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tables/table3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32.xml" ContentType="application/vnd.openxmlformats-officedocument.spreadsheetml.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drawings/drawing2.xml" ContentType="application/vnd.openxmlformats-officedocument.drawing+xml"/>
  <Override PartName="/xl/tables/table3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Promotion\Promotion\1. Paper\Aktuelle Version Paper 1\2. Review Paper 1\04 Anlage_Paper_1_stand 04.04.2026\"/>
    </mc:Choice>
  </mc:AlternateContent>
  <xr:revisionPtr revIDLastSave="0" documentId="13_ncr:1_{90F8F8E9-6B00-4063-A41D-41B07042729A}" xr6:coauthVersionLast="47" xr6:coauthVersionMax="47" xr10:uidLastSave="{00000000-0000-0000-0000-000000000000}"/>
  <bookViews>
    <workbookView xWindow="38280" yWindow="-120" windowWidth="38640" windowHeight="21120" activeTab="4" xr2:uid="{00000000-000D-0000-FFFF-FFFF00000000}"/>
  </bookViews>
  <sheets>
    <sheet name="Table of contents" sheetId="2" r:id="rId1"/>
    <sheet name="01.01" sheetId="1" r:id="rId2"/>
    <sheet name="01.02" sheetId="3" r:id="rId3"/>
    <sheet name="01.03" sheetId="20" r:id="rId4"/>
    <sheet name="01.04" sheetId="19" r:id="rId5"/>
    <sheet name="02.01" sheetId="4" r:id="rId6"/>
    <sheet name="02.02" sheetId="8" r:id="rId7"/>
    <sheet name="03.01" sheetId="9" r:id="rId8"/>
    <sheet name="04.01" sheetId="11" r:id="rId9"/>
    <sheet name="04.02" sheetId="13" r:id="rId10"/>
    <sheet name="04.03" sheetId="17" r:id="rId11"/>
    <sheet name="04.04" sheetId="18" r:id="rId12"/>
    <sheet name="04.05" sheetId="12" r:id="rId13"/>
  </sheets>
  <calcPr calcId="191029"/>
  <pivotCaches>
    <pivotCache cacheId="0" r:id="rId14"/>
    <pivotCache cacheId="1" r:id="rId15"/>
    <pivotCache cacheId="2" r:id="rId1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20" l="1"/>
  <c r="BG36" i="1"/>
  <c r="AY36" i="1"/>
  <c r="AT36" i="1"/>
  <c r="AL36" i="1"/>
  <c r="AD36" i="1"/>
  <c r="V36" i="1"/>
  <c r="N36" i="1"/>
  <c r="F36" i="1"/>
</calcChain>
</file>

<file path=xl/sharedStrings.xml><?xml version="1.0" encoding="utf-8"?>
<sst xmlns="http://schemas.openxmlformats.org/spreadsheetml/2006/main" count="24762" uniqueCount="6366">
  <si>
    <t>Google Schoolar</t>
  </si>
  <si>
    <t>Nr.</t>
  </si>
  <si>
    <t>Term 1</t>
  </si>
  <si>
    <t>Term 2</t>
  </si>
  <si>
    <t>Cyber Security</t>
  </si>
  <si>
    <t>Risk Assessment</t>
  </si>
  <si>
    <t>allintitle: Cyber Security Risk Assessment</t>
  </si>
  <si>
    <t>Risk Identification</t>
  </si>
  <si>
    <t>allintitle: Cyber Security Risk Identification</t>
  </si>
  <si>
    <t>Risk Analysis</t>
  </si>
  <si>
    <t>allintitle: Cyber Security Risk Analysis</t>
  </si>
  <si>
    <t>Risk Evaluation</t>
  </si>
  <si>
    <t>allintitle: Cyber Security Risk Evaluation</t>
  </si>
  <si>
    <t>Vulnerability</t>
  </si>
  <si>
    <t>allintitle: Cyber Security Vulnerability</t>
  </si>
  <si>
    <t>Threat Assessment</t>
  </si>
  <si>
    <t>allintitle: Cyber Security Threat Assessment</t>
  </si>
  <si>
    <t>Cybersecurity</t>
  </si>
  <si>
    <t>allintitle: Cybersecurity Risk Assessment</t>
  </si>
  <si>
    <t>allintitle: Cybersecurity Risk Identification</t>
  </si>
  <si>
    <t>allintitle: Cybersecurity Risk Analysis</t>
  </si>
  <si>
    <t>allintitle: Cybersecurity Risk Evaluation</t>
  </si>
  <si>
    <t>allintitle: Cybersecurity Vulnerability</t>
  </si>
  <si>
    <t>allintitle: Cybersecurity Threat Assessment</t>
  </si>
  <si>
    <t>Information Security</t>
  </si>
  <si>
    <t>allintitle: Information Security Risk Assessment</t>
  </si>
  <si>
    <t>allintitle: Information Security Risk Identification</t>
  </si>
  <si>
    <t>allintitle: Information Security Risk Analysis</t>
  </si>
  <si>
    <t>allintitle: Information Security Risk Evaluation</t>
  </si>
  <si>
    <t>allintitle: Information Security Vulnerability</t>
  </si>
  <si>
    <t>allintitle: Information Security Threat Assessment</t>
  </si>
  <si>
    <t>Computer Security</t>
  </si>
  <si>
    <t>allintitle: Computer Security Risk Assessment</t>
  </si>
  <si>
    <t>allintitle: Computer Security Risk Identification</t>
  </si>
  <si>
    <t>allintitle: Computer Security Risk Analysis</t>
  </si>
  <si>
    <t>allintitle: Computer Security Risk Evaluation</t>
  </si>
  <si>
    <t>allintitle: Computer Security Vulnerability</t>
  </si>
  <si>
    <t>allintitle: Computer Security Threat Assessment</t>
  </si>
  <si>
    <t>Data Security</t>
  </si>
  <si>
    <t>allintitle: Data Security Risk Assessment</t>
  </si>
  <si>
    <t>allintitle: Data Security Risk Identification</t>
  </si>
  <si>
    <t>allintitle: Data Security Risk Analysis</t>
  </si>
  <si>
    <t>allintitle: Data Security Risk Evaluation</t>
  </si>
  <si>
    <t>allintitle: Data Security Vulnerability</t>
  </si>
  <si>
    <t>allintitle: Data Security Threat Assessment</t>
  </si>
  <si>
    <t>Combined Search term</t>
  </si>
  <si>
    <t>DOI / Link</t>
  </si>
  <si>
    <t>https://doi.org/10.1016/j.isatra.2007.04.003</t>
  </si>
  <si>
    <t>https://doi.org/10.1016/j.cose.2015.09.009</t>
  </si>
  <si>
    <t>https://doi.org/10.1016/j.promfg.2015.07.186</t>
  </si>
  <si>
    <t>https://doi.org/10.1016/j.cose.2021.102196</t>
  </si>
  <si>
    <t>https://doi.org/10.5516/NET.04.2011.065</t>
  </si>
  <si>
    <t>https://doi.org/10.1057/s41278-022-00214-0</t>
  </si>
  <si>
    <t>https://doi.org/10.1109/CCST.2017.8167819</t>
  </si>
  <si>
    <t>https://doi.org/10.1109/ICRSE.2015.7366430</t>
  </si>
  <si>
    <t>https://doi.org/10.1109/IECON.2018.8591583</t>
  </si>
  <si>
    <t>https://cdn.techscience.cn/uploads/attached/file/20200806/20200806075306_64360.pdf</t>
  </si>
  <si>
    <t>https://doi.org/10.1109/AINS47559.2019.8968698</t>
  </si>
  <si>
    <t>https://doi.org/10.1080/19393555.2021.1934196</t>
  </si>
  <si>
    <t>https://doi.org/10.1016/j.procs.2023.01.447</t>
  </si>
  <si>
    <t>https://doi.org/10.1109/RUSAUTOCON.2018.8501811</t>
  </si>
  <si>
    <t>https://doi.org/10.1016/j.cose.2017.09.011</t>
  </si>
  <si>
    <t>https://doi.org/10.1109/IIH-MSP.2015.58</t>
  </si>
  <si>
    <t>https://doi.org/10.14569/IJACSA.2018.091119</t>
  </si>
  <si>
    <t>https://doi.org/10.1109/OJITS.2021.3106863</t>
  </si>
  <si>
    <t>https://doi.org/10.1109/ARES.2016.63</t>
  </si>
  <si>
    <t>https://doi.org/10.1007/978-3-319-45871-7_12</t>
  </si>
  <si>
    <t>https://doi.org/10.1007/978-3-319-33951-1_1</t>
  </si>
  <si>
    <t>https://doi.org/10.1007/s10278-021-00562-y</t>
  </si>
  <si>
    <t>https://doi.org/10.1016/j.aej.2020.05.014</t>
  </si>
  <si>
    <t>https://doi.org/10.2514/6.2019-0061</t>
  </si>
  <si>
    <t>https://doi.org/10.1016/j.promfg.2020.01.077</t>
  </si>
  <si>
    <t>https://doi.org/10.1109/IIH-MSP.2014.136</t>
  </si>
  <si>
    <t>https://d1wqtxts1xzle7.cloudfront.net/63013467/19_Paper_01032035_IJCSIS_Camera_Ready_pp152-15520200419-112605-ej13bf-libre.pdf?1587320687=&amp;response-content-disposition=inline%3B+filename%3DA_Proposed_Integration_of_the_Monte_Carl.pdf&amp;Expires=1695049335&amp;Signature=SwdRgbBVBteoUlJL6zXQzX770UQ29FO8sFaS~iFfGoqKAyHZyK0kkjbzIzgdauKsg2KZ3YzZxy6yt1vc6FjMJg61~GoLgH9sHnnKEjOc7G5WOOhUNy-786T5M1QX2kw7gxo6YHkVZC9CGqLGlduOPSk3jjrh4n0dBLzUc8nsLvAJjrFnoVO9ItELS9y3HFO7Ss~v7XejiDrB7Lirb~lBPRid2xllNo5~hXcsaa5unWV2oImc8eKT7EdqcdWwvsRALG04TLoebFygvq5UgjWdgYZD~4ouhwPIROreMMrE53TgHLIs9JgXY5qDcRzBkZUSXrBkBNDzRBstGC0ZrkjJTA__&amp;Key-Pair-Id=APKAJLOHF5GGSLRBV4ZA</t>
  </si>
  <si>
    <t>https://doi.org/10.1016/j.cose.2020.101864</t>
  </si>
  <si>
    <t>https://doi.org/10.1049/iet-cps.2018.5068</t>
  </si>
  <si>
    <t>https://doi.org/10.1145/3524489.3527302</t>
  </si>
  <si>
    <t>https://doi.org/10.1007/978-3-319-95597-1_2</t>
  </si>
  <si>
    <t>https://ntnuopen.ntnu.no/ntnu-xmlui/handle/11250/2447264</t>
  </si>
  <si>
    <t>https://doi.org/10.1016/j.jisa.2018.04.002</t>
  </si>
  <si>
    <t>https://doi.org/10.1007/s10207-022-00608-4</t>
  </si>
  <si>
    <t>https://doi.org/10.5281/zenodo.824955</t>
  </si>
  <si>
    <t>https://citeseerx.ist.psu.edu/document?repid=rep1&amp;type=pdf&amp;doi=f7688d5f764f48bcef6d5aa9fbe6df613e796d51</t>
  </si>
  <si>
    <t>https://d1wqtxts1xzle7.cloudfront.net/88193829/iStar21_paper_11-libre.pdf?1656808202=&amp;response-content-disposition=inline%3B+filename%3DImproving_Cyber_Security_Risk_Assessment.pdf&amp;Expires=1695049559&amp;Signature=aSpAd9imTvhJKv6bH4DzUmurPM1biGzC87uMU9ZQWjQTTHb3myeRiyW52YDgCY71RUZKlX2KB1KmUotCBe4MJ52o4iWx5NPGzwIaom4iRUoOXQgHlezRaOXtBCNa~-KVV1S~FC7ToMfgEu1vKZamQeDluIYu-SBSu3e7bXgI4DQjjdtZ49ayWk5w0rtpe7cYxqdSXkO3e9g9B2juvCb3uv2mn3OGS3l14hbNkQkNwYlfumix7c4zvzJOKBmseUohdXAe8rKWsFLrNQJ~FCnB0Klf6PP-n017AR~i3ORSpZiDmdgpvEeg6zKBmZ2lk9MKl2AmmJaunVSQv4lBNpHa9g__&amp;Key-Pair-Id=APKAJLOHF5GGSLRBV4ZA</t>
  </si>
  <si>
    <t>https://doi.org/10.1007/978-3-030-80119-9_28</t>
  </si>
  <si>
    <t>https://drum.lib.umd.edu/items/06ee8638-d1b6-4af2-8598-0940033314bd</t>
  </si>
  <si>
    <t>https://doi.org/10.1109/ICComm.2014.6866746</t>
  </si>
  <si>
    <t>https://publications.vtt.fi/julkaisut/muut/2018/VTT-R-01428-18.pdf</t>
  </si>
  <si>
    <t>https://d1wqtxts1xzle7.cloudfront.net/99761503/109008-libre.pdf?1678661430=&amp;response-content-disposition=inline%3B+filename%3DSurvey_and_Guidelines_about_Learning_Cyb.pdf&amp;Expires=1695049564&amp;Signature=cEmex3oRHl3Ud5jzSX62ZHFCVGbkgMbVUbcs5BMzXtJoET1JwW-1Rvqg9HMK1hM297fGXBN89GXZqtZI2Mp~uXNIPYoAREfagETS~wc3tQlFzwVMTmYMDva4Qkqkm17zhc498zDuzB8wuuD-oHmZvAsjun9rg5WqnDTDjbJh9roks46pSY~JeE1giedELQT7LSgz61mjr0cA9zDOFfik7XVQaYb96t2SS6WZkvqoAEzWlrCZEplnmesMaH3WlZ8fU4Gm1f0JmcIGJ8YfUIcee2Qrf3XYriNTU2xeRaNB478sBQYqSm~u-eU10oI9D~qAPVz0TDvhQk54ZwUM8aW26w__&amp;Key-Pair-Id=APKAJLOHF5GGSLRBV4ZA</t>
  </si>
  <si>
    <t>https://doi.org/10.1109/MLSD55143.2022.9934271</t>
  </si>
  <si>
    <t>https://www.sto.nato.int/publications/STO%20Meeting%20Proceedings/STO-MP-SCI-300/MP-SCI-300-13.pdf</t>
  </si>
  <si>
    <t>https://pure.qub.ac.uk/en/publications/a-cyber-security-risk-assessment-of-hospital-infrastructure-inclu</t>
  </si>
  <si>
    <t>https://doi.org/10.1109/SIEDS.2009.5166177</t>
  </si>
  <si>
    <t>https://doi.org/10.1109/CNS.2018.8433201</t>
  </si>
  <si>
    <t>https://doi.org/10.1109/POWERCON.2018.8601978</t>
  </si>
  <si>
    <t>https://books.google.de/books?hl=en&amp;lr=&amp;id=b8-hDwAAQBAJ&amp;oi=fnd&amp;pg=PA466&amp;dq=+Cyber+Security+Risk+Assessment&amp;ots=KPV1zzKmAp&amp;sig=ZYbQnyzyJ1bhN393pvYStPXLFm8&amp;redir_esc=y#v=onepage&amp;q=Cyber%20Security%20Risk%20Assessment&amp;f=false</t>
  </si>
  <si>
    <t>https://doi.org/10.11772/j.issn.1001-9081.2016.01.0203</t>
  </si>
  <si>
    <t>https://doi.org/10.1109/JAS.2015.7296538</t>
  </si>
  <si>
    <t>https://doi.org/10.1109/ICNISC54316.2021.00011</t>
  </si>
  <si>
    <t>https://doi.org/10.4018/978-1-7998-9220-5.ch127</t>
  </si>
  <si>
    <t>https://doi.org/10.4028/www.scientific.net/AMR.605-607.2311</t>
  </si>
  <si>
    <t>https://doi.org/10.1109/KPEC47870.2020.9167679</t>
  </si>
  <si>
    <t>https://iraqjournals.com/article_177950_e994461c2422c21917f9f9f4711be70a.pdf</t>
  </si>
  <si>
    <t>https://studenttheses.uu.nl/handle/20.500.12932/18347</t>
  </si>
  <si>
    <t>http://repository.smuc.edu.et/handle/123456789/5298</t>
  </si>
  <si>
    <t>https://doi.org/10.1109/ICAECA52838.2021.9675658</t>
  </si>
  <si>
    <t>https://doi.org/10.3390/e25010047</t>
  </si>
  <si>
    <t>https://doi.org/10.3390/electronics11101659</t>
  </si>
  <si>
    <t>https://www.proquest.com/openview/5efb71b5ea167f53b72b2368208dd95c/1?pq-origsite=gscholar&amp;cbl=1536338</t>
  </si>
  <si>
    <t>https://doi.org/10.1109/AIIoT58121.2023.10174553</t>
  </si>
  <si>
    <t>https://doi.org/10.1515/auto-2023-0089</t>
  </si>
  <si>
    <t>https://pureadmin.qub.ac.uk/ws/portalfiles/portal/125120790/StuartMillar13616005_ACyberSecurityRiskAssessmentOfHospitalInfrastructure_TLS.pdf</t>
  </si>
  <si>
    <t>https://doi.org/10.1504/IJBCRM.2018.090580</t>
  </si>
  <si>
    <t>https://www.kns.org/files/pre_paper/5/118%EC%86%A1%EC%9E%AC%EA%B5%AC.pdf</t>
  </si>
  <si>
    <t>https://theses.hal.science/tel-01318118/</t>
  </si>
  <si>
    <t>https://doi.org/10.1145/3384217.3384221</t>
  </si>
  <si>
    <t>https://apps.dtic.mil/sti/citations/trecms/AD1183686</t>
  </si>
  <si>
    <t>https://doi.org/10.48550/arXiv.1604.08675</t>
  </si>
  <si>
    <t>https://apps.dtic.mil/sti/pdfs/AD1183686.pdf</t>
  </si>
  <si>
    <t>https://doi.org/10.15308/Sinteza-2022-230-237</t>
  </si>
  <si>
    <t>https://smb.math.bas.bg/mem/index.php/memjournal/article/view/22</t>
  </si>
  <si>
    <t>https://www.kns.org/files/pre_paper/12/141%EC%9D%B4%EC%B2%A0%EA%B6%8C.pdf</t>
  </si>
  <si>
    <t>https://www.iapsam.org/psam14/proceedings/paper/paper_137_1.pdf</t>
  </si>
  <si>
    <t>https://www.nevermoresecurity.com/wp-content/uploads/2021/03/ra_methodology_010721.pdf</t>
  </si>
  <si>
    <t>https://citeseerx.ist.psu.edu/document?repid=rep1&amp;type=pdf&amp;doi=359992c3aed44730cd88a8b9bb29cd0347427e73#page=63</t>
  </si>
  <si>
    <t>https://www.researchgate.net/profile/David-Gertman/publication/246970705_Part_3_Cyber_Security_and_Risk_Assessment_HRA_Where_Art_Thou/links/02e7e51daedfb384b4000000/Part-3-Cyber-Security-and-Risk-Assessment-HRA-Where-Art-Thou.pdf</t>
  </si>
  <si>
    <t>https://artshumanitieshawaii.org/wp-content/uploads/2019/06/Klim-Zdzislaw-2019-STEM-HUIC.pdf</t>
  </si>
  <si>
    <t>https://resources.inmm.org/sites/default/files/2023-07/finalpaper_470_0509112127.pdf</t>
  </si>
  <si>
    <t>https://doi.org/10.1007/978-3-319-91716-0_34</t>
  </si>
  <si>
    <t>https://inis.iaea.org/search/search.aspx?orig_q=RN:54021870</t>
  </si>
  <si>
    <t>https://doi.org/10.1109/CCST.2015.7389674</t>
  </si>
  <si>
    <t>https://www.jstor.org/stable/pdf/resrep22721.pdf</t>
  </si>
  <si>
    <t>https://peer.asee.org/capability-analysis-of-internet-of-things-iot-devices-in-botnets-and-implications-for-cyber-security-risk-assessment-processes</t>
  </si>
  <si>
    <t>https://doi.org/10.1007/978-3-030-45697-9_44</t>
  </si>
  <si>
    <t>https://marcorocchetto.eu/pub/rocchetto_challenges.pdf</t>
  </si>
  <si>
    <t>https://www.researchgate.net/profile/Ricardo-Czekster/publication/347945771_Abridged_cyber-physical_security_risk_assessment_-_NIST/links/5fec1fa145851553a0050b6f/Abridged-cyber-physical-security-risk-assessment-NIST.pdf</t>
  </si>
  <si>
    <t>https://webthesis.biblio.polito.it/7827/</t>
  </si>
  <si>
    <t>https://core.ac.uk/download/pdf/42630834.pdf</t>
  </si>
  <si>
    <t>https://ojs.library.carleton.ca/index.php/cpopp/article/download/2745/2384</t>
  </si>
  <si>
    <t>https://doi.org/10.1109/RWS55399.2022.9984040</t>
  </si>
  <si>
    <t>https://doi.org/10.1109/CIYCEE53554.2021.9676799</t>
  </si>
  <si>
    <t>https://iaeme.com/MasterAdmin/Journal_uploads/IJARET/VOLUME_11_ISSUE_12/IJARET_11_12_210.pdf</t>
  </si>
  <si>
    <t>https://www.ieomsociety.org/singapore2021/papers/878.pdf</t>
  </si>
  <si>
    <t>https://doi.org/10.1109/iSPEC53008.2021.9736063</t>
  </si>
  <si>
    <t>https://pureportal.coventry.ac.uk/en/publications/scenario-driven-assessment-of-cyber-risk-perception-at-the-securi</t>
  </si>
  <si>
    <t>https://www.dbpia.co.kr/Journal/articleDetail?nodeId=NODE09860902</t>
  </si>
  <si>
    <t>https://doi.org/10.1109/PESGM40551.2019.8973948</t>
  </si>
  <si>
    <t>https://doi.org/10.1109/TII.2022.3193119</t>
  </si>
  <si>
    <t>https://doi.org/10.1109/SOSE55472.2022.9812653</t>
  </si>
  <si>
    <t>https://doi.org/10.1109/EI250167.2020.9346579</t>
  </si>
  <si>
    <t>https://www.kns.org/files/pre_paper/39/18S-610%EB%B0%95%EC%A2%85%EC%9A%B0.pdf</t>
  </si>
  <si>
    <t>https://doi.org/10.2991/iccnce.2013.151</t>
  </si>
  <si>
    <t>https://doi.org/10.1016/j.psep.2021.03.004</t>
  </si>
  <si>
    <t>https://doi.org/10.1109/ICEDEG52154.2021.9530938</t>
  </si>
  <si>
    <t>https://doi.org/10.1016/j.cose.2017.09.004</t>
  </si>
  <si>
    <t>https://doi.org/10.1109/TEM.2018.2798408</t>
  </si>
  <si>
    <t>https://doi.org/10.1111/risa.13511</t>
  </si>
  <si>
    <t>https://doi.org/10.3390/s23042078</t>
  </si>
  <si>
    <t>https://doi.org/10.1007/s11036-022-02042-1</t>
  </si>
  <si>
    <t>https://hal.science/hal-01521762/</t>
  </si>
  <si>
    <t>https://doi.org/10.1109/R10-HTC54060.2022.9929906</t>
  </si>
  <si>
    <t>https://doi.org/10.1007/s13272-018-0331-2</t>
  </si>
  <si>
    <t>https://doi.org/10.1109/SPIES48661.2020.9242961</t>
  </si>
  <si>
    <t>https://www.osti.gov/biblio/22030036</t>
  </si>
  <si>
    <t>https://doi.org/10.1002/prs.10053</t>
  </si>
  <si>
    <t>https://link.springer.com/book/10.1007/978-3-662-45928-7#page=180</t>
  </si>
  <si>
    <t>https://doi.org/10.3182/20130619-3-RU-3018.00311</t>
  </si>
  <si>
    <t>https://doi.org/10.1145/3264437.3264487</t>
  </si>
  <si>
    <t>https://books.google.de/books?hl=en&amp;lr=&amp;id=ittCDwAAQBAJ&amp;oi=fnd&amp;pg=PA139&amp;dq=+Cyber+Security+Risk+Analysis&amp;ots=kqfO3Z7xIA&amp;sig=APDdHxMlaho2HdhKmaaGb6jqNG4&amp;redir_esc=y#v=onepage&amp;q=Cyber%20Security%20Risk%20Analysis&amp;f=false</t>
  </si>
  <si>
    <t>https://www.researchgate.net/profile/Surya-Kiran-Jonnalagadda/publication/347909272_Cyber_Security_and_Risk_Analysis_on_Connected_Autonomous_Vehicles/links/5fe6c635299bf14088440b1a/Cyber-Security-and-Risk-Analysis-on-Connected-Autonomous-Vehicles.pdf</t>
  </si>
  <si>
    <t>https://web.archive.org/web/20190428133814id_/https://hal-ineris.archives-ouvertes.fr/ineris-01853454/document</t>
  </si>
  <si>
    <t>https://dspace.mit.edu/handle/1721.1/118536</t>
  </si>
  <si>
    <t>https://doi.org/10.1007/978-981-10-7416-5_18</t>
  </si>
  <si>
    <t>https://www.kns.org/files/pre_paper/3/387%EC%86%A1%EC%9E%AC%EA%B5%AC.pdf</t>
  </si>
  <si>
    <t>https://www.researchgate.net/profile/Lida-Haghnegahdar/publication/351914604_Cyber_security_and_risk_analysis_in_power_systems/links/60c9707b92851c8e6399b056/Cyber-security-and-risk-analysis-in-power-systems.pdf</t>
  </si>
  <si>
    <t>https://doi.org/10.1109/POWERCON53785.2021.9697764</t>
  </si>
  <si>
    <t>https://doi.org/10.1115/ICONE29-93395</t>
  </si>
  <si>
    <t>https://books.google.de/books?hl=en&amp;lr=&amp;id=wzcdCAAAQBAJ&amp;oi=fnd&amp;pg=PP1&amp;dq=+Cyber+Security+Risk+Analysis&amp;ots=93FsEfD08Q&amp;sig=tgkHK5iryL5E6VHxS2I6wdzaffQ&amp;redir_esc=y#v=onepage&amp;q=Cyber%20Security%20Risk%20Analysis&amp;f=false</t>
  </si>
  <si>
    <t>https://www.kns.org/files/pre_paper/45/21S-358-%ED%95%9C%EC%83%81%EB%AF%BC.pdf</t>
  </si>
  <si>
    <t>https://www.osti.gov/servlets/purl/1246292</t>
  </si>
  <si>
    <t>https://www.primatech.com/images/docs/paper_screening_facilities_for_cyber_security_risk_analysis.pdf</t>
  </si>
  <si>
    <t>https://inis.iaea.org/search/search.aspx?orig_q=RN:49108064</t>
  </si>
  <si>
    <t>https://www.igi-global.com/chapter/imperatives-of-risk-analysis-and-asset-management-on-cyber-security-in-a-technology-driven-economy/324921</t>
  </si>
  <si>
    <t>https://www.kns.org/files/pre_paper/2/13S-10B-11A-%EC%8B%A0%EC%A7%84%EC%88%98.pdf</t>
  </si>
  <si>
    <t>https://citeseerx.ist.psu.edu/document?repid=rep1&amp;type=pdf&amp;doi=74480b1127c8e22d13bc50c6accf87dc235549f5</t>
  </si>
  <si>
    <t>https://www.iapsam.org/PSAM16/papers/VA166-PSAM16.pdf</t>
  </si>
  <si>
    <t>https://d1wqtxts1xzle7.cloudfront.net/58644231/Shim_grad.msu_0128D_10138-libre.pdf?1553102388=&amp;response-content-disposition=inline%3B+filename%3DINTERDEPENDENT_RISK_AND_CYBER_SECURITY_A.pdf&amp;Expires=1695057374&amp;Signature=IyIYHTtZMVwtTbkp7-qckvCfUgKnrWbYhacHUfpd16ttcfkjqK3mk5M3NYvNJNbknhsL2lkW7QwWukzah6SHWR~IrnVcymz49WjmspOx68J9yFm~mzSZhaUEYWSIsIoOftUefbqiSYL2-gUzqdTWXVF8e2Zczhx-5TNBWcE-rXBBe~9Joxz~FlXHJXgmys00tZU1c9qjoU2sfjEpv78oLdIIxSydNXi4G4fn8OW3vPynyx08EjmBUX53uHKmpgGXAfK8MwOAIzRGwMzzdwRNneXIFH0MQIaIR-otYNPIqmoP6K3WMHdwQklEo4Lo60VFjcFrRJBwiHGSZAQsUozjNg__&amp;Key-Pair-Id=APKAJLOHF5GGSLRBV4ZA</t>
  </si>
  <si>
    <t>https://www.kns.org/files/pre_paper/6/137%EC%B0%A8%EA%B2%BD%ED%98%B8.pdf</t>
  </si>
  <si>
    <t>https://policycommons.net/artifacts/3660480/foundations-of-the-platform-risk-analysis-process-prap/4465492/</t>
  </si>
  <si>
    <t>http://dspace.unive.it/handle/10579/18083</t>
  </si>
  <si>
    <t>https://ken.ieice.org/ken/paper/20210118ECC6/eng/</t>
  </si>
  <si>
    <t>https://doi.org/10.23919/PICMET53225.2022.9882739</t>
  </si>
  <si>
    <t>https://doi.org/10.3390/risks11090154</t>
  </si>
  <si>
    <t>https://www.osti.gov/servlets/purl/1251134</t>
  </si>
  <si>
    <t>https://ceur-ws.org/Vol-2398/Paper8.pdf</t>
  </si>
  <si>
    <t>https://doi.org/10.1145/2554850.2554880</t>
  </si>
  <si>
    <t>https://doi.org/10.2172/1463794</t>
  </si>
  <si>
    <t>https://www.theses.fr/2019SACLT023</t>
  </si>
  <si>
    <t>https://openarchive.usn.no/usn-xmlui/handle/11250/3076275</t>
  </si>
  <si>
    <t>https://doi.org/10.1109/CISCE52179.2021.9445964</t>
  </si>
  <si>
    <t>https://www.osti.gov/servlets/purl/1530052</t>
  </si>
  <si>
    <t>https://biogecko.co.nz/admin/uploads/WOS%20ab.pdf</t>
  </si>
  <si>
    <t>https://doi.org/10.18260/1-2--30173</t>
  </si>
  <si>
    <t>https://core.ac.uk/download/pdf/11780482.pdf</t>
  </si>
  <si>
    <t>https://su-plus.strathmore.edu/server/api/core/bitstreams/752a84ad-77c3-4d22-8e13-2c0e5897be85/content</t>
  </si>
  <si>
    <t>https://d1wqtxts1xzle7.cloudfront.net/30789264/gswc2012proceedings-libre.pdf?1390948939=&amp;response-content-disposition=inline%3B+filename%3DUser_Perspective_Augmented_Reality_Magic.pdf&amp;Expires=1695057555&amp;Signature=MNLzMUI2Ei7ynxr2lo6-cI50x6GtAXbPm8uWNoC0b57aREPOok68xMT7CK6~yajlpEv~B5iMuXUxQQ0fpTeYO9mS3Zl5YuPO-HLIJKDeHRNAqFO7w1KxcExnROS4WH26mYqupJNy44GbWiTbAY8flQFuYTMGHHuRoFWcX6YihHOZ25gLNHuUGcHrh~WDvmtjWC7gJYmSkBYhVovddCMu8oW13fKoujWkrvsdHa8oyL2wCizEpHiRzF8tyyg7zLlkoXKMUlHYobDGUcSico0XyAPmixktXnCHTX2u9snBcTA5YD~0wqVteCj-hGnnje-jZz1KieHtR7R19Ju4WERwsw__&amp;Key-Pair-Id=APKAJLOHF5GGSLRBV4ZA#page=42</t>
  </si>
  <si>
    <t>https://digital-library.theiet.org/content/conferences/10.1049/cp.2018.0019</t>
  </si>
  <si>
    <t>https://backend.orbit.dtu.dk/ws/portalfiles/portal/146754402/180411_PhD_Thesis_Complete_Printing.pdf</t>
  </si>
  <si>
    <t>https://doi.org/10.1016/j.net.2016.11.004</t>
  </si>
  <si>
    <t>https://doi.org/10.1016/j.chaos.2015.10.030</t>
  </si>
  <si>
    <t>https://doi.org/10.1109/DeSE.2016.18</t>
  </si>
  <si>
    <t>https://doi.org/10.1007/978-3-030-04537-1_9</t>
  </si>
  <si>
    <t>https://doi.org/10.1109/ACCESS.2019.2958856</t>
  </si>
  <si>
    <t>https://doi.org/10.1109/TCSS.2018.2858440</t>
  </si>
  <si>
    <t>https://doi.org/10.1007/978-3-030-23756-1_123</t>
  </si>
  <si>
    <t>https://dspace.kpfu.ru/xmlui/handle/net/130446</t>
  </si>
  <si>
    <t>https://www.dbpia.co.kr/Journal/articleDetail?nodeId=NODE09100518</t>
  </si>
  <si>
    <t>https://inis.iaea.org/search/search.aspx?orig_q=RN:46074523</t>
  </si>
  <si>
    <t>https://doi.org/10.3390/sym9030032</t>
  </si>
  <si>
    <t>https://www.iapsam.org/PSAM13/program/Abstract/Oral/A-121.pdf</t>
  </si>
  <si>
    <t>https://doi.org/10.1117/12.2613656</t>
  </si>
  <si>
    <t>https://core.ac.uk/download/pdf/286117968.pdf</t>
  </si>
  <si>
    <t>https://www.scientific.net/AMR.605-607.2311</t>
  </si>
  <si>
    <t>https://ecdj.ihu.ac.ir/article_208175_en.html?lang=fa</t>
  </si>
  <si>
    <t>https://doi.org/10.1016/j.cosrev.2023.100551</t>
  </si>
  <si>
    <t>https://doi.org/10.1109/IJCNN48605.2020.9207140</t>
  </si>
  <si>
    <t>https://doi.org/10.1109/AIIoT54504.2022.9817336</t>
  </si>
  <si>
    <t>https://doi.org/10.1109/STARTUP.2016.7583912</t>
  </si>
  <si>
    <t>https://doi.org/10.3311/CCC2019-005</t>
  </si>
  <si>
    <t>https://doi.org/10.1109/JSYST.2012.2221853</t>
  </si>
  <si>
    <t>https://doi.org/10.1016/j.jocs.2017.03.025</t>
  </si>
  <si>
    <t>https://doi.org/10.1109/APPEEC.2016.7779741</t>
  </si>
  <si>
    <t>https://doi.org/10.1109/PSCE.2006.296283</t>
  </si>
  <si>
    <t>https://www.ijecce.org/Download/conference/NCRTCST-2/11NCRTCST-13018.pdf</t>
  </si>
  <si>
    <t>https://doi.org/10.1109/ACCESS.2018.2879996</t>
  </si>
  <si>
    <t>https://doi.org/10.1049/iet-ifs.2018.5647</t>
  </si>
  <si>
    <t>https://doi.org/10.48550/arXiv.2106.09986</t>
  </si>
  <si>
    <t>https://doi.org/10.1109/CSCloud.2017.17</t>
  </si>
  <si>
    <t>https://doi.org/10.3390/en8065266</t>
  </si>
  <si>
    <t>https://doi.org/10.1002/prs.680220408</t>
  </si>
  <si>
    <t>https://doi.org/10.1016/j.ijcip.2016.10.001</t>
  </si>
  <si>
    <t>https://doi.org/10.1109/ISGT.2013.6497883</t>
  </si>
  <si>
    <t>https://www.igi-global.com/article/cyber-security-vulnerability-management-in-cbrn-industrial-control-systems-ics/222739</t>
  </si>
  <si>
    <t>https://doi.org/10.1109/TENCON.2006.343799</t>
  </si>
  <si>
    <t>https://doi.org/10.52098/acj.202260</t>
  </si>
  <si>
    <t>https://doi.org/10.1007/978-3-319-92624-7_3</t>
  </si>
  <si>
    <t>https://www.primatech.com/images/docs/paper_an_asset_based_approach_for_industrial_cyber_security_vulnerability_analysis.pdf</t>
  </si>
  <si>
    <t>https://doi.org/10.1007/978-3-031-17604-3_2</t>
  </si>
  <si>
    <t>https://doi.org/10.1145/3447548.3467159</t>
  </si>
  <si>
    <t>https://doi.org/10.3390/s18030817</t>
  </si>
  <si>
    <t>https://doi.org/10.1016/j.compeleceng.2015.07.011</t>
  </si>
  <si>
    <t>https://apps.dtic.mil/sti/citations/ADA582734</t>
  </si>
  <si>
    <t>https://doi.org/10.3390/app11219972</t>
  </si>
  <si>
    <t>https://doi.org/10.1016/j.aej.2023.07.059</t>
  </si>
  <si>
    <t>https://www.raijmr.com/ijrmeet/wp-content/uploads/2017/12/IJRMEET_2017_vol05_issue_06_01.pdf</t>
  </si>
  <si>
    <t>https://doi.org/10.35784/acs-2022-15</t>
  </si>
  <si>
    <t>https://www.researchgate.net/publication/353339023_Cyber-Security_Vulnerability_Assessment_Model_for_County_Governments_in_Kenya</t>
  </si>
  <si>
    <t>https://doi.org/10.1109/ICTON.2019.8840441</t>
  </si>
  <si>
    <t>https://web.s.ebscohost.com/abstract?direct=true&amp;profile=ehost&amp;scope=site&amp;authtype=crawler&amp;jrnl=09765697&amp;AN=124636483&amp;h=5OzENwSYi4G2roe634O5MZDu7qBLqFufCN01zVTKTtiIe%2bCR06X7Y%2fvCH3B3QeolK%2bGsm4%2bafjonOWXeYPWl0g%3d%3d&amp;crl=c&amp;resultNs=AdminWebAuth&amp;resultLocal=ErrCrlNotAuth&amp;crlhashurl=login.aspx%3fdirect%3dtrue%26profile%3dehost%26scope%3dsite%26authtype%3dcrawler%26jrnl%3d09765697%26AN%3d124636483</t>
  </si>
  <si>
    <t>https://doi.org/10.1109/ACCESS.2020.2973030</t>
  </si>
  <si>
    <t>https://doi.org/10.1007/978-3-319-92624-7_5</t>
  </si>
  <si>
    <t>https://www.primatech.com/images/docs/paper_a_scenario_based_approach_for_industrial_cyber_security_vulnerability_analysis.pdf</t>
  </si>
  <si>
    <t>https://doi.org/10.24989/ocg.v325.34</t>
  </si>
  <si>
    <t>https://doi.org/10.23919/ICCAS.2017.8204258</t>
  </si>
  <si>
    <t>https://www.iaras.org/iaras/filedownloads/ijems/2017/007-0010(2017).pdf</t>
  </si>
  <si>
    <t>https://www.smallake.kr/wp-content/uploads/2016/04/FSR20-Full-text.pdf#page=45</t>
  </si>
  <si>
    <t>https://www.diva-portal.org/smash/record.jsf?pid=diva2%3A865549&amp;dswid=-1714</t>
  </si>
  <si>
    <t>https://doi.org/10.4018/978-1-7998-3277-5.ch006</t>
  </si>
  <si>
    <t>https://www.asrojournal-sttal.ac.id/index.php/ASRO/article/view/484</t>
  </si>
  <si>
    <t>https://doi.org/10.1109/ICECCT56650.2023.10179806</t>
  </si>
  <si>
    <t>https://www.primatech.com/images/docs/paper_comprehensive_cyber_security_vulnerability_analysis_for_manufacturing_plants.pdf</t>
  </si>
  <si>
    <t>https://books.google.de/books?hl=en&amp;lr=&amp;id=yj15qJtTtf4C&amp;oi=fnd&amp;pg=PA5&amp;dq=+Cyber+Security+Vulnerability&amp;ots=NBd7BaDs7R&amp;sig=8glaryhgVurCgtXihih9W8Q1TrU&amp;redir_esc=y#v=onepage&amp;q=Cyber%20Security%20Vulnerability&amp;f=false</t>
  </si>
  <si>
    <t>https://jisr.szabist.edu.pk/JISR-C/Publication/2014/12/1/JISRC-Vol12-Number1-Paper9.pdf</t>
  </si>
  <si>
    <t>https://doi.org/10.1109/ICCSNT.2013.6967062</t>
  </si>
  <si>
    <t>https://www.proquest.com/openview/20fbce6b1822faa8476310bf40c68f4b/1?pq-origsite=gscholar&amp;cbl=44156</t>
  </si>
  <si>
    <t>https://doi.org/10.1109/ICESC57686.2023.10193087</t>
  </si>
  <si>
    <t>https://www.proquest.com/openview/830d74b68715df3cb8aa642ec12ba1d0/1?pq-origsite=gscholar&amp;cbl=2026366&amp;diss=y</t>
  </si>
  <si>
    <t>https://doi.org/10.1007/978-981-99-3455-3_12</t>
  </si>
  <si>
    <t>https://scholarworks.lib.csusb.edu/etd/1376/</t>
  </si>
  <si>
    <t>https://go.gale.com/ps/i.do?id=GALE%7CA344704128&amp;sid=googleScholar&amp;v=2.1&amp;it=r&amp;linkaccess=abs&amp;issn=00108049&amp;p=AONE&amp;sw=w</t>
  </si>
  <si>
    <t>https://doi.org/10.1109/NAPS46351.2019.9000209</t>
  </si>
  <si>
    <t>https://doi.org/10.1007/978-3-319-51204-4_23</t>
  </si>
  <si>
    <t>https://www.osti.gov/biblio/920553</t>
  </si>
  <si>
    <t>https://doi.org/10.1016/j.cosrev.2021.100371</t>
  </si>
  <si>
    <t>https://www.focusjournals.org/index.php/AJCIS/article/view/52</t>
  </si>
  <si>
    <t>https://www.mathewsopenaccess.com/full-text/converting-the-culprits-reducing-international-cyber-security-vulnerability-garnering-hacker-allegiance-within-and-across-borders</t>
  </si>
  <si>
    <t>https://impcs.zanjan.iau.ir/article_683457.html?lang=en</t>
  </si>
  <si>
    <t>https://doi.org/10.48550/arXiv.2003.05661</t>
  </si>
  <si>
    <t>https://repository.uantwerpen.be/desktop/irua</t>
  </si>
  <si>
    <t>https://resources.infosecinstitute.com/topics/threat-intelligence/assess-the-vulnerability-of-the-uk-to-a-cyber-attack-a-multidisciplinary-analysis-of-cyber-security/</t>
  </si>
  <si>
    <t>https://doi.org/10.1007/978-3-030-37670-3_6</t>
  </si>
  <si>
    <t>https://napier-repository.worktribe.com/output/172797/cyber-security-in-practice-identifying-areas-of-vulnerability</t>
  </si>
  <si>
    <t>https://computers.journalspub.info/index.php?journal=JISSE&amp;page=article&amp;op=view&amp;path%5B%5D=429</t>
  </si>
  <si>
    <t>https://doi.org/10.30780/IJTRS.V06.I12.003</t>
  </si>
  <si>
    <t>https://d1wqtxts1xzle7.cloudfront.net/46359624/NUPI_Policy_Bief_9_16_Niels_Nagelhus_Schia_Siri_Sttrand-libre.pdf?1465488858=&amp;response-content-disposition=inline%3B+filename%3DCyber_Security_as_Development_Assistance.pdf&amp;Expires=1695135565&amp;Signature=JWsejnj3W9dlqbeG8Caw8zVck4k0EFfM9jH7HnOjgqG4fBxATzFQDj2iT2DDn~9tXgTED5iThtmNGcWnKh2iYSZ39XiV1Jjm-qB7XuWyuz1xobXVAH0oYbmIBDey~WWg3cvAHlcAO4Te078DA6jegAr0bPCGzka7lSNZgNBOprHnsTpjlI~0V3keOpXVkXAuldEi2NV1gThrKuYOpuno-SOojAAV-jVxFFandEjpDeDoQyPVQ5EinU0hMA-Mqq1L9ZOr8Wa4eZ51nJrxwCCyXDR34jy5kYL3rZswOrZ2o0FS05yJGBx30AYBfZ91BewPXcyspi1FNXT-C9DavhSqmw__&amp;Key-Pair-Id=APKAJLOHF5GGSLRBV4ZA</t>
  </si>
  <si>
    <t>https://papers.ssrn.com/sol3/papers.cfm?abstract_id=2212832</t>
  </si>
  <si>
    <t>https://ntrs.nasa.gov/citations/20160005873</t>
  </si>
  <si>
    <t>https://books.google.de/books?hl=en&amp;lr=&amp;id=K_oOEAAAQBAJ&amp;oi=fnd&amp;pg=PA71&amp;dq=+Cyber+Security+Vulnerability&amp;ots=fiMpyIYoSv&amp;sig=cvkg_4_qliz12E1T4Ixll1pCAvA&amp;redir_esc=y#v=onepage&amp;q=Cyber%20Security%20Vulnerability&amp;f=false</t>
  </si>
  <si>
    <t>https://researchspace.csir.co.za/dspace/handle/10204/9613</t>
  </si>
  <si>
    <t>https://ideas.repec.org/p/byu/byumcl/201305.html</t>
  </si>
  <si>
    <t>https://doi.org/10.4018/978-1-6684-3942-5.ch013</t>
  </si>
  <si>
    <t>https://ntnuopen.ntnu.no/ntnu-xmlui/handle/11250/2616180</t>
  </si>
  <si>
    <t>https://essay.utwente.nl/71493/</t>
  </si>
  <si>
    <t>https://scindeks.ceon.rs/article.aspx?artid=1451-43971242013J</t>
  </si>
  <si>
    <t>https://www.osti.gov/biblio/22030140</t>
  </si>
  <si>
    <t>https://doi.org/10.1109/SYSCON.2011.5929131</t>
  </si>
  <si>
    <t>https://doi.org/10.1109/AFRCON.2015.7332048</t>
  </si>
  <si>
    <t>https://bradscholars.brad.ac.uk/handle/10454/14251</t>
  </si>
  <si>
    <t>https://ieeexplore.ieee.org/abstract/document/6636328</t>
  </si>
  <si>
    <t>https://doi.org/10.1109/MSCPES.2018.8405392</t>
  </si>
  <si>
    <t>https://doi.org/10.4271/2013-01-1415</t>
  </si>
  <si>
    <t>https://doi.org/10.1007/978-94-007-0719-1_13</t>
  </si>
  <si>
    <t>https://isec.unige.ch/user/pages/01.home/_publication/06_ghost_2019.pdf</t>
  </si>
  <si>
    <t>https://inis.iaea.org/search/search.aspx?orig_q=RN:50022724</t>
  </si>
  <si>
    <t>https://doi.org/10.1109/PDGC56933.2022.10053332</t>
  </si>
  <si>
    <t>https://doi.org/10.1109/ACCESS.2021.3058403</t>
  </si>
  <si>
    <t>https://ieeexplore.ieee.org/abstract/document/9592185</t>
  </si>
  <si>
    <t>https://apps.dtic.mil/sti/citations/AD1107887</t>
  </si>
  <si>
    <t>https://doi.org/10.1088/1742-6596/2040/1/012005</t>
  </si>
  <si>
    <t>https://doi.org/10.3389/fpsyg.2018.00039</t>
  </si>
  <si>
    <t>https://doi.org/10.1111/risa.12891</t>
  </si>
  <si>
    <t>https://doi.org/10.3390/machines9040078</t>
  </si>
  <si>
    <t>https://doi.org/10.1017/S0373463322000595</t>
  </si>
  <si>
    <t>https://doi.org/10.3390/app13010395</t>
  </si>
  <si>
    <t>https://doi.org/10.1016/j.cose.2019.101659</t>
  </si>
  <si>
    <t>https://doi.org/10.1007/s10207-023-00713-y</t>
  </si>
  <si>
    <t>https://doi.org/10.1109/TII.2017.2768998</t>
  </si>
  <si>
    <t>https://doi.org/10.5220/0010332902660274</t>
  </si>
  <si>
    <t>https://doi.org/10.1109/ACCESS.2021.3121230</t>
  </si>
  <si>
    <t>https://doi.org/10.1108/ICS-11-2018-0131</t>
  </si>
  <si>
    <t>https://doi.org/10.1109/SEDST.2015.7315255</t>
  </si>
  <si>
    <t>https://doi.org/10.1108/JHTT-07-2017-0044</t>
  </si>
  <si>
    <t>https://stumejournals.com/journals/i4/2021/1/37</t>
  </si>
  <si>
    <t>https://doi.org/10.3390/g9020034</t>
  </si>
  <si>
    <t>https://doi.org/10.1007/s42154-021-00140-6</t>
  </si>
  <si>
    <t>https://doi.org/10.1109/CyberPELS.2019.8925257</t>
  </si>
  <si>
    <t>https://doi.org/10.1002/jhrm.21230</t>
  </si>
  <si>
    <t>https://doi.org/10.1109/TSMC.2015.2503399</t>
  </si>
  <si>
    <t>https://timreview.ca/sites/default/files/article_PDF/AlvarengaTanev_TIMReview_April2017.pdf</t>
  </si>
  <si>
    <t>https://timreview.ca/sites/default/files/article_PDF/HughesCybenko_TIMReview_August2013.pdf</t>
  </si>
  <si>
    <t>https://doi.org/10.1016/j.ifacol.2022.07.041</t>
  </si>
  <si>
    <t>https://books.google.de/books?hl=en&amp;lr=&amp;id=VtB2EAAAQBAJ&amp;oi=fnd&amp;pg=PA222&amp;dq=+Cybersecurity+Risk+Assessment&amp;ots=4QMC23uklM&amp;sig=d9JumGQdr0EvE1hRluRadQGHe9g&amp;redir_esc=y#v=onepage&amp;q=Cybersecurity%20Risk%20Assessment&amp;f=false</t>
  </si>
  <si>
    <t>https://doi.org/10.1109/SpaceComp.2019.00006</t>
  </si>
  <si>
    <t>https://heinonline.org/HOL/LandingPage?handle=hein.journals/mnlr102&amp;div=11&amp;id=&amp;page=</t>
  </si>
  <si>
    <t>https://doi.org/10.1109/PICST51311.2020.9467957</t>
  </si>
  <si>
    <t>https://doi.org/10.1109/ELECTRONICA52725.2021.9513722</t>
  </si>
  <si>
    <t>https://doi.org/10.1109/IEEM.2015.7385921</t>
  </si>
  <si>
    <t>https://doi.org/10.1109/RE51729.2021.00037</t>
  </si>
  <si>
    <t>https://doi.org/10.1109/ICEEE55327.2022.9772546</t>
  </si>
  <si>
    <t>https://doi.org/10.1109/MAES.2023.3251969</t>
  </si>
  <si>
    <t>https://doi.org/10.26668/businessreview/2023.v8i8.2922</t>
  </si>
  <si>
    <t>https://doi.org/10.1007/978-3-030-78114-9_29</t>
  </si>
  <si>
    <t>https://doi.org/10.32918/nrs.2019.2(82).01</t>
  </si>
  <si>
    <t>https://doi.org/10.1109/SISY52375.2021.9582520</t>
  </si>
  <si>
    <t>https://doi.org/10.3390/app11156699</t>
  </si>
  <si>
    <t>https://files.ifi.uzh.ch/CSG/staff/franco/extern/theses/MA-E-Sula.pdf</t>
  </si>
  <si>
    <t>https://doi.org/10.1109/ICAI58407.2023.10136682</t>
  </si>
  <si>
    <t>https://content.iospress.com/articles/journal-of-intelligent-and-fuzzy-systems/ifs201126</t>
  </si>
  <si>
    <t>https://doi.org/10.48550/arXiv.2301.07305</t>
  </si>
  <si>
    <t>https://doi.org/10.1016/j.ifacol.2022.07.042</t>
  </si>
  <si>
    <t>https://doi.org/10.1109/ITNT52450.2021.9649191</t>
  </si>
  <si>
    <t>https://cris.fbk.eu/handle/11582/322586</t>
  </si>
  <si>
    <t>https://doi.org/10.1088/1757-899X/769/1/012066</t>
  </si>
  <si>
    <t>https://doi.org/10.1109/CISCE50729.2020.00079</t>
  </si>
  <si>
    <t>https://doi.org/10.1145/3433174.3433175</t>
  </si>
  <si>
    <t>https://heinonline.org/HOL/LandingPage?handle=hein.journals/usfm31&amp;div=11&amp;id=&amp;page=</t>
  </si>
  <si>
    <t>https://www.iiis.org/CDs2019/CD2019Summer/papers/RA965YQ.pdf</t>
  </si>
  <si>
    <t>https://doi.org/10.1109/ECTIDAMTNCON53731.2022.9720387</t>
  </si>
  <si>
    <t>https://publications.waset.org/10012552/combined-safety-and-cybersecurity-risk-assessment-for-intelligent-distributed-grids</t>
  </si>
  <si>
    <t>http://eprints.utm.my/id/eprint/100905/1/FizaAbdulRahim2022_CybersecurityRiskAssessment.pdf</t>
  </si>
  <si>
    <t>https://www.nist.gov/system/files/documents/cyberframework/cybersecurityframework_6thworkshop_chevron.pdf</t>
  </si>
  <si>
    <t>http://dx.doi.org/10.5267/j.ijdns.2023.7.011</t>
  </si>
  <si>
    <t>https://doi.org/10.34190/iccws.18.1.986</t>
  </si>
  <si>
    <t>https://doi.org/10.1177/1550147718779564</t>
  </si>
  <si>
    <t>https://doi.org/10.1109/ISSE49799.2020.9272234</t>
  </si>
  <si>
    <t>https://www.osti.gov/biblio/1817684</t>
  </si>
  <si>
    <t>https://www.diva-portal.org/smash/record.jsf?pid=diva2%3A1793210&amp;dswid=-2806</t>
  </si>
  <si>
    <t>https://doi.org/10.5121/cseij.2023.13204</t>
  </si>
  <si>
    <t>https://doi.org/10.1016/j.csi.2018.08.003</t>
  </si>
  <si>
    <t>https://doi.org/10.3390/data7040049</t>
  </si>
  <si>
    <t>https://doi.org/10.4018/978-1-6684-5279-0.ch009</t>
  </si>
  <si>
    <t>https://doi.org/10.1109/RAMS51457.2022.9893966</t>
  </si>
  <si>
    <t>https://doi.org/10.1109/ACCESS.2022.3169133</t>
  </si>
  <si>
    <t>https://doi.org/doi:10.7282/t3-cqb3-4741</t>
  </si>
  <si>
    <t>https://doi.org/10.53735/cisse.v10i1.169</t>
  </si>
  <si>
    <t>https://doi.org/10.2991/978-94-6463-108-1_16</t>
  </si>
  <si>
    <t>https://www.proquest.com/openview/5257e082e898fad649230f380fccff2e/1?pq-origsite=gscholar&amp;cbl=396500</t>
  </si>
  <si>
    <t>http://openaccess.altinbas.edu.tr/xmlui/handle/20.500.12939/3714</t>
  </si>
  <si>
    <t>https://ascelibrary.org/doi/abs/10.1061/9780784483565.148</t>
  </si>
  <si>
    <t>https://go.gale.com/ps/i.do?id=GALE%7CA661250267&amp;sid=googleScholar&amp;v=2.1&amp;it=r&amp;linkaccess=abs&amp;issn=0032082X&amp;p=AONE&amp;sw=w</t>
  </si>
  <si>
    <t>https://doi.org/10.2139/ssrn.4009348</t>
  </si>
  <si>
    <t>https://doi.org/10.1109/NTMS49979.2021.9432668</t>
  </si>
  <si>
    <t>https://ceur-ws.org/Vol-2933/paper27.pdf</t>
  </si>
  <si>
    <t>https://doi.org/10.25777/xry8-7b41</t>
  </si>
  <si>
    <t>http://repository.hneu.edu.ua/handle/123456789/26835</t>
  </si>
  <si>
    <t>https://doi.org/10.2514/6.2020-2932</t>
  </si>
  <si>
    <t>https://jmiltechnol.mta.ro/10/08%20LAMPREIA,%20LOBO,%20VAIRINHOS-min.pdf</t>
  </si>
  <si>
    <t>https://apps.dtic.mil/sti/citations/AD1126932</t>
  </si>
  <si>
    <t>https://dx.doi.org/10.36227/techrxiv.24061590.v1</t>
  </si>
  <si>
    <t>https://www.figueredofranco.com/static/files/Theses/MAP-CyberAlert.pdf</t>
  </si>
  <si>
    <t>https://www.theses.fr/2021GRALT004</t>
  </si>
  <si>
    <t>https://policycommons.net/artifacts/4779482/issue-briefing/5615778/</t>
  </si>
  <si>
    <t>https://doi.org/10.36074/24.07.2020.v2.07</t>
  </si>
  <si>
    <t>https://dx.doi.org/10.2139/ssrn.4442745</t>
  </si>
  <si>
    <t>https://www.diva-portal.org/smash/record.jsf?pid=diva2%3A1707003&amp;dswid=2161</t>
  </si>
  <si>
    <t>https://doi.org/10.1007/978-3-031-12711-3_2</t>
  </si>
  <si>
    <t>https://doi.org/10.1109/COMSCI55378.2022.9912588</t>
  </si>
  <si>
    <t>https://norma.ncirl.ie/6520/</t>
  </si>
  <si>
    <t>https://www.dair.nps.edu/handle/123456789/1442</t>
  </si>
  <si>
    <t>https://web.p.ebscohost.com/abstract?direct=true&amp;profile=ehost&amp;scope=site&amp;authtype=crawler&amp;jrnl=13637681&amp;AN=157756594&amp;h=0yJjlRzEyWK5ljn9UA9Kgb9e2goVPnigE0vKmaZwnzh7EKkq6kVZNUFFi%2f3uDZXxwmhPWPxiCyikpPobnxAasw%3d%3d&amp;crl=c&amp;resultNs=AdminWebAuth&amp;resultLocal=ErrCrlNotAuth&amp;crlhashurl=login.aspx%3fdirect%3dtrue%26profile%3dehost%26scope%3dsite%26authtype%3dcrawler%26jrnl%3d13637681%26AN%3d157756594</t>
  </si>
  <si>
    <t>https://www.tarc.edu.my/files/icdxa/proceeding_new/CA37475D-06F2-4016-B81C-3AD30271C408.pdf</t>
  </si>
  <si>
    <t>https://www.researchgate.net/profile/Vishnu-Venkatesh-2/publication/328410028_Design_of_Cybersecurity_Risk_Assessment_Tool_for_Small_and_Medium_Sized_Businesses_using_the_NIST_Cybersecurity_Framework/links/5d25e774299bf1547ca7c2ba/Design-of-Cybersecurity-Risk-Assessment-Tool-for-Small-and-Medium-Sized-Businesses-using-the-NIST-Cybersecurity-Framework.pdf</t>
  </si>
  <si>
    <t>https://www.proquest.com/docview/2655118502?pq-origsite=gscholar&amp;fromopenview=true</t>
  </si>
  <si>
    <t>https://go.gale.com/ps/i.do?id=GALE%7CA649927689&amp;sid=googleScholar&amp;v=2.1&amp;it=r&amp;linkaccess=abs&amp;issn=00108049&amp;p=AONE&amp;sw=w</t>
  </si>
  <si>
    <t>https://go.gale.com/ps/i.do?id=GALE%7CA636257898&amp;sid=googleScholar&amp;v=2.1&amp;it=r&amp;linkaccess=abs&amp;issn=00108049&amp;p=AONE&amp;sw=w</t>
  </si>
  <si>
    <t>https://doi.org/10.2991/sicni-18.2019.163</t>
  </si>
  <si>
    <t>https://openaccess.marmara.edu.tr/entities/publication/c8fb4845-5c9e-4bab-9413-b022dd7aa48b</t>
  </si>
  <si>
    <t>https://apps.dtic.mil/sti/citations/trecms/AD1157032</t>
  </si>
  <si>
    <t>https://ui.adsabs.harvard.edu/link_gateway/2023arXiv230107305H/doi:10.48550/arXiv.2301.07305</t>
  </si>
  <si>
    <t>https://csusm-dspace.calstate.edu/bitstream/handle/10211.3/190699/PhillipsCory_Spring2017.pdf?sequence=3</t>
  </si>
  <si>
    <t>https://pesquisa.bvsalud.org/global-literature-on-novel-coronavirus-2019-ncov/resource/pt/covidwho-891569</t>
  </si>
  <si>
    <t>https://www.orfonline.org/wp-content/uploads/2022/10/ORF-GP_DigitalDebates_Journal.pdf#page=106</t>
  </si>
  <si>
    <t>https://doi.org/10.3390/app13106145</t>
  </si>
  <si>
    <t>https://web.s.ebscohost.com/abstract?direct=true&amp;profile=ehost&amp;scope=site&amp;authtype=crawler&amp;jrnl=1545679X&amp;AN=162829029&amp;h=mWrGHC69lLmh0DknnAX0X%2bPAdsP6Hec6tWYXvCRf9nn31%2bq2UZgog1igr%2ff6aFUOwR2r%2bYeCVrLoDiQ6sbdZAQ%3d%3d&amp;crl=c&amp;resultNs=AdminWebAuth&amp;resultLocal=ErrCrlNotAuth&amp;crlhashurl=login.aspx%3fdirect%3dtrue%26profile%3dehost%26scope%3dsite%26authtype%3dcrawler%26jrnl%3d1545679X%26AN%3d162829029</t>
  </si>
  <si>
    <t>https://www.proquest.com/openview/453cfde6e409f0919a90b18dc97149e9/1?pq-origsite=gscholar&amp;cbl=18750&amp;diss=y</t>
  </si>
  <si>
    <t>https://repositorio.unifesp.br/handle/11600/65713</t>
  </si>
  <si>
    <t>https://www.proquest.com/openview/3117214960e91358df30fe1569c6b7a9/1?pq-origsite=gscholar&amp;cbl=18750</t>
  </si>
  <si>
    <t>https://www.proquest.com/openview/6940d0d88407e783ee4e0ca6e7a19e5d/1?pq-origsite=gscholar&amp;cbl=47754</t>
  </si>
  <si>
    <t>https://graz.elsevierpure.com/en/publications/assessment-of-cybersecurity-based-on-risk-and-uncertainty-propaga</t>
  </si>
  <si>
    <t>http://real.mtak.hu/144011/1/08_gozon-vaczi-laufer_117-137_HM2022_1.pdf</t>
  </si>
  <si>
    <t>https://books.google.de/books?hl=en&amp;lr=&amp;id=LbdaEAAAQBAJ&amp;oi=fnd&amp;pg=PA15&amp;dq=+Cybersecurity+Risk+Assessment&amp;ots=xTp9Ytbg87&amp;sig=elv4BHcVIZAp0_XFmduWl12Eot4&amp;redir_esc=y#v=onepage&amp;q=Cybersecurity%20Risk%20Assessment&amp;f=false</t>
  </si>
  <si>
    <t>http://72.52.166.148/conferences2016/filesCYBER16/CYMADA_CYBER2016.pdf</t>
  </si>
  <si>
    <t>https://doi.org/10.1109/RPC.2018.8482229</t>
  </si>
  <si>
    <t>https://doi.org/10.1109/ISC2.2016.7580812</t>
  </si>
  <si>
    <t>http://repository.sgu.ac.id/2287/</t>
  </si>
  <si>
    <t>https://dx.doi.org/10.2139/ssrn.3630075</t>
  </si>
  <si>
    <t>https://doi.org/10.1016/j.procs.2017.11.075</t>
  </si>
  <si>
    <t>https://doi.org/10.1016/j.ijinfomgt.2018.08.008</t>
  </si>
  <si>
    <t>https://doi.org/10.1109/ACCESS.2020.3003032</t>
  </si>
  <si>
    <t>https://doi.org/10.1016/j.cose.2022.102752</t>
  </si>
  <si>
    <t>https://doi.org/10.1109/ISPCE.2015.7138706</t>
  </si>
  <si>
    <t>https://doi.org/10.1111/risa.13331</t>
  </si>
  <si>
    <t>https://doi.org/10.3390/s23156716</t>
  </si>
  <si>
    <t>https://doi.org/10.1109/SCIS-ISIS.2018.00120</t>
  </si>
  <si>
    <t>https://doi.org/10.1109/SISY50555.2020.9217053</t>
  </si>
  <si>
    <t>https://doi.org/10.1145/3524501.3527595</t>
  </si>
  <si>
    <t>https://dx.doi.org/10.2139/ssrn.3370555</t>
  </si>
  <si>
    <t>https://doi.org/10.1111/risa.12681</t>
  </si>
  <si>
    <t>https://doi.org/10.5281/zenodo.7143998</t>
  </si>
  <si>
    <t>https://doi.org/10.1016/j.bushor.2021.02.022</t>
  </si>
  <si>
    <t>https://doi.org/10.1109/ICNSURV.2019.8735139</t>
  </si>
  <si>
    <t>https://conferences.iaea.org/event/181/contributions/15923/attachments/8492/11271/CN278_Paper_Submission_YUNGUO_with_id_615.pdf</t>
  </si>
  <si>
    <t>https://doi.org/10.48550/arXiv.2106.00471</t>
  </si>
  <si>
    <t>https://doi.org/10.5220/0010603008330838</t>
  </si>
  <si>
    <t>https://doi.org/10.1007/978-3-030-22277-2_3</t>
  </si>
  <si>
    <t>https://watermark.silverchair.com/ckaa040.029.pdf?token=AQECAHi208BE49Ooan9kkhW_Ercy7Dm3ZL_9Cf3qfKAc485ysgAAA5EwggONBgkqhkiG9w0BBwagggN-MIIDegIBADCCA3MGCSqGSIb3DQEHATAeBglghkgBZQMEAS4wEQQMCximj325mlXgsRPxAgEQgIIDRK2BN9A0MTl0rpIyVG4XRKCgxnTg3ASx6hidokMIyNnphI2awW3IDhMcX87vCAKOb3NP9SAdzQxL_2pXrY81EOjqZnCGFw7QaoOVQ0Mp6vxuI_UpGRx4f1za_0bET9OEVt0svgolJmj4A90T1fqZ597maAZDvndWJBEiTxphgTgPQmBQeAum20GxlHqn4l7pYAMMS3H0v3kKXw4yV1cLXL7LP0-W4GyADSR3bGJQbOdbt-JhGc1f3Dy6WE2Z2itEMV30o0rNIWMCN03LXgm83MXni-5MYBqM7zvP_y8gJ9MHCDULXl-9eVt9PsfKUDbv3zxx_rdoeO_TLeBO5_xRKcCQYD6nv9W0KuLQWkuq8QHpdy14ZMjTkui9kCmXI5SdHbZAA5LcixahrVd96Z9Ian_4_tzbNtHgSa90U3OZ2ZcPM-Bi7-Ep3UschVpK0RYd7VyrJTH4xom36vsm2vl3O9lWUpCrDqXpbB35F1K0bG66NlEw-WieplDIrqHJgY1Fxkd6KhkNeOVTnvrxXT9USh6QBr4ufZfEewF-kAxA6JZRl5OWskrkR_AJxDitSocrZfkSkn5RznSM_uq0__a7BUICYbouKfd5qXTzQ4t1McxqX1XcCjGcVo3o-NuinUHTEQLdarTzqiqfkyUhzBJpm9xWLkQPKTBghLNCl6sNFj9lzFo9dQ7-ACudUFZgOOKHKsZtciqpEiMlt6doIBcjLKRGIQyGwcumSVx8bK2BEGJu9k7QpDOWd3yjM3kyYXkc2Mj0I-sgowu3xIUrOsMIhyU6k0ZgOSt2bnkPoNBLxVsoLxSMRJy-NI1maPEBUaEJZ4AtAtUV_fdL7l8D6wCTlISzowoyWfvSQHBDCywqt59r_4J3bxyeNDvynajfLhQAh5Q9PZAiZpQFxK-nr4Mm2hEaCoQxsdcL3EOFAB8UkZCr3DdFe5gaxfCDgVVTPbdxQc7MzFeENuoKA2Ghj0c9rHcSkaDG_CUrgA7Tm2-oj2yOvrxz45eL7UBiusuBjq334XYFb7BlrGybcuwU3z1ghs2_X6TikrtnhtLB7d0vycEOELyQqEKpXptanUWTBs1pybEYBirmj6451NP2gjmRZfxHgQCT</t>
  </si>
  <si>
    <t>https://doi.org/10.1016/j.psep.2021.09.028</t>
  </si>
  <si>
    <t>https://doi.org/10.48550/arXiv.1404.1989</t>
  </si>
  <si>
    <t>https://d1wqtxts1xzle7.cloudfront.net/56002742/_upload_252246-Cybersecurity_in_Healthcare-libre.pdf?1520529912=&amp;response-content-disposition=inline%3B+filename%3DCybersecurity_in_Healthcare_Risk_Analysi.pdf&amp;Expires=1695301794&amp;Signature=XP5~Mb43FOiTUybSjNEJVA8-ux5cqtRgBM69CynK-7A2hKfZ4pL7yvlqbb2s8pxh0DurP07Ir~RQS6AEIfQVDu1M7fNGk1LWO2j35InUJKlRtH~8TYtYT6jT0bUu3hdMDmJqbcxqpH02almFJPEK6mevxvBQbVtqAie~rmpInDk4uXqHKL~ivPsQmSOI18dvTsK0Z2Eq4u6dDXWmSoek3BEr2U9uk2sdEgRgHhPQAbBS5uQ-GuoOa~hlvKJwkuUVO6Sc~Yo8pIUvLvW4kHpN9WnRDqIKkSJiGACaAUf~w9Uf7de4lW~fLA3DEvdbMlG82V6eJFa3EwmJWKAgVI5XDA__&amp;Key-Pair-Id=APKAJLOHF5GGSLRBV4ZA</t>
  </si>
  <si>
    <t>http://dx.doi.org/10.5267/j.dsl.2023.6.005</t>
  </si>
  <si>
    <t>https://www.scitepress.org/Papers/2021/104176/104176.pdf</t>
  </si>
  <si>
    <t>https://books.google.de/books?hl=en&amp;lr=&amp;id=pGstEAAAQBAJ&amp;oi=fnd&amp;pg=PA19&amp;dq=+Cybersecurity+Risk+Analysis&amp;ots=WJ01Z7K9zp&amp;sig=FldpFxjDwdQuk3v_15KLw3YM7iI&amp;redir_esc=y#v=onepage&amp;q=Cybersecurity%20Risk%20Analysis&amp;f=false</t>
  </si>
  <si>
    <t>https://doi.org/10.2308/ISYS-2020-031</t>
  </si>
  <si>
    <t>https://cris.vtt.fi/en/publications/review-of-cybersecurity-risk-analysis-methods-and-tools-for-safet</t>
  </si>
  <si>
    <t>https://doi.org/10.1109/JSYST.2020.3010977</t>
  </si>
  <si>
    <t>https://doi.org/10.2172/1877401</t>
  </si>
  <si>
    <t>https://doi.org/10.1007/978-981-99-1252-0_101</t>
  </si>
  <si>
    <t>https://doi.org/10.1145/3372177.3373310</t>
  </si>
  <si>
    <t>https://vc.bridgew.edu/ijcic/vol5/iss1/4/</t>
  </si>
  <si>
    <t>https://burjcdigital.urjc.es/handle/10115/16488</t>
  </si>
  <si>
    <t>https://doi.org/10.14483/issn.2248-4728</t>
  </si>
  <si>
    <t>https://excelshe.com/wp-content/uploads/2023/03/Cyber-Security-Risk-Analysis-Template.pdf</t>
  </si>
  <si>
    <t>https://qmro.qmul.ac.uk/xmlui/handle/123456789/77337</t>
  </si>
  <si>
    <t>https://doi.org/10.48550/arXiv.2306.04284</t>
  </si>
  <si>
    <t>https://www.diva-portal.org/smash/record.jsf?pid=diva2%3A1766373&amp;dswid=-2581</t>
  </si>
  <si>
    <t>https://hal.science/hal-01915669/</t>
  </si>
  <si>
    <t>https://www.diva-portal.org/smash/record.jsf?pid=diva2%3A1532891&amp;dswid=-5511</t>
  </si>
  <si>
    <t>https://uis.brage.unit.no/uis-xmlui/handle/11250/2788245</t>
  </si>
  <si>
    <t>https://amslaurea.unibo.it/24483/1/riskanalysis_automotivecybersec.pdf</t>
  </si>
  <si>
    <t>https://doi.org/10.3390/sym13122443</t>
  </si>
  <si>
    <t>https://doi.org/10.31390/gradschool_dissertations.6055</t>
  </si>
  <si>
    <t>https://doi.org/10.1007/978-3-031-20215-5_5</t>
  </si>
  <si>
    <t>https://doi.org/10.1109/ICCST52959.2022.9896577</t>
  </si>
  <si>
    <t>https://www.nist.gov/publications/initial-summary-analysis-responses-request-information-evaluating-and-improving</t>
  </si>
  <si>
    <t>https://doi.org/10.13166/jms/161536</t>
  </si>
  <si>
    <t>https://tesi.luiss.it/22871/</t>
  </si>
  <si>
    <t>https://www.researchgate.net/profile/Biljana-Ilkovska/publication/370230131_Report_of_the_results_of_RF_performed_in_2022_year_in_Bitola_North_Macedonia/links/64477267017bc07902d9439a/Report-of-the-results-of-RF-performed-in-2022-year-in-Bitola-North-Macedonia.pdf#page=41</t>
  </si>
  <si>
    <t>https://doi.org/10.1016/j.bushor.2020.03.010</t>
  </si>
  <si>
    <t>https://doi.org/10.1109/SIEDS52267.2021.9483736</t>
  </si>
  <si>
    <t>https://www.researchgate.net/profile/Yunpeng-Zhang-4/publication/328018682_Review_on_Cybersecurity_Risk_Assessment_and_Evaluation_and_Their_Approaches_on_Maritime_Transportation/links/5bb3d57d45851574f7f55e2e/Review-on-Cybersecurity-Risk-Assessment-and-Evaluation-and-Their-Approaches-on-Maritime-Transportation.pdf</t>
  </si>
  <si>
    <t>https://doi.org/10.1007/978-3-319-60137-3_13</t>
  </si>
  <si>
    <t>https://doi.org/10.3390/su11040982</t>
  </si>
  <si>
    <t>https://www.proquest.com/openview/a2c5b83804a6086b9ed49265b8ba6a5d/1?pq-origsite=gscholar&amp;cbl=18750&amp;diss=y</t>
  </si>
  <si>
    <t>https://doi.org/10.3390/sym14112361</t>
  </si>
  <si>
    <t>https://www.proquest.com/openview/f9ecc915c79bc452ccf16acfce2e21d2/1?pq-origsite=gscholar&amp;cbl=18750&amp;diss=y</t>
  </si>
  <si>
    <t>https://www.proquest.com/openview/68aa79abb054195928900d7ab90b5971/1?pq-origsite=gscholar&amp;cbl=51922&amp;diss=y</t>
  </si>
  <si>
    <t>https://dspace.mit.edu/handle/1721.1/106247</t>
  </si>
  <si>
    <t>https://doi.org/10.1057/s41283-020-00063-2</t>
  </si>
  <si>
    <t>https://doi.org/10.1109/TBDATA.2017.2723570</t>
  </si>
  <si>
    <t>https://doi.org/10.1016/j.im.2020.103334</t>
  </si>
  <si>
    <t>https://doi.org/10.1109/TPWRS.2008.2002298</t>
  </si>
  <si>
    <t>https://doi.org/10.1016/j.nucengdes.2019.02.025</t>
  </si>
  <si>
    <t>https://doi.org/10.1108/ECAM-06-2020-0400</t>
  </si>
  <si>
    <t>https://doi.org/10.1109/MITP.2017.4241462</t>
  </si>
  <si>
    <t>https://doi.org/10.1016/j.future.2019.12.018</t>
  </si>
  <si>
    <t>http://jurnal.atmaluhur.ac.id/index.php/sisfokom/article/view/1021</t>
  </si>
  <si>
    <t>https://doi.org/10.1109/PES.2007.385876</t>
  </si>
  <si>
    <t>https://doi.org/10.1155/2017/7369684</t>
  </si>
  <si>
    <t>https://doi.org/10.1016/j.ejor.2016.12.034</t>
  </si>
  <si>
    <t>https://doi.org/10.1109/CCWC.2019.8666518</t>
  </si>
  <si>
    <t>https://doi.org/10.1109/TII.2022.3192027</t>
  </si>
  <si>
    <t>https://doi.org/10.1016/j.jclepro.2016.11.089</t>
  </si>
  <si>
    <t>https://doi.org/10.1016/j.giq.2017.10.006</t>
  </si>
  <si>
    <t>https://doi.org/10.1089/cyber.2021.0043</t>
  </si>
  <si>
    <t>https://web.archive.org/web/20200319232210id_/https://aisel.aisnet.org/cgi/viewcontent.cgi?article=1015&amp;context=amcis2018</t>
  </si>
  <si>
    <t>https://www.emerald.com/insight/content/doi/10.1108/JHTT-07-2017-0044/full/html?fullSc=1</t>
  </si>
  <si>
    <t>https://doi.org/10.3390/jmse9060565</t>
  </si>
  <si>
    <t>https://doi.org/10.3390/s20113048</t>
  </si>
  <si>
    <t>https://doi.org/10.1109/ICCAD.2014.7001350</t>
  </si>
  <si>
    <t>https://doi.org/10.1145/3085228.3085233</t>
  </si>
  <si>
    <t>https://doi.org/10.3389/fpsyg.2020.00623</t>
  </si>
  <si>
    <t>https://doi.org/10.1109/COMPSAC.2017.96</t>
  </si>
  <si>
    <t>https://strathprints.strath.ac.uk/82574/</t>
  </si>
  <si>
    <t>https://doi.org/10.48550/arXiv.2008.03621</t>
  </si>
  <si>
    <t>https://doi.org/10.1002/spy2.180</t>
  </si>
  <si>
    <t>https://doi.org/10.48009/4_iis_2017_91-98</t>
  </si>
  <si>
    <t>https://doi.org/10.1109/JSYST.2019.2913141</t>
  </si>
  <si>
    <t>https://proceedings.cmbes.ca/index.php/proceedings/article/view/951</t>
  </si>
  <si>
    <t>https://doi.org/10.1109/TIM.2021.3088491</t>
  </si>
  <si>
    <t>https://doi.org/10.1109/JSYST.2022.3230097</t>
  </si>
  <si>
    <t>https://doi.org/10.1007/978-3-319-18275-9_16</t>
  </si>
  <si>
    <t>https://doi.org/10.1177/1541931218621161</t>
  </si>
  <si>
    <t>https://doi.org/10.3390/electronics10040480</t>
  </si>
  <si>
    <t>https://heinonline.org/HOL/LandingPage?handle=hein.journals/onej2&amp;div=60&amp;id=&amp;page=</t>
  </si>
  <si>
    <t>https://doi.org/10.1109/PSCE.2009.4840120</t>
  </si>
  <si>
    <t>https://doi.org/10.1109/ICIT58056.2023.10225910</t>
  </si>
  <si>
    <t>https://doi.org/10.3233/IP-170058</t>
  </si>
  <si>
    <t>https://doi.org/10.1007/978-981-13-2095-8_9</t>
  </si>
  <si>
    <t>https://www.proquest.com/openview/92816e13be658ea5a0bf45f398a3c4e5/1?cbl=18750&amp;diss=y&amp;pq-origsite=gscholar</t>
  </si>
  <si>
    <t>https://doi.org/10.4236/jis.2022.134019</t>
  </si>
  <si>
    <t>https://doi.org/10.24989/ocg.v331.32</t>
  </si>
  <si>
    <t>https://doi.org/10.1109/ICCST52959.2022.9896488</t>
  </si>
  <si>
    <t>https://doi.org/10.1109/ISSREW.2019.00085</t>
  </si>
  <si>
    <t>https://doi.org/10.1007/978-3-031-09640-2_17</t>
  </si>
  <si>
    <t>https://doi.org/10.1109/SOSE55472.2022.9812676</t>
  </si>
  <si>
    <t>https://doi.org/10.1111/exsy.13113</t>
  </si>
  <si>
    <t>https://healthitsecurity.com/news/wireless-infusion-pumps-could-increase-cybersecurity-vulnerability</t>
  </si>
  <si>
    <t>https://www.pure.ed.ac.uk/ws/files/257705774/Cybersecurity_Information_SRIDHAR_DOA27052021_VOR_CC_BY_NC_SA.pdf</t>
  </si>
  <si>
    <t>https://doi.org/10.21278/idc.2018.0461</t>
  </si>
  <si>
    <t>https://doi.org/10.3390/jmse11050947</t>
  </si>
  <si>
    <t>https://doi.org/10.1109/ISSRE55969.2022.00025</t>
  </si>
  <si>
    <t>https://doi.org/10.1145/3384217.3385622</t>
  </si>
  <si>
    <t>https://dx.doi.org/10.2139/ssrn.3884044</t>
  </si>
  <si>
    <t>https://resources.sei.cmu.edu/asset_files/WhitePaper/2019_019_001_550437.pdf</t>
  </si>
  <si>
    <t>https://scholarspace.manoa.hawaii.edu/items/71c73040-2c0e-423a-bcb7-f3decb8836df</t>
  </si>
  <si>
    <t>https://doi.org/10.1007/978-3-030-91452-3_15</t>
  </si>
  <si>
    <t>https://doi.org/10.1080/23742917.2020.1816647</t>
  </si>
  <si>
    <t>https://commons.erau.edu/edt/519/</t>
  </si>
  <si>
    <t>https://doi.org/10.1080/1478601X.2023.2254100</t>
  </si>
  <si>
    <t>https://doi.org/10.1145/3297156.3297211</t>
  </si>
  <si>
    <t>https://doi.org/10.48550/arXiv.2301.12013</t>
  </si>
  <si>
    <t>https://books.google.de/books?hl=en&amp;lr=&amp;id=0ufNEAAAQBAJ&amp;oi=fnd&amp;pg=PR5&amp;dq=+Cybersecurity+Vulnerability&amp;ots=FD67wbrm4G&amp;sig=qhafgeuiuM4Apz5GVHKn5SLqXa4&amp;redir_esc=y#v=onepage&amp;q=Cybersecurity%20Vulnerability&amp;f=false</t>
  </si>
  <si>
    <t>https://www.proquest.com/openview/58a60d15179a056f394d2719924666a2/1?pq-origsite=gscholar&amp;cbl=18750</t>
  </si>
  <si>
    <t>https://www.researchgate.net/profile/Keith-Jones-11/publication/323525315_Armstrong_Jones_Namin_Newton_2018_SIGCSE_Poster/data/5a998e81aca2721e3f2ddfa5/SIGCSE18-Poster-FIN.pdf</t>
  </si>
  <si>
    <t>https://doi.org/10.1109/PESGM41954.2020.9281544</t>
  </si>
  <si>
    <t>https://doi.org/10.1145/3573834.3574528</t>
  </si>
  <si>
    <t>https://www.proquest.com/openview/49b53580b743afbd84399b67d8c4a098/1?pq-origsite=gscholar&amp;cbl=18750</t>
  </si>
  <si>
    <t>https://commons.wmu.se/cgi/viewcontent.cgi?article=2713&amp;context=all_dissertations</t>
  </si>
  <si>
    <t>https://doi.org/10.1007/978-3-030-80737-5_13</t>
  </si>
  <si>
    <t>https://tethys-engineering.pnnl.gov/sites/default/files/publications/de-Peralta-et-al-2020-MRE-Cybersecurity.pdf</t>
  </si>
  <si>
    <t>https://doi.org/10.1109/SVM59160.2023.00007</t>
  </si>
  <si>
    <t>https://doi.org/10.47460/minerva.v2i6.39</t>
  </si>
  <si>
    <t>https://doi.org/10.1109/EEAE53789.2022.9831250</t>
  </si>
  <si>
    <t>https://www.proquest.com/openview/8a2f266a1181541a6bf877ccdc4592d9/1?pq-origsite=gscholar&amp;cbl=18750&amp;diss=y</t>
  </si>
  <si>
    <t>https://journals.co.za/doi/abs/10.10520/ejc-servamus_v115_n10_a6</t>
  </si>
  <si>
    <t>https://www.osti.gov/biblio/1735630</t>
  </si>
  <si>
    <t>https://doi.org/10.1088/1742-6596/1187/5/052054</t>
  </si>
  <si>
    <t>https://koasas.kaist.ac.kr/handle/10203/309537</t>
  </si>
  <si>
    <t>https://www.everycrsreport.com/files/2020-09-08_IN11497_3f960016a533da8ef7dcedc29b1aed462a9be988.pdf</t>
  </si>
  <si>
    <t>https://www.osti.gov/biblio/23047410</t>
  </si>
  <si>
    <t>https://etd.adm.unipi.it/t/etd-05192020-203819/</t>
  </si>
  <si>
    <t>https://ijiset.com/vol9/v9s9/IJISET_V9_I09_03.pdf</t>
  </si>
  <si>
    <t>https://doi.org/10.2991/978-2-38476-092-3_208</t>
  </si>
  <si>
    <t>https://books.google.de/books?hl=en&amp;lr=&amp;id=Jz1PEAAAQBAJ&amp;oi=fnd&amp;pg=PA87&amp;dq=+Cybersecurity+Vulnerability&amp;ots=KJ-cPBWhZl&amp;sig=ADahon-08Y7aXkjqFEHkVOljHfE&amp;redir_esc=y#v=onepage&amp;q=Cybersecurity%20Vulnerability&amp;f=false</t>
  </si>
  <si>
    <t>https://ieeexplore.ieee.org/abstract/document/8278777</t>
  </si>
  <si>
    <t>https://www.politesi.polimi.it/handle/10589/204294</t>
  </si>
  <si>
    <t>https://www.proquest.com/openview/f77a22c467c0364437090272e5f857c4/1?pq-origsite=gscholar&amp;cbl=18750&amp;diss=y</t>
  </si>
  <si>
    <t>https://ieeexplore.ieee.org/abstract/document/9822797</t>
  </si>
  <si>
    <t>https://academicworks.cuny.edu/bb_oers/14/</t>
  </si>
  <si>
    <t>https://ukzn-dspace.ukzn.ac.za/handle/10413/19573</t>
  </si>
  <si>
    <t>https://books.google.de/books?hl=en&amp;lr=&amp;id=nGMOEAAAQBAJ&amp;oi=fnd&amp;pg=PA1&amp;dq=+Cybersecurity+Vulnerability&amp;ots=o25moTacuN&amp;sig=Uq3UsyCqE559FsXRTDXSVUAIn90&amp;redir_esc=y#v=onepage&amp;q=Cybersecurity%20Vulnerability&amp;f=false</t>
  </si>
  <si>
    <t>https://doi.org/10.1002/inst.12125</t>
  </si>
  <si>
    <t>https://zerista.s3.us-west-2.amazonaws.com/item_files/64e2/attachments/805291/original/3356004_file000002.pdf?X-Amz-Algorithm=AWS4-HMAC-SHA256&amp;X-Amz-Credential=AKIAJMUUN32FJXMGTWJQ%2F20230919%2Fus-west-2%2Fs3%2Faws4_request&amp;X-Amz-Date=20230919T170707Z&amp;X-Amz-Expires=900&amp;X-Amz-SignedHeaders=host&amp;X-Amz-Signature=983f8c5c3c21b2277522563509477ac18e5be4d45c7f5fe6ff2a1a7eb68858ed</t>
  </si>
  <si>
    <t>https://www.proquest.com/openview/4838dc8df303f40a1669069097a8fd2a/1?pq-origsite=gscholar&amp;cbl=18750&amp;diss=y</t>
  </si>
  <si>
    <t>https://doi.org/10.2172/1502929</t>
  </si>
  <si>
    <t>https://proceedings.cybercon.ro/index.php/ic3/issue/view/year-2020</t>
  </si>
  <si>
    <t>https://doi.org/10.1007/978-3-030-31328-9_14</t>
  </si>
  <si>
    <t>https://heinonline.org/HOL/LandingPage?handle=hein.journals/jibla15&amp;div=22&amp;id=&amp;page=</t>
  </si>
  <si>
    <t>https://scholarlycommons.law.hofstra.edu/cgi/viewcontent.cgi?article=1293&amp;context=jibl</t>
  </si>
  <si>
    <t>https://www.duo.uio.no/handle/10852/95898</t>
  </si>
  <si>
    <t>https://openlibrarypublications.telkomuniversity.ac.id/index.php/engineering/article/view/12866</t>
  </si>
  <si>
    <t>https://www.ideals.illinois.edu/items/114165/bitstreams/377641/object?dl=1</t>
  </si>
  <si>
    <t>https://www.theses.fr/2020LYSE2018</t>
  </si>
  <si>
    <t>https://doi.org/10.1109/TNSM.2022.3166348</t>
  </si>
  <si>
    <t>https://doi.org/10.2514/6.2020-4116</t>
  </si>
  <si>
    <t>https://doi.org/10.1145/3465481.3469199</t>
  </si>
  <si>
    <t>https://www.proquest.com/openview/59c7eb2088914e58afa37c1cd8bfd868/1?pq-origsite=gscholar&amp;cbl=18750&amp;diss=y</t>
  </si>
  <si>
    <t>https://doi.org/10.1016/j.micpro.2022.104461</t>
  </si>
  <si>
    <t>https://aisel.aisnet.org/wisp2022/11/</t>
  </si>
  <si>
    <t>https://doi.org/10.3897/jucs.72367</t>
  </si>
  <si>
    <t>https://ir.library.oregonstate.edu/concern/graduate_thesis_or_dissertations/6t053q29c</t>
  </si>
  <si>
    <t>https://ntrs.nasa.gov/api/citations/20190002592/downloads/20190002592.pdf</t>
  </si>
  <si>
    <t>https://bibliotekanauki.pl/articles/410579.pdf</t>
  </si>
  <si>
    <t>https://archive.hshsl.umaryland.edu/bitstream/handle/10713/9570/Rekik_McKeeby_cybersecurityAssessment_SINI2018.pdf?sequence=1</t>
  </si>
  <si>
    <t>https://doi.org/10.2514/6.2020-2928</t>
  </si>
  <si>
    <t>https://doi.org/10.1117/12.2668050</t>
  </si>
  <si>
    <t>https://jyx.jyu.fi/handle/123456789/87888</t>
  </si>
  <si>
    <t>https://books.google.de/books?hl=en&amp;lr=&amp;id=LbdaEAAAQBAJ&amp;oi=fnd&amp;pg=PA15&amp;dq=+Cybersecurity+Threat+Assessment&amp;ots=xTp9Ytigc5&amp;sig=TGmKPLorTvtmPNhSIH9coPLSsDU&amp;redir_esc=y#v=onepage&amp;q=Cybersecurity%20Threat%20Assessment&amp;f=false</t>
  </si>
  <si>
    <t>https://c030.wzu.edu.tw/datas/upload/files/2020%E7%95%A2%E6%A5%AD%E7%94%9F%E8%AB%96%E6%96%87/UA2022%E7%95%A2%E6%A5%AD%E7%94%9F%E8%AB%96%E6%96%87/M_04_Preda_Herrera_Manuel_110820.pdf</t>
  </si>
  <si>
    <t>http://repository.sgu.ac.id/2291/</t>
  </si>
  <si>
    <t>https://doi.org/10.3390/encyclopedia1030050</t>
  </si>
  <si>
    <t>https://doi.org/10.1016/j.cose.2015.11.001</t>
  </si>
  <si>
    <t>https://doi.org/10.1109/MC.2017.107</t>
  </si>
  <si>
    <t>https://doi.org/10.2495/SAFE-V6-N2-270-281</t>
  </si>
  <si>
    <t>https://doi.org/10.1016/j.jisa.2013.07.002</t>
  </si>
  <si>
    <t>http://dx.doi.org/10.30534/ijatcse/2019/1981.12019</t>
  </si>
  <si>
    <t>https://doi.org/10.4225/75/57b6769334787</t>
  </si>
  <si>
    <t>https://citeseerx.ist.psu.edu/document?repid=rep1&amp;type=pdf&amp;doi=1c40467699b011318a49d21191c272228b94dc1d</t>
  </si>
  <si>
    <t>https://doi.org/10.1016/j.cose.2019.101656</t>
  </si>
  <si>
    <t>https://doi.org/10.18280/ijsse.100202</t>
  </si>
  <si>
    <t>https://doi.org/10.1016/j.eswa.2011.07.015</t>
  </si>
  <si>
    <t>https://doi.org/10.1109/TLA.2018.8358671</t>
  </si>
  <si>
    <t>https://doi.org/10.1007/s10207-017-0382-0</t>
  </si>
  <si>
    <t>https://doi.org/10.1007/11824633_3</t>
  </si>
  <si>
    <t>https://doi.org/10.24200/jmas.vol8iss2pp1-10</t>
  </si>
  <si>
    <t>https://doi.org/10.2174%2F1874431101711010037</t>
  </si>
  <si>
    <t>https://doi.org/10.1109/ICCSIT.2009.5234391</t>
  </si>
  <si>
    <t>https://books.google.de/books?hl=en&amp;lr=&amp;id=0SctwiFj17AC&amp;oi=fnd&amp;pg=PR1&amp;dq=+Information+Security+Risk+Assessment&amp;ots=aLCevbqPHt&amp;sig=m3hM3zARD659_cv7U6V9YfFYowM&amp;redir_esc=y#v=onepage&amp;q=Information%20Security%20Risk%20Assessment&amp;f=false</t>
  </si>
  <si>
    <t>https://content.iospress.com/articles/informatica/inf1213</t>
  </si>
  <si>
    <t>https://doi.org/10.1108/EL-09-2014-0158</t>
  </si>
  <si>
    <t>https://doi.org/10.1145/1290958.1290969</t>
  </si>
  <si>
    <t>https://doi.org/10.1016/j.cose.2006.12.005</t>
  </si>
  <si>
    <t>https://doi.org/10.1109/NaNA.2016.50</t>
  </si>
  <si>
    <t>https://doi.org/10.1007/978-3-540-27800-9_34</t>
  </si>
  <si>
    <t>https://doi.org/10.1108/09685220710738787</t>
  </si>
  <si>
    <t>https://doi.org/10.1007/s11227-018-2371-0</t>
  </si>
  <si>
    <t>https://doi.org/10.1016/j.procs.2016.04.227</t>
  </si>
  <si>
    <t>https://doi.org/10.1016/j.eswa.2021.115383</t>
  </si>
  <si>
    <t>https://doi.org/10.1109/EDOC.2014.16</t>
  </si>
  <si>
    <t>https://papers.ssrn.com/sol3/papers.cfm?abstract_id=917767</t>
  </si>
  <si>
    <t>https://doi.org/10.1109/NSS.2010.37</t>
  </si>
  <si>
    <t>https://www.cerias.purdue.edu/assets/pdf/bibtex_archive/bibtex_archive/2001-127.pdf</t>
  </si>
  <si>
    <t>https://doi.org/10.5755/j01.eee.20.7.8027</t>
  </si>
  <si>
    <t>https://doi.org/10.1109/ISIAS.2010.5604039</t>
  </si>
  <si>
    <t>https://garuda.kemdikbud.go.id/documents/detail/1496067</t>
  </si>
  <si>
    <t>https://hrcak.srce.hr/clanak/32938</t>
  </si>
  <si>
    <t>https://doi.org/10.1109/WCSE.2010.55</t>
  </si>
  <si>
    <t>https://doi.org/10.1109/ICACTE.2010.5579740</t>
  </si>
  <si>
    <t>http://dx.doi.org/10.2174/1874110X01206010026</t>
  </si>
  <si>
    <t>https://doi.org/10.1108/JSIT-02-2015-0013</t>
  </si>
  <si>
    <t>https://doi.org/10.4018/978-1-4666-6339-8.ch014</t>
  </si>
  <si>
    <t>https://doi.org/10.1155/2019/3574675</t>
  </si>
  <si>
    <t>https://www.earticle.net/Article/A210877</t>
  </si>
  <si>
    <t>https://doi.org/10.1108/ICS-03-2021-0034</t>
  </si>
  <si>
    <t>https://doi.org/10.1109/ICACTE.2010.5579187</t>
  </si>
  <si>
    <t>https://doi.org/10.1007/s11416-007-0040-6</t>
  </si>
  <si>
    <t>https://doi.org/10.1109/ICSESS.2016.7883029</t>
  </si>
  <si>
    <t>https://doi.org/10.1007/s10796-017-9809-4</t>
  </si>
  <si>
    <t>https://citeseerx.ist.psu.edu/document?repid=rep1&amp;type=pdf&amp;doi=bbf2082caff532cb8ffdaaf1ce8345a0783e4177</t>
  </si>
  <si>
    <t>https://aisel.aisnet.org/pacis2007/74/</t>
  </si>
  <si>
    <t>https://doi.org/10.1109/CR.2018.8626841</t>
  </si>
  <si>
    <t>https://doi.org/10.4018/jicte.2007040105</t>
  </si>
  <si>
    <t>https://doi.org/10.1109/WICT.2014.7077297</t>
  </si>
  <si>
    <t>https://doi.org/10.1109/iFuzzy.2013.6825462</t>
  </si>
  <si>
    <t>https://doi.org/10.24425/ijet.2022.141273</t>
  </si>
  <si>
    <t>https://doi.org/10.1007/978-3-642-16696-9_24</t>
  </si>
  <si>
    <t>https://aaltodoc.aalto.fi/handle/123456789/17766</t>
  </si>
  <si>
    <t>https://doi.org/10.1109/ITC-CSCC.2019.8793421</t>
  </si>
  <si>
    <t>https://doi.org/10.12720/jait.6.4.201-206</t>
  </si>
  <si>
    <t>https://doi.org/10.1080/10919390802421242</t>
  </si>
  <si>
    <t>http://www.ijicic.org/ijicic-ksi-12.pdf</t>
  </si>
  <si>
    <t>https://ieeexplore.ieee.org/abstract/document/7733367?casa_token=doMtYxn389gAAAAA:B-zD5eMGL2vnlj8SpirkNFq-tfN526CCjMDmnSoe9RKFK035huBp2lnC4eR_hgpxFtEzA2vGoe8</t>
  </si>
  <si>
    <t>https://doi.org/10.1109/MLSD49919.2020.9247662</t>
  </si>
  <si>
    <t>https://web.p.ebscohost.com/abstract?direct=true&amp;profile=ehost&amp;scope=site&amp;authtype=crawler&amp;jrnl=15622479&amp;AN=97328801&amp;h=HQquvRcaDHf39OTlMOVcIX68gvSLuvxiRiEuZS56wCCpA%2bABpMz2Tlo%2f4th0hSHJOtyypZJSgJOcpkgV2S26pw%3d%3d&amp;crl=c&amp;resultNs=AdminWebAuth&amp;resultLocal=ErrCrlNotAuth&amp;crlhashurl=login.aspx%3fdirect%3dtrue%26profile%3dehost%26scope%3dsite%26authtype%3dcrawler%26jrnl%3d15622479%26AN%3d97328801</t>
  </si>
  <si>
    <t>https://doi.org/10.1109/CRiSIS.2013.6766354</t>
  </si>
  <si>
    <t>https://doi.org/10.1109/ICRMEM.2008.71</t>
  </si>
  <si>
    <t>https://doi.org/10.4018/IJEIS.2015100103</t>
  </si>
  <si>
    <t>https://doi.org/10.24818/issn14531305/24.4.2020.03</t>
  </si>
  <si>
    <t>https://doi.org/10.1109/ICMLC.2005.1527355</t>
  </si>
  <si>
    <t>https://doi.org/10.1016/j.asoc.2010.06.005</t>
  </si>
  <si>
    <t>https://doi.org/10.11185/imt.5.1361</t>
  </si>
  <si>
    <t>https://doi.org/10.1109/IEEM.2013.6962561</t>
  </si>
  <si>
    <t>https://doi.org/10.1016/S1005-8885(13)60220-4</t>
  </si>
  <si>
    <t>https://doi.org/10.1109/ICNDC.2010.52</t>
  </si>
  <si>
    <t>https://d1wqtxts1xzle7.cloudfront.net/51746782/Information_Security_Risk_Assessment_for20170211-18551-z37dsj-libre.pdf?1486811641=&amp;response-content-disposition=inline%3B+filename%3DInformation_Security_Risk_Assessment_for.pdf&amp;Expires=1695159855&amp;Signature=TGXE4eNzDfasdoJC0qa0~gD~cVdsTuIxkjG1kVkQc6WS6ihLD3t6KmSChIjvj8wsuwA~fzUt1oY7uE2qjlcjm5hfpap9ZfnkfCZkBKfW7s~BnHl9o3FSkDt3vfGW7IJeL8sNES0QK13MjawfzsgWLrvwnGE2RmYAMPVoTd1EkBrHNXBhYJ3jxsLjfnjd41aK5QM5T-1uresGEnL~SrJuh39Wvmshcyr45fBPja4qhAVQY-UIYFel13FbfDH-kD-vgrsJHL835-G-WglrBnPzP2o508yGEMxq6WSO6KwLLjKHo4QEOa8twEz4N5h-XO9ykJAro9rXjBZSzQAixeh7lw__&amp;Key-Pair-Id=APKAJLOHF5GGSLRBV4ZA</t>
  </si>
  <si>
    <t>https://doi.org/10.4028/www.scientific.net/AMR.187.575</t>
  </si>
  <si>
    <t>https://doi.org/10.1109/ITAIC.2019.8785820</t>
  </si>
  <si>
    <t>https://www.researchgate.net/profile/Nasser-Mikaeilvand-2/publication/268384362_New_Framework_for_Comparing_Information_Security_Risk_Assessment_Methodologies/links/55a6804508ae410caa74d9e8/New-Framework-for-Comparing-Information-Security-Risk-Assessment-Methodologies.pdf</t>
  </si>
  <si>
    <t>https://doi.org/10.1109/ICSESS.2015.7339129</t>
  </si>
  <si>
    <t>https://doi.org/10.1109/TPWRD.2008.2008470</t>
  </si>
  <si>
    <t>https://books.google.de/books?hl=en&amp;lr=&amp;id=Sq41Hxr5XYUC&amp;oi=fnd&amp;pg=PA5&amp;dq=+Information+Security+Risk+Assessment&amp;ots=mubmTgNyK1&amp;sig=oUCGIDvqs3AHx63l8NCOqkNuCBc&amp;redir_esc=y#v=onepage&amp;q=Information%20Security%20Risk%20Assessment&amp;f=false</t>
  </si>
  <si>
    <t>https://doi.org/10.1109/ICSESS.2015.7339176</t>
  </si>
  <si>
    <t>https://citeseerx.ist.psu.edu/document?repid=rep1&amp;type=pdf&amp;doi=bb1dee28dcf724747e789b762b04cd8513a8df26</t>
  </si>
  <si>
    <t>https://doi.org/10.1109/ICMeCG.2012.92</t>
  </si>
  <si>
    <t>https://doi.org/10.1109/CICSYN.2009.14</t>
  </si>
  <si>
    <t>https://ieeexplore.ieee.org/abstract/document/5533650?casa_token=sBmnn7su_swAAAAA:YnD66LSkkgnHYdDz8HASoMmfMDftlVlFmWO7NhOrBQDGJFvOYW6Kxnu34UlnXxqYOXAPXMtUFHA</t>
  </si>
  <si>
    <t>https://doi.org/10.1109/ICIT.2016.026</t>
  </si>
  <si>
    <t>https://doi.org/10.1109/TOCS50858.2020.9339614</t>
  </si>
  <si>
    <t>https://doi.org/10.1145/2523514.2527021</t>
  </si>
  <si>
    <t>https://doi.org/10.1109/ICMCECS47690.2020.240911</t>
  </si>
  <si>
    <t>https://doi.org/10.1145/1029533.1029552</t>
  </si>
  <si>
    <t>https://doi.org/10.2753/MIS0742-1222220405</t>
  </si>
  <si>
    <t>https://doi.org/10.1088/1742-6596/1852/2/022063</t>
  </si>
  <si>
    <t>https://doi.org/10.15866/irecos.v11i2.8233</t>
  </si>
  <si>
    <t>https://doi.org/10.1109/PICST51311.2020.9468107</t>
  </si>
  <si>
    <t>http://irep.iium.edu.my/47335/1/Dioubate%2C_Abdul_Molok%2C_Talib_%26_Md_Tap_-_Risk_assessment_model_for_organizational_information_security.pdf</t>
  </si>
  <si>
    <t>https://doi.org/10.24018/ejece.2022.6.1.391</t>
  </si>
  <si>
    <t>https://doi.org/10.1109/ICMTMA.2010.336</t>
  </si>
  <si>
    <t>https://doi.org/10.1063/1.5134280</t>
  </si>
  <si>
    <t>https://doi.org/10.1109/ICMLC.2006.258573</t>
  </si>
  <si>
    <t>https://doi.org/10.1109/INFOMAN.2017.7950379</t>
  </si>
  <si>
    <t>https://doi.org/10.1109/iCECE.2010.1378</t>
  </si>
  <si>
    <t>https://ieeexplore.ieee.org/abstract/document/5572055?casa_token=3eqOP1vz54MAAAAA:vsYDJ26tfm_BgAc2zvn8eueU7KQXDo-NVjP3u5SdQKTYZsnQM2SYu-SG5iIaqaRCeWZWIkPUH0k</t>
  </si>
  <si>
    <t>https://doi.org/10.1109/ISNCC49221.2020.9297330</t>
  </si>
  <si>
    <t>https://ieeexplore.ieee.org/abstract/document/6665250?casa_token=SVlKgueeOOcAAAAA:hSKGDd6bB6OEFT7l5Wxn9dl2t-3OS530BEALZsqqDvAgBQmRel6oSoLfKmPVWQutD4LBXUxYRpI</t>
  </si>
  <si>
    <t>https://doi.org/10.1109/ICMSS.2009.5301106</t>
  </si>
  <si>
    <t>https://doi.org/10.1088/1757-899X/710/1/012036</t>
  </si>
  <si>
    <t>https://doi.org/10.1109/WiCom.2008.2927</t>
  </si>
  <si>
    <t>https://doi.org/10.1109/ICMLC.2010.5580644</t>
  </si>
  <si>
    <t>https://doi.org/10.1515/ijeeps-2014-0123</t>
  </si>
  <si>
    <t>https://doi.org/10.1109/ICAICT.2013.6722700</t>
  </si>
  <si>
    <t>https://doi.org/10.1186/1472-6963-11-244</t>
  </si>
  <si>
    <t>https://doi.org/10.1177/1460458219832048</t>
  </si>
  <si>
    <t>https://www.airitilibrary.com/Publication/alDetailedMesh?docid=20407467-201208-201510260013-201510260013-2361-2366</t>
  </si>
  <si>
    <t>https://doi.org/10.1109/CCCM.2009.5270427</t>
  </si>
  <si>
    <t>https://dx.doi.org/10.26808/rs.ca.i8v2.08</t>
  </si>
  <si>
    <t>https://doi.org/10.1109/ICCECE51280.2021.9342156</t>
  </si>
  <si>
    <t>https://doi.org/10.1109/CSSE.2008.1001</t>
  </si>
  <si>
    <t>https://www.micsymposium.org/mics_2017_proceedings/docs/MICS_2017_paper_7.pdf</t>
  </si>
  <si>
    <t>https://doi.org/10.1145/1940976.1940993</t>
  </si>
  <si>
    <t>https://doi.org/10.1155/2020/3198645</t>
  </si>
  <si>
    <t>https://doi.org/10.1109/ICRMS.2014.7107238</t>
  </si>
  <si>
    <t>https://doi.org/10.13164/mendel.2017.1.119</t>
  </si>
  <si>
    <t>https://doi.org/10.1109/ITAP.2011.6006214</t>
  </si>
  <si>
    <t>https://citeseerx.ist.psu.edu/document?repid=rep1&amp;type=pdf&amp;doi=e8e97a58bc2fffbe4b1488454d80c86b859c69b0</t>
  </si>
  <si>
    <t>https://cyberleninka.ru/article/n/modeling-of-security-and-risk-assessment-in-information-and-communication-system</t>
  </si>
  <si>
    <t>https://web.p.ebscohost.com/abstract?direct=true&amp;profile=ehost&amp;scope=site&amp;authtype=crawler&amp;jrnl=25986333&amp;AN=161597614&amp;h=P%2bcICyK56oeBz92WxTaikgUwGOV3F%2fh%2fwJHYI%2fAxu3tluqdymZeWRPwIbtsrVT8oz2pB7hFrlyVZkvRcNCdbLw%3d%3d&amp;crl=c&amp;resultNs=AdminWebAuth&amp;resultLocal=ErrCrlNotAuth&amp;crlhashurl=login.aspx%3fdirect%3dtrue%26profile%3dehost%26scope%3dsite%26authtype%3dcrawler%26jrnl%3d25986333%26AN%3d161597614</t>
  </si>
  <si>
    <t>https://dx.doi.org/10.2139/ssrn.1104264</t>
  </si>
  <si>
    <t>https://books.google.de/books?hl=en&amp;lr=&amp;id=40mFDwAAQBAJ&amp;oi=fnd&amp;pg=PR9&amp;dq=+Information+Security+Risk+Assessment&amp;ots=0Hbkmm0k3b&amp;sig=wH8DtHu26fC1_tj7vBfAMn-UIx4&amp;redir_esc=y#v=onepage&amp;q=Information%20Security%20Risk%20Assessment&amp;f=false</t>
  </si>
  <si>
    <t>https://doi.org/10.1016/j.ins.2011.09.012</t>
  </si>
  <si>
    <t>https://doi.org/10.1109/ICCET.2009.218</t>
  </si>
  <si>
    <t>https://web.s.ebscohost.com/abstract?direct=true&amp;profile=ehost&amp;scope=site&amp;authtype=crawler&amp;jrnl=18612121&amp;AN=128791106&amp;h=7rQmcHneE9rywvKZBePlzEOE2jK%2b0NqI0%2fad6J%2bBJEKglmUx3nfNBDYHcu3qGwsgseUM8np1Uz6cpjvrJH3nuQ%3d%3d&amp;crl=c&amp;resultNs=AdminWebAuth&amp;resultLocal=ErrCrlNotAuth&amp;crlhashurl=login.aspx%3fdirect%3dtrue%26profile%3dehost%26scope%3dsite%26authtype%3dcrawler%26jrnl%3d18612121%26AN%3d128791106</t>
  </si>
  <si>
    <t>https://doi.org/10.1109/ICCGI.2009.33</t>
  </si>
  <si>
    <t>https://doi.org/10.1007/s00779-021-01549-w</t>
  </si>
  <si>
    <t>http://www.irbis-nbuv.gov.ua/cgi-bin/irbis_nbuv/cgiirbis_64.exe?C21COM=2&amp;I21DBN=UJRN&amp;P21DBN=UJRN&amp;IMAGE_FILE_DOWNLOAD=1&amp;Image_file_name=PDF/adinsys_2019_3_2_15.pdf</t>
  </si>
  <si>
    <t>https://doi.org/10.1016/j.procs.2016.09.262</t>
  </si>
  <si>
    <t>https://www.naturalspublishing.com/Article.asp?ArtcID=5397</t>
  </si>
  <si>
    <t>https://doi.org/10.1007/978-3-319-54978-1_20</t>
  </si>
  <si>
    <t>https://doi.org/10.6633/IJNS.201807_20(4).08</t>
  </si>
  <si>
    <t>https://iaeng.org/publication/WCE2008/WCE2008_pp576-581.pdf</t>
  </si>
  <si>
    <t>https://doi.org/10.1007/s13198-016-0424-4</t>
  </si>
  <si>
    <t>https://doi.org/10.1109/ISECS.2010.97</t>
  </si>
  <si>
    <t>https://doi.org/10.1007/978-3-030-48513-9_48</t>
  </si>
  <si>
    <t>https://doi.org/10.1109/PACCS.2010.5626881</t>
  </si>
  <si>
    <t>https://www.ejournal.org.cn/EN/Y2010/V38/I7/1489</t>
  </si>
  <si>
    <t>https://books.google.de/books?hl=en&amp;lr=&amp;id=IfDAAQAAQBAJ&amp;oi=fnd&amp;pg=PA186&amp;dq=+Information+Security+Risk+Assessment&amp;ots=1PZq3lMoqd&amp;sig=RLUhQCbYw357OWQB10ogtj3LNrE&amp;redir_esc=y#v=onepage&amp;q=Information%20Security%20Risk%20Assessment&amp;f=false</t>
  </si>
  <si>
    <t>https://doi.org/10.1155/2020/8888296</t>
  </si>
  <si>
    <t>https://doi.org/10.3390/s23084018</t>
  </si>
  <si>
    <t>http://oplab.im.ntu.edu.tw/Download/pubication/journal/J45_2013_A%20Study%20on%20Implementations%20of%20Information%20Security%20Risk%20Assessment.pdf</t>
  </si>
  <si>
    <t>https://doi.org/10.1007/978-3-030-37632-1_13</t>
  </si>
  <si>
    <t>https://www.jstor.org/stable/26486814</t>
  </si>
  <si>
    <t>https://doi.org/10.3934/mbe.2022662</t>
  </si>
  <si>
    <t>https://iopscience.iop.org/article/10.1088/1742-6596/1648/4/042109/meta</t>
  </si>
  <si>
    <t>https://doi.org/10.1109/EBISS.2009.5137926</t>
  </si>
  <si>
    <t>https://web.p.ebscohost.com/abstract?direct=true&amp;profile=ehost&amp;scope=site&amp;authtype=crawler&amp;jrnl=11125209&amp;AN=154810039&amp;h=lDDdCln3i9ko5Jae1ADw8qxaIK3caPlRYJHUbWu0VfHzkS3TDC7X3k4gNBznu3pm36zk6orFGCKFSUA4TsmfjA%3d%3d&amp;crl=c&amp;resultNs=AdminWebAuth&amp;resultLocal=ErrCrlNotAuth&amp;crlhashurl=login.aspx%3fdirect%3dtrue%26profile%3dehost%26scope%3dsite%26authtype%3dcrawler%26jrnl%3d11125209%26AN%3d154810039</t>
  </si>
  <si>
    <t>http://www.lis.ac.cn/EN/article/downloadArticleFile.do?attachType=PDF&amp;id=20857</t>
  </si>
  <si>
    <t>https://doi.org/10.1109/ICCISci.2019.8716399</t>
  </si>
  <si>
    <t>https://noordende.net/guido/publications/pdf/misram.pdf</t>
  </si>
  <si>
    <t>https://doi.org/10.1109/ICEIEC.2015.7284476</t>
  </si>
  <si>
    <t>https://doi.org/10.1080/03088830500301501</t>
  </si>
  <si>
    <t>https://doi.org/10.1109/CIMCA.2008.26</t>
  </si>
  <si>
    <t>https://doi.org/10.1166/asl.2018.11804</t>
  </si>
  <si>
    <t>https://doi.org/10.1109/CECIT53797.2021.00022</t>
  </si>
  <si>
    <t>https://www.researchgate.net/profile/Ram-Mohan-Rao-K/publication/46217237_Security_risk_assessment_of_Geospatial_Weather_Information_System_GWIS_An_OWASP_based_approach/links/00b7d51f7a1c0d1795000000/Security-risk-assessment-of-Geospatial-Weather-Information-System-GWIS-An-OWASP-based-approach.pdf</t>
  </si>
  <si>
    <t>https://citeseerx.ist.psu.edu/document?repid=rep1&amp;type=pdf&amp;doi=d7046dddc2af832fb056fbbbd99e7903d12a6481</t>
  </si>
  <si>
    <t>https://doi.org/10.4018/JCIT.2018070104</t>
  </si>
  <si>
    <t>https://www.researchgate.net/profile/Igor-Nai-Fovino/publication/228953438_Modelling_information_assets_for_security_risk_assessment_in_industrial_settings/links/0deec538d714f98f5d000000/Modelling-information-assets-for-security-risk-assessment-in-industrial-settings.pdf</t>
  </si>
  <si>
    <t>https://doi.org/10.1109/ICODSE.2015.7436972</t>
  </si>
  <si>
    <t>https://www.lifesciencesite.com/lsj/life1111/061_25853life111114_372_375.pdf</t>
  </si>
  <si>
    <t>https://doi.org/10.1007/978-3-030-43306-2_13</t>
  </si>
  <si>
    <t>https://doi.org/10.1109/DASC.2009.5347451</t>
  </si>
  <si>
    <t>https://doi.org/10.1049/cp.2014.0695</t>
  </si>
  <si>
    <t>https://www.researchgate.net/profile/Pankaj-Pandey-16/publication/265729361_An_Assessment_of_Market_Methods_for_Information_Security_Risk_Management/links/541a5e4e0cf25ebee98892d2/An-Assessment-of-Market-Methods-for-Information-Security-Risk-Management.pdf</t>
  </si>
  <si>
    <t>https://doi.org/10.1109/ITAPP.2010.5566571</t>
  </si>
  <si>
    <t>https://doi.org/10.1007/978-3-030-01535-0_14</t>
  </si>
  <si>
    <t>https://doi.org/10.1109/IAEAC.2018.8577479</t>
  </si>
  <si>
    <t>https://doi.org/10.1109/TLA.2016.7530438</t>
  </si>
  <si>
    <t>https://doi.org/10.1038/s41598-022-07197-1</t>
  </si>
  <si>
    <t>https://doi.org/10.1145/3377170.3377181</t>
  </si>
  <si>
    <t>https://doi.org/10.1109/IBCAST.2016.7429909</t>
  </si>
  <si>
    <t>https://doi.org/10.1109/BIA50171.2020.9244516</t>
  </si>
  <si>
    <t>https://doi.org/10.5220/0002224803130318</t>
  </si>
  <si>
    <t>https://books.google.de/books?hl=en&amp;lr=&amp;id=B0Lwc6ZEQhcC&amp;oi=fnd&amp;pg=PA243&amp;dq=+Information+Security+Risk+Assessment&amp;ots=_1sLIxLmnr&amp;sig=gATNxA_XTq8C6Ibv_rYtz4-vJNI&amp;redir_esc=y#v=onepage&amp;q=Information%20Security%20Risk%20Assessment&amp;f=false</t>
  </si>
  <si>
    <t>https://doi.org/10.2174/1872212111666170221164622</t>
  </si>
  <si>
    <t>https://resources.sei.cmu.edu/asset_files/Presentation/2011_017_001_52407.pdf</t>
  </si>
  <si>
    <t>https://doi.org/10.1109/IAC.2017.8280541</t>
  </si>
  <si>
    <t>https://www.inderscienceonline.com/doi/abs/10.1504/IJBSR.2011.0388</t>
  </si>
  <si>
    <t>http://www.journalmc.com/en/article/id/e9a5dcdf-fc72-4ff0-8f8e-2faa241f3c4c</t>
  </si>
  <si>
    <t>https://doi.org/10.1109/ICNSC.2008.4525422</t>
  </si>
  <si>
    <t>https://doi.org/10.1109/EI2.2017.8245703</t>
  </si>
  <si>
    <t>https://doi.org/10.4018/978-1-59904-949-6.ch080</t>
  </si>
  <si>
    <t>https://espace.curtin.edu.au/handle/20.500.11937/3995</t>
  </si>
  <si>
    <t>https://doi.org/10.1088/1755-1315/827/1/012010</t>
  </si>
  <si>
    <t>https://www.igi-global.com/article/application-of-big-data-technology-in-enterprise-information-security-management-and-risk-assessment/324465</t>
  </si>
  <si>
    <t>https://doi.org/10.1109/ICAICT.2009.5372521</t>
  </si>
  <si>
    <t>https://www.researchgate.net/profile/Mete-Eminagaoglu/publication/258769344_A_Qualitative_Information_Security_Risk_Assessment_Model_using_Machine_Learning_Techniques/links/57a0c0c308aeb1604832aed6/A-Qualitative-Information-Security-Risk-Assessment-Model-using-Machine-Learning-Techniques.pdf</t>
  </si>
  <si>
    <t>https://doi.org/10.1109/ICTS.2017.8265663</t>
  </si>
  <si>
    <t>https://pure.royalholloway.ac.uk/ws/portalfiles/portal/29936121/2018PanLphd.pdf</t>
  </si>
  <si>
    <t>https://dx.doi.org/10.2139/ssrn.3261593</t>
  </si>
  <si>
    <t>https://doi.org/10.1155/2021/9663520</t>
  </si>
  <si>
    <t>https://www.proquest.com/openview/47b9b192f87e9d43c695c4d087aa6824/1?cbl=2029987&amp;pq-origsite=gscholar</t>
  </si>
  <si>
    <t>https://doi.org/10.1109/ICMTMA52658.2021.00097</t>
  </si>
  <si>
    <t>https://doi.org/10.1109/BWCCA.2014.76</t>
  </si>
  <si>
    <t>https://www.researchgate.net/profile/Sara-Ram/publication/283816016_Prediction_of_insider_threats_for_effective_information_security_risk_assessment/links/5f0d9466a6fdcce8ae96f54e/Prediction-of-insider-threats-for-effective-information-security-risk-assessment.pdf</t>
  </si>
  <si>
    <t>https://doi.org/10.1007/978-3-662-43871-8_82</t>
  </si>
  <si>
    <t>https://doi.org/10.1007/11596981_77</t>
  </si>
  <si>
    <t>https://www.researchgate.net/profile/Nikola-Ivkovic/publication/267705864_Information_Security_Risk_Assessment_in_Financial_Institutions_Using_VECTOR_Matrix_and_OCTAVE_Methods/links/54e470fa0cf282dbed6fc417/Information-Security-Risk-Assessment-in-Financial-Institutions-Using-VECTOR-Matrix-and-OCTAVE-Methods.pdf</t>
  </si>
  <si>
    <t>https://doi.org/10.4028/www.scientific.net/AMM.608-609.295</t>
  </si>
  <si>
    <t>https://doi.org/10.1007/978-3-319-63315-2_26</t>
  </si>
  <si>
    <t>https://dx.doi.org/10.2139/ssrn.2579624</t>
  </si>
  <si>
    <t>https://doi.org/10.3390/risks10080165</t>
  </si>
  <si>
    <t>https://doi.org/10.3969/j.issn.1006-2475.2019.04.022</t>
  </si>
  <si>
    <t>https://doi.org/10.1063/5.0071374</t>
  </si>
  <si>
    <t>https://doi.org/10.1007/978-3-031-28867-8_30</t>
  </si>
  <si>
    <t>https://doi.org/10.1145/2751957.2755506</t>
  </si>
  <si>
    <t>https://doi.org/10.1007/978-3-642-35211-9_69</t>
  </si>
  <si>
    <t>https://dx.doi.org/10.2139/ssrn.4121814</t>
  </si>
  <si>
    <t>https://doi.org/10.1145/3573428.3573466</t>
  </si>
  <si>
    <t>https://doi.org/10.4028/www.scientific.net/AMR.765-767.1481</t>
  </si>
  <si>
    <t>https://elibrary.ru/item.asp?id=26058067</t>
  </si>
  <si>
    <t>https://napier-repository.worktribe.com/output/202748/a-comparative-review-of-information-security-risk-assessment-methodologies-for-health-care</t>
  </si>
  <si>
    <t>https://www.researchgate.net/profile/Piet-Kommers-2/publication/323277257_E-Society_2011/links/5a8b94db458515b8af965915/E-Society-2011.pdf#page=166</t>
  </si>
  <si>
    <t>https://doi.org/10.1007/978-3-319-11710-2_3</t>
  </si>
  <si>
    <t>https://www.learntechlib.org/p/19287/</t>
  </si>
  <si>
    <t>https://doi.org/10.4028/www.scientific.net/AMM.130-134.3726</t>
  </si>
  <si>
    <t>https://doi.org/10.1088/1757-899X/1113/1/012025</t>
  </si>
  <si>
    <t>https://doi.org/10.3103/S014768822004005X</t>
  </si>
  <si>
    <t>https://doi.org/10.16265/j.cnki.issn1003-3033.2019.08.025</t>
  </si>
  <si>
    <t>http://dx.doi.org/10.1109%2FITAPP.2010.5566571</t>
  </si>
  <si>
    <t>https://doi.org/10.1007/978-3-030-51974-2_7</t>
  </si>
  <si>
    <t>https://ojs.iainbatusangkar.ac.id/ojs/index.php/sainstek/article/view/9249</t>
  </si>
  <si>
    <t>https://doi.org/10.1109/MSNA.2012.6324620</t>
  </si>
  <si>
    <t>https://www.proquest.com/openview/d0afd51193c9c7a813abef2a64583b40/1?pq-origsite=gscholar&amp;cbl=18750</t>
  </si>
  <si>
    <t>https://doi.org/10.1109/ICAC3N53548.2021.9725576</t>
  </si>
  <si>
    <t>https://dl.acm.org/doi/abs/10.5555/1628095.1628168</t>
  </si>
  <si>
    <t>http://www.aasmr.org/jsms/Vol12/JSMS%20June%202022/Vol.12.No.03.10.pdf</t>
  </si>
  <si>
    <t>https://doi.org/10.25236/apssh.2019.116</t>
  </si>
  <si>
    <t>https://doi.org/10.4028/www.scientific.net/AMR.631-632.1390</t>
  </si>
  <si>
    <t>https://web.s.ebscohost.com/abstract?direct=true&amp;profile=ehost&amp;scope=site&amp;authtype=crawler&amp;jrnl=15822559&amp;AN=111229762&amp;h=QHnGpndi8Ch%2fKPZIMhPfbG2JJlLopfwimTwtCyGrIaBAtg43bH9ar4uubDZynM5uH9zws%2b1BoRE1WMYFrvhWWw%3d%3d&amp;crl=c&amp;resultNs=AdminWebAuth&amp;resultLocal=ErrCrlNotAuth&amp;crlhashurl=login.aspx%3fdirect%3dtrue%26profile%3dehost%26scope%3dsite%26authtype%3dcrawler%26jrnl%3d15822559%26AN%3d111229762</t>
  </si>
  <si>
    <t>https://doi.org/10.1007/978-3-030-67241-6_30</t>
  </si>
  <si>
    <t>https://doi.org/10.1109/ICASID.2018.8693111</t>
  </si>
  <si>
    <t>https://doi.org/10.1080/09720529.2022.2075092</t>
  </si>
  <si>
    <t>https://doi.org/10.5220/0002561702530262</t>
  </si>
  <si>
    <t>https://doi.org/10.1109/ICKEA.2016.7802992</t>
  </si>
  <si>
    <t>https://apps.dtic.mil/sti/citations/ADA391082</t>
  </si>
  <si>
    <t>https://apps.dtic.mil/sti/citations/ADA396615</t>
  </si>
  <si>
    <t>https://doi.org/10.1109/InfoTech52438.2021.9548373</t>
  </si>
  <si>
    <t>https://manu44.magtech.com.cn/Jwk_infotech_wk3/EN/abstract/abstract3247.shtml</t>
  </si>
  <si>
    <t>https://doi.org/10.1109/ICDSCA56264.2022.9988264</t>
  </si>
  <si>
    <t>https://doi.org/10.1007/978-3-030-82562-1_55</t>
  </si>
  <si>
    <t>https://doi.org/10.1109/LISS.2015.7369664</t>
  </si>
  <si>
    <t>https://doi.org/10.1117/12.2613964</t>
  </si>
  <si>
    <t>https://nsi.org/ReferenceLibrary/012.pdf</t>
  </si>
  <si>
    <t>https://web.s.ebscohost.com/abstract?direct=true&amp;profile=ehost&amp;scope=site&amp;authtype=crawler&amp;jrnl=15822559&amp;AN=78577448&amp;h=Q7Y9eSLwIuvWyZRXedWJpF9G76AGieNLlBaWjSWxcQTahcdTp5%2f4EMChJoSNO3p29lglolWNaI010vRHTyaU6g%3d%3d&amp;crl=c&amp;resultNs=AdminWebAuth&amp;resultLocal=ErrCrlNotAuth&amp;crlhashurl=login.aspx%3fdirect%3dtrue%26profile%3dehost%26scope%3dsite%26authtype%3dcrawler%26jrnl%3d15822559%26AN%3d78577448</t>
  </si>
  <si>
    <t>https://doi.org/10.1007/978-3-030-81111-2_14</t>
  </si>
  <si>
    <t>https://publikasi.dinus.ac.id/index.php/semantik/article/view/819</t>
  </si>
  <si>
    <t>https://doi.org/10.1504/IJICS.2007.013959</t>
  </si>
  <si>
    <t>https://www.atlantis-press.com/article/6475.pdf</t>
  </si>
  <si>
    <t>https://www.lis.ac.cn/CN/0252-3116/home.shtml</t>
  </si>
  <si>
    <t>https://doi.org/10.1063/5.0053584</t>
  </si>
  <si>
    <t>https://www.researchgate.net/profile/Rachid-Zagrouba/publication/333159966_Dynamic_Interpretation_Approaches_for_Information_Security_Risk_Assessment/links/61d93803e669ee0f5c915dd8/Dynamic-Interpretation-Approaches-for-Information-Security-Risk-Assessment.pdf</t>
  </si>
  <si>
    <t>https://ascelibrary.org/doi/abs/10.1061/9780784484265.183</t>
  </si>
  <si>
    <t>https://doi.org/10.1109/ICACC.2010.5486922</t>
  </si>
  <si>
    <t>https://doi.org/10.2991/csit-19.2019.40</t>
  </si>
  <si>
    <t>https://doi.org/10.1109/ISCIPT53667.2021.00137</t>
  </si>
  <si>
    <t>https://rigeo.org/menu-script/index.php/rigeo/article/view/1587</t>
  </si>
  <si>
    <t>https://files.ifi.uzh.ch/CSG/staff/vonderassen/extern/theses/ba-huwyler.pdf</t>
  </si>
  <si>
    <t>https://doi.org/10.1109/SCOUT54618.2021.00032</t>
  </si>
  <si>
    <t>https://www.diva-portal.org/smash/record.jsf?pid=diva2%3A1476790&amp;dswid=7624</t>
  </si>
  <si>
    <t>https://cuc.carnet.hr/2004/program/radovi/a5_baca/a5_full.pdf</t>
  </si>
  <si>
    <t>https://www.diva-portal.org/smash/record.jsf?pid=diva2%3A1354699&amp;dswid=6418</t>
  </si>
  <si>
    <t>https://ceur-ws.org/Vol-2443/paper02.pdf</t>
  </si>
  <si>
    <t>https://www.proquest.com/openview/f8e6e6653a5dd4b6042a40967b34c39f/1?cbl=1976342&amp;pq-origsite=gscholar</t>
  </si>
  <si>
    <t>https://www.scientific.net/AMM.411-414.2191</t>
  </si>
  <si>
    <t>https://www.scientific.net/AMM.687-691.2015</t>
  </si>
  <si>
    <t>https://doi.org/10.1145/1940941.1940950</t>
  </si>
  <si>
    <t>https://phd.lib.uni-corvinus.hu/1088/7/Blerton_Abazi_ten.pdf</t>
  </si>
  <si>
    <t>https://manu44.magtech.com.cn/Jwk_infotech_wk3/EN/Y2009/V25/I6/44</t>
  </si>
  <si>
    <t>https://doi.org/10.12816/0014037</t>
  </si>
  <si>
    <t>https://www.pucsp.br/icim/ingles/downloads/pdf_proceedings_2008/29.pdf</t>
  </si>
  <si>
    <t>https://card-file.ontu.edu.ua/items/3f30d6d3-43c7-47cc-a623-ea8318c3992c</t>
  </si>
  <si>
    <t>https://dx.doi.org/10.21608/jstc.2014.119458</t>
  </si>
  <si>
    <t>https://doi.org/10.1007/978-3-030-98015-3_53</t>
  </si>
  <si>
    <t>https://doi.org/10.4028/www.scientific.net/AMM.809-810.1522</t>
  </si>
  <si>
    <t>https://ojs.ukrlogos.in.ua/index.php/interconf/article/view/6984</t>
  </si>
  <si>
    <t>https://doi.org/10.1007/978-981-19-0523-0_10</t>
  </si>
  <si>
    <t>https://core.ac.uk/download/pdf/237085050.pdf</t>
  </si>
  <si>
    <t>http://www.irbis-nbuv.gov.ua/cgi-bin/irbis_nbuv/cgiirbis_64.exe?C21COM=2&amp;I21DBN=UJRN&amp;P21DBN=UJRN&amp;IMAGE_FILE_DOWNLOAD=1&amp;Image_file_name=PDF/inftech_2013_1_11.pdf</t>
  </si>
  <si>
    <t>https://dx.doi.org/10.24382/849</t>
  </si>
  <si>
    <t>http://www.joca.cn/EN/abstract/abstract12452.shtml</t>
  </si>
  <si>
    <t>https://doi.org/10.5220/0002748103980405</t>
  </si>
  <si>
    <t>http://www.sicris.cn/EN/abstract/abstract19.shtml</t>
  </si>
  <si>
    <t>https://doi.org/10.1109/ICISE.2009.124</t>
  </si>
  <si>
    <t>https://www.researchgate.net/profile/Tohfa-Nasibova/publication/354934583_Full_Book_-_Recent_Scientific_Investigation_1st_International_Scientific_and_Practical_Conference_Oslo_Norway_December_2020/links/6154c942fd7b3d1215632445/Full-Book-Recent-Scientific-Investigation-1st-International-Scientific-and-Practical-Conference-Oslo-Norway-December-2020.pdf#page=1051</t>
  </si>
  <si>
    <t>https://doi.org/10.1051/matecconf/201823201043</t>
  </si>
  <si>
    <t>https://doi.org/10.4028/www.scientific.net/AMM.496-500.2170</t>
  </si>
  <si>
    <t>https://doi.org/10.1109/ITOEC49072.2020.9141852</t>
  </si>
  <si>
    <t>https://doi.org/10.1109/Confluence51648.2021.9377129</t>
  </si>
  <si>
    <t>https://doi.org/10.19912/j.0254-0096.tynxb.2022-0219</t>
  </si>
  <si>
    <t>https://books.google.de/books?hl=en&amp;lr=&amp;id=PrRc2OxVy8cC&amp;oi=fnd&amp;pg=PP9&amp;dq=+Information+Security+Risk+Assessment&amp;ots=o9DfHPp7IU&amp;sig=_ZQ-i6V6p6N7OQGucEItFmFwCys&amp;redir_esc=y#v=onepage&amp;q=Information%20Security%20Risk%20Assessment&amp;f=false</t>
  </si>
  <si>
    <t>https://etd.uum.edu.my/5327/1/s93043.pdf</t>
  </si>
  <si>
    <t>https://doi.org/10.1088/1742-6596/1087/4/042005</t>
  </si>
  <si>
    <t>https://doi.org/10.4028/www.scientific.net/AMR.756-759.1469</t>
  </si>
  <si>
    <t>https://www.proquest.com/docview/2863265403?pq-origsite=gscholar&amp;fromopenview=true</t>
  </si>
  <si>
    <t>https://web.archive.org/web/20200709054147id_/https://webofproceedings.org/proceedings_series/ECS/WCCECE%202018/WCCECE023.pdf</t>
  </si>
  <si>
    <t>https://infocom.spbstu.ru/en/article/2009.10.27/</t>
  </si>
  <si>
    <t>https://doi.org/10.1007/978-3-030-57745-2_118</t>
  </si>
  <si>
    <t>https://web.s.ebscohost.com/abstract?direct=true&amp;profile=ehost&amp;scope=site&amp;authtype=crawler&amp;jrnl=22255036&amp;AN=101029294&amp;h=oD1Z8%2bn94XH2syroPxXRhcF0jURO2KE0Hnqbco%2bqSNKNTM04yksQC3%2fEBCljakS67EQr4vOj3olPm%2bepfmE0Tg%3d%3d&amp;crl=c&amp;resultNs=AdminWebAuth&amp;resultLocal=ErrCrlNotAuth&amp;crlhashurl=login.aspx%3fdirect%3dtrue%26profile%3dehost%26scope%3dsite%26authtype%3dcrawler%26jrnl%3d22255036%26AN%3d101029294</t>
  </si>
  <si>
    <t>https://inis.iaea.org/search/search.aspx?orig_q=RN:53114684</t>
  </si>
  <si>
    <t>https://apps.dtic.mil/sti/citations/AD1145903</t>
  </si>
  <si>
    <t>https://doi.org/10.18354/esam.507794</t>
  </si>
  <si>
    <t>https://doi.org/10.1109/IDAACS.2015.7340781</t>
  </si>
  <si>
    <t>http://www.c-a-m.org.cn/EN/Y2010/V1/I11/136</t>
  </si>
  <si>
    <t>https://doi.org/10.1007/978-3-319-99007-1_53</t>
  </si>
  <si>
    <t>https://doi.org/10.3969/j.issn.1673-4440.2022.04.008</t>
  </si>
  <si>
    <t>https://doi.org/10.5220/0004097800770084</t>
  </si>
  <si>
    <t>http://vital.seals.ac.za:8080/vital/access/manager/Repository/vital:52811?site_name=GlobalView</t>
  </si>
  <si>
    <t>https://dl.acm.org/doi/abs/10.5555/2573028.2573090</t>
  </si>
  <si>
    <t>https://doi.org/10.4028/www.scientific.net/AMM.687-691.4541</t>
  </si>
  <si>
    <t>https://tsukuba.repo.nii.ac.jp/record/25401/files/A5663.pdf</t>
  </si>
  <si>
    <t>https://doi.org/10.2991/iceat-16.2017.20</t>
  </si>
  <si>
    <t>https://www.elibrary.ru/item.asp?id=26360303</t>
  </si>
  <si>
    <t>https://doi.org/10.2991/978-94-6463-230-9_47</t>
  </si>
  <si>
    <t>https://elibrary.kubg.edu.ua/id/eprint/41955/</t>
  </si>
  <si>
    <t>http://lib.pnu.edu.ua/files/konferensions/csysc2018.pdf#page=90</t>
  </si>
  <si>
    <t>https://oarep.usim.edu.my/jspui/handle/123456789/5925</t>
  </si>
  <si>
    <t>https://dx.doi.org/10.18372/2410-7840.19.11444</t>
  </si>
  <si>
    <t>http://dspace.wunu.edu.ua/bitstream/316497/717/1/Comp_Vol12_Iss3_2013.pdf#page=20</t>
  </si>
  <si>
    <t>https://www.researchgate.net/profile/Md-Rahim-5/publication/221228840_Understanding_Factors_Affecting_Success_of_Information_Security_Risk_Assessment_The_Case_of_an_Australian_Higher_Educational_Institution/links/00b7d5289fffcb7246000000/Understanding-Factors-Affecting-Success-of-Information-Security-Risk-Assessment-The-Case-of-an-Australian-Higher-Educational-Institution.pdf</t>
  </si>
  <si>
    <t>https://doi.org/10.1109/IIH-MSP.2014.138</t>
  </si>
  <si>
    <t>https://doi.org/10.1109/ICCECE58074.2023.10135402</t>
  </si>
  <si>
    <t>https://doi.org/10.1109/ICSESS.2016.7883111</t>
  </si>
  <si>
    <t>https://www.researchgate.net/profile/Ram-Mohan-Rao-K/publication/253240862_Security_risk_assessment_of_Geospatial_Weather_Information_System_GWIS_using_integrated_CVSS_approach/links/00b7d51f797639eac0000000/Security-risk-assessment-of-Geospatial-Weather-Information-System-GWIS-using-integrated-CVSS-approach.pdf</t>
  </si>
  <si>
    <t>https://doi.org/10.1109/IDAACS.2013.6663004</t>
  </si>
  <si>
    <t>https://www.scirp.org/pdf/28-2.22.pdf</t>
  </si>
  <si>
    <t>https://jurnal.mdp.ac.id/index.php/jatisi/article/download/1643/767</t>
  </si>
  <si>
    <t>https://doi.org/10.1109/POWERCON.2014.6993692</t>
  </si>
  <si>
    <t>https://books.google.de/books?hl=en&amp;lr=&amp;id=0MGq4DLGSmgC&amp;oi=fnd&amp;pg=PA447&amp;dq=+Information+Security+Risk+Assessment&amp;ots=oTfrKwHsP-&amp;sig=5fUYLDCHnlH-e3X-dAX4ktaoBDI&amp;redir_esc=y#v=onepage&amp;q=Information%20Security%20Risk%20Assessment&amp;f=false</t>
  </si>
  <si>
    <t>https://doi.org/10.12720/sgce.8.4.488-494</t>
  </si>
  <si>
    <t>https://core.ac.uk/download/pdf/6673243.pdf</t>
  </si>
  <si>
    <t>https://citeseerx.ist.psu.edu/document?repid=rep1&amp;type=pdf&amp;doi=9ca1a70b280de9457142a4afd71a4545ea4fe928</t>
  </si>
  <si>
    <t>http://xddl.ncepujournal.com/en/article/id/54</t>
  </si>
  <si>
    <t>https://etd.cput.ac.za/handle/20.500.11838/3463</t>
  </si>
  <si>
    <t>https://www.diva-portal.org/smash/record.jsf?pid=diva2%3A789086&amp;dswid=7723</t>
  </si>
  <si>
    <t>https://scholarworks.rit.edu/theses/349/</t>
  </si>
  <si>
    <t>https://www.elibrary.ru/item.asp?id=36940287</t>
  </si>
  <si>
    <t>http://repository.smuc.edu.et/handle/123456789/4469</t>
  </si>
  <si>
    <t>https://it.hneu.edu.ua/wp-content/uploads/2021/10/tezy-dopovidej-hneu-2019.pdf#page=36</t>
  </si>
  <si>
    <t>https://web.p.ebscohost.com/abstract?direct=true&amp;profile=ehost&amp;scope=site&amp;authtype=crawler&amp;jrnl=22255036&amp;AN=96723076&amp;h=Y0yIeLxW5OTr7RdsfjYwA4vVlAACx48KA7gIaDanu2BnveFtQSw33WBxhi99q%2bUNeZM8p34I9UvocGGg33yobA%3d%3d&amp;crl=c&amp;resultNs=AdminWebAuth&amp;resultLocal=ErrCrlNotAuth&amp;crlhashurl=login.aspx%3fdirect%3dtrue%26profile%3dehost%26scope%3dsite%26authtype%3dcrawler%26jrnl%3d22255036%26AN%3d96723076</t>
  </si>
  <si>
    <t>https://aisel.aisnet.org/iceb2010/36/</t>
  </si>
  <si>
    <t>https://www.osti.gov/etdeweb/biblio/22122442</t>
  </si>
  <si>
    <t>https://doi.org/10.4028/www.scientific.net/KEM.467-469.481</t>
  </si>
  <si>
    <t>https://dl.acm.org/doi/abs/10.5555/2161561</t>
  </si>
  <si>
    <t>https://doi.org/10.1007/978-3-642-29387-0_58</t>
  </si>
  <si>
    <t>https://doi.org/10.11113/ijic.v8n2.150</t>
  </si>
  <si>
    <t>https://doi.org/10.1109/TSSA56819.2022.10063890</t>
  </si>
  <si>
    <t>https://doi.org/10.1109/EUROCON.2011.5929270</t>
  </si>
  <si>
    <t>https://doi.org/10.4028/www.scientific.net/AMM.121-126.3726</t>
  </si>
  <si>
    <t>http://dx.doi.org/10.12720/sgce.8.4.488-494</t>
  </si>
  <si>
    <t>https://www.utupub.fi/bitstream/handle/10024/150108/RiskAppetite.pdf?sequence=1</t>
  </si>
  <si>
    <t>https://www.researchgate.net/profile/Ioana-Vaai-Chan-Mow/publication/268370844_A_qualitative_assessment_of_the_status_of_information_security_and_risk_management_practices_in_3_institutions_in_Samoa/links/56dbf71008aee1aa5f871e35/A-qualitative-assessment-of-the-status-of-information-security-and-risk-management-practices-in-3-institutions-in-Samoa.pdf</t>
  </si>
  <si>
    <t>https://pesquisa.bvsalud.org/portal/resource/pt/wpr-881482</t>
  </si>
  <si>
    <t>https://policycommons.net/artifacts/1720862/cpj-emergencies-risk-assessment-template/2452511/</t>
  </si>
  <si>
    <t>https://doi.org/10.1007/978-3-319-64051-8_8</t>
  </si>
  <si>
    <t>https://www.proquest.com/openview/1932b7ba06cbf8468cc4257e6adc0e3c/1?pq-origsite=gscholar&amp;cbl=2034827</t>
  </si>
  <si>
    <t>http://dx.doi.org/10.2316/P.2011.704-053</t>
  </si>
  <si>
    <t>https://www.investigativeproject.org/documents/testimony/276.pdf</t>
  </si>
  <si>
    <t>https://policycommons.net/artifacts/4553863/a/5377422/</t>
  </si>
  <si>
    <t>https://doi.org/10.17705/1CAIS.03915</t>
  </si>
  <si>
    <t>http://personales.upv.es/thinkmind/dl/conferences/securware/securware_2012/securware_2012_2_50_30114.pdf</t>
  </si>
  <si>
    <t>https://www.researchgate.net/profile/Upasna-Saluja/publication/288166238_Risk_Indicators_for_Information_Security_Risk_Identification/links/567e8c4808ae051f9ae64793/Risk-Indicators-for-Information-Security-Risk-Identification.pdf</t>
  </si>
  <si>
    <t>https://doi.org/10.1109/ICIII.2009.415</t>
  </si>
  <si>
    <t>https://doi.org/10.1007/978-3-031-33258-6_9</t>
  </si>
  <si>
    <t>http://journal.it.cas.cz/62(2017)-LQ3/098%20Paper%20Guohuan%20Wang.pdf</t>
  </si>
  <si>
    <t>https://doi.org/10.1365/s40702-017-0288-3</t>
  </si>
  <si>
    <t>https://napier-repository.worktribe.com/output/181044/hi-risk-a-socio-technical-method-for-the-identification-and-monitoring-of-healthcare-information-security-risks-in-the-information-society</t>
  </si>
  <si>
    <t>https://books.google.de/books?hl=en&amp;lr=&amp;id=n8Z1RDjEKa0C&amp;oi=fnd&amp;pg=PR7&amp;dq=+Information+Security+Risk+Analysis&amp;ots=Salpo5gz1V&amp;sig=ytDCp736O8RPUaatok_egj3z2_M&amp;redir_esc=y#v=onepage&amp;q=Information%20Security%20Risk%20Analysis&amp;f=false</t>
  </si>
  <si>
    <t>https://doi.org/10.1016/j.cose.2004.07.004</t>
  </si>
  <si>
    <t>https://doi.org/10.17706/jcp.12.1.57-67</t>
  </si>
  <si>
    <t>https://www.dbpia.co.kr/Journal/articleDetail?nodeId=NODE02465154</t>
  </si>
  <si>
    <t>https://www.researchgate.net/profile/Les-Labuschagne/publication/228866471_A_framework_for_comparing_different_information_security_risk_analysis_methodologies/links/5773cbb708aeb9427e2415bc/A-framework-for-comparing-different-information-security-risk-analysis-methodologies.pdf</t>
  </si>
  <si>
    <t>https://images.template.net/wp-content/uploads/2015/10/10220702/Information-Security-Risk-Analysis-Free-PDF-Template.pdf</t>
  </si>
  <si>
    <t>https://doi.org/10.1016/j.cose.2019.101609</t>
  </si>
  <si>
    <t>https://doi.org/10.1016/j.ijinfomgt.2015.09.003</t>
  </si>
  <si>
    <t>https://etd.auburn.edu/handle/10415/2054</t>
  </si>
  <si>
    <t>https://doi.org/10.1007/s40747-018-0087-7</t>
  </si>
  <si>
    <t>https://books.google.de/books?hl=en&amp;lr=&amp;id=lglMGml6fggC&amp;oi=fnd&amp;pg=PA73&amp;dq=+Information+Security+Risk+Analysis&amp;ots=cHD1_UNPww&amp;sig=0edfVjE1HtNueiMh0H8Uqx3B3dA&amp;redir_esc=y#v=onepage&amp;q=Information%20Security%20Risk%20Analysis&amp;f=false</t>
  </si>
  <si>
    <t>https://ieeexplore.ieee.org/abstract/document/6284977</t>
  </si>
  <si>
    <t>https://doi.org/10.1007/0-387-31167-X_12</t>
  </si>
  <si>
    <t>https://doi.org/10.1145/2381716.2381869</t>
  </si>
  <si>
    <t>https://doi.org/10.1088/1742-6596/1982/1/012129</t>
  </si>
  <si>
    <t>https://doi.org/10.1007/978-3-540-30585-9_56</t>
  </si>
  <si>
    <t>https://doi.org/10.1109/MSP.2015.118</t>
  </si>
  <si>
    <t>http://72.52.166.99/articles/sotics_2011_4_30_30106.pdf</t>
  </si>
  <si>
    <t>https://doi.org/10.1016/j.ijmedinf.2006.06.002</t>
  </si>
  <si>
    <t>https://doi.org/10.1007/978-3-7908-2632-6_51</t>
  </si>
  <si>
    <t>https://doi.org/10.1108/K-10-2013-0235</t>
  </si>
  <si>
    <t>https://doi.org/10.1063/1.5140104</t>
  </si>
  <si>
    <t>https://doi.org/10.30495/jsm.2022.1945866.1578</t>
  </si>
  <si>
    <t>https://doi.org/10.1109/CISIM.2010.5643665</t>
  </si>
  <si>
    <t>https://doi.org/10.1145/2023607.2023673</t>
  </si>
  <si>
    <t>https://doi.org/10.3390/su14031269</t>
  </si>
  <si>
    <t>https://doi.org/10.1109/ISCSCT.2008.143</t>
  </si>
  <si>
    <t>https://doi.org/10.1057/ejis.1991.20</t>
  </si>
  <si>
    <t>https://doi.org/10.1080/09720529.2016.1178913</t>
  </si>
  <si>
    <t>https://books.google.de/books?hl=en&amp;lr=&amp;id=hFQJBAAAQBAJ&amp;oi=fnd&amp;pg=PA33&amp;dq=+Information+Security+Risk+Analysis&amp;ots=w5ZJmpbIfQ&amp;sig=6tAtzZz87z5g9xPwwZ4CGcgttlM&amp;redir_esc=y#v=onepage&amp;q=Information%20Security%20Risk%20Analysis&amp;f=false</t>
  </si>
  <si>
    <t>https://doi.org/10.1109/ACCESS.2018.2873696</t>
  </si>
  <si>
    <t>https://doi.org/10.1002/sec.321</t>
  </si>
  <si>
    <t>https://books.google.de/books?hl=en&amp;lr=&amp;id=0SctwiFj17AC&amp;oi=fnd&amp;pg=PR1&amp;dq=+Information+Security+Risk+Analysis&amp;ots=aLCew7xOGv&amp;sig=hYBzIP7lkMEjl_yKKia3f43_kFY&amp;redir_esc=y#v=onepage&amp;q=Information%20Security%20Risk%20Analysis&amp;f=false</t>
  </si>
  <si>
    <t>http://dx.doi.org/10.22004/ag.econ.233959</t>
  </si>
  <si>
    <t>https://dl.gi.de/server/api/core/bitstreams/00dc2fec-7a78-48aa-af5d-70885249bece/content</t>
  </si>
  <si>
    <t>https://citeseerx.ist.psu.edu/document?repid=rep1&amp;type=pdf&amp;doi=1ce38923de4c1039554daa5872583ce22daf47cb</t>
  </si>
  <si>
    <t>http://dx.doi.org/10.22004/ag.econ.262448</t>
  </si>
  <si>
    <t>https://doi.org/10.1109/CITSM50537.2020.9268845</t>
  </si>
  <si>
    <t>https://doi.org/10.1109/INCoS.2011.25</t>
  </si>
  <si>
    <t>https://fuse.franklin.edu/facstaff-pub/41/</t>
  </si>
  <si>
    <t>https://ceur-ws.org/Vol-2762/paper12.pdf</t>
  </si>
  <si>
    <t>https://elibrary.kubg.edu.ua/id/eprint/37152/</t>
  </si>
  <si>
    <t>https://tunasbangsa.ac.id/ejurnal/index.php/jsakti/article/view/504</t>
  </si>
  <si>
    <t>https://journals.co.za/doi/abs/10.10520/EJC28016</t>
  </si>
  <si>
    <t>https://doi.org/10.1109/CarpathianCC.2014.6843564</t>
  </si>
  <si>
    <t>https://doi.org/10.1109/ICMSS.2009.5305782</t>
  </si>
  <si>
    <t>https://doi.org/10.1109/BESC57393.2022.9995464</t>
  </si>
  <si>
    <t>https://doi.org/10.1007/978-3-030-32033-1_34</t>
  </si>
  <si>
    <t>https://research.rug.nl/en/publications/the-threat-nets-approach-to-information-system-security-risk-anal</t>
  </si>
  <si>
    <t>http://www.apjis.or.kr/pdf/MIS022-001-4.pdf</t>
  </si>
  <si>
    <t>http://repository.utm.md/handle/5014/19125</t>
  </si>
  <si>
    <t>https://doi.org/10.1007/978-3-319-52712-3_14</t>
  </si>
  <si>
    <t>http://www.injoit.ru/index.php/j1/article/view/1454</t>
  </si>
  <si>
    <t>https://doi.org/10.1016/j.eij.2022.03.001</t>
  </si>
  <si>
    <t>https://doi.org/10.1007/1-4020-8145-6_3</t>
  </si>
  <si>
    <t>https://academicjournals.org/journal/SRE/article-full-text-pdf/BB59DC638228</t>
  </si>
  <si>
    <t>https://doi.org/10.1109/NCM.2009.268</t>
  </si>
  <si>
    <t>https://doi.org/10.1109/ISIAS.2010.5604055</t>
  </si>
  <si>
    <t>https://dro.deakin.edu.au/articles/conference_contribution/A_conceptual_approach_to_information_warfare_security_risk_analysis/20544192/1</t>
  </si>
  <si>
    <t>https://doi.org/10.4018/978-1-7998-2466-4.ch091</t>
  </si>
  <si>
    <t>https://www.researchgate.net/profile/Shekh-Faisal-Abdul-Latip/publication/290495797_A_comparative_study_for_risk_analysis_tools_in_information_security/links/5c3e9c93299bf12be3cb3af2/A-comparative-study-for-risk-analysis-tools-in-information-security.pdf</t>
  </si>
  <si>
    <t>https://doi.org/10.4018/978-1-59140-735-5.ch010</t>
  </si>
  <si>
    <t>https://citeseerx.ist.psu.edu/document?repid=rep1&amp;type=pdf&amp;doi=90f9e0926c24dcb2444e186e7df3c2aea1403bab</t>
  </si>
  <si>
    <t>https://doi.org/10.1109/ACCESS.2021.3129488</t>
  </si>
  <si>
    <t>https://ethz.ch/content/dam/ethz/special-interest/gess/cis/center-for-securities-studies/pdfs/European-CIIP-Newsletter-Information-Security-Surveys.pdf</t>
  </si>
  <si>
    <t>https://doi.org/10.1007/s10586-017-1315-4</t>
  </si>
  <si>
    <t>http://dx.doi.org/10.2174/1874110X01509010023</t>
  </si>
  <si>
    <t>http://dspace.vgtu.lt/handle/1/4318</t>
  </si>
  <si>
    <t>https://www.diva-portal.org/smash/record.jsf?pid=diva2%3A469543&amp;dswid=2956</t>
  </si>
  <si>
    <t>https://doi.org/10.1145/3472634.3472659</t>
  </si>
  <si>
    <t>https://doi.org/10.1016/j.ijpe.2008.04.002</t>
  </si>
  <si>
    <t>https://doi.org/10.12720/jiii.1.4.218-222</t>
  </si>
  <si>
    <t>https://doi.org/10.1109/ICCSE.2012.6295252</t>
  </si>
  <si>
    <t>https://jurnal.darmaagung.ac.id/index.php/jurnaluda/article/view/3236</t>
  </si>
  <si>
    <t>https://ntnuopen.ntnu.no/ntnu-xmlui/handle/11250/2687237</t>
  </si>
  <si>
    <t>https://ceur-ws.org/Vol-3035/paper01.pdf</t>
  </si>
  <si>
    <t>https://opendl.ifip-tc6.org/db/conf/tc11-5/iicis2004/Spears04.pdf</t>
  </si>
  <si>
    <t>http://shdl.mmu.edu.my/10531/</t>
  </si>
  <si>
    <t>https://doi.org/10.1109/ICMSS.2009.5303998</t>
  </si>
  <si>
    <t>https://doi.org/10.1145/3482632.3487516</t>
  </si>
  <si>
    <t>https://www.proquest.com/openview/bfe991dafabc86a1a3136d5dddd63566/1?pq-origsite=gscholar&amp;cbl=2032294</t>
  </si>
  <si>
    <t>https://doi.org/10.1007/s11859-018-1312-3</t>
  </si>
  <si>
    <t>https://www.researchgate.net/profile/Amarendar-Rao-Thangeda/publication/354460128_Information_Security_Risk_Analysis_Methods_for_Healthcare_Systems/links/6340171d76e39959d6a7bf76/Information-Security-Risk-Analysis-Methods-for-Healthcare-Systems.pdf</t>
  </si>
  <si>
    <t>https://fuse.franklin.edu/facstaff-pub/39/</t>
  </si>
  <si>
    <t>https://doi.org/10.5121/ijcsit.2014.6103</t>
  </si>
  <si>
    <t>http://ijcit.uap-bd.edu/ijcit_papers/vol4no2/IJCIT-140101.pdf</t>
  </si>
  <si>
    <t>http://www.scielo.org.co/scielo.php?pid=S1909-83672015000100010&amp;script=sci_abstract&amp;tlng=en</t>
  </si>
  <si>
    <t>https://www.elibrary.ru/item.asp?id=49829043#page=14</t>
  </si>
  <si>
    <t>https://coed.asee.org/wp-content/uploads/2020/08/7-A-Framework-for-the-Integration-of-Information-Security-and-Risk-Analysis-Concepts-into-an-Undergraduate-Engineering-Technology-Degree.pdf</t>
  </si>
  <si>
    <t>http://dx.doi.org/10.7232/iems.2014.13.1.087</t>
  </si>
  <si>
    <t>https://doi.org/10.47709/cnahpc.v5i2.2524</t>
  </si>
  <si>
    <t>https://doi.org/10.12720/sgce.8.2.140-148</t>
  </si>
  <si>
    <t>https://doi.org/10.1109/MLSD52249.2021.9600245</t>
  </si>
  <si>
    <t>https://doi.org/10.1109/QR2MSE46217.2019.9021162</t>
  </si>
  <si>
    <t>https://doi.org/10.4018/jbir.2011040105</t>
  </si>
  <si>
    <t>https://library.ahima.org/doc?oid=98566</t>
  </si>
  <si>
    <t>https://doi.org/10.1007/978-981-15-1876-8_36</t>
  </si>
  <si>
    <t>http://www.sicris.cn/EN/abstract/abstract70.shtml</t>
  </si>
  <si>
    <t>https://doi.org/10.28945/3190</t>
  </si>
  <si>
    <t>https://www.researchgate.net/profile/Mete-Eminagaoglu/publication/258769547_Using_Binary_Classifiers_for_Information_Security_Risk_Analysis_A_Case_Study/links/57a0c10d08aeef8f311c743c/Using-Binary-Classifiers-for-Information-Security-Risk-Analysis-A-Case-Study.pdf</t>
  </si>
  <si>
    <t>https://www.elibrary.ru/item.asp?id=23004223</t>
  </si>
  <si>
    <t>https://ui.adsabs.harvard.edu/link_gateway/2022HDSTS..48...55A/doi:10.21822/2073-6185-2021-48-4-55-63</t>
  </si>
  <si>
    <t>http://dx.doi.org/10.14257/ijsia.2015.9.8.17</t>
  </si>
  <si>
    <t>https://doi.org/10.1016/0951-8320(89)90027-6</t>
  </si>
  <si>
    <t>https://doi.org/10.1088/1742-6596/1792/1/012047</t>
  </si>
  <si>
    <t>https://www.researchgate.net/profile/Majid-Mumtaz-3/publication/320851892_E_Universities_Services_in_the_new_social_eco-systems_Using_Conversational_Agents_to_help_Teach_Information_Security_Risk_Analysis/links/59fde3ffa6fdcca1f29afa4b/E-Universities-Services-in-the-new-social-eco-systems-Using-Conversational-Agents-to-help-Teach-Information-Security-Risk-Analysis.pdf</t>
  </si>
  <si>
    <t>https://doi.org/10.1109/CyberSec.2015.25</t>
  </si>
  <si>
    <t>https://www.elibrary.ru/item.asp?id=49228599</t>
  </si>
  <si>
    <t>https://trepo.tuni.fi/handle/123456789/24938</t>
  </si>
  <si>
    <t>https://www.researchgate.net/profile/Pawel-Kuras/publication/372657131_A_comparison_of_existing_risk_analysis_methods_used_in_information_security_system_audits_and_the_potential_for_their_development/links/64c21e85c41fb852dda16590/A-comparison-of-existing-risk-analysis-methods-used-in-information-security-system-audits-and-the-potential-for-their-development.pdf</t>
  </si>
  <si>
    <t>https://citeseerx.ist.psu.edu/document?repid=rep1&amp;type=pdf&amp;doi=bd8f778b685b0c75cce0af7ae5459bd88262b8ce</t>
  </si>
  <si>
    <t>https://www.proquest.com/openview/f8e6e6653a5dd4b6042a40967b34c39f/1?pq-origsite=gscholar&amp;cbl=1976342</t>
  </si>
  <si>
    <t>https://pesquisa.bvsalud.org/portal/resource/pt/wpr-589190</t>
  </si>
  <si>
    <t>https://doi.org/10.1088/1757-899X/768/6/062024</t>
  </si>
  <si>
    <t>https://doi.org/10.1007/978-981-15-0474-7_33</t>
  </si>
  <si>
    <t>https://cccisa.ccisa.org.tw/article/view/1963</t>
  </si>
  <si>
    <t>https://doi.org/10.48550/arXiv.1009.0655</t>
  </si>
  <si>
    <t>https://books.google.de/books?hl=en&amp;lr=&amp;id=CrIVBAAAQBAJ&amp;oi=fnd&amp;pg=PA344&amp;dq=+Information+Security+Risk+Analysis&amp;ots=RlciIf-8v2&amp;sig=2ISXs7bGPaBtqAlz3-RNyO4Sh4E&amp;redir_esc=y#v=onepage&amp;q=Information%20Security%20Risk%20Analysis&amp;f=false</t>
  </si>
  <si>
    <t>https://doi.org/10.3390/electronics12173629</t>
  </si>
  <si>
    <t>https://doi.org/10.1109/SIST54437.2022.9945804</t>
  </si>
  <si>
    <t>https://cejsh.icm.edu.pl/cejsh/element/bwmeta1.element.desklight-ff0b9b5f-3c1d-475c-ae02-bb42d5ad8aa1</t>
  </si>
  <si>
    <t>http://dx.doi.org/10.26267/unipi_dione/2903</t>
  </si>
  <si>
    <t>https://www.jatit.org/volumes/Vol88No2/10Vol88No2.pdf</t>
  </si>
  <si>
    <t>https://doi.org/10.1016/0169-2607(95)01673-H</t>
  </si>
  <si>
    <t>https://doi.org/10.1109/ICISCAE52414.2021.9590795</t>
  </si>
  <si>
    <t>https://www.pqprc.ir/article_84246_en.html?lang=fa</t>
  </si>
  <si>
    <t>https://ro.ecu.edu.au/ecuworks/3665/</t>
  </si>
  <si>
    <t>https://doi.org/10.18178/lnit.4.1.18-24</t>
  </si>
  <si>
    <t>https://ro.ecu.edu.au/theses_hons/1306/</t>
  </si>
  <si>
    <t>https://doi.org/10.4018/IJSSE.2016070101</t>
  </si>
  <si>
    <t>https://doi.org/10.1145/3482632.3487522</t>
  </si>
  <si>
    <t>https://repository.nwu.ac.za/handle/10394/35189</t>
  </si>
  <si>
    <t>https://ejournal.unesa.ac.id/index.php/JEISBI/article/view/56250</t>
  </si>
  <si>
    <t>https://doi.org/10.1007/s00521-020-05508-z</t>
  </si>
  <si>
    <t>https://repositories.lib.utexas.edu/handle/2152/3377</t>
  </si>
  <si>
    <t>https://www.diva-portal.org/smash/record.jsf?pid=diva2%3A1476790&amp;dswid=-1573</t>
  </si>
  <si>
    <t>https://doi.org/10.4028/www.scientific.net/AMM.687-691.2015</t>
  </si>
  <si>
    <t>https://www.isedj.org/7/75/ISEDJ.7(75).Marchant.pdf</t>
  </si>
  <si>
    <t>https://web.p.ebscohost.com/abstract?direct=true&amp;profile=ehost&amp;scope=site&amp;authtype=crawler&amp;jrnl=16331311&amp;AN=146212388&amp;h=FOejcwk%2bQuOFtx451SVwngsyX%2bXoW9O4Ny7KM6EVOks3K06BLI4RwaAMRWMOFwU5jU9fKBz6oNHOOois%2bdUHgQ%3d%3d&amp;crl=c&amp;resultNs=AdminWebAuth&amp;resultLocal=ErrCrlNotAuth&amp;crlhashurl=login.aspx%3fdirect%3dtrue%26profile%3dehost%26scope%3dsite%26authtype%3dcrawler%26jrnl%3d16331311%26AN%3d146212388</t>
  </si>
  <si>
    <t>https://sol.sbc.org.br/index.php/brasnam/article/view/6853</t>
  </si>
  <si>
    <t>https://doi.org/10.5281/zenodo.1092850</t>
  </si>
  <si>
    <t>https://doi.org/10.4028/www.scientific.net/AMR.926-930.1962</t>
  </si>
  <si>
    <t>https://doi.org/10.1097/01.ASW.0000455990.79423.7a</t>
  </si>
  <si>
    <t>https://doi.org/10.2991/msmee-17.2017.274</t>
  </si>
  <si>
    <t>http://erepository.uonbi.ac.ke/handle/11295/104246</t>
  </si>
  <si>
    <t>https://doi.org/10.14529/SECUR180303</t>
  </si>
  <si>
    <t>https://doi.org/10.1145/152399.152404</t>
  </si>
  <si>
    <t>https://doi.org/10.1109/MEC.2011.6025597</t>
  </si>
  <si>
    <t>https://doi.org/10.2991/amcce-15.2015.327</t>
  </si>
  <si>
    <t>https://doi.org/10.1109/ICISCE50968.2020.00159</t>
  </si>
  <si>
    <t>https://books.google.de/books?hl=en&amp;lr=&amp;id=RnzIAgAAQBAJ&amp;oi=fnd&amp;pg=PA204&amp;dq=+Information+Security+Risk+Analysis&amp;ots=LCh9CvQvYu&amp;sig=UgtZQhsZN_Wqt-nvBa0a8Xvn-_c&amp;redir_esc=y#v=onepage&amp;q=Information%20Security%20Risk%20Analysis&amp;f=false</t>
  </si>
  <si>
    <t>https://doi.org/10.3390/electronics11091334</t>
  </si>
  <si>
    <t>https://elibrary.kubg.edu.ua/id/eprint/41796/</t>
  </si>
  <si>
    <t>https://doi.org/10.1109/IITA.2009.425</t>
  </si>
  <si>
    <t>https://www.diva-portal.org/smash/get/diva2:1137983/FULLTEXT01.pdf</t>
  </si>
  <si>
    <t>https://revistas.ulatina.ac.cr/index.php/tecnologiavital/article/view/570</t>
  </si>
  <si>
    <t>https://www.proquest.com/openview/26e46fa422879a4f24e295765b8bb0a6/1?pq-origsite=gscholar&amp;cbl=44156</t>
  </si>
  <si>
    <t>https://mtc-aj.com/article.1158_EN.en.htm</t>
  </si>
  <si>
    <t>https://doi.org/10.17586/2226-1494-2021-21-4-553-561</t>
  </si>
  <si>
    <t>https://repository.uin-suska.ac.id/30618/2/File%20Full-Syafa%27atun%20Nafsiah.pdf</t>
  </si>
  <si>
    <t>https://doi.org/10.1109/IMSNA.2013.6743391</t>
  </si>
  <si>
    <t>https://repository.uin-suska.ac.id/71545/</t>
  </si>
  <si>
    <t>https://brapci.inf.br/index.php/res/v/184363</t>
  </si>
  <si>
    <t>https://doi.org/10.29100/jipi.v7i4.3213</t>
  </si>
  <si>
    <t>https://doi.org/10.17586/2226-1494-2020-20-5-770-772</t>
  </si>
  <si>
    <t>https://repository.uin-suska.ac.id/58791/</t>
  </si>
  <si>
    <t>http://ejournal.stmik-sumedang.ac.id/index.php/jsin/article/view/373</t>
  </si>
  <si>
    <t>https://doi.org/10.1109/DSC.2017.65</t>
  </si>
  <si>
    <t>https://doi.org/10.1109/ICMLC.2009.5212464</t>
  </si>
  <si>
    <t>https://doi.org/10.1109/ICIII.2013.6703597</t>
  </si>
  <si>
    <t>https://doi.org/10.1016/j.egypro.2012.02.240</t>
  </si>
  <si>
    <t>https://doi.org/10.1109/MSNA.2012.6324546</t>
  </si>
  <si>
    <t>https://doi.org/10.1109/MINES.2011.94</t>
  </si>
  <si>
    <t>https://doi.org/10.1109/MINES.2012.138</t>
  </si>
  <si>
    <t>https://www.earticle.net/Article/A233356</t>
  </si>
  <si>
    <t>https://doi.org/10.1109/FCST.2007.9</t>
  </si>
  <si>
    <t>https://doi.org/10.2991/icfcce-14.2014.9</t>
  </si>
  <si>
    <t>https://doi.org/10.1109/AIMSEC.2011.6011188</t>
  </si>
  <si>
    <t>https://doi.org/10.1109/MSP.2010.117</t>
  </si>
  <si>
    <t>https://doi.org/10.1109/EDT.2010.5496552</t>
  </si>
  <si>
    <t>https://doi.org/10.1109/ICITBS.2018.00121</t>
  </si>
  <si>
    <t>https://doi.org/10.1109/ICCSN.2011.6014018</t>
  </si>
  <si>
    <t>https://doi.org/10.1016/j.neucom.2017.05.106</t>
  </si>
  <si>
    <t>https://doi.org/10.1109/ICMTMA.2009.143</t>
  </si>
  <si>
    <t>https://doi.org/10.1109/AICI.2009.384</t>
  </si>
  <si>
    <t>https://doi.org/10.1109/IHMSC.2013.18</t>
  </si>
  <si>
    <t>https://doi.org/10.48550/arXiv.2002.06938</t>
  </si>
  <si>
    <t>https://doi.org/10.1007/s12553-012-0016-5</t>
  </si>
  <si>
    <t>https://doi.org/10.2991/icadme-17.2017.22</t>
  </si>
  <si>
    <t>https://doi.org/10.1109/ICMSS.2010.5576587</t>
  </si>
  <si>
    <t>https://doi.org/10.1088/1742-6596/1744/3/032035</t>
  </si>
  <si>
    <t>https://doi.org/10.1109/INTECH.2016.7845064</t>
  </si>
  <si>
    <t>https://nimbusvault.net/publications/koala/assr/405.html</t>
  </si>
  <si>
    <t>https://ieeexplore.ieee.org/abstract/document/5533650?casa_token=FUNpvUwd_FoAAAAA:gIUnw2QBCeXyRKK4ObJ561vfm14OmO1BPl3VYHWFrQH1_S20isT8TOoJkEY_3HLSipRDnnWKn8s</t>
  </si>
  <si>
    <t>https://doi.org/10.17485/ijst/2018/v11i14/121300</t>
  </si>
  <si>
    <t>https://aisel.aisnet.org/bled2011/45/</t>
  </si>
  <si>
    <t>https://doi.org/10.1109/SecTech.2008.42</t>
  </si>
  <si>
    <t>https://doi.org/10.1109/ICECENG.2011.6057008</t>
  </si>
  <si>
    <t>https://doi.org/10.11648/j.ajnc.20160503.11</t>
  </si>
  <si>
    <t>https://doi.org/10.1109/ICCSEE.2012.217</t>
  </si>
  <si>
    <t>https://doi.org/10.14569/ijacsa.2018.091018</t>
  </si>
  <si>
    <t>https://doi.org/10.1109/IMCCC.2015.405</t>
  </si>
  <si>
    <t>https://doi.org/10.1109/ICMLC.2008.4620625</t>
  </si>
  <si>
    <t>https://doi.org/10.1109/ICIE.2010.129</t>
  </si>
  <si>
    <t>https://inis.iaea.org/collection/NCLCollectionStore/_Public/45/100/45100041.pdf</t>
  </si>
  <si>
    <t>https://www.researchgate.net/profile/Kerim-Goztepe/publication/348937753_Information_Security_Risk_Assessment_Evaluation_Applying_AHP/links/60182f2745851517ef31caf7/Information-Security-Risk-Assessment-Evaluation-Applying-AHP.pdf</t>
  </si>
  <si>
    <t>https://doi.org/10.1007/978-3-030-39225-3_84</t>
  </si>
  <si>
    <t>https://doi.org/10.19304/j.cnki.issn1000-7180.2015.10.035</t>
  </si>
  <si>
    <t>https://doi.org/10.1007/s41870-019-00302-0</t>
  </si>
  <si>
    <t>https://doi.org/10.1007/978-3-540-72588-6_165</t>
  </si>
  <si>
    <t>https://doi.org/10.1007/978-981-10-3187-8_76</t>
  </si>
  <si>
    <t>https://doi.org/10.1061/41039(345)628</t>
  </si>
  <si>
    <t>https://doi.org/10.4028/www.scientific.net/AMM.543-547.3565</t>
  </si>
  <si>
    <t>https://doi.org/10.1109/ICPHYS.2019.8780280</t>
  </si>
  <si>
    <t>https://doi.org/10.4028/www.scientific.net/AMM.29-32.2157</t>
  </si>
  <si>
    <t>https://doi.org/10.1109/INFOCOMAN.2016.7784226</t>
  </si>
  <si>
    <t>https://doi.org/10.1088/1757-899X/612/5/052004</t>
  </si>
  <si>
    <t>https://doi.org/10.14445/22315381/IJETT-V71I4P220</t>
  </si>
  <si>
    <t>https://oulurepo.oulu.fi/handle/10024/18683</t>
  </si>
  <si>
    <t>https://research.usq.edu.au/item/q32q5/the-development-and-evaluation-of-an-information-security-awareness-capability-model-linking-iso-iec-27002-controls-with-awareness-importance-capability-and-risk</t>
  </si>
  <si>
    <t>https://doi.org/10.4225/75/57a7f620aa0c6</t>
  </si>
  <si>
    <t>https://doi.org/10.1109/RE.2014.6912303</t>
  </si>
  <si>
    <t>https://cccisa.ccisa.org.tw/article/view/2450</t>
  </si>
  <si>
    <t>https://doi.org/10.1109/EDOCW.2017.30</t>
  </si>
  <si>
    <t>https://repository.kisti.re.kr/handle/10580/13680</t>
  </si>
  <si>
    <t>https://ui.adsabs.harvard.edu/abs/2021SPIE12156E..0XL/abstract</t>
  </si>
  <si>
    <t>https://shodhgangotri.inflibnet.ac.in/bitstream/20.500.14146/328/4/04_objective.pdf</t>
  </si>
  <si>
    <t>https://doi.org/10.1109/Dynamics.2016.7818961</t>
  </si>
  <si>
    <t>https://www.diva-portal.org/smash/record.jsf?pid=diva2%3A789086&amp;dswid=-2080</t>
  </si>
  <si>
    <t>https://doi.org/10.1016/j.comnet.2022.108802</t>
  </si>
  <si>
    <t>https://doi.org/10.1016/j.cose.2021.102422</t>
  </si>
  <si>
    <t>https://doi.org/10.1016/j.jaccpubpol.2004.12.003</t>
  </si>
  <si>
    <t>https://doi.org/10.1016/j.csi.2004.03.012</t>
  </si>
  <si>
    <t>https://doi.org/10.1201/1086.1065898X/45390.14.3.20050701/89149.6</t>
  </si>
  <si>
    <t>https://doi.org/10.1016/j.ijinfomgt.2012.01.001</t>
  </si>
  <si>
    <t>https://doi.org/10.1007/s10796-006-9011-6</t>
  </si>
  <si>
    <t>https://doi.org/10.1007/s10796-006-9012-5</t>
  </si>
  <si>
    <t>https://doi.org/10.1109/IAW.2006.1652119</t>
  </si>
  <si>
    <t>https://doi.org/10.1016/j.eswa.2015.03.033</t>
  </si>
  <si>
    <t>https://doi.org/10.1109/ICSMC.2003.1244628</t>
  </si>
  <si>
    <t>https://doi.org/10.1007/s10799-010-0066-1</t>
  </si>
  <si>
    <t>https://www.researchgate.net/profile/Chanchala-Joshi/publication/305361919_Security_Testing_and_Assessment_of_Vulnerability_Scanners_in_Quest_of_Current_Information_Security_Landscape/links/578e88c208ae9754b7e9f1ab/Security-Testing-and-Assessment-of-Vulnerability-Scanners-in-Quest-of-Current-Information-Security-Landscape.pdf</t>
  </si>
  <si>
    <t>https://doi.org/10.1109/ICT4M.2010.5971894</t>
  </si>
  <si>
    <t>https://doi.org/10.1109/HICSS.2007.583</t>
  </si>
  <si>
    <t>https://aisel.aisnet.org/amcis2010/351/</t>
  </si>
  <si>
    <t>https://ethos.bl.uk/OrderDetails.do?uin=uk.bl.ethos.566026</t>
  </si>
  <si>
    <t>https://doi.org/10.1016/j.ijinfomgt.2008.01.009</t>
  </si>
  <si>
    <t>https://doi.org/10.1145/1877725.1877728</t>
  </si>
  <si>
    <t>https://citeseerx.ist.psu.edu/document?repid=rep1&amp;type=pdf&amp;doi=dd5c74848d09d7c5a84f7c83fba6bd3f47181803</t>
  </si>
  <si>
    <t>https://doi.org/10.1109/CIT.2012.152</t>
  </si>
  <si>
    <t>https://doi.org/10.1016/j.ins.2013.02.036</t>
  </si>
  <si>
    <t>http://w2.ict.nsc.ru/jspui/handle/ICT/72</t>
  </si>
  <si>
    <t>https://doi.org/10.1016/j.ijin.2023.09.002</t>
  </si>
  <si>
    <t>https://books.google.de/books?hl=en&amp;lr=&amp;id=eUq0CwAAQBAJ&amp;oi=fnd&amp;pg=PP1&amp;dq=+Information+Security+Vulnerability&amp;ots=cS4R0qbVuQ&amp;sig=_rn-4ucZ7QW4mraUsfnkX9G710o&amp;redir_esc=y#v=onepage&amp;q=Information%20Security%20Vulnerability&amp;f=false</t>
  </si>
  <si>
    <t>https://doi.org/10.1109/WCSE.2009.135</t>
  </si>
  <si>
    <t>https://elibrary.ru/item.asp?id=26555265</t>
  </si>
  <si>
    <t>https://doi.org/10.3837/tiis.2021.12.015</t>
  </si>
  <si>
    <t>https://doi.org/10.1007/978-3-030-21290-2_31</t>
  </si>
  <si>
    <t>https://doi.org/10.1109/IEMC.2004.1407510</t>
  </si>
  <si>
    <t>https://doi.org/10.18721/JE.14402</t>
  </si>
  <si>
    <t>https://dx.doi.org/10.2139/ssrn.1830804</t>
  </si>
  <si>
    <t>https://doi.org/10.1109/ACCESS.2020.3004661</t>
  </si>
  <si>
    <t>https://doi.org/10.1007/978-3-031-29056-5_34</t>
  </si>
  <si>
    <t>https://kuscholarworks.ku.edu/handle/1808/6649</t>
  </si>
  <si>
    <t>https://doi.org/10.1007/978-981-10-5041-1_35</t>
  </si>
  <si>
    <t>https://doi.org/10.1007/978-3-031-21435-6_45</t>
  </si>
  <si>
    <t>https://www.researchgate.net/profile/Shailesh-Kulkarni-2/publication/315044512_VULNERABILITY_ENHANCEMENT_VS_LOSS_MITIGATION_OPTIMAL_INFORMATION_SECURITY_INVESTMENT/links/58c8c32caca2723ab17accef/VULNERABILITY-ENHANCEMENT-VS-LOSS-MITIGATION-OPTIMAL-INFORMATION-SECURITY-INVESTMENT.pdf</t>
  </si>
  <si>
    <t>https://dspace.library.uvic.ca/handle/1828/11300</t>
  </si>
  <si>
    <t>https://clausiuspress.com/article/6527.html</t>
  </si>
  <si>
    <t>https://doi.org/10.48550/arXiv.1904.08229</t>
  </si>
  <si>
    <t>https://core.ac.uk/download/pdf/42915639.pdf</t>
  </si>
  <si>
    <t>https://dspace.lib.cranfield.ac.uk/handle/1826/7387</t>
  </si>
  <si>
    <t>http://www.sicris.cn/EN/abstract/abstract840.shtml</t>
  </si>
  <si>
    <t>https://core.ac.uk/download/pdf/36728548.pdf</t>
  </si>
  <si>
    <t>https://www.researchgate.net/profile/Toshihiko-Takemura/publication/228798464_Positive_Analysis_on_Vulnerability_Information_Security_Incidents_and_the_Countermeasures_of_Japanese_Internet_Service_Providers/links/564ce61708aefe619b0daa3f/Positive-Analysis-on-Vulnerability-Information-Security-Incidents-and-the-Countermeasures-of-Japanese-Internet-Service-Providers.pdf</t>
  </si>
  <si>
    <t>https://doi.org/10.1007/978-3-030-58295-1_3</t>
  </si>
  <si>
    <t>https://www2.imm.dtu.dk/pubdb/edoc/imm7059.pdf</t>
  </si>
  <si>
    <t>https://doi.org/10.1109/ICITE54466.2022.9759867</t>
  </si>
  <si>
    <t>https://www.it.northwestern.edu/docs/vulnerability-assessment-program.pdf</t>
  </si>
  <si>
    <t>https://oiji.utm.my/index.php/oiji/article/download/102/74</t>
  </si>
  <si>
    <t>https://disi.unitn.it/~woohyun/pdfs/conference/Shim,%202011,%20Information%20Vulnerability.pdf</t>
  </si>
  <si>
    <t>https://doi.org/10.1007/978-3-642-28744-2_10</t>
  </si>
  <si>
    <t>https://doi.org/10.1088/1742-6596/1775/1/012001</t>
  </si>
  <si>
    <t>https://doi.org/10.24251/HICSS.2020.739</t>
  </si>
  <si>
    <t>https://www.proquest.com/docview/2703040699?pq-origsite=gscholar&amp;fromopenview=true</t>
  </si>
  <si>
    <t>https://web.s.ebscohost.com/abstract?direct=true&amp;profile=ehost&amp;scope=site&amp;authtype=crawler&amp;jrnl=23955287&amp;AN=134178994&amp;h=JhbkzUg6X%2bQ3A3GKlozhXllRfMGHnQTR4O4IJsNzxDSP3OauERLtZvI66jkij1qh4UwmHFd8N5qWjFzwoBBQ9A%3d%3d&amp;crl=c&amp;resultNs=AdminWebAuth&amp;resultLocal=ErrCrlNotAuth&amp;crlhashurl=login.aspx%3fdirect%3dtrue%26profile%3dehost%26scope%3dsite%26authtype%3dcrawler%26jrnl%3d23955287%26AN%3d134178994</t>
  </si>
  <si>
    <t>https://citeseerx.ist.psu.edu/document?repid=rep1&amp;type=pdf&amp;doi=facdbd4b410670431e3f0ec2cf3dabcc7ef55545</t>
  </si>
  <si>
    <t>https://policycommons.net/artifacts/2622310/metro-nashville-information-security-policy-19-vulnerability-disclosure-policy/3644976/</t>
  </si>
  <si>
    <t>https://doi.org/10.1111/poms.14015</t>
  </si>
  <si>
    <t>https://doi.org/10.1007/978-981-19-4182-5_19</t>
  </si>
  <si>
    <t>https://doi.org/10.1109/ICIMCIS53775.2021.9699285</t>
  </si>
  <si>
    <t>https://doi.org/10.32441/jaset.02.01.03</t>
  </si>
  <si>
    <t>https://inis.iaea.org/search/search.aspx?orig_q=RN:43088318</t>
  </si>
  <si>
    <t>https://citeseerx.ist.psu.edu/document?repid=rep1&amp;type=pdf&amp;doi=129d3c73dd58e5de89173df8641959ac338f6617</t>
  </si>
  <si>
    <t>https://digitalcollection.zhaw.ch/handle/11475/13301</t>
  </si>
  <si>
    <t>https://citeseerx.ist.psu.edu/document?repid=rep1&amp;type=pdf&amp;doi=6a8e41283b68a10690795e1f7962c190fe07ac8a</t>
  </si>
  <si>
    <t>https://uia.brage.unit.no/uia-xmlui/bitstream/handle/11250/137252/master_ikt_2004_braathen.pdf?sequence=1</t>
  </si>
  <si>
    <t>http://dx.doi.org/10.2316/P.2015.829-012</t>
  </si>
  <si>
    <t>https://doi.org/10.1109/ICEE55646.2022.9827338</t>
  </si>
  <si>
    <t>https://lirias.kuleuven.be/2791306?limo=0</t>
  </si>
  <si>
    <t>https://doi.org/10.1142/9789813146426_0043</t>
  </si>
  <si>
    <t>https://doi.org/10.1109/REW56159.2022.00049</t>
  </si>
  <si>
    <t>https://doi.org/10.1109/CSDE56538.2022.10089277</t>
  </si>
  <si>
    <t>https://doi.org/10.35120/sciencej010101m</t>
  </si>
  <si>
    <t>https://doi.org/10.1051/jnwpu/20224010076</t>
  </si>
  <si>
    <t>http://www.jorms.net/EN/10.12005/orms.2021.0221</t>
  </si>
  <si>
    <t>https://www.jptam.org/index.php/jptam/article/download/3336/2823</t>
  </si>
  <si>
    <t>https://citeseerx.ist.psu.edu/document?repid=rep1&amp;type=pdf&amp;doi=9b04ab5c02c5d05be8ec61e1fb8686c9571688b9</t>
  </si>
  <si>
    <t>https://doi.org/10.1109/UKSim.2016.33</t>
  </si>
  <si>
    <t>https://www.ceeol.com/search/article-detail?id=1098315</t>
  </si>
  <si>
    <t>http://eprints.abuad.edu.ng/811/</t>
  </si>
  <si>
    <t>https://apps.dtic.mil/sti/citations/ADA467827</t>
  </si>
  <si>
    <t>https://doi.org/10.1109/TR.2020.2975433</t>
  </si>
  <si>
    <t>https://csrc.nist.gov/pubs/itlb/2005/10/national-vulnerability-database-nvd-helping-inform/final</t>
  </si>
  <si>
    <t>http://erepository.uonbi.ac.ke/handle/11295/96778</t>
  </si>
  <si>
    <t>https://doi.ieeecomputersociety.org/10.1109/SERA.2019.8886805</t>
  </si>
  <si>
    <t>https://www.nist.gov/publications/national-vulnerability-database-helping-information-technology-system-users-and</t>
  </si>
  <si>
    <t>https://ken.ieice.org/ken/paper/20110304h0fc/eng/</t>
  </si>
  <si>
    <t>https://www.mercyhurst.edu/sites/default/files/uploads/804022-guelcher-thesis-final.pdf</t>
  </si>
  <si>
    <t>https://gnosis.library.ucy.ac.cy/handle/7/37968</t>
  </si>
  <si>
    <t>https://www.osti.gov/etdeweb/biblio/21298588</t>
  </si>
  <si>
    <t>https://www.osti.gov/etdeweb/biblio/21298587</t>
  </si>
  <si>
    <t>https://www.scirp.org/html/4-7800233_50218.htm</t>
  </si>
  <si>
    <t>http://dx.doi.org/10.12785/amis/080245</t>
  </si>
  <si>
    <t>https://doi.org/10.1145/1940941.1940966</t>
  </si>
  <si>
    <t>https://doi.org/10.1108/OIR-06-2020-0218</t>
  </si>
  <si>
    <t>https://doi.org/10.1007/978-3-031-04819-7_24</t>
  </si>
  <si>
    <t>https://doi.org/10.1016/j.dss.2016.09.012</t>
  </si>
  <si>
    <t>https://doi.org/10.4018/ijhisi.2014100102</t>
  </si>
  <si>
    <t>https://doi.org/10.1109/ICSESS.2017.8343029</t>
  </si>
  <si>
    <t>http://jst.tsinghuajournals.com/EN/Y2014/V54/I1/35</t>
  </si>
  <si>
    <t>https://dl.acm.org/doi/abs/10.5555/2207955</t>
  </si>
  <si>
    <t>https://doi.org/10.1109/SIBCON.2015.7146975</t>
  </si>
  <si>
    <t>https://www.earticle.net/Article/A273140</t>
  </si>
  <si>
    <t>https://doi.org/10.11578/dc.20180615.9</t>
  </si>
  <si>
    <t>https://doi.org/10.1109/ICCTEC.2017.00312</t>
  </si>
  <si>
    <t>http://erepository.uonbi.ac.ke/handle/11295/23782</t>
  </si>
  <si>
    <t>https://doi.org/10.1109/ICITBS.2015.198</t>
  </si>
  <si>
    <t>https://www.osti.gov/biblio/139037</t>
  </si>
  <si>
    <t>https://www.nmayer.eu/publis/CAA10_Information%20Security%20Risk%20Management%20in%20CAA%20Systems.pdf</t>
  </si>
  <si>
    <t>https://web.archive.org/web/20200710094618id_/https://webofproceedings.org/proceedings_series/ECS/WCCECE%202018/WCCECE050.pdf</t>
  </si>
  <si>
    <t>https://jiaeee.com/browse.php?a_id=1189&amp;sid=1&amp;slc_lang=en</t>
  </si>
  <si>
    <t>https://publik.tuwien.ac.at/program/showentry.php?ID=141124&amp;lang=1</t>
  </si>
  <si>
    <t>https://doi.org/10.48550/arXiv.1512.07937</t>
  </si>
  <si>
    <t>https://doi.org/10.26190/unsworks/6830</t>
  </si>
  <si>
    <t>https://doi.org/10.1016/0167-4048(95)00013-X</t>
  </si>
  <si>
    <t>https://doi.org/10.1109/CSAC.1992.228232</t>
  </si>
  <si>
    <t>https://doi.ieeecomputersociety.org/10.1109/CSAC.1992.228233</t>
  </si>
  <si>
    <t>https://apps.dtic.mil/sti/pdfs/ADA221717.pdf#page=161</t>
  </si>
  <si>
    <t>https://doi.org/10.1145/3292448.3292456</t>
  </si>
  <si>
    <t>https://doi.org/10.1016/0167-4048(90)90104-2</t>
  </si>
  <si>
    <t>https://www.osti.gov/biblio/7177755</t>
  </si>
  <si>
    <t>https://doi.org/10.1057/palgrave.rm.8240074</t>
  </si>
  <si>
    <t>https://doi.org/10.1007/978-1-4899-0759-2_42</t>
  </si>
  <si>
    <t>https://www.elibrary.ru/item.asp?id=5986020</t>
  </si>
  <si>
    <t>https://www.osti.gov/biblio/5659940</t>
  </si>
  <si>
    <t>https://doi.org/10.6633/IJNS.201907_21(4).05</t>
  </si>
  <si>
    <t>https://doi.org/10.1007/978-1-4613-3754-6_22</t>
  </si>
  <si>
    <t>http://erepository.uonbi.ac.ke/handle/11295/40102</t>
  </si>
  <si>
    <t>http://www.wseas.us/e-library/transactions/information/2011/53-695.pdf</t>
  </si>
  <si>
    <t>https://link.springer.com/content/pdf/10.1007/978-1-349-10137-5_2.pdf</t>
  </si>
  <si>
    <t>https://apps.dtic.mil/sti/citations/ADA259969</t>
  </si>
  <si>
    <t>https://books.google.de/books?hl=en&amp;lr=&amp;id=L2WADwAAQBAJ&amp;oi=fnd&amp;pg=PA4&amp;dq=+Computer+Security+Risk+Analysis&amp;ots=88Zx9tPcMV&amp;sig=5teyPBm-5rE9pnsE_mTWUsYzw60&amp;redir_esc=y#v=onepage&amp;q=Computer%20Security%20Risk%20Analysis&amp;f=false</t>
  </si>
  <si>
    <t>https://csrc.nist.rip/publications/history/nissc/1986-9th-NCSC-proceedings-addendum.pdf</t>
  </si>
  <si>
    <t>http://repository.sgu.ac.id/1145/</t>
  </si>
  <si>
    <t>https://doi.org/10.21125/edulearn.2022.2346</t>
  </si>
  <si>
    <t>https://doi.org/10.1007/978-981-15-3250-4_108</t>
  </si>
  <si>
    <t>https://doi.org/10.1109/ICSMC.1996.569765</t>
  </si>
  <si>
    <t>https://doi.org/10.1080/07366989109451243</t>
  </si>
  <si>
    <t>https://www.proquest.com/openview/410e527f052afbcfb203757ac7c09d25/1?cbl=18750&amp;diss=y&amp;pq-origsite=gscholar</t>
  </si>
  <si>
    <t>https://www.earticle.net/Article/A284868</t>
  </si>
  <si>
    <t>https://doi.org/10.1145/3230348.3230404</t>
  </si>
  <si>
    <t>https://doi.org/10.4028/www.scientific.net/AMR.393-395.531</t>
  </si>
  <si>
    <t>https://doi.org/10.1145/206826.206829</t>
  </si>
  <si>
    <t>https://books.google.de/books?hl=en&amp;lr=&amp;id=nVaCwXp_S8wC&amp;oi=fnd&amp;pg=PR5&amp;dq=+Computer+Security+Vulnerability&amp;ots=YHK96oho8m&amp;sig=Jw_s2UdvblBc6cy58D5M07aPB5U&amp;redir_esc=y#v=onepage&amp;q=Computer%20Security%20Vulnerability&amp;f=false</t>
  </si>
  <si>
    <t>https://doi.org/10.1109/ICMLA52953.2021.00256</t>
  </si>
  <si>
    <t>https://doi.org/10.1007/978-3-319-17040-4_24</t>
  </si>
  <si>
    <t>https://doi.org/10.1080/08839514.2014.891831</t>
  </si>
  <si>
    <t>https://doi.org/10.1088/1757-899X/750/1/012155</t>
  </si>
  <si>
    <t>https://doi.org/10.1109/ITNG.2015.90</t>
  </si>
  <si>
    <t>https://www.proquest.com/openview/4d719b489dfc0cef6a4aca9ff656f442/1?pq-origsite=gscholar&amp;cbl=18750&amp;diss=y</t>
  </si>
  <si>
    <t>https://doi.org/10.1016/j.comcom.2007.03.007</t>
  </si>
  <si>
    <t>https://citeseerx.ist.psu.edu/document?repid=rep1&amp;type=pdf&amp;doi=b624781189af7b20e83bab07de126b824f12f5a3</t>
  </si>
  <si>
    <t>https://www.researchgate.net/profile/Pascale-Carayon/publication/228607993_Using_accident_analysis_methods_in_computer_security_The_development_of_the_Human_Factors_Vulnerability_Analysis_HFVA/links/0fcfd50e8c7ff19428000000/Using-accident-analysis-methods-in-computer-security-The-development-of-the-Human-Factors-Vulnerability-Analysis-HFVA.pdf</t>
  </si>
  <si>
    <t>https://doi.org/10.1109/ICBECS.2010.5462385</t>
  </si>
  <si>
    <t>https://doi.org/10.1177/154193120304701202</t>
  </si>
  <si>
    <t>http://erepository.uonbi.ac.ke/handle/11295/22699</t>
  </si>
  <si>
    <t>https://doi.org/10.1109/ICNETIC59568.2023.00081</t>
  </si>
  <si>
    <t>https://ftn.shu.bg/scientific_forums/jurnals/science_education_innovation/vol_2_2014.pdf#page=40</t>
  </si>
  <si>
    <t>https://doi.org/10.1145/3495018.3495526</t>
  </si>
  <si>
    <t>https://doi.org/10.4028/www.scientific.net/AMM.321-324.2630</t>
  </si>
  <si>
    <t>https://eric.ed.gov/?id=ED516233</t>
  </si>
  <si>
    <t>https://apps.dtic.mil/sti/pdfs/ADA272030.pdf</t>
  </si>
  <si>
    <t>https://doi.org/10.1155/2022/6039690</t>
  </si>
  <si>
    <t>https://doi.org/10.1016/j.jnca.2008.04.007</t>
  </si>
  <si>
    <t>https://ftn.shu.bg/scientific_forums/jurnals/science_education_innovation/vol_2_2014.pdf#page=46</t>
  </si>
  <si>
    <t>https://doi.org/10.24425/ijet.2023.146495</t>
  </si>
  <si>
    <t>https://www.nist.gov/publications/security-patches-and-cve-vulnerability-naming-scheme-tools-address-computer-system</t>
  </si>
  <si>
    <t>https://jsar.ftn.shu.bg/index.php/jsar/article/download/254/246</t>
  </si>
  <si>
    <t>https://citeseerx.ist.psu.edu/document?repid=rep1&amp;type=pdf&amp;doi=f0c3d23496310f654f4dd114ee6073f656bfbf3f</t>
  </si>
  <si>
    <t>https://www.proquest.com/openview/ce188c35979581c495aa8d5936ae94c9/1?pq-origsite=gscholar&amp;cbl=18750</t>
  </si>
  <si>
    <t>http://www.vulnerabilityassessment.co.uk/education/cc_CIS007-6.doc</t>
  </si>
  <si>
    <t>https://eprints.soton.ac.uk/262277/</t>
  </si>
  <si>
    <t>https://heinonline.org/HOL/LandingPage?handle=hein.journals/romjinterl11&amp;div=7&amp;id=&amp;page=</t>
  </si>
  <si>
    <t>https://doi.org/10.1145/1499402.1499424</t>
  </si>
  <si>
    <t>https://books.google.de/books?hl=en&amp;lr=&amp;id=0SctwiFj17AC&amp;oi=fnd&amp;pg=PR1&amp;dq=+Data+Security+Risk+Assessment&amp;ots=aLCewfpVAz&amp;sig=LX4_MhEqbvh74XvuuJ0BxR6_2vY&amp;redir_esc=y#v=onepage&amp;q=Data%20Security%20Risk%20Assessment&amp;f=false</t>
  </si>
  <si>
    <t>https://doi.org/10.1109/ATNAC.2017.8215355</t>
  </si>
  <si>
    <t>https://doi.org/10.1016/j.jisa.2018.10.008</t>
  </si>
  <si>
    <t>https://doi.org/10.1016/j.jisa.2020.102593</t>
  </si>
  <si>
    <t>https://doi.org/10.1038/s41598-022-08079-2</t>
  </si>
  <si>
    <t>https://doi.org/10.1155/2021/2398460</t>
  </si>
  <si>
    <t>https://doi.org/10.1109/DDCLS.2018.8516022</t>
  </si>
  <si>
    <t>https://doi.org/10.1109/ICITE56321.2022.10101389</t>
  </si>
  <si>
    <t>https://doi.org/10.1504/EG.2022.123838</t>
  </si>
  <si>
    <t>https://doi.org/10.1016/j.ijleo.2022.169945</t>
  </si>
  <si>
    <t>https://doi.org/10.1155/2020/5601068</t>
  </si>
  <si>
    <t>https://doi.org/10.1016/j.matpr.2020.08.308</t>
  </si>
  <si>
    <t>https://www.researchgate.net/profile/Nikola-Ivkovic/publication/268369522_Risk_Assessment_of_the_Bank%27s_Noncompliance_with_Payment_Card_Industry_Data_Security_Standard/links/54e470fa0cf2b2314f610282/Risk-Assessment-of-the-Banks-Noncompliance-with-Payment-Card-Industry-Data-Security-Standard.pdf</t>
  </si>
  <si>
    <t>https://doi.org/10.4018/JGIM.324465</t>
  </si>
  <si>
    <t>https://cyberleninka.ru/article/n/cognitive-maps-for-risk-assessment-in-providing-cloud-computing-data-security</t>
  </si>
  <si>
    <t>https://doi.org/10.1109/ICPEE56418.2022.10050324</t>
  </si>
  <si>
    <t>https://doi.org/10.1109/CCTA49430.2022.9966025</t>
  </si>
  <si>
    <t>https://www.proquest.com/openview/5a9ae50c2344ec3f3b14b8e188fa9006/1?pq-origsite=gscholar&amp;cbl=34619</t>
  </si>
  <si>
    <t>https://doi.org/10.4018/JOEUC.326934</t>
  </si>
  <si>
    <t>https://doi.org/10.1007/s11432-013-5018-z</t>
  </si>
  <si>
    <t>https://www.iiis.org/cds2009/cd2009sci/CCCT2009/PapersPdf/T281HM.pdf</t>
  </si>
  <si>
    <t>https://doi.org/10.1117/12.480653</t>
  </si>
  <si>
    <t>https://doi.org/10.1109/ACCESS.2018.2868726</t>
  </si>
  <si>
    <t>https://doi.org/10.1051/itmconf/20181703028</t>
  </si>
  <si>
    <t>https://doi.org/10.1007/978-3-642-34528-9_15</t>
  </si>
  <si>
    <t>https://www.ijeter.everscience.org/Manuscripts/Volume-4/Issue-5/Vol-4-issue-5-M-58.pdf</t>
  </si>
  <si>
    <t>https://doi.org/10.2514/6.2014-1766</t>
  </si>
  <si>
    <t>https://doi.org/10.1145/2751957.2751960</t>
  </si>
  <si>
    <t>https://trid.trb.org/view/1705683</t>
  </si>
  <si>
    <t>https://cir.nii.ac.jp/crid/1050292572137093376</t>
  </si>
  <si>
    <t>https://doi.org/10.1145/3299819.3299841</t>
  </si>
  <si>
    <t>https://doi.org/10.23919/PSCC.2018.8443065</t>
  </si>
  <si>
    <t>https://doi.org/10.1109/TDSC.2020.3033150</t>
  </si>
  <si>
    <t>https://doi.org/10.1155/2021/7188327</t>
  </si>
  <si>
    <t>https://doi.org/10.1109/ACCESS.2019.2943547</t>
  </si>
  <si>
    <t>https://doi.org/10.23919/CISTI54924.2022.9820547</t>
  </si>
  <si>
    <t>https://revistaie.ase.ro/content/48/BURTESCU%20Emil.pdf</t>
  </si>
  <si>
    <t>https://doi.org/10.1109/ICEI.2018.00041</t>
  </si>
  <si>
    <t>https://doi.org/10.1109/EnCyCriS52570.2021.00010</t>
  </si>
  <si>
    <t>https://doi.org/10.1117/12.2672174</t>
  </si>
  <si>
    <t>https://www.proquest.com/docview/305083310?pq-origsite=gscholar&amp;fromopenview=true</t>
  </si>
  <si>
    <t>https://books.google.de/books?hl=en&amp;lr=&amp;id=0SctwiFj17AC&amp;oi=fnd&amp;pg=PR1&amp;dq=+Data+Security+Risk+Analysis&amp;ots=aLCewfqRzw&amp;sig=_IFuqRdw3pKdzxEA0nA3BJATaAo&amp;redir_esc=y#v=onepage&amp;q=Data%20Security%20Risk%20Analysis&amp;f=false</t>
  </si>
  <si>
    <t>https://www.diva-portal.org/smash/record.jsf?pid=diva2%3A1416207&amp;dswid=-6893</t>
  </si>
  <si>
    <t>https://doi.org/10.1088/1742-6596/1881/3/032048</t>
  </si>
  <si>
    <t>https://doi.org/10.1088/1742-6596/1792/1/012036</t>
  </si>
  <si>
    <t>https://doi.org/10.4018/978-1-7998-4201-9.ch020</t>
  </si>
  <si>
    <t>https://doi.org/10.1016/j.wse.2019.12.009</t>
  </si>
  <si>
    <t>https://doi.org/10.1155/2022/7116013</t>
  </si>
  <si>
    <t>https://doi.org/10.1007/978-981-13-3648-5_201</t>
  </si>
  <si>
    <t>https://www.researchgate.net/profile/Maciej-Kiedrowicz/publication/337486330_RISK_ANALYSIS_REPORT_AS_A_BASIC_SOURCE_OF_SPATIAL_DATA_SECURITY_MANAGEMENT_IN_GIS_CLASS_SYSTEMS/links/5ddb934292851c1fedaf66dd/RISK-ANALYSIS-REPORT-AS-A-BASIC-SOURCE-OF-SPATIAL-DATA-SECURITY-MANAGEMENT-IN-GIS-CLASS-SYSTEMS.pdf</t>
  </si>
  <si>
    <t>https://doi.org/10.1109/HEALTHCOM49281.2021.9399039</t>
  </si>
  <si>
    <t>https://doi.org/10.1155/2022/8303555</t>
  </si>
  <si>
    <t>https://doi.org/10.1109/I-SMAC52330.2021.9640740</t>
  </si>
  <si>
    <t>http://ictp.caict.ac.cn/EN/abstract/abstract43.shtml</t>
  </si>
  <si>
    <t>https://doi.org/10.2991/icismme-15.2015.376</t>
  </si>
  <si>
    <t>https://doi.org/10.1109/FSKD.2017.8393038</t>
  </si>
  <si>
    <t>https://doi.org/10.1109/AIoTCs58181.2022.00035</t>
  </si>
  <si>
    <t>https://hrcak.srce.hr/file/409518</t>
  </si>
  <si>
    <t>https://doi.org/10.1109/I2CT57861.2023.10126122</t>
  </si>
  <si>
    <t>https://doi.org/10.20967/jcscm.2023.01.003</t>
  </si>
  <si>
    <t>https://doi.org/02.IJIS.2015.1.8</t>
  </si>
  <si>
    <t>https://doi.org/10.1109/ICASID.2018.8693118</t>
  </si>
  <si>
    <t>https://er.chdtu.edu.ua/bitstream/ChSTU/1663/1/OSNP2019.pdf#page=83</t>
  </si>
  <si>
    <t>https://doi.org/10.1109/ICRIS.2019.00049</t>
  </si>
  <si>
    <t>https://doi.org/10.1109/TEM.2022.3224290</t>
  </si>
  <si>
    <t>https://doi.org/10.1136/bmj.324.7334.390</t>
  </si>
  <si>
    <t>https://doi.org/10.1007/978-3-319-50796-5_9</t>
  </si>
  <si>
    <t>https://doi.org/10.3390/su10041282</t>
  </si>
  <si>
    <t>https://www.researchgate.net/profile/Alessandro-Massaro-4/publication/361503778_WEARABLE_SMART_SENSORS_FOR_HEALTH_SECURITY_IN_TRANSPORT_THE_CASE_OF_STUDY_OF_DIABETIC_RISK_MANAGEMENT_THOUGHT_ADVANCED_DATA_ANALYSIS_APPROACHES_INTEGRATED_INTO_ENTERPRISE_PROCESS_MODELS/links/62b572d26ec05339cc9efb6e/WEARABLE-SMART-SENSORS-FOR-HEALTH-SECURITY-IN-TRANSPORT-THE-CASE-OF-STUDY-OF-DIABETIC-RISK-MANAGEMENT-THOUGHT-ADVANCED-DATA-ANALYSIS-APPROACHES-INTEGRATED-INTO-ENTERPRISE-PROCESS-MODELS.pdf</t>
  </si>
  <si>
    <t>https://doi.org/10.1053/j.ajkd.2018.01.032</t>
  </si>
  <si>
    <t>https://web.archive.org/web/20220122023527id_/http://www.scielo.org.pe/scielo.php?script=sci_arttext&amp;pid=S1025-55832009000400003&amp;lng=en&amp;nrm=iso&amp;tlng=en</t>
  </si>
  <si>
    <t>https://doi.org/10.17559/TV-20180621055030</t>
  </si>
  <si>
    <t>https://doi.org/10.1109/EEBDA53927.2022.9744973</t>
  </si>
  <si>
    <t>https://doi.org/10.1088/1742-6596/2033/1/012171</t>
  </si>
  <si>
    <t>https://doi.org/10.1007/978-3-030-36402-1_49</t>
  </si>
  <si>
    <t>https://doi.org/10.1007/s10844-009-0109-4</t>
  </si>
  <si>
    <t>https://papers.ssrn.com/sol3/papers.cfm?abstract_id=583483</t>
  </si>
  <si>
    <t>http://dx.doi.org/10.14257/ijsia.2016.10.9.07</t>
  </si>
  <si>
    <t>https://doi.org/10.1016/j.cose.2019.101666</t>
  </si>
  <si>
    <t>http://www.jocm.us/uploadfile/2016/0214/20160214021434391.pdf</t>
  </si>
  <si>
    <t>https://www.researchgate.net/profile/Neyole-Misiko/publication/280926128_Vulnerability_of_data_security_using_MD5_function_in_php_database_design/links/5801324908ae310e0d98add5/Vulnerability-of-data-security-using-MD5-function-in-php-database-design.pdf</t>
  </si>
  <si>
    <t>https://doi.org/10.1088/1742-6596/1800/1/012012</t>
  </si>
  <si>
    <t>http://dx.doi.org/10.14722/ndss.2018.23165</t>
  </si>
  <si>
    <t>http://ijns.jalaxy.com.tw/contents/ijns-v21-n6/ijns-2019-v21-n6-p979-984.pdf</t>
  </si>
  <si>
    <t>https://doi.org/10.1016/j.ejor.2017.11.064</t>
  </si>
  <si>
    <t>https://doi.org/10.1145/3203422.3203432</t>
  </si>
  <si>
    <t>https://doi.org/10.1109/IJCBS.2009.13</t>
  </si>
  <si>
    <t>https://doi.org/10.1007/978-3-030-58811-3_72</t>
  </si>
  <si>
    <t>https://doi.org/10.1109/ICECA52323.2021.9676057</t>
  </si>
  <si>
    <t>https://doi.org/10.1080/19393551003762199</t>
  </si>
  <si>
    <t>https://doi.org/10.1111/risa.12864</t>
  </si>
  <si>
    <t>https://doi.org/10.1109/ICDCECE57866.2023.10151186</t>
  </si>
  <si>
    <t>https://doi.org/10.1007/s10584-010-9994-3</t>
  </si>
  <si>
    <t>https://doi.org/10.1504/IJSSE.2008.018142</t>
  </si>
  <si>
    <t>https://doi.org/10.1117/12.2230589</t>
  </si>
  <si>
    <t>http://doi.org/10.3837/tiis.2021.12.015</t>
  </si>
  <si>
    <t>https://doi.org/10.3390/su6041729</t>
  </si>
  <si>
    <t>https://www.jstor.org/stable/27845364</t>
  </si>
  <si>
    <t>https://doi.org/10.1109/59.331450</t>
  </si>
  <si>
    <t>https://citeseerx.ist.psu.edu/document?repid=rep1&amp;type=pdf&amp;doi=0f583b5fc1f5daa20e472503e98f9e7ef9ff4c22</t>
  </si>
  <si>
    <t>https://www.researchgate.net/publication/275366567_Moral_Hacking_A_Way_to_Boost_Data_Security_by_Using_Vulnerability_Scanning_Tools</t>
  </si>
  <si>
    <t>https://www.researchgate.net/profile/Palak-Modi/publication/265186135_Data_Warehouse_Vulnerability_and_Security/links/57b35eed08ae030fe246d1ad/Data-Warehouse-Vulnerability-and-Security.pdf</t>
  </si>
  <si>
    <t>https://doi.org/10.1109/ISSA.2013.6641043</t>
  </si>
  <si>
    <t>https://doi.org/10.4018/IJDLDC.2019100102</t>
  </si>
  <si>
    <t>https://doi.org/10.1007/978-981-15-5859-7_50</t>
  </si>
  <si>
    <t>https://books.google.de/books?hl=en&amp;lr=&amp;id=eUq0CwAAQBAJ&amp;oi=fnd&amp;pg=PP1&amp;dq=+Data+Security+Vulnerability&amp;ots=cS4R0wb0xN&amp;sig=J43_R5SzbEZ710LOJeEfbnGx8mA&amp;redir_esc=y#v=onepage&amp;q=Data%20Security%20Vulnerability&amp;f=false</t>
  </si>
  <si>
    <t>https://doi.org/10.2991/icmmita-15.2015.50</t>
  </si>
  <si>
    <t>https://www.proquest.com/openview/6aa04c4a0d5feb819b753a116ca0e7a3/1?pq-origsite=gscholar&amp;cbl=18750</t>
  </si>
  <si>
    <t>https://doi.org/10.1109/MILCOM.2011.6127460</t>
  </si>
  <si>
    <t>https://www.osti.gov/biblio/1434513</t>
  </si>
  <si>
    <t>https://journals.riverpublishers.com/index.php/JCSANDM/article/download/21757/18607?inline=1</t>
  </si>
  <si>
    <t>https://doi.org/10.23919/ACC.2018.8431204</t>
  </si>
  <si>
    <t>https://jooust.ac.ke/projects/siis/2016/S.K-25-2016.pdf</t>
  </si>
  <si>
    <t>https://doi.org/10.1109/BigDataSecurity.2017.9</t>
  </si>
  <si>
    <t>https://doi.org/10.3390/e22030355</t>
  </si>
  <si>
    <t>https://info.montgomerycollege.edu/_documents/resources/writing-in-the-disciplines/shu-ying-lin.pdf</t>
  </si>
  <si>
    <t>https://repository.uel.ac.uk/download/96962e6e9e1b6da88d37e65f1b4066288ec56cd24fdfaceaa92fd4073c973c05/407484/Tanu%2C%20E%20%282010%29%20AC%26T%20228.pdf</t>
  </si>
  <si>
    <t>https://odr.chalmers.se/items/5f58639a-1af6-49ae-a288-5b0130a1fefb</t>
  </si>
  <si>
    <t>https://www.proquest.com/openview/813ba2abe35f118343dfbdf9976920ff/1?pq-origsite=gscholar&amp;cbl=18750</t>
  </si>
  <si>
    <t>https://opus.lib.uts.edu.au/handle/10453/148762</t>
  </si>
  <si>
    <t>https://research.tudelft.nl/en/publications/cyber-security-of-intelligent-power-grids-vulnerability-and-impac</t>
  </si>
  <si>
    <t>https://doi.ieeecomputersociety.org/10.1109/ISCC50000.2020.9219574</t>
  </si>
  <si>
    <t>https://doi.org/10.1109/ICCAC.2014.42</t>
  </si>
  <si>
    <t>https://content.iospress.com/articles/journal-of-computer-security/jcs271</t>
  </si>
  <si>
    <t>https://doi.org/10.1063/1.4974715</t>
  </si>
  <si>
    <t>Term 3</t>
  </si>
  <si>
    <t>Term 4</t>
  </si>
  <si>
    <t>Searchterm</t>
  </si>
  <si>
    <t>"Cyber"</t>
  </si>
  <si>
    <t>"Security"</t>
  </si>
  <si>
    <t>"Risk"</t>
  </si>
  <si>
    <t>"Assessment"</t>
  </si>
  <si>
    <t>"Cyber" AND "Security" AND "Risk" AND "Assessment"</t>
  </si>
  <si>
    <t>"Identification"</t>
  </si>
  <si>
    <t>"Cyber" AND "Security" AND "Risk" AND "Identification"</t>
  </si>
  <si>
    <t>"Analysis"</t>
  </si>
  <si>
    <t>"Cyber" AND "Security" AND "Risk" AND "Analysis"</t>
  </si>
  <si>
    <t>"Evaluation"</t>
  </si>
  <si>
    <t>"Cyber" AND "Security" AND "Risk" AND "Evaluation"</t>
  </si>
  <si>
    <t>"Vulnerability"</t>
  </si>
  <si>
    <t>"Cyber" AND "Security" AND "Vulnerability"</t>
  </si>
  <si>
    <t>"Threat"</t>
  </si>
  <si>
    <t>"Cyber" AND "Security" AND "Threat" AND "Assessment"</t>
  </si>
  <si>
    <t>"Cybersecurity"</t>
  </si>
  <si>
    <t>"Cybersecurity" AND "Risk" AND "Assessment"</t>
  </si>
  <si>
    <t>"Cybersecurity" AND "Risk" AND "Identification"</t>
  </si>
  <si>
    <t>"Cybersecurity" AND "Risk" AND "Analysis"</t>
  </si>
  <si>
    <t>"Cybersecurity" AND "Risk" AND "Evaluation"</t>
  </si>
  <si>
    <t>"Cybersecurity" AND "Vulnerability"</t>
  </si>
  <si>
    <t>"Cybersecurity" AND "Threat" AND "Assessment"</t>
  </si>
  <si>
    <t>"Information"</t>
  </si>
  <si>
    <t>"Information" AND "Security" AND "Risk" AND "Assessment"</t>
  </si>
  <si>
    <t>"Information" AND "Security" AND "Risk" AND "Identification"</t>
  </si>
  <si>
    <t>"Information" AND "Security" AND "Risk" AND "Analysis"</t>
  </si>
  <si>
    <t>"Information" AND "Security" AND "Risk" AND "Evaluation"</t>
  </si>
  <si>
    <t>"Information" AND "Security" AND "Vulnerability"</t>
  </si>
  <si>
    <t>"Information" AND "Security" AND "Threat" AND "Assessment"</t>
  </si>
  <si>
    <t>"Computer"</t>
  </si>
  <si>
    <t>"Computer" AND "Security" AND "Risk" AND "Assessment"</t>
  </si>
  <si>
    <t>"Computer" AND "Security" AND "Risk" AND "Identification"</t>
  </si>
  <si>
    <t>"Computer" AND "Security" AND "Risk" AND "Analysis"</t>
  </si>
  <si>
    <t>"Computer" AND "Security" AND "Risk" AND "Evaluation"</t>
  </si>
  <si>
    <t>"Computer" AND "Security" AND "Vulnerability"</t>
  </si>
  <si>
    <t>"Computer" AND "Security" AND "Threat" AND "Assessment"</t>
  </si>
  <si>
    <t>"Data"</t>
  </si>
  <si>
    <t>"Data" AND "Security" AND "Risk" AND "Assessment"</t>
  </si>
  <si>
    <t>"Data" AND "Security" AND "Risk" AND "Identification"</t>
  </si>
  <si>
    <t>"Data" AND "Security" AND "Risk" AND "Analysis"</t>
  </si>
  <si>
    <t>"Data" AND "Security" AND "Risk" AND "Evaluation"</t>
  </si>
  <si>
    <t>"Data" AND "Security" AND "Vulnerability"</t>
  </si>
  <si>
    <t>"Data" AND "Security" AND "Threat" AND "Assessment"</t>
  </si>
  <si>
    <t>ACM Digital Library</t>
  </si>
  <si>
    <t>Cyber</t>
  </si>
  <si>
    <t>Security</t>
  </si>
  <si>
    <t>Risk</t>
  </si>
  <si>
    <t>Assessment</t>
  </si>
  <si>
    <t>(content-type:article) AND (title:"Cyber" AND (title:"Security") AND (title:"Risk") AND (title:"Assessment"))</t>
  </si>
  <si>
    <t>Identification</t>
  </si>
  <si>
    <t>(content-type:article) AND (title:"Cyber" AND (title:"Security") AND (title:"Risk") AND (title:"Identification"))</t>
  </si>
  <si>
    <t>Analysis</t>
  </si>
  <si>
    <t>(content-type:article) AND (title:"Cyber" AND (title:"Security") AND (title:"Risk") AND (title:"Analysis"))</t>
  </si>
  <si>
    <t>Evaluation</t>
  </si>
  <si>
    <t>(content-type:article) AND (title:"Cyber" AND (title:"Security") AND (title:"Risk") AND (title:"Evaluation"))</t>
  </si>
  <si>
    <t>(content-type:article) AND (title:"Cyber" AND (title:"Security") AND (title:"Vulnerability"))</t>
  </si>
  <si>
    <t>Threat</t>
  </si>
  <si>
    <t>(content-type:article) AND (title:"Cyber" AND (title:"Security") AND (title:"Threat") AND (title:"Assessment"))</t>
  </si>
  <si>
    <t>(content-type:article) AND (title:"Cybersecurity" AND (title:"Risk") AND (title:"Assessment"))</t>
  </si>
  <si>
    <t>(content-type:article) AND (title:"Cybersecurity" AND (title:"Risk") AND (title:"Identification"))</t>
  </si>
  <si>
    <t>(content-type:article) AND (title:"Cybersecurity" AND (title:"Risk") AND (title:"Analysis"))</t>
  </si>
  <si>
    <t>(content-type:article) AND (title:"Cybersecurity" AND (title:"Risk") AND (title:"Evaluation"))</t>
  </si>
  <si>
    <t>(content-type:article) AND (title:"Cybersecurity" AND (title:"Vulnerability"))</t>
  </si>
  <si>
    <t>(content-type:article) AND (title:"Cybersecurity" AND (title:"Threat") AND (title:"Assessment"))</t>
  </si>
  <si>
    <t>Information</t>
  </si>
  <si>
    <t>(content-type:article) AND (title:"Information" AND (title:"Security") AND (title:"Risk") AND (title:"Assessment"))</t>
  </si>
  <si>
    <t>(content-type:article) AND (title:"Information" AND (title:"Security") AND (title:"Risk") AND (title:"Identification"))</t>
  </si>
  <si>
    <t>(content-type:article) AND (title:"Information" AND (title:"Security") AND (title:"Risk") AND (title:"Analysis"))</t>
  </si>
  <si>
    <t>(content-type:article) AND (title:"Information" AND (title:"Security") AND (title:"Risk") AND (title:"Evaluation"))</t>
  </si>
  <si>
    <t>(content-type:article) AND (title:"Information" AND (title:"Security") AND (title:"Vulnerability"))</t>
  </si>
  <si>
    <t>(content-type:article) AND (title:"Information" AND (title:"Security") AND (title:"Threat") AND (title:"Assessment"))</t>
  </si>
  <si>
    <t>Computer</t>
  </si>
  <si>
    <t>(content-type:article) AND (title:"Computer" AND (title:"Security") AND (title:"Risk") AND (title:"Assessment"))</t>
  </si>
  <si>
    <t>(content-type:article) AND (title:"Computer" AND (title:"Security") AND (title:"Risk") AND (title:"Identification"))</t>
  </si>
  <si>
    <t>(content-type:article) AND (title:"Computer" AND (title:"Security") AND (title:"Risk") AND (title:"Analysis"))</t>
  </si>
  <si>
    <t>(content-type:article) AND (title:"Computer" AND (title:"Security") AND (title:"Risk") AND (title:"Evaluation"))</t>
  </si>
  <si>
    <t>(content-type:article) AND (title:"Computer" AND (title:"Security") AND (title:"Vulnerability"))</t>
  </si>
  <si>
    <t>(content-type:article) AND (title:"Computer" AND (title:"Security") AND (title:"Threat") AND (title:"Assessment"))</t>
  </si>
  <si>
    <t>Data</t>
  </si>
  <si>
    <t>(content-type:article) AND (title:"Data" AND (title:"Security") AND (title:"Risk") AND (title:"Assessment"))</t>
  </si>
  <si>
    <t>(content-type:article) AND (title:"Data" AND (title:"Security") AND (title:"Risk") AND (title:"Identification"))</t>
  </si>
  <si>
    <t>(content-type:article) AND (title:"Data" AND (title:"Security") AND (title:"Risk") AND (title:"Analysis"))</t>
  </si>
  <si>
    <t>(content-type:article) AND (title:"Data" AND (title:"Security") AND (title:"Risk") AND (title:"Evaluation"))</t>
  </si>
  <si>
    <t>(content-type:article) AND (title:"Data" AND (title:"Security") AND (title:"Vulnerability"))</t>
  </si>
  <si>
    <t>(content-type:article) AND (title:"Data" AND (title:"Security") AND (title:"Threat") AND (title:"Assessment"))</t>
  </si>
  <si>
    <t>Emerald Insight</t>
  </si>
  <si>
    <t>("Document Title":Cyber) AND ("Document Title":Security) AND ("Document Title":Risk) AND ("Document Title":Assessment)</t>
  </si>
  <si>
    <t>("Document Title":Cyber) AND ("Document Title":Security) AND ("Document Title":Risk) AND ("Document Title":Identification)</t>
  </si>
  <si>
    <t>("Document Title":Cyber) AND ("Document Title":Security) AND ("Document Title":Risk) AND ("Document Title":Analysis)</t>
  </si>
  <si>
    <t>("Document Title":Cyber) AND ("Document Title":Security) AND ("Document Title":Risk) AND ("Document Title":Evaluation)</t>
  </si>
  <si>
    <t>("Document Title":Cyber) AND ("Document Title":Security) AND ("Document Title":Vulnerability)</t>
  </si>
  <si>
    <t>("Document Title":Cyber) AND ("Document Title":Security) AND ("Document Title":Threat) AND ("Document Title":Assessment)</t>
  </si>
  <si>
    <t>("Document Title":Cybersecurity) AND ("Document Title":Risk) AND ("Document Title":Assessment)</t>
  </si>
  <si>
    <t>("Document Title":Cybersecurity) AND ("Document Title":Risk) AND ("Document Title":Identification)</t>
  </si>
  <si>
    <t>("Document Title":Cybersecurity) AND ("Document Title":Risk) AND ("Document Title":Analysis)</t>
  </si>
  <si>
    <t>("Document Title":Cybersecurity) AND ("Document Title":Risk) AND ("Document Title":Evaluation)</t>
  </si>
  <si>
    <t>("Document Title":Cybersecurity) AND ("Document Title":Vulnerability)</t>
  </si>
  <si>
    <t>("Document Title":Cybersecurity) AND ("Document Title":Threat) AND ("Document Title":Assessment)</t>
  </si>
  <si>
    <t>("Document Title":Information) AND ("Document Title":Security) AND ("Document Title":Risk) AND ("Document Title":Assessment)</t>
  </si>
  <si>
    <t>("Document Title":Information) AND ("Document Title":Security) AND ("Document Title":Risk) AND ("Document Title":Identification)</t>
  </si>
  <si>
    <t>("Document Title":Information) AND ("Document Title":Security) AND ("Document Title":Risk) AND ("Document Title":Analysis)</t>
  </si>
  <si>
    <t>("Document Title":Information) AND ("Document Title":Security) AND ("Document Title":Risk) AND ("Document Title":Evaluation)</t>
  </si>
  <si>
    <t>("Document Title":Information) AND ("Document Title":Security) AND ("Document Title":Vulnerability)</t>
  </si>
  <si>
    <t>("Document Title":Information) AND ("Document Title":Security) AND ("Document Title":Threat) AND ("Document Title":Assessment)</t>
  </si>
  <si>
    <t>("Document Title":Computer) AND ("Document Title":Security) AND ("Document Title":Risk) AND ("Document Title":Assessment)</t>
  </si>
  <si>
    <t>("Document Title":Computer) AND ("Document Title":Security) AND ("Document Title":Risk) AND ("Document Title":Identification)</t>
  </si>
  <si>
    <t>("Document Title":Computer) AND ("Document Title":Security) AND ("Document Title":Risk) AND ("Document Title":Analysis)</t>
  </si>
  <si>
    <t>("Document Title":Computer) AND ("Document Title":Security) AND ("Document Title":Risk) AND ("Document Title":Evaluation)</t>
  </si>
  <si>
    <t>("Document Title":Computer) AND ("Document Title":Security) AND ("Document Title":Vulnerability)</t>
  </si>
  <si>
    <t>("Document Title":Computer) AND ("Document Title":Security) AND ("Document Title":Threat) AND ("Document Title":Assessment)</t>
  </si>
  <si>
    <t>("Document Title":Data) AND ("Document Title":Security) AND ("Document Title":Risk) AND ("Document Title":Assessment)</t>
  </si>
  <si>
    <t>("Document Title":Data) AND ("Document Title":Security) AND ("Document Title":Risk) AND ("Document Title":Identification)</t>
  </si>
  <si>
    <t>("Document Title":Data) AND ("Document Title":Security) AND ("Document Title":Risk) AND ("Document Title":Analysis)</t>
  </si>
  <si>
    <t>("Document Title":Data) AND ("Document Title":Security) AND ("Document Title":Risk) AND ("Document Title":Evaluation)</t>
  </si>
  <si>
    <t>("Document Title":Data) AND ("Document Title":Security) AND ("Document Title":Vulnerability)</t>
  </si>
  <si>
    <t>("Document Title":Data) AND ("Document Title":Security) AND ("Document Title":Threat) AND ("Document Title":Assessment)</t>
  </si>
  <si>
    <t>IEEE Xplore</t>
  </si>
  <si>
    <t>ScienceDirect</t>
  </si>
  <si>
    <t>(TITLE(Cyber) AND TITLE(Security) AND TITLE(Risk) AND TITLE(Assessment)) AND ( LIMIT-TO ( DOCTYPE,"ar" ) ) AND ( LIMIT-TO ( LANGUAGE,"English" ) )</t>
  </si>
  <si>
    <t>(TITLE(Cyber) AND TITLE(Security) AND TITLE(Risk) AND TITLE(Identification)) AND ( LIMIT-TO ( DOCTYPE,"ar" ) ) AND ( LIMIT-TO ( LANGUAGE,"English" ) )</t>
  </si>
  <si>
    <t>(TITLE(Cyber) AND TITLE(Security) AND TITLE(Risk) AND TITLE(Analysis)) AND ( LIMIT-TO ( DOCTYPE,"ar" ) ) AND ( LIMIT-TO ( LANGUAGE,"English" ) )</t>
  </si>
  <si>
    <t>(TITLE(Cyber) AND TITLE(Security) AND TITLE(Risk) AND TITLE(Evaluation)) AND ( LIMIT-TO ( DOCTYPE,"ar" ) ) AND ( LIMIT-TO ( LANGUAGE,"English" ) )</t>
  </si>
  <si>
    <t>(TITLE(Cyber) AND TITLE(Security) AND TITLE(Vulnerability)) AND ( LIMIT-TO ( DOCTYPE,"ar" ) ) AND ( LIMIT-TO ( LANGUAGE,"English" ) )</t>
  </si>
  <si>
    <t>(TITLE(Cyber) AND TITLE(Security) AND TITLE(Threat) AND TITLE(Assessment)) AND ( LIMIT-TO ( DOCTYPE,"ar" ) ) AND ( LIMIT-TO ( LANGUAGE,"English" ) )</t>
  </si>
  <si>
    <t>(TITLE(Cybersecurity) AND TITLE(Risk) AND TITLE(Assessment)) AND ( LIMIT-TO ( DOCTYPE,"ar" ) ) AND ( LIMIT-TO ( LANGUAGE,"English" ) )</t>
  </si>
  <si>
    <t>(TITLE(Cybersecurity) AND TITLE(Risk) AND TITLE(Identification)) AND ( LIMIT-TO ( DOCTYPE,"ar" ) ) AND ( LIMIT-TO ( LANGUAGE,"English" ) )</t>
  </si>
  <si>
    <t>(TITLE(Cybersecurity) AND TITLE(Risk) AND TITLE(Analysis)) AND ( LIMIT-TO ( DOCTYPE,"ar" ) ) AND ( LIMIT-TO ( LANGUAGE,"English" ) )</t>
  </si>
  <si>
    <t>(TITLE(Cybersecurity) AND TITLE(Risk) AND TITLE(Evaluation)) AND ( LIMIT-TO ( DOCTYPE,"ar" ) ) AND ( LIMIT-TO ( LANGUAGE,"English" ) )</t>
  </si>
  <si>
    <t>(TITLE(Cybersecurity) AND TITLE(Vulnerability)) AND ( LIMIT-TO ( DOCTYPE,"ar" ) ) AND ( LIMIT-TO ( LANGUAGE,"English" ) )</t>
  </si>
  <si>
    <t>(TITLE(Cybersecurity) AND TITLE(Threat) AND TITLE(Assessment)) AND ( LIMIT-TO ( DOCTYPE,"ar" ) ) AND ( LIMIT-TO ( LANGUAGE,"English" ) )</t>
  </si>
  <si>
    <t>(TITLE(Information) AND TITLE(Security) AND TITLE(Risk) AND TITLE(Assessment)) AND ( LIMIT-TO ( DOCTYPE,"ar" ) ) AND ( LIMIT-TO ( LANGUAGE,"English" ) )</t>
  </si>
  <si>
    <t>(TITLE(Information) AND TITLE(Security) AND TITLE(Risk) AND TITLE(Identification)) AND ( LIMIT-TO ( DOCTYPE,"ar" ) ) AND ( LIMIT-TO ( LANGUAGE,"English" ) )</t>
  </si>
  <si>
    <t>(TITLE(Information) AND TITLE(Security) AND TITLE(Risk) AND TITLE(Analysis)) AND ( LIMIT-TO ( DOCTYPE,"ar" ) ) AND ( LIMIT-TO ( LANGUAGE,"English" ) )</t>
  </si>
  <si>
    <t>(TITLE(Information) AND TITLE(Security) AND TITLE(Risk) AND TITLE(Evaluation)) AND ( LIMIT-TO ( DOCTYPE,"ar" ) ) AND ( LIMIT-TO ( LANGUAGE,"English" ) )</t>
  </si>
  <si>
    <t>(TITLE(Information) AND TITLE(Security) AND TITLE(Vulnerability)) AND ( LIMIT-TO ( DOCTYPE,"ar" ) ) AND ( LIMIT-TO ( LANGUAGE,"English" ) )</t>
  </si>
  <si>
    <t>(TITLE(Information) AND TITLE(Security) AND TITLE(Threat) AND TITLE(Assessment)) AND ( LIMIT-TO ( DOCTYPE,"ar" ) ) AND ( LIMIT-TO ( LANGUAGE,"English" ) )</t>
  </si>
  <si>
    <t>(TITLE(Computer) AND TITLE(Security) AND TITLE(Risk) AND TITLE(Assessment)) AND ( LIMIT-TO ( DOCTYPE,"ar" ) ) AND ( LIMIT-TO ( LANGUAGE,"English" ) )</t>
  </si>
  <si>
    <t>(TITLE(Computer) AND TITLE(Security) AND TITLE(Risk) AND TITLE(Identification)) AND ( LIMIT-TO ( DOCTYPE,"ar" ) ) AND ( LIMIT-TO ( LANGUAGE,"English" ) )</t>
  </si>
  <si>
    <t>(TITLE(Computer) AND TITLE(Security) AND TITLE(Risk) AND TITLE(Analysis)) AND ( LIMIT-TO ( DOCTYPE,"ar" ) ) AND ( LIMIT-TO ( LANGUAGE,"English" ) )</t>
  </si>
  <si>
    <t>(TITLE(Computer) AND TITLE(Security) AND TITLE(Risk) AND TITLE(Evaluation)) AND ( LIMIT-TO ( DOCTYPE,"ar" ) ) AND ( LIMIT-TO ( LANGUAGE,"English" ) )</t>
  </si>
  <si>
    <t>(TITLE(Computer) AND TITLE(Security) AND TITLE(Vulnerability)) AND ( LIMIT-TO ( DOCTYPE,"ar" ) ) AND ( LIMIT-TO ( LANGUAGE,"English" ) )</t>
  </si>
  <si>
    <t>(TITLE(Computer) AND TITLE(Security) AND TITLE(Threat) AND TITLE(Assessment)) AND ( LIMIT-TO ( DOCTYPE,"ar" ) ) AND ( LIMIT-TO ( LANGUAGE,"English" ) )</t>
  </si>
  <si>
    <t>(TITLE(Data) AND TITLE(Security) AND TITLE(Risk) AND TITLE(Assessment)) AND ( LIMIT-TO ( DOCTYPE,"ar" ) ) AND ( LIMIT-TO ( LANGUAGE,"English" ) )</t>
  </si>
  <si>
    <t>(TITLE(Data) AND TITLE(Security) AND TITLE(Risk) AND TITLE(Identification)) AND ( LIMIT-TO ( DOCTYPE,"ar" ) ) AND ( LIMIT-TO ( LANGUAGE,"English" ) )</t>
  </si>
  <si>
    <t>(TITLE(Data) AND TITLE(Security) AND TITLE(Risk) AND TITLE(Analysis)) AND ( LIMIT-TO ( DOCTYPE,"ar" ) ) AND ( LIMIT-TO ( LANGUAGE,"English" ) )</t>
  </si>
  <si>
    <t>(TITLE(Data) AND TITLE(Security) AND TITLE(Risk) AND TITLE(Evaluation)) AND ( LIMIT-TO ( DOCTYPE,"ar" ) ) AND ( LIMIT-TO ( LANGUAGE,"English" ) )</t>
  </si>
  <si>
    <t>(TITLE(Data) AND TITLE(Security) AND TITLE(Vulnerability)) AND ( LIMIT-TO ( DOCTYPE,"ar" ) ) AND ( LIMIT-TO ( LANGUAGE,"English" ) )</t>
  </si>
  <si>
    <t>(TITLE(Data) AND TITLE(Security) AND TITLE(Threat) AND TITLE(Assessment)) AND ( LIMIT-TO ( DOCTYPE,"ar" ) ) AND ( LIMIT-TO ( LANGUAGE,"English" ) )</t>
  </si>
  <si>
    <t>Scopus</t>
  </si>
  <si>
    <t>Springer Link</t>
  </si>
  <si>
    <t>(TI=("Cyber") AND TI=("Security") AND TI=("Risk") AND TI=("Assessment")) NOT (DT==("PROCEEDINGS PAPER"))</t>
  </si>
  <si>
    <t>(TI=("Cyber") AND TI=("Security") AND TI=("Risk") AND TI=("Identification")) NOT (DT==("PROCEEDINGS PAPER"))</t>
  </si>
  <si>
    <t>(TI=("Cyber") AND TI=("Security") AND TI=("Risk") AND TI=("Analysis")) NOT (DT==("PROCEEDINGS PAPER"))</t>
  </si>
  <si>
    <t>(TI=("Cyber") AND TI=("Security") AND TI=("Risk") AND TI=("Evaluation")) NOT (DT==("PROCEEDINGS PAPER"))</t>
  </si>
  <si>
    <t>(TI=("Cyber") AND TI=("Security") AND TI=("Vulnerability")) NOT (DT==("PROCEEDINGS PAPER"))</t>
  </si>
  <si>
    <t>(TI=("Cyber") AND TI=("Security") AND TI=("Threat") AND TI=("Assessment")) NOT (DT==("PROCEEDINGS PAPER"))</t>
  </si>
  <si>
    <t>(TI=("Cybersecurity") AND TI=("Risk") AND TI=("Assessment")) NOT (DT==("PROCEEDINGS PAPER"))</t>
  </si>
  <si>
    <t>(TI=("Cybersecurity") AND TI=("Risk") AND TI=("Identification")) NOT (DT==("PROCEEDINGS PAPER"))</t>
  </si>
  <si>
    <t>(TI=("Cybersecurity") AND TI=("Risk") AND TI=("Analysis")) NOT (DT==("PROCEEDINGS PAPER"))</t>
  </si>
  <si>
    <t>(TI=("Cybersecurity") AND TI=("Risk") AND TI=("Evaluation")) NOT (DT==("PROCEEDINGS PAPER"))</t>
  </si>
  <si>
    <t>(TI=("Cybersecurity") AND TI=("Vulnerability")) NOT (DT==("PROCEEDINGS PAPER"))</t>
  </si>
  <si>
    <t>(TI=("Cybersecurity") AND TI=("Threat") AND TI=("Assessment")) NOT (DT==("PROCEEDINGS PAPER"))</t>
  </si>
  <si>
    <t>(TI=("Information") AND TI=("Security") AND TI=("Risk") AND TI=("Assessment")) NOT (DT==("PROCEEDINGS PAPER"))</t>
  </si>
  <si>
    <t>(TI=("Information") AND TI=("Security") AND TI=("Risk") AND TI=("Identification")) NOT (DT==("PROCEEDINGS PAPER"))</t>
  </si>
  <si>
    <t>(TI=("Information") AND TI=("Security") AND TI=("Risk") AND TI=("Analysis")) NOT (DT==("PROCEEDINGS PAPER"))</t>
  </si>
  <si>
    <t>(TI=("Information") AND TI=("Security") AND TI=("Risk") AND TI=("Evaluation")) NOT (DT==("PROCEEDINGS PAPER"))</t>
  </si>
  <si>
    <t>(TI=("Information") AND TI=("Security") AND TI=("Vulnerability")) NOT (DT==("PROCEEDINGS PAPER"))</t>
  </si>
  <si>
    <t>(TI=("Information") AND TI=("Security") AND TI=("Threat") AND TI=("Assessment")) NOT (DT==("PROCEEDINGS PAPER"))</t>
  </si>
  <si>
    <t>(TI=("Computer") AND TI=("Security") AND TI=("Risk") AND TI=("Assessment")) NOT (DT==("PROCEEDINGS PAPER"))</t>
  </si>
  <si>
    <t>(TI=("Computer") AND TI=("Security") AND TI=("Risk") AND TI=("Identification")) NOT (DT==("PROCEEDINGS PAPER"))</t>
  </si>
  <si>
    <t>(TI=("Computer") AND TI=("Security") AND TI=("Risk") AND TI=("Analysis")) NOT (DT==("PROCEEDINGS PAPER"))</t>
  </si>
  <si>
    <t>(TI=("Computer") AND TI=("Security") AND TI=("Risk") AND TI=("Evaluation")) NOT (DT==("PROCEEDINGS PAPER"))</t>
  </si>
  <si>
    <t>(TI=("Computer") AND TI=("Security") AND TI=("Vulnerability")) NOT (DT==("PROCEEDINGS PAPER"))</t>
  </si>
  <si>
    <t>(TI=("Computer") AND TI=("Security") AND TI=("Threat") AND TI=("Assessment")) NOT (DT==("PROCEEDINGS PAPER"))</t>
  </si>
  <si>
    <t>(TI=("Data") AND TI=("Security") AND TI=("Risk") AND TI=("Assessment")) NOT (DT==("PROCEEDINGS PAPER"))</t>
  </si>
  <si>
    <t>(TI=("Data") AND TI=("Security") AND TI=("Risk") AND TI=("Identification")) NOT (DT==("PROCEEDINGS PAPER"))</t>
  </si>
  <si>
    <t>(TI=("Data") AND TI=("Security") AND TI=("Risk") AND TI=("Analysis")) NOT (DT==("PROCEEDINGS PAPER"))</t>
  </si>
  <si>
    <t>(TI=("Data") AND TI=("Security") AND TI=("Risk") AND TI=("Evaluation")) NOT (DT==("PROCEEDINGS PAPER"))</t>
  </si>
  <si>
    <t>(TI=("Data") AND TI=("Security") AND TI=("Vulnerability")) NOT (DT==("PROCEEDINGS PAPER"))</t>
  </si>
  <si>
    <t>(TI=("Data") AND TI=("Security") AND TI=("Threat") AND TI=("Assessment")) NOT (DT==("PROCEEDINGS PAPER"))</t>
  </si>
  <si>
    <t>Web of Science</t>
  </si>
  <si>
    <t>Results (incl. duplicates)</t>
  </si>
  <si>
    <t>https://www.researchgate.net/profile/Jung-Woon-Lee/publication/264154242_A_cyber_security_risk_assessment_for_the_design_of_IC_systems_in_nuclear_power_plants/links/541e91f10cf241a65a18b903/A-cyber-security-risk-assessment-for-the-design-of-I-C-systems-in-nuclear-power-plants.pdf</t>
  </si>
  <si>
    <t>https://www.researchgate.net/profile/Nurul-Zakaria-13/publication/329421961_Risk_Assessment_Method_for_Insider_Threats_in_Cyber_Security_A_Review/links/5d5663af45851545af468880/Risk-Assessment-Method-for-Insider-Threats-in-Cyber-Security-A-Review.pdf</t>
  </si>
  <si>
    <t>https://www.academia.edu/34104145/MEASURING_THE_CYBER_SECURITY_RISK_ASSESSMENT_METHODS_FOR_SCADA_SYSTEM</t>
  </si>
  <si>
    <t>http://www.joca.cn/EN/abstract/abstract18956.shtml</t>
  </si>
  <si>
    <t>https://flore.unifi.it/handle/2158/1324774</t>
  </si>
  <si>
    <t>https://cyberleninka.org/article/n/1289206.pdf</t>
  </si>
  <si>
    <t>https://doi.org/10.34218/IJARET.11.12.2020.210</t>
  </si>
  <si>
    <t>https://repozitorium.omikk.bme.hu/bitstream/handle/10890/13197/CCC2019-005.pdf?sequence=1</t>
  </si>
  <si>
    <t xml:space="preserve">https://doi.org/10.21275/SR21714030154 </t>
  </si>
  <si>
    <t>https://doi.org/10.21275/SR21714030154</t>
  </si>
  <si>
    <t>https://doi.org/10.32754/JMT.2022.2.08</t>
  </si>
  <si>
    <t>[LINK BROKEN] Bwm Integrated Vikor Method Using Neutrosophic Fuzzy Sets for Cybersecurity Risk Assessment of Connected and Autonomous Vehicles</t>
  </si>
  <si>
    <t>[LINK BROKEN] Methodologies and tools to support Vulnerability Assessment and Cyber Risk Analysis activities within the Italian Cybersecurity Perimeter</t>
  </si>
  <si>
    <t>[LINK BROKEN] Methodologies and tools to support Vulnerability Assessment and Cyber Risk Analysis activities within the Italian Cybersecurity Perimeter</t>
  </si>
  <si>
    <t>https://doi.org/10.26836/ijasrd/2017/v4/i10/4106</t>
  </si>
  <si>
    <t>https://www.researchgate.net/profile/Filip-Krastev/publication/362167869_Identification_Vulnerability_Research_and_Cybersecurity_of_Raspberry_Pi_Devices/links/62fe24f1ceb9764f7205fa83/Identification-Vulnerability-Research-and-Cybersecurity-of-Raspberry-Pi-Devices.pdf</t>
  </si>
  <si>
    <t>[LINK BROKEN] https://iris.polito.it/handle/11583/2980130</t>
  </si>
  <si>
    <t>https://doi.org/10.19107/CYBERCON.2020.10</t>
  </si>
  <si>
    <t>https://www.witpress.com/elibrary/sse-volumes/6/2/1170</t>
  </si>
  <si>
    <t>https://d1wqtxts1xzle7.cloudfront.net/30095727/Introducing_octave_allegro_Improving_the_information_security_risk_assessment_process-libre.pdf?1391797121=&amp;response-content-disposition=inline%3B+filename%3DIntroducing_octave_allegro_Improving_the.pdf&amp;Expires=1695158422&amp;Signature=Tkv1r4bZ4DKyyfrjtF~uQkTGfkaXOARepn-JrDMg4PINjNXT7~LFchgmY9-o3CkjzME2nENku3rXvJEbdRpDjHRQk62W1dN6DyaBMfhrjzofiJBc6EbWoU6FCaPYu10fCRyRse89hs9-cv73dySc82c39mjkrIV-GgcevJ7aHSNgtw8bJoMxEEHbTG8yy8zn8rHzU50p00s0B-erxf4lC2K3lcGKZWwygsKGrClca18JU5xFm0RkABPpSiGVIS8UAcdlPlTv4WSL2lMqTDrHfh6wH0vbKohIgIB3j7Cywq0-3-AYPV~OpeW71Afyfv63Khcc0g8khH2~xVtSG5tYwQ__&amp;Key-Pair-Id=APKAJLOHF5GGSLRBV4ZA</t>
  </si>
  <si>
    <t>https://dl.acm.org/doi/fullHtml/10.1145/1290958.1290969?casa_token=7tXradAzZYEAAAAA:uyDbyUMLAT5daBaHXeKq3qIBWKtpvqhAW5D9eVZiceOr3IR0qUNZPAyQtHMUen0jBLKU-_bAMpI</t>
  </si>
  <si>
    <t>https://doi.org/10.4304/jsw.6.11.2159-2166</t>
  </si>
  <si>
    <t>https://www.igi-global.com/article/transitioning-face-face-online-instruction/2315</t>
  </si>
  <si>
    <t>http://dx.doi.org/10.1016%2Fj.egypro.2011.10.356</t>
  </si>
  <si>
    <t>https://doi.org/10.4304/jnw.8.9.2093-2100</t>
  </si>
  <si>
    <t>http://article.ajonc.net/pdf/10.11648.j.ajnc.20160503.11.pdf</t>
  </si>
  <si>
    <t>https://d1wqtxts1xzle7.cloudfront.net/51893967/9-libre.pdf?1487747772=&amp;response-content-disposition=inline%3B+filename%3DInformation_Security_Assessment_by_Quant.pdf&amp;Expires=1695209614&amp;Signature=Xi8GOIxxMpXeLoFqKDBHgK-mTUqRv8mlLpNNOwOPEt3Qtx8SIK4PxLVIiiQRC~qZUr~-oPwNWdvi-16VuCQ9pJiNmV-DxE5-YecxglhBRuyCKy636x4EG3eqZVSK7-jXIw7LVv8eYuTzy-gPoprh~yu1~j31HJgnxy~dT6K3Sl~uCsYO0iZ56RvlVdHunMP04PJMx~wLQost~u5QNnnpSZ-snQzkTVgRyvVrfllDCjbSXDH9diOHvvDtidK~nXoJr9ToooTrGORt1DCcMm1Bssr-GM1I3sF-QaEWwDw7EJtvjfLvNlJ59UzSm-EvpVieIkT5n29~I6-5Uejmpjl6oA__&amp;Key-Pair-Id=APKAJLOHF5GGSLRBV4ZA</t>
  </si>
  <si>
    <t>https://www.bib.irb.hr/1063706/download/1063706.478-1353-1-PB.pdf</t>
  </si>
  <si>
    <t>https://www.scitepress.org/Papers/2009/22248/</t>
  </si>
  <si>
    <t>https://doi.org/10.1504/IJBSR.2011.0388</t>
  </si>
  <si>
    <t>http://dx.doi.org/10.46930/ojsuda.v31i4.3236</t>
  </si>
  <si>
    <t>https://doi.org/03.CSS.2012.3.17_1</t>
  </si>
  <si>
    <t>https://doi.org/10.34920/2020.4.64-70</t>
  </si>
  <si>
    <t>https://doi.org/10.4304/jcp.7.12.3103-3109</t>
  </si>
  <si>
    <t>https://doi.org/10.3969/j.issn.10062475.2018.04.018</t>
  </si>
  <si>
    <t>https://d1wqtxts1xzle7.cloudfront.net/41426554/Security_requirements_driven_risk_assess20160122-16376-1xhltr-libre.pdf?1453472351=&amp;response-content-disposition=inline%3B+filename%3DSecurity_Requirements_Driven_Risk_Assess.pdf&amp;Expires=1695211695&amp;Signature=BxgYTSILQ~LxUCKzJWvEWDSUZjZqASWRzgOdaHdEk5QhlNLOdbfd15PY5oB96yvSmHtD3z1QGvADYfCHTtlYG-HwM~-X1bvZzDeBhlI71jZ8Y8BElD-~SfFnbJWXdVZvd1gXBTyIFrF4BHUqnEtKULnlPX1z7X9-BTsdvij2lHuRL~GdGvo-7kiwAHA3MK4YWCDFIEyoVNov-9Ys-~I3YfFVc~4yruPoKamNftxaZdKOipeFeKVqQd1X6d3x385XsflWHgs8vOPpiFGcQIvEEmnFvFXp~m~~AniwIafIcQfhIJs7AzE2jRPw1R3bk5EaSyfRBqq7ApfJ5mE-vHUM~g__&amp;Key-Pair-Id=APKAJLOHF5GGSLRBV4ZA</t>
  </si>
  <si>
    <t>https://doi.org/10.33168/JSMS.2022.0310</t>
  </si>
  <si>
    <t>https://doi.org/10.17586/2226-1494-2021-21-4-553-56</t>
  </si>
  <si>
    <t>http://csejournal.cs.tu-varna.bg/cse_journal_2019.pdf#page=62</t>
  </si>
  <si>
    <t>https://doi.org/10.4304/jcp.6.8.1699-1706</t>
  </si>
  <si>
    <t>https://scholar.archive.org/work/j2q27umjlbegll7xypgukl4sv4/access/wayback/http://dpi-proceedings.com/index.php/dtcse/article/download/5728/5346</t>
  </si>
  <si>
    <t>https://doi.org/10.21311/002.31.4.12</t>
  </si>
  <si>
    <t>https://rsce.crscd.com.cn/EN/abstract/abstract350.shtml</t>
  </si>
  <si>
    <t>https://doi.org/10.33555/acmit.v1i1.19</t>
  </si>
  <si>
    <t>https://scholar.archive.org/work/in4s47piybggfi33f742hatfxu/access/wayback/http://dpi-proceedings.com/index.php/dtem/article/download/13132/12658</t>
  </si>
  <si>
    <t>https://doi.org/10.13190/j.jbupt.2013.06.019</t>
  </si>
  <si>
    <t>https://doi.org/10.13190/j.jbupt.2016.s.020</t>
  </si>
  <si>
    <t>https://scholar.archive.org/work/7srfwoqmnbhlrphgwetlqmhedm/access/wayback/http://slw.wat.edu.pl/pdf-129168-56219?filename=OCENA%20RYZYKA.pdf</t>
  </si>
  <si>
    <t>https://search.proquest.com/openview/f3b776dc03a9375d8f2a279551a1f45a/1.pdf?pq-origsite=gscholar&amp;cbl=646415</t>
  </si>
  <si>
    <t>https://doi.org/10.15837/ijccc.2019.6.3668</t>
  </si>
  <si>
    <t>https://doi.org/10.13190/jbupt.200802.50.094</t>
  </si>
  <si>
    <t>https://d1wqtxts1xzle7.cloudfront.net/32658652/00000848-libre.pdf?1391100420=&amp;response-content-disposition=inline%3B+filename%3DPROPOSAL_OF_THE_EXPERT_SYSTEM_FOR_CONDUC.pdf&amp;Expires=1695225295&amp;Signature=hNrD4mcPKCMWB4lhtJKs0~zJXjEiW-PMBd2XZjcK09AQSmaEf8hD-b~ZRCkW4AN3UV8USbQqqrQwcDZ-DX6XpUjM-lodpvRnH7u7G7dGf5S9YKE2wSWgnT92ulmv~NNyToXsHwGuun0fW~CwQPWcEPZopMJgGYGoPp0O7p31T1QNAzxXP4HJ1ReORKWAQyeh4GVjmdvrg0G0FWisBzTblYxHXlV48duhXerN-DJXDU1z2OOqNx80g0dlUvjaDFazAZNXDL0R5nCk1fU7-hmsVVDxI79~75xS~SeUaMfu-DppGDSE-XW7gBiM85fNOzXXdJsJVb9EWFrIV6~hBo2aSQ__&amp;Key-Pair-Id=APKAJLOHF5GGSLRBV4ZA</t>
  </si>
  <si>
    <t>http://dx.doi.org/10.21742/apjcri.2015.06.03</t>
  </si>
  <si>
    <t>https://d1wqtxts1xzle7.cloudfront.net/43802403/Threat_Scenario_Dependency-Based_Model_o20160316-13848-157ft2k-libre.pdf?1458184075=&amp;response-content-disposition=inline%3B+filename%3DThreat_Scenario_Dependency_Based_Model_o.pdf&amp;Expires=1695225383&amp;Signature=OAuboozRSNuB0q0HgAd5rJAYmLDnxuoCMoYD7th2BewLAh3Su0GYpP3iaqX1d2LvIlgK-RYzyX6fxBiU3Vio6MKVVOrkyeQF9G3nkXBdLTmdz52g2K4jTQIST3L72q3xLyny7a4GkVYUVBNeLtLt9UC3QUM2zyIQxKLYSjznSsqe6sAVdsKM~1yMVra5adjMnhoKLEF8zdoylzBF5ZF4dIzZ90D-7KzcJPC2M3wMVl1o5TIV6fHTHUODaE4Ry9oO0YZDYtGX1VmhcPSsA~kAXS61chfSMMBX~NhekxXc-8OsbIDvh~FXk3RP0XcKhQxOcSpE6CYJ5aacsQcDqSsitA__&amp;Key-Pair-Id=APKAJLOHF5GGSLRBV4ZA</t>
  </si>
  <si>
    <t>https://doi.org/10.13187/mai.2017.2.78</t>
  </si>
  <si>
    <t>https://etalpykla.vilniustech.lt/handle/123456789/56281</t>
  </si>
  <si>
    <t>http://dx.doi.org/10.30645/j-sakti.v6i2.504</t>
  </si>
  <si>
    <t>https://d1wqtxts1xzle7.cloudfront.net/81404479/365ea3445a084b3e738713f7914723159091-libre.pdf?1645896999=&amp;response-content-disposition=inline%3B+filename%3DInformation_Security_Risk_Analysis.pdf&amp;Expires=1695225882&amp;Signature=cVKvNYmIvpy9gaALsufu-Uc~RM3fqaTQNUErVibigNR5u4HNbEOAnSp-FnvAPfgldPqXpY9ToPleUTXgW4BHojMH1wpsxarZrdp2NWAcyeKHKPo56i5gSwuHKB6jXdRXJj0nuUN3K5P119HYfrkYtKeWOrXQCMNtj8Oeh9tOLZMstWi2yM1u2DMnQZgBPKnR0WGoiKDbxehBNPV1XZ58MtyVKEku1QHJ5heg7y8oST41H3q7GqgiraNteFAb0hehNNBC2GAI3ivbLufzsZn0speD6rRyq~94TFv72YmaeaiLTJNHBZSV7ZnFPGKzx-Ru35MkyqBh7pe6YptEGQtEsw__&amp;Key-Pair-Id=APKAJLOHF5GGSLRBV4ZA</t>
  </si>
  <si>
    <t>https://d1wqtxts1xzle7.cloudfront.net/4733002/10.1.1.96.7578.pdf?response-content-disposition=inline%3B+filename%3DParadigm_Mapping_for_Information_Securit.pdf&amp;Expires=1695227273&amp;Signature=LSAxH2JAuCpWkxY--mTw2iNh8cypMnkQBUHbeyBIyazhDuYV4FusFqf27Pbc1zCbt4z~UpY1kpwFbECmrLIbpFlklcyQ3UBBUsR3Ydj7Dc3~xVWWgG58ATTFeHNmCOq9OU18q2llQcT8rkNOFkLMF-npQdFOlCiDnH7RpHnLPH~NY3Af877kMyRwGWZGuiPCG7AsrRwu4p69NA7wy~XBsqfLua4a-C0h3GVO7FEDOkzC2Sd8U8WThw0dGiazCea5tjN-Jl7tpPvBrfNI17IB0z3Rj1KWjJHrlzuONqlg23xmj3zZcXr480gzAc4rc-IWw32hslWrpc1R2eieZLKI9g__&amp;Key-Pair-Id=APKAJLOHF5GGSLRBV4ZA#page=99</t>
  </si>
  <si>
    <t>https://d1wqtxts1xzle7.cloudfront.net/57020059/A_Comparative_Study_of_Risk_Analysis_Methodologies_for_Information_Security-libre.pdf?1531899452=&amp;response-content-disposition=inline%3B+filename%3DA_Comparative_Study_of_Risk_Analysis_Met.pdf&amp;Expires=1695227392&amp;Signature=KS7YWCZoSpSEGCULMeblVY2SSMjm1F7DnFKmuuZyVvEODi1NJMLyrS5Wwd8GJ9JJxjFI604QKJxNIVKgzyC-ePIw4NC2MgMIwpdXebtAjmaodueLj16iwh38k7wClAfp1a8BKmZJnrvtfTQbvWOcAncpuFeOZhabaF8DUfhCXBNl07dhTfGpW6qKfxoHAv6W-KeejqzSuBR-prhmgwZY2HJK4qsFbUBPGqn8npMSoFS0A38gHHQhR~VjiWUr7YxUFc5Aob-j8dfrswALXHVxTaLmt7IVgVAd8~lWfAOuNWPrnAFp~JHHVf7gxmrYkkqNwesKK2gVCZzG~QfykMifIg__&amp;Key-Pair-Id=APKAJLOHF5GGSLRBV4ZA</t>
  </si>
  <si>
    <t>https://doi.org/10.35974/isc.v7i1.1387</t>
  </si>
  <si>
    <t>https://d1wqtxts1xzle7.cloudfront.net/48397548/A0608030106-libre.pdf?1472450469=&amp;response-content-disposition=inline%3B+filename%3DImplementation_Of_The_ISO_IEC_27005_In_R.pdf&amp;Expires=1695308848&amp;Signature=BLg9DSWsdKQFVStMF4-cRfikuJkE5notpt3Z6Fi9G2gLGl4xahTtQHTeg8gXwRxFRacdw-qz5F18fVnPRGdqzNWFOHy0oiO97a5BxRzL73~0lCr3FJVADdbrQLb4oF9UK~U~CGcKwbApMBAfW5tKCCHwzcXHGYHSIFmrAt8MvW9fOItI7jkrWyW7jU2fwBPJg7hyVnprxqdxE335wpzte-vN3cpqvPXxdOg4D1wtfFbc5-v868w7SiM5dMEvLZI80rKosRnqIrCyStnTF0FzS65PI0OqarwQDKpaNwuyfojPSBIMW~vsbxEyoAsCirwqgK-7bbyApc5i2~fxNOWqfw__&amp;Key-Pair-Id=APKAJLOHF5GGSLRBV4ZA</t>
  </si>
  <si>
    <t>https://www.info-secur.ru/is_29/is_29.pdf#page=18</t>
  </si>
  <si>
    <t>https://doi.org/10.13190/jbupt.200905.128.371</t>
  </si>
  <si>
    <t>https://doi.org/10.17485/ijst/2018/v11i14/121300, April 2018</t>
  </si>
  <si>
    <t>https://scholar.archive.org/work/ew4zkt76e5bv7fqq22bdw2sfqq/access/wayback/http://dpi-proceedings.com/index.php/dtetr/article/download/6033/5644</t>
  </si>
  <si>
    <t>https://doi.org/10.1117/12.2626940</t>
  </si>
  <si>
    <t>https://scholar.archive.org/work/puqsetbz7ba4fcvvhswgwp743a/access/wayback/http://slw.wat.edu.pl/pdf-129126-56185?filename=OCENA%20RYZYKA.pdf</t>
  </si>
  <si>
    <t>https://doi.org/10.23977/infkm.2023.040103</t>
  </si>
  <si>
    <t>[LINK BROKEN] https://m.marthaarifin.com/ir/handle/20.500.11897/411083</t>
  </si>
  <si>
    <t>https://doi.org/10.12005/orms.2021.0221</t>
  </si>
  <si>
    <t>https://go.gale.com/ps/i.do?id=GALE%7CA367198957&amp;sid=googleScholar&amp;v=2.1&amp;it=r&amp;linkaccess=abs&amp;issn=00802107&amp;p=AONE&amp;sw=w</t>
  </si>
  <si>
    <t>https://d1wqtxts1xzle7.cloudfront.net/33223697/Effective_methodology_for_security_risk_assessment_of_computer_systems-libre.pdf?1394872875=&amp;response-content-disposition=inline%3B+filename%3DEffective_methodology_for_security_risk.pdf&amp;Expires=1695243598&amp;Signature=SvVZxGaJdtp-QPNlQjcXnntqHIpe6rP3n5FL6ZUjZEguDkSvm52SYbXPOq529JDm-ioS-bUxlHpZi4uv3TmTelJVvWDlK27OQjMKQQ2pPkr4a7PA7zo83cYv8cegbiv1YeSnkoHzT-cdzkqDH~Mqr-IC6R8MufwrxMZIzah~yu1rITPBK8IqpeJAgCE1Fpq2erk9hs4cqWcVA0ooZJsD7dHl3eVItylSIfRa6ThoQEeUSfJ9ZITDSXgwH6OegSilDfDZ6B3UId7LrrZ1yWPWfB8g2dm8Wtwn9v~8ay7MiYeKBB3JhHfDRMjPNH94MJRs3q9zkXnOjt017c8gzy5rhQ__&amp;Key-Pair-Id=APKAJLOHF5GGSLRBV4ZA</t>
  </si>
  <si>
    <t>[LINK BROKEN] http://www.computertelecom.com.cn/EN/Y2017/V1/I10/75</t>
  </si>
  <si>
    <t>https://d1wqtxts1xzle7.cloudfront.net/97348858/ECDJ_Volume_9_Issue_1_Pages_157_173-libre.pdf?1673852780=&amp;response-content-disposition=inline%3B+filename%3DA_Security_Model_Based_Approach_for_Dyna.pdf&amp;Expires=1695243687&amp;Signature=H3o1~gJm9Ec9l04-dIiD5QUCfOaVJwaGDCj3nLPMmmAVxSWJNasm2zoJWuljxceLtRWGCIyjEu3nB-axGaagBELkeCyDGQS3PAHxXPKRYO7WUvKep~B5L36p42qWpwcxWfq1fDlmgJz-OigRwKvl4qFRaiyy1h-OefvH0FFsz7wCnQL1PmI0WDyCxTZLWrQs1m804CP3jpn1FVZ-1X8Ne~Q0lfLXB57H6R6cA-HNOIAG6NYwOrrOHrUUPa6dC6slW0ey-u088xnUEXodADF4pKjurW1VB2PdA9rNSumGRASiBSVmnyLKkf7JqunDGUSuL9e~lDu79QlUwG39jMsGHw__&amp;Key-Pair-Id=APKAJLOHF5GGSLRBV4ZA</t>
  </si>
  <si>
    <t>https://d1wqtxts1xzle7.cloudfront.net/30970229/10.1.1.114.779-libre.pdf?1391870358=&amp;response-content-disposition=inline%3B+filename%3DComputer_Security_and_Systems_Controls_A.pdf&amp;Expires=1695296953&amp;Signature=FIQKU13lM4Rk6Rzz2ePRwEEExysk2coJJCJNAxyeN8FammxZh5AdSekzkt1LM0qBdoXo1tXavHznNVkDTO5s-dBG-IOKb59iAQ-AFyThLd5lDCeicEPRxX9lJQ1w3vvQa9-qu7g9F683rvWBU1U9A~BZKhAKISU53X6nocRG5Gqn-czw3hB4vw3ejERw1qGlU~uvz0qRNjbO9blOiwsAYqNTwDRZwERwclJY~cO42DJa7I4hapOiXUZ6z9TPbqbDB7sJ7hgcw9d4aTfs-nqNHk06FT7PbCZ~VJ1R1zZ1z59IfHTKkQYnMc8Ej1fxutlTvqKRshrszujBlsrOlMRZ6A__&amp;Key-Pair-Id=APKAJLOHF5GGSLRBV4ZA</t>
  </si>
  <si>
    <t>http://dx.doi.org/10.2316/P.2010.726-005</t>
  </si>
  <si>
    <t>https://d1wqtxts1xzle7.cloudfront.net/38218688/J._Basic._Appl._Sci._Res.__299331-9347__2012-libre.pdf?1437160358=&amp;response-content-disposition=inline%3B+filename%3DA_new_Evaluation_Criteria_for_Effective.pdf&amp;Expires=1695309674&amp;Signature=Jgc5YVlcM6cBa~czG8bOFZZ7t-s2olKoy1jyeWroV7OLzOXR9FxaebsS5CJ9Q3FzgV9IyH7tgnQLmhAIcGF6~p-PTvw-64OGlyDa7RxcEszVN9ArsxSVmFPFFFkg6c6Fz81lhtk-Iddc5~tmft2EkQssfclJY6HpNJb6IDaisiEjX32hT5S6GT8LvhwDdg9SY3LB~HHQWrKXW70vNV6FyoLs7iIrkBx4RDdUr~J-tsvIZobtv-JqZ6itaMOs5wGBHszRN0jojxF-S-5iqPd47PRsCF~T2yH6pWG8WGoTz9~HldZk1e8bhxFFwPrM3i3QbgBuMoy75Ny-UFACOZ9f7g__&amp;Key-Pair-Id=APKAJLOHF5GGSLRBV4ZA</t>
  </si>
  <si>
    <t>https://ieeexplore.ieee.org/abstract/document/7113528?casa_token=EJb9eJ0F0fAAAAAA:0KsCQKuMBZ858XVQCK2qJkaFwKwugsQz7qFKBxgebL0nQQbaKJBeqNzzHe0wvSVrBujSgwRzb8E</t>
  </si>
  <si>
    <t>https://d1wqtxts1xzle7.cloudfront.net/7523743/icte2008-libre.pdf?1391729015=&amp;response-content-disposition=inline%3B+filename%3DVirtual_environment_and_components_for_i.pdf&amp;Expires=1695298167&amp;Signature=dyXBzhvcFPQ8BBePDJi~GZVAHPuH674j2Q2R829zsp6TiK34o2wrySoiS~ZsT6ukos2S1-0nnkUS3coRiaoul59o3rnczJ64h2JJ06Sxv5eFuFaXg~EWzlh7BhBXZXULai3HSct-mnDgwfPdordCP2z4L-tj60Dv6XsHr1DPUUF8m0tJs9UgOi1SOFSfsi25FGAW~GGr2ohw7NPYrd63Tbn6~abFyz-GRzMMtSrhMhXlUmk8qMM98FOzncY4lqgwsNDrxiNskXRNYnQ1sTM0nBXFlNzPTHSe1smqTSQjDG8QVlcf21kQQyNlF~8sBx5lDJW59U66wTyWzGUGE8YRSw__&amp;Key-Pair-Id=APKAJLOHF5GGSLRBV4ZA#page=30</t>
  </si>
  <si>
    <t>https://doi.org/10.26782/jmcms.2020.08.00036</t>
  </si>
  <si>
    <t>https://d1wqtxts1xzle7.cloudfront.net/35713933/ijsrp-p3539-libre.pdf?1416879129=&amp;response-content-disposition=inline%3B+filename%3DA_Risk_Management_Framework_for_Clouds_U.pdf&amp;Expires=1695298807&amp;Signature=d55Gicq00rRQBFBHEiA7l1ZrCrIIkhR37aoaKP~8wWxgrBNSIXIPqFVTrIF66bSF4BsPt-gAIelcOeadQMa3VzMhy2DYPS5NAWAbhtyi4Mk7YyJBrIlviE1qT9biioFcZCn4hRhOtinkrLpjGvMycf2zGHDy8QEr8Y6YNEpmkltoEotm2G9gz4q~s5U~~IMQQMRKU47axym-kCBH46t8yzZpvMJqiwHn7uGNuGUmfOiaufwnJBLorw5htNZLvcp00M-4H0oyeB5vdgMLrXWZp1cMUJleptm3dHk8hWqlM9Mi~kRV0f3KYqYevJ1ud7BYFV8T0OX1NGkizauZzdnTyQ__&amp;Key-Pair-Id=APKAJLOHF5GGSLRBV4ZA</t>
  </si>
  <si>
    <t>https://doi.org/10.6633/IJNS.201911 21(6).11</t>
  </si>
  <si>
    <t>https://doi.org/10.15680/ijircce.2015.0303194</t>
  </si>
  <si>
    <t>https://d1wqtxts1xzle7.cloudfront.net/84419830/viewcontent-libre.pdf?1650316029=&amp;response-content-disposition=inline%3B+filename%3DHuman_Security_in_Cambodia_A_Statistical.pdf&amp;Expires=1695300138&amp;Signature=dl9SEraTGTPYBNZx0Yd2nfWDuI3YPR3Q9p84mDhbSXINjdtVYiVoGQpGVWI3Kn8I47t78ci4wECWakrnYGsu68pea8kstFz1FJ~0pd~iE84-E2CWjTPj3A2cz-0TQBtRTsLaP3Eq8kOfursJoWeHt7RuJuSLSumaUlPfdrSaCmtVdchJBNiCUpA6Q1qrRzOxqAzJHuHLOGFuEHP6MGYNnWz3vUubrBz3Kr~jNXnV~niYa7xwL-ZzHy0NHxPUlkx1MnFClwABwQOjiOSXdsTV06TzFq51Ub~ioTckH24tbdZKS5vByWsJH~OB~WzGB96mZSwyt5bngDzKsYNQpDRlVg__&amp;Key-Pair-Id=APKAJLOHF5GGSLRBV4ZA</t>
  </si>
  <si>
    <t>In cases where no DOI was available, the URL was extracted</t>
  </si>
  <si>
    <t>Duplicates and broken hyperlinks have been removed</t>
  </si>
  <si>
    <t>DOI</t>
  </si>
  <si>
    <t>https://dl.acm.org/doi/10.5555/2691365.2691404</t>
  </si>
  <si>
    <t>https://doi.org/10.1108/AJIM-12-2019-0371</t>
  </si>
  <si>
    <t>https://doi.org/10.1108/14779960911004499</t>
  </si>
  <si>
    <t>https://doi.org/10.1109/ACCESS.2018.2800664</t>
  </si>
  <si>
    <t>https://doi.org/10.1109/JESTPE.2019.2953480</t>
  </si>
  <si>
    <t>https://doi.org/10.1109/JESTPE.2020.3045667</t>
  </si>
  <si>
    <t>https://doi.org/10.1002/bltj.2202</t>
  </si>
  <si>
    <t>https://doi.org/10.1109/TTS.2022.3190766</t>
  </si>
  <si>
    <t>https://doi.org/10.1109/ACCESS.2019.2950849</t>
  </si>
  <si>
    <t>https://doi.org/10.1109/ACCESS.2021.3051633</t>
  </si>
  <si>
    <t>https://doi.org/10.1109/TDSC.2013.37</t>
  </si>
  <si>
    <t>https://doi.org/10.1109/TDSC.2020.2977292</t>
  </si>
  <si>
    <t>https://doi.org/10.1016/j.procs.2022.03.068</t>
  </si>
  <si>
    <t>https://doi.org/10.1016/j.dss.2021.113580</t>
  </si>
  <si>
    <t>https://doi.org/10.1016/j.phycom.2020.101094</t>
  </si>
  <si>
    <t>https://doi.org/10.1016/j.procs.2016.09.289</t>
  </si>
  <si>
    <t>https://doi.org/10.1016/j.future.2015.09.026</t>
  </si>
  <si>
    <t>https://doi.org/10.1016/j.promfg.2020.01.334</t>
  </si>
  <si>
    <t>https://doi.org/10.1016/j.cose.2022.102974</t>
  </si>
  <si>
    <t>https://doi.org/10.1016/j.jlp.2020.104044</t>
  </si>
  <si>
    <t>https://doi.org/10.1016/j.iot.2022.100620</t>
  </si>
  <si>
    <t>https://doi.org/10.1016/j.knosys.2020.106529</t>
  </si>
  <si>
    <t>https://doi-org.proxy.lib.ul.ie/10.1016/j.micpro.2022.104461</t>
  </si>
  <si>
    <t>https://doi.org/10.1016/j.ijpe.2016.09.018</t>
  </si>
  <si>
    <t>https://doi.org/10.1016/j.irle.2019.03.007</t>
  </si>
  <si>
    <t>https://doi.org/10.1016/j.cose.2009.04.006</t>
  </si>
  <si>
    <t>https://doi.org/10.1016/j.dss.2004.06.004</t>
  </si>
  <si>
    <t>https://doi.org/10.1016/0167-4048(89)90033-3</t>
  </si>
  <si>
    <t>https://doi.org/10.1016/j.array.2019.100002</t>
  </si>
  <si>
    <t>https://doi.org/10.1016/j.matpr.2022.03.536</t>
  </si>
  <si>
    <t>10.3390/e25010047</t>
  </si>
  <si>
    <t>10.1057/s41278-022-00214-0</t>
  </si>
  <si>
    <t>10.1007/s10278-021-00562-y</t>
  </si>
  <si>
    <t>10.3390/ELECTRONICS11101659</t>
  </si>
  <si>
    <t>10.1155/2022/4841196</t>
  </si>
  <si>
    <t>10.1080/19393555.2021.1934196</t>
  </si>
  <si>
    <t>10.1016/j.cose.2021.102196</t>
  </si>
  <si>
    <t>10.1109/OJITS.2021.3106863</t>
  </si>
  <si>
    <t>10.1109/ACCESS.2021.3058403</t>
  </si>
  <si>
    <t>10.1016/j.cose.2020.101864</t>
  </si>
  <si>
    <t>10.1016/j.aej.2020.05.014</t>
  </si>
  <si>
    <t>10.1142/S1094406019500185</t>
  </si>
  <si>
    <t>10.31209/2018.100000049</t>
  </si>
  <si>
    <t>10.1142/S1094406019500136</t>
  </si>
  <si>
    <t>https://www.ijrte.org/wp-content/uploads/papers/v7i5s/ES2142017519.pdf</t>
  </si>
  <si>
    <t>10.1016/j.jisa.2018.04.002</t>
  </si>
  <si>
    <t>10.1016/j.cose.2017.09.011</t>
  </si>
  <si>
    <t>10.1109/ACCESS.2018.2800664</t>
  </si>
  <si>
    <t>10.14569/ijacsa.2018.091119</t>
  </si>
  <si>
    <t>10.1504/IJBCRM.2018.090580</t>
  </si>
  <si>
    <t>10.1109/JAS.2015.7296538</t>
  </si>
  <si>
    <t>10.5370/JEET.2015.10.3.888</t>
  </si>
  <si>
    <t>10.1016/j.promfg.2015.07.186</t>
  </si>
  <si>
    <t>10.4271/2013-01-1415</t>
  </si>
  <si>
    <t>10.5516/NET.04.2011.065</t>
  </si>
  <si>
    <t>10.1007/978-94-007-0719-1_13</t>
  </si>
  <si>
    <t>10.1016/j.isatra.2007.04.003</t>
  </si>
  <si>
    <t>10.1109/TII.2022.3193119</t>
  </si>
  <si>
    <t>10.3390/s23042078</t>
  </si>
  <si>
    <t>10.1007/s11036-022-02042-1</t>
  </si>
  <si>
    <t>10.1016/j.psep.2021.03.004</t>
  </si>
  <si>
    <t>10.1111/risa.13511</t>
  </si>
  <si>
    <t>10.1007/s13272-018-0331-2</t>
  </si>
  <si>
    <t>10.1109/TEM.2018.2798408</t>
  </si>
  <si>
    <t>10.14419/ijet.v7i3.33.18600</t>
  </si>
  <si>
    <t>10.1016/j.cose.2017.09.004</t>
  </si>
  <si>
    <t>10.1007/978-3-662-45928-7_7</t>
  </si>
  <si>
    <t>10.1002/prs.10053</t>
  </si>
  <si>
    <t>10.53759/7669/jmc202202017</t>
  </si>
  <si>
    <t>10.1016/j.dss.2021.113580</t>
  </si>
  <si>
    <t>10.1109/ACCESS.2019.2958856</t>
  </si>
  <si>
    <t>10.1109/TCSS.2018.2858440</t>
  </si>
  <si>
    <t>10.1016/j.net.2016.11.004</t>
  </si>
  <si>
    <t>10.3390/sym9030032</t>
  </si>
  <si>
    <t>10.1016/j.chaos.2015.10.030</t>
  </si>
  <si>
    <t>10.1016/j.egyr.2023.05.184</t>
  </si>
  <si>
    <t>10.1016/j.aej.2023.07.059</t>
  </si>
  <si>
    <t>10.37934/araset.29.3.198205</t>
  </si>
  <si>
    <t>https://www.jmr.unican.es/index.php/jmr/article/download/672/698</t>
  </si>
  <si>
    <t>10.1007/s10207-021-00545-8</t>
  </si>
  <si>
    <t>10.1504/ijcse.2022.126259</t>
  </si>
  <si>
    <t>10.35784/acs-2022-15</t>
  </si>
  <si>
    <t>10.3390/app11219972</t>
  </si>
  <si>
    <t>10.1109/JESTPE.2019.2953480</t>
  </si>
  <si>
    <t>10.1109/JESTPE.2020.3045667</t>
  </si>
  <si>
    <t>10.1016/j.phycom.2020.101094</t>
  </si>
  <si>
    <t>10.1007/s13369-019-04319-2</t>
  </si>
  <si>
    <t>10.13587/j.cnki.jieem.2020.05.014</t>
  </si>
  <si>
    <t>10.2495/WP200071</t>
  </si>
  <si>
    <t>10.32620/reks.2020.4.07</t>
  </si>
  <si>
    <t>10.1109/ACCESS.2020.2973030</t>
  </si>
  <si>
    <t>10.1049/iet-ifs.2018.5647</t>
  </si>
  <si>
    <t>10.3390/s18030817</t>
  </si>
  <si>
    <t>10.1109/ACCESS.2018.2879996</t>
  </si>
  <si>
    <t>10.1016/j.jocs.2017.03.025</t>
  </si>
  <si>
    <t>10.20485/jsaeijae.8.1_1</t>
  </si>
  <si>
    <t>10.1016/j.ijcip.2016.10.001</t>
  </si>
  <si>
    <t>10.1016/j.future.2015.09.026</t>
  </si>
  <si>
    <t>10.1007/978-3-319-28077-6_6</t>
  </si>
  <si>
    <t>10.3103/S0146411616010090</t>
  </si>
  <si>
    <t>10.1016/j.compeleceng.2015.07.011</t>
  </si>
  <si>
    <t>10.13052/jcsm2245-1439.414</t>
  </si>
  <si>
    <t>10.3390/en8065266</t>
  </si>
  <si>
    <t>10.1007/s11948-014-9551-y</t>
  </si>
  <si>
    <t>10.1057/sj.2013.25</t>
  </si>
  <si>
    <t>10.1109/JSYST.2012.2221853</t>
  </si>
  <si>
    <t>https://doi.org/10.13052/jcsm2245-1439.1236</t>
  </si>
  <si>
    <t>10.1002/prs.680220408</t>
  </si>
  <si>
    <t>10.1002/bltj.2202</t>
  </si>
  <si>
    <t>10.5267/j.ijdns.2023.7.011</t>
  </si>
  <si>
    <t>10.3390/app13106145</t>
  </si>
  <si>
    <t>10.1017/S0373463322000595</t>
  </si>
  <si>
    <t>10.1007/s10207-023-00713-y</t>
  </si>
  <si>
    <t>10.1109/MAES.2023.3251969</t>
  </si>
  <si>
    <t>10.3390/app13010395</t>
  </si>
  <si>
    <t>10.1016/j.cose.2022.102974</t>
  </si>
  <si>
    <t>10.3390/data7040049</t>
  </si>
  <si>
    <t>10.32918/nrs.2022.4(96).08</t>
  </si>
  <si>
    <t>10.14569/IJACSA.2022.0130843</t>
  </si>
  <si>
    <t>10.1504/IJES.2022.124854</t>
  </si>
  <si>
    <t>10.1109/ACCESS.2022.3169133</t>
  </si>
  <si>
    <t>10.1016/j.psep.2021.09.028</t>
  </si>
  <si>
    <t>10.3390/en14164941</t>
  </si>
  <si>
    <t>10.3390/app11156699</t>
  </si>
  <si>
    <t>10.1007/s42154-021-00140-6</t>
  </si>
  <si>
    <t>10.3390/jmse9060565</t>
  </si>
  <si>
    <t>10.3390/machines9040078</t>
  </si>
  <si>
    <t>10.1109/JSYST.2020.3010977</t>
  </si>
  <si>
    <t>10.14569/IJACSA.2021.0120979</t>
  </si>
  <si>
    <t>10.1109/ACCESS.2021.3121230</t>
  </si>
  <si>
    <t>10.3897/JUCS.72367</t>
  </si>
  <si>
    <t>10.3233/JIFS-201126</t>
  </si>
  <si>
    <t>10.3390/app11083678</t>
  </si>
  <si>
    <t>10.1108/ICS-11-2018-0131</t>
  </si>
  <si>
    <t>10.1016/j.cose.2019.101659</t>
  </si>
  <si>
    <t>10.1111/risa.12891</t>
  </si>
  <si>
    <t>10.1002/sres.2556</t>
  </si>
  <si>
    <t>10.32918/nrs.2019.2(82).01</t>
  </si>
  <si>
    <t>10.1016/j.csi.2018.08.003</t>
  </si>
  <si>
    <t>10.1108/JHTT-07-2017-0044</t>
  </si>
  <si>
    <t>10.1177/1550147718779564</t>
  </si>
  <si>
    <t>10.3390/g9020034</t>
  </si>
  <si>
    <t>10.1109/TII.2017.2768998</t>
  </si>
  <si>
    <t>10.1111/risa.12681</t>
  </si>
  <si>
    <t>10.1109/TSMC.2015.2503399</t>
  </si>
  <si>
    <t>10.1002/jhrm.21230</t>
  </si>
  <si>
    <t>https://www.researchgate.net/publication/297896888_CDRH_Legacy_510k_devices_need_cybersecurity_risk_assessments</t>
  </si>
  <si>
    <t>10.1109/TSMC.2023.3288081</t>
  </si>
  <si>
    <t>10.1016/j.cose.2022.102752</t>
  </si>
  <si>
    <t>10.1016/j.eij.2022.03.001</t>
  </si>
  <si>
    <t>10.1016/j.bushor.2021.02.022</t>
  </si>
  <si>
    <t>10.2308/ISYS-2020-031</t>
  </si>
  <si>
    <t>10.1111/risa.13331</t>
  </si>
  <si>
    <t>10.1016/j.jlp.2020.104044</t>
  </si>
  <si>
    <t>10.1109/ACCESS.2020.3003032</t>
  </si>
  <si>
    <t>10.1016/j.ijinfomgt.2018.08.008</t>
  </si>
  <si>
    <t>https://www.researchgate.net/publication/323724762_Pipeline_analysis_reveals_growing_cybersecurity_risk_offers_preventive_steps</t>
  </si>
  <si>
    <t>10.3390/sym14112361</t>
  </si>
  <si>
    <t>10.1016/j.bushor.2020.03.010</t>
  </si>
  <si>
    <t>10.3390/su11040982</t>
  </si>
  <si>
    <t>10.1109/JSYST.2022.3230097</t>
  </si>
  <si>
    <t>10.3390/jmse11050947</t>
  </si>
  <si>
    <t>10.1111/exsy.13113</t>
  </si>
  <si>
    <t>10.1109/TII.2022.3192027</t>
  </si>
  <si>
    <t>10.1057/s41284-023-00378-1</t>
  </si>
  <si>
    <t>10.1080/13523260.2023.2216112</t>
  </si>
  <si>
    <t>10.1007/s11276-023-03376-8</t>
  </si>
  <si>
    <t>10.12688/openreseurope.15219.2</t>
  </si>
  <si>
    <t>10.3390/sym14122494</t>
  </si>
  <si>
    <t>10.1016/j.iot.2022.100620</t>
  </si>
  <si>
    <t>10.54684/ijmmt.2022.14.3.310</t>
  </si>
  <si>
    <t>10.21833/IJAAS.2021.12.007</t>
  </si>
  <si>
    <t>10.1108/ECAM-06-2020-0400</t>
  </si>
  <si>
    <t>10.12716/1001.15.03.05</t>
  </si>
  <si>
    <t>10.32604/CSSE.2022.019938</t>
  </si>
  <si>
    <t>10.1089/cyber.2021.0043</t>
  </si>
  <si>
    <t>10.3390/electronics10040480</t>
  </si>
  <si>
    <t>10.1109/TIM.2021.3088491</t>
  </si>
  <si>
    <t>10.1109/ACCESS.2021.3051633</t>
  </si>
  <si>
    <t>10.1016/j.knosys.2020.106529</t>
  </si>
  <si>
    <t>10.1057/s41283-020-00063-2</t>
  </si>
  <si>
    <t>10.4031/MTSJ.54.6.9</t>
  </si>
  <si>
    <t>10.1016/j.im.2020.103334</t>
  </si>
  <si>
    <t>10.3390/s20113048</t>
  </si>
  <si>
    <t>10.1109/JSYST.2019.2913141</t>
  </si>
  <si>
    <t>10.3389/fpsyg.2020.00623</t>
  </si>
  <si>
    <t>10.1016/j.future.2019.12.018</t>
  </si>
  <si>
    <t>10.1109/TBDATA.2017.2723570</t>
  </si>
  <si>
    <t>10.1016/j.nucengdes.2019.02.025</t>
  </si>
  <si>
    <t>https://www-scopus-com.proxy.lib.ul.ie/record/display.uri?eid=2-s2.0-85106380785&amp;origin=resultslist&amp;sort=plf-f&amp;src=s&amp;sid=842ec5641d956750dd1872c4d64bbc9a&amp;sot=a&amp;sdt=a&amp;cluster=scosubtype%2C%22ar%22%2Ct%2Bscolang%2C%22English%22%2Ct&amp;s=%28TITLE%28Cybersecurity%29+AND+TITLE%28Vulnerability%29%29&amp;sl=47&amp;sessionSearchId=842ec5641d956750dd1872c4d64bbc9a</t>
  </si>
  <si>
    <t>10.1002/nem.2060</t>
  </si>
  <si>
    <t>10.1109/ACCESS.2019.2950849</t>
  </si>
  <si>
    <t>10.1145/3274408</t>
  </si>
  <si>
    <t>10.24846/v27i3y201811</t>
  </si>
  <si>
    <t>10.1016/j.hrthm.2018.05.001</t>
  </si>
  <si>
    <t>10.3233/IP-170058</t>
  </si>
  <si>
    <t>10.1016/j.giq.2017.10.006</t>
  </si>
  <si>
    <t>10.1109/MPEL.2017.2761422</t>
  </si>
  <si>
    <t>10.1109/MITP.2017.4241462</t>
  </si>
  <si>
    <t>10.1111/risa.12864</t>
  </si>
  <si>
    <t>10.1016/j.ejor.2016.12.034</t>
  </si>
  <si>
    <t>10.1016/j.jclepro.2016.11.089</t>
  </si>
  <si>
    <t>10.1155/2017/7369684</t>
  </si>
  <si>
    <t>https://www-scopus-com.proxy.lib.ul.ie/record/display.uri?eid=2-s2.0-84960193071&amp;origin=resultslist&amp;sort=plf-f&amp;src=s&amp;sid=842ec5641d956750dd1872c4d64bbc9a&amp;sot=a&amp;sdt=a&amp;cluster=scosubtype%2C%22ar%22%2Ct%2Bscolang%2C%22English%22%2Ct&amp;s=%28TITLE%28Cybersecurity%29+AND+TITLE%28Vulnerability%29%29&amp;sl=47&amp;sessionSearchId=842ec5641d956750dd1872c4d64bbc9a</t>
  </si>
  <si>
    <t>10.1109/TPWRS.2008.2002298</t>
  </si>
  <si>
    <t>10.1177/0361198120945982</t>
  </si>
  <si>
    <t>10.1109/TNSM.2022.3166348</t>
  </si>
  <si>
    <t>10.1016/j.micpro.2022.104461</t>
  </si>
  <si>
    <t>10.3390/info11120547</t>
  </si>
  <si>
    <t>10.3390/s23084018</t>
  </si>
  <si>
    <t>10.4018/JOEUC.326934</t>
  </si>
  <si>
    <t>10.1057/s41284-023-00373-6</t>
  </si>
  <si>
    <t>10.4018/JGIM.324465</t>
  </si>
  <si>
    <t>10.1038/s41598-022-07197-1</t>
  </si>
  <si>
    <t>10.3390/risks10080165</t>
  </si>
  <si>
    <t>10.1108/ICS-03-2021-0034</t>
  </si>
  <si>
    <t>10.22667/JOWUA.2022.03.31.087</t>
  </si>
  <si>
    <t>10.3390/su14031269</t>
  </si>
  <si>
    <t>10.3934/mbe.2022662</t>
  </si>
  <si>
    <t>10.33168/JSMS.2022.0310</t>
  </si>
  <si>
    <t>10.24425/ijet.2022.141273</t>
  </si>
  <si>
    <t>10.18517/ijaseit.12.4.14865</t>
  </si>
  <si>
    <t>10.1080/09720529.2022.2075092</t>
  </si>
  <si>
    <t>10.3837/TIIS.2021.12.015</t>
  </si>
  <si>
    <t>10.1016/j.eswa.2021.115383</t>
  </si>
  <si>
    <t>10.1007/s00779-021-01549-w</t>
  </si>
  <si>
    <t>https://www.proquest.com/docview/2620410549?pq-origsite=gscholar&amp;fromopenview=true</t>
  </si>
  <si>
    <t>10.1109/ACCESS.2021.3129488</t>
  </si>
  <si>
    <t>10.48047/rigeo.11.05.339</t>
  </si>
  <si>
    <t>10.1155/2021/9663520</t>
  </si>
  <si>
    <t>10.3103/S014768822004005X</t>
  </si>
  <si>
    <t>10.18280/ijsse.100202</t>
  </si>
  <si>
    <t>10.1016/j.cose.2019.101656</t>
  </si>
  <si>
    <t>10.1177/1460458219832048</t>
  </si>
  <si>
    <t>10.1007/s11227-018-2371-0</t>
  </si>
  <si>
    <t>10.1155/2020/3517104</t>
  </si>
  <si>
    <t>10.1155/2020/8888296</t>
  </si>
  <si>
    <t>10.1155/2020/3198645</t>
  </si>
  <si>
    <t>10.1007/s10796-017-9809-4</t>
  </si>
  <si>
    <t>10.1108/BIJ-08-2018-0264</t>
  </si>
  <si>
    <t>10.35940/ijrte.C6511.098319</t>
  </si>
  <si>
    <t>10.12720/sgce.8.4.488-494</t>
  </si>
  <si>
    <t>10.1007/s10586-017-1315-4</t>
  </si>
  <si>
    <t>10.1177/0961000616668572</t>
  </si>
  <si>
    <t>10.15388/Informatica.2019.203</t>
  </si>
  <si>
    <t>10.30534/ijatcse/2019/1981.12019</t>
  </si>
  <si>
    <t>10.1155/2019/3574675</t>
  </si>
  <si>
    <t>10.1007/s10207-017-0382-0</t>
  </si>
  <si>
    <t>10.4018/JCIT.2018070104</t>
  </si>
  <si>
    <t>10.3991/ijoe.v14i03.8422</t>
  </si>
  <si>
    <t>10.14569/IJACSA.2018.091018</t>
  </si>
  <si>
    <t>10.1007/978-3-319-64051-8_8</t>
  </si>
  <si>
    <t>10.1007/s13198-016-0424-4</t>
  </si>
  <si>
    <t>10.17323/1998-0663.2017.1.68.77</t>
  </si>
  <si>
    <t>10.1109/MC.2017.107</t>
  </si>
  <si>
    <t>10.11591/ijeecs.v1.i3.pp656-664</t>
  </si>
  <si>
    <t>10.1016/j.cose.2015.11.001</t>
  </si>
  <si>
    <t>10.2495/SAFE-V6-N2-270-281</t>
  </si>
  <si>
    <t>10.17705/1cais.03915</t>
  </si>
  <si>
    <t>https://docsdrive.com/pdfs/medwelljournals/ibm/2016/3982-3991.pdf</t>
  </si>
  <si>
    <t>10.1108/EL-09-2014-0158</t>
  </si>
  <si>
    <t>10.15866/irecos.v11i2.8233</t>
  </si>
  <si>
    <t>10.1080/19393555.2015.1092620</t>
  </si>
  <si>
    <t>https://www.proquest.com/docview/1739063146</t>
  </si>
  <si>
    <t>10.4018/IJEIS.2015100103</t>
  </si>
  <si>
    <t>10.1108/JSIT-02-2015-0013</t>
  </si>
  <si>
    <t>10.13052/jcsm2245-1439.424</t>
  </si>
  <si>
    <t>10.3923/jse.2015.818.827</t>
  </si>
  <si>
    <t>https://www.researchgate.net/publication/290527943_Risk_assessment_model_for_organizational_information_security</t>
  </si>
  <si>
    <t>https://www.researchgate.net/publication/283816016_Prediction_of_insider_threats_for_effective_information_security_risk_assessment</t>
  </si>
  <si>
    <t>10.1515/ijeeps-2014-0123</t>
  </si>
  <si>
    <t>10.12785/amis/080345</t>
  </si>
  <si>
    <t>10.7232/iems.2014.13.1.087</t>
  </si>
  <si>
    <t>https://www.researchgate.net/publication/283528221_The_application_of_Bias's_theory_in_information_security_risk_assessment</t>
  </si>
  <si>
    <t>10.1007/978-3-319-11710-2_3</t>
  </si>
  <si>
    <t>10.5755/j01.eee.20.7.8027</t>
  </si>
  <si>
    <t>https://www.researchgate.net/publication/286328088_Apply_Fuzzy_Decision_Tree_to_Information_Security_Risk_Assessment</t>
  </si>
  <si>
    <t>https://www.researchgate.net/publication/290714141_Quantitative_method_of_information_security_risk_assessment_by_multicomponent_threats</t>
  </si>
  <si>
    <t>https://doi.org/10.6633/IJNS.201407.16(4).01</t>
  </si>
  <si>
    <t>10.1016/S1005-8885(13)60220-4</t>
  </si>
  <si>
    <t>10.3923/jas.2013.1740.1745</t>
  </si>
  <si>
    <t>10.4304/jnw.8.9.2093-2100</t>
  </si>
  <si>
    <t>https://www.semanticscholar.org/paper/Attack-tree-based-information-security-risk-method-Karabey-Baykal/bb1dee28dcf724747e789b762b04cd8513a8df26</t>
  </si>
  <si>
    <t>10.1016/j.jisa.2013.07.002</t>
  </si>
  <si>
    <t>10.4018/jdm.2013010103</t>
  </si>
  <si>
    <t>10.1016/j.ins.2011.09.012</t>
  </si>
  <si>
    <t>10.4304/jcp.7.12.3103-3109</t>
  </si>
  <si>
    <t>https://article.nadiapub.com/IJSIA/vol6_no4/18.pdf</t>
  </si>
  <si>
    <t>10.2174/1874110X01206010026</t>
  </si>
  <si>
    <t>10.4156/jdcta.vol6.issue9.17</t>
  </si>
  <si>
    <t>10.1016/j.eswa.2011.07.015</t>
  </si>
  <si>
    <t>10.4156/AISS.vol3.issue9.29</t>
  </si>
  <si>
    <t>10.4304/jsw.6.11.2159-2166</t>
  </si>
  <si>
    <t>10.1186/1472-6963-11-244</t>
  </si>
  <si>
    <t>10.1016/j.asoc.2010.06.005</t>
  </si>
  <si>
    <t>https://www.researchgate.net/publication/268384362_New_Framework_for_Comparing_Information_Security_Risk_Assessment_Methodologies</t>
  </si>
  <si>
    <t>10.4304/jcp.6.8.1699-1706</t>
  </si>
  <si>
    <t>10.1504/IJBSR.2011.038800</t>
  </si>
  <si>
    <t>10.2197/ipsjjip.18.213</t>
  </si>
  <si>
    <t>10.1109/TPWRD.2008.2008470</t>
  </si>
  <si>
    <t>10.1080/10919390802421242</t>
  </si>
  <si>
    <t>10.1145/1290958.1290969</t>
  </si>
  <si>
    <t>10.1108/09685220710738787</t>
  </si>
  <si>
    <t>10.1016/j.cose.2006.12.005</t>
  </si>
  <si>
    <t>10.4018/jicte.2007040105</t>
  </si>
  <si>
    <t>10.1504/IJICS.2007.013959</t>
  </si>
  <si>
    <t>https://www.researchgate.net/publication/26596362_How_to_calculate_information_value_for_effective_security_risk_assessment</t>
  </si>
  <si>
    <t>10.2753/MIS0742-1222220405</t>
  </si>
  <si>
    <t>https://link.springer.com/book/10.1007/b137376</t>
  </si>
  <si>
    <t>10.1080/03088830500301501</t>
  </si>
  <si>
    <t>10.1007/978-3-540-27800-9_34</t>
  </si>
  <si>
    <t>10.1155/2021/7188327</t>
  </si>
  <si>
    <t>10.1016/j.neucom.2017.05.106</t>
  </si>
  <si>
    <t>10.3390/electronics11091334</t>
  </si>
  <si>
    <t>10.1109/TEM.2022.3224290</t>
  </si>
  <si>
    <t>10.33168/JSMS.2022.0412</t>
  </si>
  <si>
    <t>10.1155/2022/7254306</t>
  </si>
  <si>
    <t>10.1007/s00521-020-05508-z</t>
  </si>
  <si>
    <t>10.1109/ACCESS.2020.3004661</t>
  </si>
  <si>
    <t>10.1016/j.cose.2019.101609</t>
  </si>
  <si>
    <t>10.1007/s40747-018-0087-7</t>
  </si>
  <si>
    <t>10.12720/sgce.8.2.140-148</t>
  </si>
  <si>
    <t>10.15837/ijccc.2019.6.3668</t>
  </si>
  <si>
    <t>10.1007/s11859-018-1312-3</t>
  </si>
  <si>
    <t>10.1109/ACCESS.2018.2873696</t>
  </si>
  <si>
    <t>10.7160/aol.2017 .090104</t>
  </si>
  <si>
    <t>10.1080/09720529.2016.1178913</t>
  </si>
  <si>
    <t>10.7160/aol.2016.080102</t>
  </si>
  <si>
    <t>10.1016/j.ijinfomgt.2015.09.003</t>
  </si>
  <si>
    <t>10.1109/MSP.2015.118</t>
  </si>
  <si>
    <t>10.14257/ijsia.2015.9.8.17</t>
  </si>
  <si>
    <t>10.2174/1874110X01509010023</t>
  </si>
  <si>
    <t>10.1016/j.ins.2013.02.036</t>
  </si>
  <si>
    <t>10.1108/K-10-2013-0235</t>
  </si>
  <si>
    <t>https://dl.acm.org/doi/abs/10.1145/2381716.2381869</t>
  </si>
  <si>
    <t>10.1002/sec.321</t>
  </si>
  <si>
    <t>https://coed.asee.org/2010/10/07/a-framework-for-the-integration-of-information-security-and-risk-analysis-concepts-into-an-undergraduate-engineering-technology-degree/</t>
  </si>
  <si>
    <t>10.1016/j.ijpe.2008.04.002</t>
  </si>
  <si>
    <t>10.1016/j.ijmedinf.2006.06.002</t>
  </si>
  <si>
    <t>https://link.springer.com/chapter/10.1007/0-387-31167-X_12</t>
  </si>
  <si>
    <t>10.1016/j.cose.2004.07.004</t>
  </si>
  <si>
    <t>10.1007/0-387-31167-x_12</t>
  </si>
  <si>
    <t>10.1016/0169-2607(95)01673-H</t>
  </si>
  <si>
    <t>10.1016/0951-8320(89)90027-6</t>
  </si>
  <si>
    <t>10.14445/22315381/IJETT-V71I4P220</t>
  </si>
  <si>
    <t>10.1007/s41870-019-00302-0</t>
  </si>
  <si>
    <t>10.17559/TV-20180621055030</t>
  </si>
  <si>
    <t>10.14257/ijsia.2014.8.5.03</t>
  </si>
  <si>
    <t>https://www.researchgate.net/publication/286197239_An_Information_Security_Risk_Evaluation_Scheme_Based_on_OWA_Operator_and_Grey_System_Theory</t>
  </si>
  <si>
    <t>https://www.researchgate.net/publication/290752486_A_new_information_security_risk_evaluation_model</t>
  </si>
  <si>
    <t>10.4156/AISS.vol4.issue7.1</t>
  </si>
  <si>
    <t>10.1007/s10844-009-0109-4</t>
  </si>
  <si>
    <t>10.1109/MSP.2010.117</t>
  </si>
  <si>
    <t>10.24425/ijet.2023.146495</t>
  </si>
  <si>
    <t>10.1111/poms.14015</t>
  </si>
  <si>
    <t>10.1016/j.cose.2021.102422</t>
  </si>
  <si>
    <t>10.1785/0220200151</t>
  </si>
  <si>
    <t>10.3844/JCSSP.2020.321.329</t>
  </si>
  <si>
    <t>http://sersc.org/journals/index.php/IJAST/article/view/382</t>
  </si>
  <si>
    <t>10.1016/j.irle.2019.03.007</t>
  </si>
  <si>
    <t>10.5815/ijcnis.2019.04.02</t>
  </si>
  <si>
    <t>10.1007/s41207-018-0050-4</t>
  </si>
  <si>
    <t>10.1016/j.eswa.2015.03.033</t>
  </si>
  <si>
    <t>10.1007/978-3-319-17040-4_24</t>
  </si>
  <si>
    <t>https://www.researchgate.net/publication/296708386_Security_analysis_of_vulnerabilities_and_threats_for_medical_information_systems</t>
  </si>
  <si>
    <t>https://www.researchgate.net/publication/293255422_Vulnerability_classification_of_information_security_in_corporate_systems</t>
  </si>
  <si>
    <t>10.1016/j.ijinfomgt.2012.01.001</t>
  </si>
  <si>
    <t>10.1145/1877725.1877728</t>
  </si>
  <si>
    <t>10.1007/s10799-010-0066-1</t>
  </si>
  <si>
    <t>10.1016/j.cose.2009.04.006</t>
  </si>
  <si>
    <t>10.1016/j.ijinfomgt.2008.01.009</t>
  </si>
  <si>
    <t>10.1016/j.comcom.2007.03.007</t>
  </si>
  <si>
    <t>10.1007/s10796-006-9012-5</t>
  </si>
  <si>
    <t>10.1007/s10796-006-9011-6</t>
  </si>
  <si>
    <t>10.1016/j.dss.2004.06.004</t>
  </si>
  <si>
    <t>10.1201/1086.1065898X/45390.14.3.20050701/89149.6</t>
  </si>
  <si>
    <t>10.1016/j.jaccpubpol.2004.12.003</t>
  </si>
  <si>
    <t>10.1016/j.csi.2004.03.012</t>
  </si>
  <si>
    <t>10.1061/(ASCE)1052-3928(2000)126:1(35)</t>
  </si>
  <si>
    <t>10.1108/OIR-06-2020-0218</t>
  </si>
  <si>
    <t>10.1080/09557571.2020.1853053</t>
  </si>
  <si>
    <t>10.1108/AJIM-12-2019-0371</t>
  </si>
  <si>
    <t>10.1016/j.dss.2016.09.012</t>
  </si>
  <si>
    <t>10.4018/ijhisi.2014100102</t>
  </si>
  <si>
    <t>10.12785/amis/080245</t>
  </si>
  <si>
    <t>10.2325/jbcs.13.266</t>
  </si>
  <si>
    <t>10.14257/ijsia.2016.10.4.01</t>
  </si>
  <si>
    <t>10.1504/IJSN.2010.032207</t>
  </si>
  <si>
    <t>10.4156/AISS.vol3.issue11.12</t>
  </si>
  <si>
    <t>https://www.researchgate.net/publication/267244817_Computer_Security_Economics_Based_On_Risk_Analysis_Of_Multilevel_Authentication_Design_For_Access_Control</t>
  </si>
  <si>
    <t>10.1016/0167-4048(95)00013-X</t>
  </si>
  <si>
    <t>10.1016/0167-4048(90)90104-2</t>
  </si>
  <si>
    <t>10.1016/0167-4048(89)90033-3</t>
  </si>
  <si>
    <t>https://pubmed.ncbi.nlm.nih.gov/10270384/</t>
  </si>
  <si>
    <t>10.14257/ijsia.2016.10.8.17</t>
  </si>
  <si>
    <t>10.1155/2022/6039690</t>
  </si>
  <si>
    <t>10.1080/08839514.2014.891831</t>
  </si>
  <si>
    <t>10.1002/sec.623</t>
  </si>
  <si>
    <t>10.1108/14779960911004499</t>
  </si>
  <si>
    <t>10.1016/j.jnca.2008.04.007</t>
  </si>
  <si>
    <t>https://www.researchgate.net/publication/244453988_Analysis_of_Selected_Computer_Security_Intrusions_In_Search_of_the_Vulnerability</t>
  </si>
  <si>
    <t>https://pubmed.ncbi.nlm.nih.gov/10280962/</t>
  </si>
  <si>
    <t>10.1038/s41598-022-08079-2</t>
  </si>
  <si>
    <t>10.1016/j.ijleo.2022.169945</t>
  </si>
  <si>
    <t>10.1504/EG.2022.123838</t>
  </si>
  <si>
    <t>10.1155/2021/2398460</t>
  </si>
  <si>
    <t>10.1016/j.jisa.2020.102593</t>
  </si>
  <si>
    <t>10.1155/2020/5601068</t>
  </si>
  <si>
    <t>10.1016/j.jisa.2018.10.008</t>
  </si>
  <si>
    <t>10.1109/ACCESS.2018.2868726</t>
  </si>
  <si>
    <t>10.1007/s11432-013-5018-z</t>
  </si>
  <si>
    <t>10.1109/TDSC.2020.3033150</t>
  </si>
  <si>
    <t>10.1016/j.wse.2019.12.009</t>
  </si>
  <si>
    <t>10.1155/2022/7116013</t>
  </si>
  <si>
    <t>10.1155/2022/8303555</t>
  </si>
  <si>
    <t>10.21088/ijfmp.0974.3383.14221.28</t>
  </si>
  <si>
    <t>10.1007/s10479-019-03439-0</t>
  </si>
  <si>
    <t>10.1109/ACCESS.2019.2943547</t>
  </si>
  <si>
    <t>10.3390/su10041282</t>
  </si>
  <si>
    <t>10.17762/ijritcc.v11i3s.6187</t>
  </si>
  <si>
    <t>10.1109/TDSC.2020.2977292</t>
  </si>
  <si>
    <t>10.1093/gigascience/giab025</t>
  </si>
  <si>
    <t>10.1002/dac.4706</t>
  </si>
  <si>
    <t>10.3390/e22030355</t>
  </si>
  <si>
    <t>10.1016/j.cose.2019.101666</t>
  </si>
  <si>
    <t>10.1007/s12652-018-1084-9</t>
  </si>
  <si>
    <t>10.24507/icicel.13.07.557</t>
  </si>
  <si>
    <t>10.1016/j.array.2019.100002</t>
  </si>
  <si>
    <t>10.22381/CRLSJ11220198</t>
  </si>
  <si>
    <t>10.12928/TELKOMNIKA.v17i2.10484</t>
  </si>
  <si>
    <t>10.1016/j.ejor.2017.11.064</t>
  </si>
  <si>
    <t>10.3923/jeasci.2017.3130.3132</t>
  </si>
  <si>
    <t>10.14257/ijsia.2016.10.9.07</t>
  </si>
  <si>
    <t>10.12720/jcm.10.2.107-116</t>
  </si>
  <si>
    <t>10.3390/su6041729</t>
  </si>
  <si>
    <t>10.1109/TDSC.2013.37</t>
  </si>
  <si>
    <t>10.1007/s10584-010-9994-3</t>
  </si>
  <si>
    <t>10.1080/19393551003762199</t>
  </si>
  <si>
    <t>10.1504/IJSSE.2008.018142</t>
  </si>
  <si>
    <t>10.1109/59.331450</t>
  </si>
  <si>
    <t>10.1016/0167-4048(90)90165-P</t>
  </si>
  <si>
    <t>10.1016/j.matpr.2022.03.536</t>
  </si>
  <si>
    <t>10.3233/JCS-2006-14602</t>
  </si>
  <si>
    <t>https://doi.org/10.3390/ELECTRONICS11101659</t>
  </si>
  <si>
    <t>https://doi.org/10.1142/S1094406019500185</t>
  </si>
  <si>
    <t>https://doi.org/10.1142/S1094406019500136</t>
  </si>
  <si>
    <t>https://doi.org/10.5370/JEET.2015.10.3.888</t>
  </si>
  <si>
    <t>https://doi.org/10.1007/978-3-662-45928-7_7</t>
  </si>
  <si>
    <t>https://doi.org/10.53759/7669/jmc202202017</t>
  </si>
  <si>
    <t>https://doi.org/10.1016/j.egyr.2023.05.184</t>
  </si>
  <si>
    <t>https://doi.org/10.37934/araset.29.3.198205</t>
  </si>
  <si>
    <t>https://doi.org/10.1007/s10207-021-00545-8</t>
  </si>
  <si>
    <t>https://doi.org/10.1504/ijcse.2022.126259</t>
  </si>
  <si>
    <t>https://doi.org/10.1007/s13369-019-04319-2</t>
  </si>
  <si>
    <t>https://doi.org/10.13587/j.cnki.jieem.2020.05.014</t>
  </si>
  <si>
    <t>https://doi.org/10.2495/WP200071</t>
  </si>
  <si>
    <t>https://doi.org/10.32620/reks.2020.4.07</t>
  </si>
  <si>
    <t>https://doi.org/10.20485/jsaeijae.8.1_1</t>
  </si>
  <si>
    <t>https://doi.org/10.1007/978-3-319-28077-6_6</t>
  </si>
  <si>
    <t>https://doi.org/10.3103/S0146411616010090</t>
  </si>
  <si>
    <t>https://www.researchgate.net/publication/277718176_Cyber_Security_and_the_Internet_of_Things_Vulnerabilities_Threats_Intruders_and_Attacks</t>
  </si>
  <si>
    <t>https://doi.org/10.1007/s11948-014-9551-y</t>
  </si>
  <si>
    <t>https://doi.org/10.14569/ijacsa.2018.091119</t>
  </si>
  <si>
    <t>https://doi.org/10.5267/j.ijdns.2023.7.011</t>
  </si>
  <si>
    <t>https://doi.org/10.32918/nrs.2022.4(96).08</t>
  </si>
  <si>
    <t>https://doi.org/10.14569/IJACSA.2022.0130843</t>
  </si>
  <si>
    <t>https://doi.org/10.1504/IJES.2022.124854</t>
  </si>
  <si>
    <t>https://doi.org/10.3390/en14164941</t>
  </si>
  <si>
    <t>https://doi.org/10.14569/IJACSA.2021.0120979</t>
  </si>
  <si>
    <t>https://doi.org/10.3233/JIFS-201126</t>
  </si>
  <si>
    <t>https://doi.org/10.3390/app11083678</t>
  </si>
  <si>
    <t>https://doi.org/10.1002/sres.2556</t>
  </si>
  <si>
    <t>https://doi.org/10.1109/TSMC.2023.3288081</t>
  </si>
  <si>
    <t>https://doi.org/10.1057/s41284-023-00378-1</t>
  </si>
  <si>
    <t>https://doi.org/10.1080/13523260.2023.2216112</t>
  </si>
  <si>
    <t>https://doi.org/10.1007/s11276-023-03376-8</t>
  </si>
  <si>
    <t>https://doi.org/10.12688/openreseurope.15219.2</t>
  </si>
  <si>
    <t>https://doi.org/10.3390/sym14122494</t>
  </si>
  <si>
    <t>https://doi.org/10.54684/ijmmt.2022.14.3.310</t>
  </si>
  <si>
    <t>https://doi.org/10.21833/IJAAS.2021.12.007</t>
  </si>
  <si>
    <t>https://doi.org/10.12716/1001.15.03.05</t>
  </si>
  <si>
    <t>https://doi.org/10.32604/CSSE.2022.019938</t>
  </si>
  <si>
    <t>https://doi.org/10.4031/MTSJ.54.6.9</t>
  </si>
  <si>
    <t>https://doi.org/10.1002/nem.2060</t>
  </si>
  <si>
    <t>https://doi.org/10.1145/3274408</t>
  </si>
  <si>
    <t>https://doi.org/10.24846/v27i3y201811</t>
  </si>
  <si>
    <t>https://doi.org/10.1016/j.hrthm.2018.05.001</t>
  </si>
  <si>
    <t>https://doi.org/10.1109/MPEL.2017.2761422</t>
  </si>
  <si>
    <t>https://doi.org/10.1177/0361198120945982</t>
  </si>
  <si>
    <t>https://doi.org/10.3897/JUCS.72367</t>
  </si>
  <si>
    <t>https://doi.org/10.3390/info11120547</t>
  </si>
  <si>
    <t>https://doi.org/10.1057/s41284-023-00373-6</t>
  </si>
  <si>
    <t>https://doi.org/10.1155/2022/4841196</t>
  </si>
  <si>
    <t>https://www-scopus-com.proxy.lib.ul.ie/record/display.uri?eid=2-s2.0-85124018345&amp;origin=resultslist&amp;sort=plf-f&amp;src=s&amp;sid=0dab70a9fd9836dd2d209cac96e671a3&amp;sot=a&amp;sdt=a&amp;cluster=scosubtype%2C%22ar%22%2Ct%2Bscolang%2C%22English%22%2Ct&amp;s=%28TITLE%28Information%29+AND+TITLE%28Security%29+AND+TITLE%28Risk%29+AND+TITLE%28Assessment%29%29&amp;sl=78&amp;sessionSearchId=0dab70a9fd9836dd2d209cac96e671a3</t>
  </si>
  <si>
    <t>https://www.researchgate.net/publication/354708326_Assessment_of_Information_Security_Risk_Management_System_based_on_ISOIEC27005_in_the_Independent_High_Electoral_Commission</t>
  </si>
  <si>
    <t>https://doi.org/10.1155/2020/3517104</t>
  </si>
  <si>
    <t>https://doi.org/10.1108/BIJ-08-2018-0264</t>
  </si>
  <si>
    <t>https://doi.org/10.35940/ijrte.C6511.098319</t>
  </si>
  <si>
    <t>https://doi.org/10.15388/Informatica.2019.203</t>
  </si>
  <si>
    <t>https://doi.org/10.30534/ijatcse/2019/1981.12019</t>
  </si>
  <si>
    <t>https://doi.org/10.3991/ijoe.v14i03.8422</t>
  </si>
  <si>
    <t>https://doi.org/10.17323/1998-0663.2017.1.68.77</t>
  </si>
  <si>
    <t>https://doi.org/10.11591/ijeecs.v1.i3.pp656-664</t>
  </si>
  <si>
    <t>https://doi.org/10.1080/19393555.2015.1092620</t>
  </si>
  <si>
    <t>https://doi.org/10.13052/jcsm2245-1439.424</t>
  </si>
  <si>
    <t>https://doi.org/10.3923/jse.2015.818.827</t>
  </si>
  <si>
    <t>https://doi.org/10.12785/amis/080345</t>
  </si>
  <si>
    <t>https://doi.org/10.3923/jas.2013.1740.1745</t>
  </si>
  <si>
    <t>https://doi.org/10.4018/jdm.2013010103</t>
  </si>
  <si>
    <t>https://doi.org/10.2174/1874110X01206010026</t>
  </si>
  <si>
    <t>https://doi.org/10.4156/jdcta.vol6.issue9.17</t>
  </si>
  <si>
    <t>https://doi.org/10.4156/AISS.vol3.issue9.29</t>
  </si>
  <si>
    <t>https://doi.org/10.1504/IJBSR.2011.038800</t>
  </si>
  <si>
    <t>https://doi.org/10.2197/ipsjjip.18.213</t>
  </si>
  <si>
    <t>https://doi.org/10.18517/ijaseit.12.4.14865</t>
  </si>
  <si>
    <t>https://doi.org/10.1177/0961000616668572</t>
  </si>
  <si>
    <t>https://doi.org/10.17705/1cais.03915</t>
  </si>
  <si>
    <t>https://doi.org/10.22667/JOWUA.2022.03.31.087</t>
  </si>
  <si>
    <t>http://www.aasmr.org/jsms/Vol12/JSMS%20august%202022/Vol.12.No.04.12.pdf</t>
  </si>
  <si>
    <t>https://doi.org/10.1155/2022/7254306</t>
  </si>
  <si>
    <t>https://online.agris.cz/archive/2017/01/04</t>
  </si>
  <si>
    <t>https://doi.org/10.7160/aol.2016.080102</t>
  </si>
  <si>
    <t>https://doi.org/10.14257/ijsia.2015.9.8.17</t>
  </si>
  <si>
    <t>https://doi.org/10.2174/1874110X01509010023</t>
  </si>
  <si>
    <t>https://doi.org/10.7232/iems.2014.13.1.087</t>
  </si>
  <si>
    <t>https://doi.org/10.1007/0-387-31167-x_12</t>
  </si>
  <si>
    <t>https://doi.org/10.14569/IJACSA.2018.091018</t>
  </si>
  <si>
    <t>https://doi.org/10.14257/ijsia.2014.8.5.03</t>
  </si>
  <si>
    <t>https://doi.org/10.4156/AISS.vol4.issue7.1</t>
  </si>
  <si>
    <t>https://doi.org/10.1785/0220200151</t>
  </si>
  <si>
    <t>https://doi.org/10.3844/JCSSP.2020.321.329</t>
  </si>
  <si>
    <t>https://doi.org/10.5815/ijcnis.2019.04.02</t>
  </si>
  <si>
    <t>https://doi.org/10.1007/s41207-018-0050-4</t>
  </si>
  <si>
    <t>https://doi.org/10.1057/sj.2013.25</t>
  </si>
  <si>
    <t>https://doi.org/10.1061/(ASCE)1052-3928(2000)126:1(35)</t>
  </si>
  <si>
    <t>https://doi.org/10.1080/09557571.2020.1853053</t>
  </si>
  <si>
    <t>https://doi.org/10.12785/amis/080245</t>
  </si>
  <si>
    <t>https://doi.org/10.2325/jbcs.13.266</t>
  </si>
  <si>
    <t>https://doi.org/10.14257/ijsia.2016.10.4.01</t>
  </si>
  <si>
    <t>https://doi.org/10.1504/IJSN.2010.032207</t>
  </si>
  <si>
    <t>https://doi.org/10.4156/AISS.vol3.issue11.12</t>
  </si>
  <si>
    <t>https://doi.org/10.14257/ijsia.2016.10.8.17</t>
  </si>
  <si>
    <t>https://doi.org/10.1002/sec.623</t>
  </si>
  <si>
    <t>https://rfppl.co.in/view_abstract.php?jid=5&amp;art_id=12508</t>
  </si>
  <si>
    <t>https://doi.org/10.1007/s10479-019-03439-0</t>
  </si>
  <si>
    <t>https://doi.org/10.14419/ijet.v7i3.33.18600</t>
  </si>
  <si>
    <t>https://doi.org/10.17762/ijritcc.v11i3s.6187</t>
  </si>
  <si>
    <t>https://doi.org/10.3837/TIIS.2021.12.015</t>
  </si>
  <si>
    <t>https://doi.org/10.1093/gigascience/giab025</t>
  </si>
  <si>
    <t>https://doi.org/10.1002/dac.4706</t>
  </si>
  <si>
    <t>https://doi.org/10.1007/s12652-018-1084-9</t>
  </si>
  <si>
    <t>https://doi.org/10.24507/icicel.13.07.557</t>
  </si>
  <si>
    <t>https://doi.org/10.22381/CRLSJ11220198</t>
  </si>
  <si>
    <t>https://doi.org/10.12928/TELKOMNIKA.v17i2.10484</t>
  </si>
  <si>
    <t>https://doi.org/10.3923/jeasci.2017.3130.3132</t>
  </si>
  <si>
    <t>https://www.researchgate.net/publication/322137169_A_study_on_diagnosing_security_vulnerability_issues_of_big_data_and_internet_of_things_under_IT_convergence</t>
  </si>
  <si>
    <t>https://doi.org/10.12720/jcm.10.2.107-116</t>
  </si>
  <si>
    <t>https://doi.org/10.1016/0167-4048(90)90165-P</t>
  </si>
  <si>
    <t>https://doi.org/10.3233/JCS-2006-14602</t>
  </si>
  <si>
    <t>10.1007/s11416-007-0040-6</t>
  </si>
  <si>
    <t>10.1057/palgrave.rm.8240074</t>
  </si>
  <si>
    <t>http://dx.doi.org/10.1057/s41278-022-00214-0</t>
  </si>
  <si>
    <t>https://www.webofscience.com/wos/woscc/full-record/WOS:000463211700011</t>
  </si>
  <si>
    <t>http://dx.doi.org/10.1080/19393555.2021.1934196</t>
  </si>
  <si>
    <t>https://www.webofscience.com/wos/woscc/full-record/WOS:000284741300016</t>
  </si>
  <si>
    <t>http://dx.doi.org/10.1016/j.isatra.2007.04.003</t>
  </si>
  <si>
    <t>http://dx.doi.org/10.1007/s10207-022-00608-4</t>
  </si>
  <si>
    <t>http://dx.doi.org/10.1016/j.cose.2020.101864</t>
  </si>
  <si>
    <t>http://dx.doi.org/10.1049/iet-cps.2018.5068</t>
  </si>
  <si>
    <t>http://dx.doi.org/10.1109/OJITS.2021.3106863</t>
  </si>
  <si>
    <t>http://dx.doi.org/10.3390/e25010047</t>
  </si>
  <si>
    <t>http://dx.doi.org/10.1016/j.cose.2015.09.009</t>
  </si>
  <si>
    <t>https://www.webofscience.com/wos/woscc/full-record/WOS:000454189700019</t>
  </si>
  <si>
    <t>http://dx.doi.org/10.1016/j.aej.2020.05.014</t>
  </si>
  <si>
    <t>http://dx.doi.org/10.1016/j.cose.2017.09.011</t>
  </si>
  <si>
    <t>http://dx.doi.org/10.1016/j.cose.2021.102196</t>
  </si>
  <si>
    <t>http://dx.doi.org/10.1007/s10278-021-00562-y</t>
  </si>
  <si>
    <t>http://dx.doi.org/10.3390/electronics11101659</t>
  </si>
  <si>
    <t>http://dx.doi.org/10.1109/ACCESS.2021.3058403</t>
  </si>
  <si>
    <t>http://dx.doi.org/10.1016/j.jisa.2018.04.002</t>
  </si>
  <si>
    <t>http://dx.doi.org/10.5516/NET.04.2011.065</t>
  </si>
  <si>
    <t>http://dx.doi.org/10.1109/TII.2022.3193119</t>
  </si>
  <si>
    <t>https://www.webofscience.com/wos/woscc/full-record/WOS:000414097300014</t>
  </si>
  <si>
    <t>https://www.webofscience.com/wos/woscc/full-record/WOS:000414097300001</t>
  </si>
  <si>
    <t>http://dx.doi.org/10.3390/s23042078</t>
  </si>
  <si>
    <t>http://dx.doi.org/10.1016/B978-0-12-803773-7.00001-2</t>
  </si>
  <si>
    <t>http://dx.doi.org/10.1007/978-3-662-45928-7_7</t>
  </si>
  <si>
    <t>http://dx.doi.org/10.1016/j.psep.2021.03.004</t>
  </si>
  <si>
    <t>http://dx.doi.org/10.1002/prs.10053</t>
  </si>
  <si>
    <t>http://dx.doi.org/10.1109/TEM.2018.2798408</t>
  </si>
  <si>
    <t>http://dx.doi.org/10.1007/s11036-022-02042-1</t>
  </si>
  <si>
    <t>http://dx.doi.org/10.1111/risa.13511</t>
  </si>
  <si>
    <t>http://dx.doi.org/10.1016/j.cose.2017.09.004</t>
  </si>
  <si>
    <t>http://dx.doi.org/10.1109/TCSS.2018.2858440</t>
  </si>
  <si>
    <t>http://dx.doi.org/10.3390/sym9030032</t>
  </si>
  <si>
    <t>http://dx.doi.org/10.1016/j.net.2016.11.004</t>
  </si>
  <si>
    <t>http://dx.doi.org/10.1109/ACCESS.2019.2958856</t>
  </si>
  <si>
    <t>https://www.webofscience.com/wos/woscc/full-record/WOS:000256683600016</t>
  </si>
  <si>
    <t>http://dx.doi.org/10.1002/prs.680220408</t>
  </si>
  <si>
    <t>http://dx.doi.org/10.1016/j.aej.2023.07.059</t>
  </si>
  <si>
    <t>http://dx.doi.org/10.3390/en8065266</t>
  </si>
  <si>
    <t>http://dx.doi.org/10.3390/s18030817</t>
  </si>
  <si>
    <t>http://dx.doi.org/10.1016/j.jocs.2017.03.025</t>
  </si>
  <si>
    <t>http://dx.doi.org/10.1016/j.cosrev.2023.100551</t>
  </si>
  <si>
    <t>http://dx.doi.org/10.1049/iet-ifs.2018.5647</t>
  </si>
  <si>
    <t>http://dx.doi.org/10.1016/10.1016/B978-0-12-415815-3.00001-7</t>
  </si>
  <si>
    <t>http://dx.doi.org/10.1016/j.ijcip.2016.10.001</t>
  </si>
  <si>
    <t>http://dx.doi.org/10.1016/j.compeleceng.2015.07.011</t>
  </si>
  <si>
    <t>http://dx.doi.org/10.1109/JSYST.2012.2221853</t>
  </si>
  <si>
    <t>http://dx.doi.org/10.3390/app11219972</t>
  </si>
  <si>
    <t>http://dx.doi.org/10.1016/j.cosrev.2021.100371</t>
  </si>
  <si>
    <t>http://dx.doi.org/10.1109/ACCESS.2018.2879996</t>
  </si>
  <si>
    <t>http://dx.doi.org/10.1109/ACCESS.2020.2973030</t>
  </si>
  <si>
    <t>http://dx.doi.org/10.1017/S0373463322000595</t>
  </si>
  <si>
    <t>http://dx.doi.org/10.1007/s10207-023-00713-y</t>
  </si>
  <si>
    <t>http://dx.doi.org/10.3390/app13106145</t>
  </si>
  <si>
    <t>http://dx.doi.org/10.3390/machines9040078</t>
  </si>
  <si>
    <t>http://dx.doi.org/10.1007/s42154-021-00140-6</t>
  </si>
  <si>
    <t>http://dx.doi.org/10.1109/ACCESS.2021.3121230</t>
  </si>
  <si>
    <t>http://dx.doi.org/10.3389/fpsyg.2018.00039</t>
  </si>
  <si>
    <t>http://dx.doi.org/10.1109/MAES.2023.3251969</t>
  </si>
  <si>
    <t>https://www.webofscience.com/wos/woscc/full-record/WOS:000426442700008</t>
  </si>
  <si>
    <t>http://dx.doi.org/10.1111/risa.12891</t>
  </si>
  <si>
    <t>http://dx.doi.org/10.1108/ICS-11-2018-0131</t>
  </si>
  <si>
    <t>http://dx.doi.org/10.1109/JSYST.2020.3010977</t>
  </si>
  <si>
    <t>http://dx.doi.org/10.3390/app13010395</t>
  </si>
  <si>
    <t>https://www.webofscience.com/wos/woscc/full-record/WOS:000858980700001</t>
  </si>
  <si>
    <t>http://dx.doi.org/10.1016/j.psep.2021.09.028</t>
  </si>
  <si>
    <t>https://www.webofscience.com/wos/woscc/full-record/WOS:000710864200079</t>
  </si>
  <si>
    <t>http://dx.doi.org/10.3233/JIFS-201126</t>
  </si>
  <si>
    <t>http://dx.doi.org/10.1108/JHTT-07-2017-0044</t>
  </si>
  <si>
    <t>http://dx.doi.org/10.1016/j.cose.2019.101659</t>
  </si>
  <si>
    <t>http://dx.doi.org/10.1111/risa.12681</t>
  </si>
  <si>
    <t>http://dx.doi.org/10.1177/1550147718779564</t>
  </si>
  <si>
    <t>http://dx.doi.org/10.1016/j.csi.2018.08.003</t>
  </si>
  <si>
    <t>http://dx.doi.org/10.1109/TII.2017.2768998</t>
  </si>
  <si>
    <t>http://dx.doi.org/10.1109/TSMC.2015.2503399</t>
  </si>
  <si>
    <t>http://dx.doi.org/10.3390/app11156699</t>
  </si>
  <si>
    <t>http://dx.doi.org/10.3897/jucs.72367</t>
  </si>
  <si>
    <t>http://dx.doi.org/10.3390/jmse9060565</t>
  </si>
  <si>
    <t>http://dx.doi.org/10.3390/data7040049</t>
  </si>
  <si>
    <t>http://dx.doi.org/10.1109/ACCESS.2022.3169133</t>
  </si>
  <si>
    <t>http://dx.doi.org/10.1111/risa.13331</t>
  </si>
  <si>
    <t>http://dx.doi.org/10.3390/s23156716</t>
  </si>
  <si>
    <t>http://dx.doi.org/10.1109/ACCESS.2020.3003032</t>
  </si>
  <si>
    <t>http://dx.doi.org/10.1016/j.bushor.2021.02.022</t>
  </si>
  <si>
    <t>http://dx.doi.org/10.1016/j.cose.2022.102752</t>
  </si>
  <si>
    <t>http://dx.doi.org/10.1016/j.ijinfomgt.2018.08.008</t>
  </si>
  <si>
    <t>http://dx.doi.org/10.1016/j.eij.2022.03.001</t>
  </si>
  <si>
    <t>http://dx.doi.org/10.2308/ISYS-2020-031</t>
  </si>
  <si>
    <t>https://www.webofscience.com/wos/woscc/full-record/WOS:000554562600030</t>
  </si>
  <si>
    <t>http://dx.doi.org/10.1016/j.bushor.2020.03.010</t>
  </si>
  <si>
    <t>http://dx.doi.org/10.3390/sym14112361</t>
  </si>
  <si>
    <t>http://dx.doi.org/10.3390/su11040982</t>
  </si>
  <si>
    <t>http://dx.doi.org/10.1109/TPWRS.2008.2002298</t>
  </si>
  <si>
    <t>http://dx.doi.org/10.1108/ECAM-06-2020-0400</t>
  </si>
  <si>
    <t>http://dx.doi.org/10.1155/2017/7369684</t>
  </si>
  <si>
    <t>http://dx.doi.org/10.1111/risa.12864</t>
  </si>
  <si>
    <t>http://dx.doi.org/10.1109/TII.2022.3192027</t>
  </si>
  <si>
    <t>http://dx.doi.org/10.1109/TBDATA.2017.2723570</t>
  </si>
  <si>
    <t>http://dx.doi.org/10.1109/JSYST.2022.3230097</t>
  </si>
  <si>
    <t>http://dx.doi.org/10.1057/s41283-020-00063-2</t>
  </si>
  <si>
    <t>http://dx.doi.org/10.1109/JSYST.2019.2913141</t>
  </si>
  <si>
    <t>http://dx.doi.org/10.1109/MITP.2017.4241462</t>
  </si>
  <si>
    <t>http://dx.doi.org/10.1002/spy2.180</t>
  </si>
  <si>
    <t>http://dx.doi.org/10.1016/j.im.2020.103334</t>
  </si>
  <si>
    <t>http://dx.doi.org/10.1016/j.future.2019.12.018</t>
  </si>
  <si>
    <t>http://dx.doi.org/10.1016/j.ejor.2016.12.034</t>
  </si>
  <si>
    <t>http://dx.doi.org/10.1089/cyber.2021.0043</t>
  </si>
  <si>
    <t>http://dx.doi.org/10.3233/IP-170058</t>
  </si>
  <si>
    <t>http://dx.doi.org/10.1016/j.nucengdes.2019.02.025</t>
  </si>
  <si>
    <t>http://dx.doi.org/10.1016/j.giq.2017.10.006</t>
  </si>
  <si>
    <t>http://dx.doi.org/10.3390/jmse11050947</t>
  </si>
  <si>
    <t>http://dx.doi.org/10.3390/s20113048</t>
  </si>
  <si>
    <t>http://dx.doi.org/10.1109/TIM.2021.3088491</t>
  </si>
  <si>
    <t>http://dx.doi.org/10.1111/exsy.13113</t>
  </si>
  <si>
    <t>http://dx.doi.org/10.1145/3159450.3165580</t>
  </si>
  <si>
    <t>http://dx.doi.org/10.3389/fpsyg.2020.00623</t>
  </si>
  <si>
    <t>http://dx.doi.org/10.3390/electronics10040480</t>
  </si>
  <si>
    <t>http://dx.doi.org/10.3389/fpsyg.2020.01306</t>
  </si>
  <si>
    <t>http://dx.doi.org/10.1016/j.jclepro.2016.11.089</t>
  </si>
  <si>
    <t>http://dx.doi.org/10.1109/TNSM.2022.3166348</t>
  </si>
  <si>
    <t>http://dx.doi.org/10.1016/j.micpro.2022.104461</t>
  </si>
  <si>
    <t>http://dx.doi.org/10.24425/ijet.2022.141273</t>
  </si>
  <si>
    <t>http://dx.doi.org/10.1109/MC.2017.107</t>
  </si>
  <si>
    <t>http://dx.doi.org/10.1016/j.cose.2015.11.001</t>
  </si>
  <si>
    <t>http://dx.doi.org/10.1177/1460458219832048</t>
  </si>
  <si>
    <t>http://dx.doi.org/10.1007/s11227-018-2371-0</t>
  </si>
  <si>
    <t>https://www.webofscience.com/wos/woscc/full-record/WOS:000432210400029</t>
  </si>
  <si>
    <t>http://dx.doi.org/10.1016/j.cose.2006.12.005</t>
  </si>
  <si>
    <t>http://dx.doi.org/10.1016/j.cose.2019.101656</t>
  </si>
  <si>
    <t>https://www.webofscience.com/wos/woscc/full-record/WOS:000311066200053</t>
  </si>
  <si>
    <t>http://dx.doi.org/10.5755/j01.eee.20.7.8027</t>
  </si>
  <si>
    <t>https://www.webofscience.com/wos/woscc/full-record/WOS:000338826200014</t>
  </si>
  <si>
    <t>http://dx.doi.org/10.3233/978-1-61499-291-2-186</t>
  </si>
  <si>
    <t>http://dx.doi.org/10.4018/jdm.2013010103</t>
  </si>
  <si>
    <t>http://dx.doi.org/10.1016/j.asoc.2010.06.005</t>
  </si>
  <si>
    <t>http://dx.doi.org/10.3103/S014768822004005X</t>
  </si>
  <si>
    <t>http://dx.doi.org/10.1108/EL-09-2014-0158</t>
  </si>
  <si>
    <t>http://dx.doi.org/10.3390/risks10080165</t>
  </si>
  <si>
    <t>http://dx.doi.org/10.15388/Informatica.2019.203</t>
  </si>
  <si>
    <t>http://dx.doi.org/10.1145/1290958.1290969</t>
  </si>
  <si>
    <t>https://www.webofscience.com/wos/woscc/full-record/WOS:000311584500031</t>
  </si>
  <si>
    <t>https://www.webofscience.com/wos/woscc/full-record/WOS:000331387600045</t>
  </si>
  <si>
    <t>http://dx.doi.org/10.1007/s10796-017-9809-4</t>
  </si>
  <si>
    <t>http://dx.doi.org/10.1155/2020/3198645</t>
  </si>
  <si>
    <t>https://www.webofscience.com/wos/woscc/full-record/WOS:000451421700149</t>
  </si>
  <si>
    <t>http://dx.doi.org/10.1109/TLA.2016.7530438</t>
  </si>
  <si>
    <t>http://dx.doi.org/10.1080/09720529.2022.2075092</t>
  </si>
  <si>
    <t>http://dx.doi.org/10.1155/2021/9663520</t>
  </si>
  <si>
    <t>http://dx.doi.org/10.1080/10919390802421242</t>
  </si>
  <si>
    <t>http://dx.doi.org/10.1007/s10207-017-0382-0</t>
  </si>
  <si>
    <t>https://www.webofscience.com/wos/woscc/full-record/WOS:000319788800013</t>
  </si>
  <si>
    <t>http://dx.doi.org/10.1016/j.eswa.2021.115383</t>
  </si>
  <si>
    <t>http://dx.doi.org/10.3991/ijoe.v14i03.8422</t>
  </si>
  <si>
    <t>http://dx.doi.org/10.1186/1472-6963-11-244</t>
  </si>
  <si>
    <t>http://dx.doi.org/10.4018/JGIM.324465</t>
  </si>
  <si>
    <t>http://dx.doi.org/10.3390/s23084018</t>
  </si>
  <si>
    <t>http://dx.doi.org/10.4018/JCIT.2018070104</t>
  </si>
  <si>
    <t>http://dx.doi.org/10.1007/s10586-017-1315-4</t>
  </si>
  <si>
    <t>http://dx.doi.org/10.1016/j.ins.2011.09.012</t>
  </si>
  <si>
    <t>https://www.webofscience.com/wos/woscc/full-record/WOS:000454189600018</t>
  </si>
  <si>
    <t>https://www.webofscience.com/wos/woscc/full-record/WOS:000301676400011</t>
  </si>
  <si>
    <t>http://dx.doi.org/10.1109/TPWRD.2008.2008470</t>
  </si>
  <si>
    <t>http://dx.doi.org/10.2753/MIS0742-1222220405</t>
  </si>
  <si>
    <t>http://dx.doi.org/10.1155/2020/8888296</t>
  </si>
  <si>
    <t>http://dx.doi.org/10.1155/2019/3574675</t>
  </si>
  <si>
    <t>http://dx.doi.org/10.3934/mbe.2022662</t>
  </si>
  <si>
    <t>http://dx.doi.org/10.1038/s41598-022-07197-1</t>
  </si>
  <si>
    <t>http://dx.doi.org/10.1109/ACCESS.2021.3129488</t>
  </si>
  <si>
    <t>https://www.webofscience.com/wos/woscc/full-record/WOS:000734750300010</t>
  </si>
  <si>
    <t>http://dx.doi.org/10.3837/tiis.2021.12.015</t>
  </si>
  <si>
    <t>https://www.webofscience.com/wos/woscc/full-record/WOS:000301676400010</t>
  </si>
  <si>
    <t>https://www.webofscience.com/wos/woscc/full-record/WOS:000301676400001</t>
  </si>
  <si>
    <t>http://dx.doi.org/10.1108/ICS-03-2021-0034</t>
  </si>
  <si>
    <t>https://www.webofscience.com/wos/woscc/full-record/WOS:000830830000268</t>
  </si>
  <si>
    <t>http://dx.doi.org/10.3390/su14031269</t>
  </si>
  <si>
    <t>http://dx.doi.org/10.1016/j.neucom.2017.05.106</t>
  </si>
  <si>
    <t>http://dx.doi.org/10.1155/2021/7188327</t>
  </si>
  <si>
    <t>http://dx.doi.org/10.1016/j.cose.2004.07.004</t>
  </si>
  <si>
    <t>http://dx.doi.org/10.1016/0951-8320(89)90027-6</t>
  </si>
  <si>
    <t>http://dx.doi.org/10.1016/j.ijinfomgt.2015.09.003</t>
  </si>
  <si>
    <t>http://dx.doi.org/10.1097/01.ASW.0000455990.79423.7a</t>
  </si>
  <si>
    <t>http://dx.doi.org/10.1109/ACCESS.2020.3004661</t>
  </si>
  <si>
    <t>http://dx.doi.org/10.1016/j.cose.2019.101609</t>
  </si>
  <si>
    <t>http://dx.doi.org/10.1108/K-10-2013-0235</t>
  </si>
  <si>
    <t>https://www.webofscience.com/wos/woscc/full-record/WOS:000333232900001</t>
  </si>
  <si>
    <t>http://dx.doi.org/10.1109/MSP.2015.118</t>
  </si>
  <si>
    <t>http://dx.doi.org/10.1016/j.ins.2013.02.036</t>
  </si>
  <si>
    <t>http://dx.doi.org/10.15837/ijccc.2019.6.3668</t>
  </si>
  <si>
    <t>http://dx.doi.org/10.1109/ACCESS.2018.2873696</t>
  </si>
  <si>
    <t>http://dx.doi.org/10.1002/sec.321</t>
  </si>
  <si>
    <t>http://dx.doi.org/10.1007/s40747-018-0087-7</t>
  </si>
  <si>
    <t>http://dx.doi.org/10.3390/electronics11091334</t>
  </si>
  <si>
    <t>http://dx.doi.org/10.1007/s00521-020-05508-z</t>
  </si>
  <si>
    <t>http://dx.doi.org/10.1016/0169-2607(95)01673-H</t>
  </si>
  <si>
    <t>http://dx.doi.org/10.1016/j.ijmedinf.2006.06.002</t>
  </si>
  <si>
    <t>http://dx.doi.org/10.1109/TEM.2022.3224290</t>
  </si>
  <si>
    <t>http://dx.doi.org/10.3390/electronics12173629</t>
  </si>
  <si>
    <t>http://dx.doi.org/10.1016/j.ijpe.2008.04.002</t>
  </si>
  <si>
    <t>http://dx.doi.org/10.1109/MSP.2010.117</t>
  </si>
  <si>
    <t>http://dx.doi.org/10.1007/s10844-009-0109-4</t>
  </si>
  <si>
    <t>http://dx.doi.org/10.17559/TV-20180621055030</t>
  </si>
  <si>
    <t>https://www.webofscience.com/wos/woscc/full-record/WOS:000317246200049</t>
  </si>
  <si>
    <t>https://www.webofscience.com/wos/woscc/full-record/WOS:000410546300024</t>
  </si>
  <si>
    <t>http://dx.doi.org/10.1111/poms.14015</t>
  </si>
  <si>
    <t>https://www.webofscience.com/wos/woscc/full-record/WOS:000410546300001</t>
  </si>
  <si>
    <t>http://dx.doi.org/10.1016/j.comnet.2022.108802</t>
  </si>
  <si>
    <t>https://www.webofscience.com/wos/woscc/full-record/WOS:000410546300002</t>
  </si>
  <si>
    <t>https://www.webofscience.com/wos/woscc/full-record/WOS:000410546300018</t>
  </si>
  <si>
    <t>https://www.webofscience.com/wos/woscc/full-record/WOS:A1992LD44400085</t>
  </si>
  <si>
    <t>http://dx.doi.org/10.1007/s10796-006-9011-6</t>
  </si>
  <si>
    <t>http://dx.doi.org/10.1016/j.eswa.2015.03.033</t>
  </si>
  <si>
    <t>http://dx.doi.org/10.1016/j.comcom.2007.03.007</t>
  </si>
  <si>
    <t>http://dx.doi.org/10.1016/j.csi.2004.03.012</t>
  </si>
  <si>
    <t>http://dx.doi.org/10.1007/s10796-006-9012-5</t>
  </si>
  <si>
    <t>http://dx.doi.org/10.1016/j.cose.2021.102422</t>
  </si>
  <si>
    <t>http://dx.doi.org/10.1016/j.ijinfomgt.2008.01.009</t>
  </si>
  <si>
    <t>http://dx.doi.org/10.1016/j.ijinfomgt.2012.01.001</t>
  </si>
  <si>
    <t>http://dx.doi.org/10.1007/s10799-010-0066-1</t>
  </si>
  <si>
    <t>http://dx.doi.org/10.1016/j.dss.2016.09.012</t>
  </si>
  <si>
    <t>http://dx.doi.org/10.1108/OIR-06-2020-0218</t>
  </si>
  <si>
    <t>http://dx.doi.org/10.1016/0167-4048(95)00013-X</t>
  </si>
  <si>
    <t>http://dx.doi.org/10.1080/08839514.2014.891831</t>
  </si>
  <si>
    <t>http://dx.doi.org/10.1155/2022/6039690</t>
  </si>
  <si>
    <t>http://dx.doi.org/10.1016/j.jnca.2008.04.007</t>
  </si>
  <si>
    <t>http://dx.doi.org/10.1109/ACCESS.2018.2868726</t>
  </si>
  <si>
    <t>http://dx.doi.org/10.1016/j.jisa.2020.102593</t>
  </si>
  <si>
    <t>http://dx.doi.org/10.1007/s11432-013-5018-z</t>
  </si>
  <si>
    <t>http://dx.doi.org/10.1016/j.ijleo.2022.169945</t>
  </si>
  <si>
    <t>http://dx.doi.org/10.1016/j.jisa.2018.10.008</t>
  </si>
  <si>
    <t>http://dx.doi.org/10.1038/s41598-022-08079-2</t>
  </si>
  <si>
    <t>http://dx.doi.org/10.1155/2020/5601068</t>
  </si>
  <si>
    <t>http://dx.doi.org/10.1109/TDSC.2020.3033150</t>
  </si>
  <si>
    <t>http://dx.doi.org/10.1016/j.wse.2019.12.009</t>
  </si>
  <si>
    <t>http://dx.doi.org/10.1155/2022/7116013</t>
  </si>
  <si>
    <t>http://dx.doi.org/10.1109/ACCESS.2019.2943547</t>
  </si>
  <si>
    <t>http://dx.doi.org/10.1136/bmj.324.7334.390</t>
  </si>
  <si>
    <t>http://dx.doi.org/10.1155/2022/8303555</t>
  </si>
  <si>
    <t>https://www.webofscience.com/wos/woscc/full-record/WOS:000614553500017</t>
  </si>
  <si>
    <t>http://dx.doi.org/10.3390/su10041282</t>
  </si>
  <si>
    <t>http://dx.doi.org/10.1007/978-3-319-50796-5_9</t>
  </si>
  <si>
    <t>http://dx.doi.org/10.1016/j.cose.2019.101666</t>
  </si>
  <si>
    <t>http://dx.doi.org/10.1016/j.ejor.2017.11.064</t>
  </si>
  <si>
    <t>http://dx.doi.org/10.1007/s10584-010-9994-3</t>
  </si>
  <si>
    <t>http://dx.doi.org/10.3390/su6041729</t>
  </si>
  <si>
    <t>http://dx.doi.org/10.3390/e22030355</t>
  </si>
  <si>
    <t>https://doi.org/10.1016/B978-0-12-415815-3.00001-7</t>
  </si>
  <si>
    <t>01.01 - Overview Search Terms</t>
  </si>
  <si>
    <t>01 - Search</t>
  </si>
  <si>
    <t>Link</t>
  </si>
  <si>
    <t>Combined Results (pre duplicate removal)</t>
  </si>
  <si>
    <t>02 - Filtering</t>
  </si>
  <si>
    <t>02.01 - Combined Results (pre duplicate removal)</t>
  </si>
  <si>
    <t>Reason for exclusion</t>
  </si>
  <si>
    <t xml:space="preserve"> </t>
  </si>
  <si>
    <t>Article not available</t>
  </si>
  <si>
    <t>Duplicate</t>
  </si>
  <si>
    <t>https://files.eric.ed.gov/fulltext/EJ1392666.pdf</t>
  </si>
  <si>
    <t>https://watermark.silverchair.com/ckaa040.029.pdf</t>
  </si>
  <si>
    <t>https://www.proquest.com/docview/1912629043?sourcetype=Scholarly%20Journals</t>
  </si>
  <si>
    <t>https://www.researchgate.net/publication/365145414_Information_Security_Risk_Assessment_ISRA_A_Systematic_Literature_Review</t>
  </si>
  <si>
    <t>Excluded due to the filter criteria</t>
  </si>
  <si>
    <t>Title</t>
  </si>
  <si>
    <t xml:space="preserve"> ANALYSIS OF POTENTIAL ASYMMETRIC THREATS BASED ON CYBER SECURITY VULNERABILITY IN THE NEW RENEWABLE ENERGY INDUSTRY SECTOR </t>
  </si>
  <si>
    <t xml:space="preserve"> Cybersecurity Risk and Privacy Risk Identification on RDAP Risk Assessment: Case study PANDI.ID </t>
  </si>
  <si>
    <t xml:space="preserve"> Enterprise Cybersecurity Risk Assessment with Threat Modeling: Case Study XYZ Insurance Company </t>
  </si>
  <si>
    <t xml:space="preserve"> INFORMATION SECURITY RISK ASSESSMENT: Practices of Leading Organizations. Exposure Draft</t>
  </si>
  <si>
    <t xml:space="preserve"> Security Risk Analysis for Information Asset </t>
  </si>
  <si>
    <t xml:space="preserve"> Taxonomy of Information System Security Vulnerability in e-learning and its Handling </t>
  </si>
  <si>
    <t xml:space="preserve"> Technical Rationale for Australian Computer Security Risk Analysis Guidelines</t>
  </si>
  <si>
    <t xml:space="preserve"> Zero Trust Adoption: Managing Risk with Cybersecurity Engineering and Adaptive Risk Assessment</t>
  </si>
  <si>
    <t>"What tangled webs we weave:" computer vulnerability and security in hospital management.</t>
  </si>
  <si>
    <t>2019 IEEE 17th International Conference on Software Engineering Research, Management and Applications (SERA)</t>
  </si>
  <si>
    <t>2020 IEEE Symposium on Computers and Communications (ISCC)</t>
  </si>
  <si>
    <t>29 Cyber (In)security: Threat Assessment in the Cyber Domain</t>
  </si>
  <si>
    <t>5G CYBERSECURITY: RISK ASSESSMENT AND INCIDENT RESPONSE IN THE HEALTHCARE INDUSTRY</t>
  </si>
  <si>
    <t>A Bayesian network approach for cybersecurity risk assessment implementing and extending the FAIR model</t>
  </si>
  <si>
    <t>A Bayesian networks-based security risk analysis model for information systems integrating the observed cases with expert experience</t>
  </si>
  <si>
    <t>A Bayesian-network-based cybersecurity adversarial risk analysis framework with numerical examples</t>
  </si>
  <si>
    <t>A Bayesian-Network-Based Framework for Risk Analysis and Decision Making in Cybersecurity</t>
  </si>
  <si>
    <t>A Business Aware Information Security Risk Analysis Method</t>
  </si>
  <si>
    <t>A causal model for information security risk assessment</t>
  </si>
  <si>
    <t>A checklist based evaluation framework to measure risk of information security management systems</t>
  </si>
  <si>
    <t>A Comparative Analysis on Risk Assessment Information Security Models</t>
  </si>
  <si>
    <t>A COMPARATIVE REVIEW OF INFORMATION SECURITY RISK ASSESSMENT METHODOLOGIES FOR HEALTH CARE</t>
  </si>
  <si>
    <t>A Comparative Study Between Japan and the European Union on Software Vulnerability Public Policies, ICCCIS 2019 : International Conference on Cyber Crime and Information Security - Tokyo (JP), 22-23/4/2019</t>
  </si>
  <si>
    <t>A comparative study for risk analysis tools in information security</t>
  </si>
  <si>
    <t>A Comparative Study on Information Security Risk Analysis Methods</t>
  </si>
  <si>
    <t>A Comparative Study on Nuclear Power Plant Cyber Security Assessment Models Based on Risk Assessment Standard Guideline</t>
  </si>
  <si>
    <t>A Comparative Survey for Evaluating Information Security Risk Assessment Methods</t>
  </si>
  <si>
    <t>A Comparison of Cybersecurity Risk Analysis Tools</t>
  </si>
  <si>
    <t>A comparison of existing risk analysis methods used in information security system audits and the potential for their development</t>
  </si>
  <si>
    <t>A comparison of information security risk analysis in the context of e-government to criminological threat assessment techniques</t>
  </si>
  <si>
    <t>A Comprehensive Study of Security and Cyber-Security Risk Management within e-Health Systems: Synthesis, Analysis and a Novel Quantified Approach</t>
  </si>
  <si>
    <t>A comprehensive survey of vulnerability and information security in SDN</t>
  </si>
  <si>
    <t>A Computer Security Risk Analysis of Firms Quoted in the Nairobi Stock Exchange</t>
  </si>
  <si>
    <t>A conceptual approach to information warfare : security risk analysis</t>
  </si>
  <si>
    <t>A Conceptual Framework for Threat Assessment Based on Organization’s Information Security Policy</t>
  </si>
  <si>
    <t>A conceptual framework of info structure for information security risk assessment (ISRA)</t>
  </si>
  <si>
    <t>A conceptual model for computer security risk analysis</t>
  </si>
  <si>
    <t>A Consideration of Security Risk in Compromising Hash Function -- An Exposure of Vulnerability against Information Storage System</t>
  </si>
  <si>
    <t>A Course Applying Network Analysis to Organizational Risk in Information Security</t>
  </si>
  <si>
    <t>A Critical Study of Information Security Risk Assessment using Fuzzy and Entropy Methodologies</t>
  </si>
  <si>
    <t>A CYBER SECURITY RISK ASSESSMENT FOR THE DESIGN OF I&amp;C SYSTEMS IN NUCLEAR POWER PLANTS</t>
  </si>
  <si>
    <t>A Cyber Security Risk Assessment Methodology for CBTC Systems Based on Complex Network Theory and Attack Graph</t>
  </si>
  <si>
    <t>A Cyber Security Risk Assessment of Hospital Infrastructure including TLS/SSL and other Threats</t>
  </si>
  <si>
    <t>A Cyber Security Risk Assessment Procedure for Digital I&amp;C Systems in NPPs</t>
  </si>
  <si>
    <t>A Cyber Security Threats, Vulnerability, Challenges and Proposed Solution</t>
  </si>
  <si>
    <t>A CYBERSECURITY AND DIGITAL RISK ASSESSMENT: A FAMILY CASE STUDY</t>
  </si>
  <si>
    <t>A cybersecurity risk analysis methodology for medical devices</t>
  </si>
  <si>
    <t>A cybersecurity risk assessment</t>
  </si>
  <si>
    <t>A Cybersecurity Risk Assessment Framework that Integrates Value-Sensitive Design</t>
  </si>
  <si>
    <t>A Cybersecurity Risk Assessment Method and its Application for Instrumentation and Control Systems in Nuclear Power Plants</t>
  </si>
  <si>
    <t>A Cyber-Security Risk Assessment Methodology for Medical Imaging Devices: the Radiologists’ Perspective</t>
  </si>
  <si>
    <t>A cybersecurity risk assessment of electric vehicle mobile applications: findings and recommendations</t>
  </si>
  <si>
    <t>A Cybersecurity Risk Assessment Process for Model-Based Industry 4.0 Development</t>
  </si>
  <si>
    <t>A Cybersecurity Vulnerability Management System for Medical Devices</t>
  </si>
  <si>
    <t>A damage assessment framework for insider threats to national security information: Edward Snowden and the Cambridge Five in comparative historical perspective</t>
  </si>
  <si>
    <t>A Data Fusion based Digital Investigation Model as an Effective Forensic Tool in the Risk Assessment and Management of Cyber Security Systems</t>
  </si>
  <si>
    <t>A Data-Driven Security Risk Assessment Scheme for Personal Data Protection</t>
  </si>
  <si>
    <t>A Data-Mining Based Study of Security Vulnerability Types and Their Mitigation in Different Languages</t>
  </si>
  <si>
    <t>A decision hierarchical model of cyber security risk assessment</t>
  </si>
  <si>
    <t>A Dependency analysis for Information Security and Risk Management</t>
  </si>
  <si>
    <t>A DSS for information security analysis: computer support in a company's risk management</t>
  </si>
  <si>
    <t>A dynamic simulation approach to support the evaluation of cyber risks and security investments in SMEs</t>
  </si>
  <si>
    <t>A formal approach for secured risk analysis in information security management</t>
  </si>
  <si>
    <t>A formal methodology for Enterprise Information Security risk assessment</t>
  </si>
  <si>
    <t>A formalisation of an information infrastructure security risk analysis approach</t>
  </si>
  <si>
    <t>A framework and tool for the assessment of information security risk, the reduction of information security cost and the sustainability of information security culture</t>
  </si>
  <si>
    <t>A framework for comparing different information security risk analysis methodologies</t>
  </si>
  <si>
    <t>A framework for estimating information security risk assessment method completeness</t>
  </si>
  <si>
    <t>A framework for integrated risk management process using survival analysis approach in information security</t>
  </si>
  <si>
    <t>A framework for measuring organizational information security vulnerability</t>
  </si>
  <si>
    <t>A Framework for Modeling Cyber Attack Techniques from Security Vulnerability Descriptions</t>
  </si>
  <si>
    <t>A framework for risk analysis in automotive cybersecurity</t>
  </si>
  <si>
    <t>A Framework for the Assessment of Information Security Risk, the Reduction of Information Security Cost and the Sustainability of Information Security Culture</t>
  </si>
  <si>
    <t>A Framework for the Integration of Information Security and Risk Analysis Concepts into an Undergraduate Engineering Technology Degree</t>
  </si>
  <si>
    <t>A FRAMEWORK FOR THE INTEGRATION OF INFORMATION SECURITY AND RISK ANALYSIS CONCEPTS INTO AN UNDERGRADUATE ENGINEERING TECHNOLOGY DEGREE</t>
  </si>
  <si>
    <t>A Fuzzy Based MCDM Methodology for Risk Evaluation of Cyber Security Technologies</t>
  </si>
  <si>
    <t>A fuzzy DRBFNN-based information security risk assessment method in improving the efficiency of urban development</t>
  </si>
  <si>
    <t>A Fuzzy Logic Based Information Security Risk Assessment Method</t>
  </si>
  <si>
    <t>A Fuzzy Probability Bayesian Network Approach for Dynamic Cybersecurity Risk Assessment in Industrial Control Systems</t>
  </si>
  <si>
    <t>A fuzzy safety/cybersecurity risk analysis approach for more safe/secure industrial systems</t>
  </si>
  <si>
    <t>A Graphical Adversarial Risk Analysis Model for Oil and Gas Drilling Cybersecurity</t>
  </si>
  <si>
    <t>A grounded theoretical examination of vulnerability alert utilization using computer assisted, self-interviews of information security professionals</t>
  </si>
  <si>
    <t>A Growing Cybersecurity Threat in Taiwan and the EU: A Content Analysis and Policy Assessment Towards Multi-Level Cooperation</t>
  </si>
  <si>
    <t>A Holistic Risk Analysis Method for Identifying Information Security Risks</t>
  </si>
  <si>
    <t>A Human Factors Vulnerability Evaluation Method for Computer and Information Security</t>
  </si>
  <si>
    <t>A hybrid AHP-TOPSIS for risk analysis in maritime cybersecurity based on 3D models</t>
  </si>
  <si>
    <t>A Hybrid Approach for Information Systems Security Risk Assessment under Uncertain Environment</t>
  </si>
  <si>
    <t>A hybrid information security risk assessment procedure considering interdependences between controls</t>
  </si>
  <si>
    <t>A Hybrid Model for Evaluation Computer Network Security Risk in Commercial Bank</t>
  </si>
  <si>
    <t>A Hybrid Model for Information Security Risk Assessment</t>
  </si>
  <si>
    <t>A Hybrid Threat Assessment Model for Security of Cyber Physical Systems</t>
  </si>
  <si>
    <t>A lightweight web-based vulnerability scanner for small-scale computer network security assessment</t>
  </si>
  <si>
    <t>A Markov-Based Model for Information Security Risk Assessment in Healthcare MANETs</t>
  </si>
  <si>
    <t>A Mechanism on Risk Analysis of Information Security with Dynamic Assessment</t>
  </si>
  <si>
    <t>A Method for Estimating the Financial Impact of Cyber Information Security Breaches Utilizing the Common Vulnerability Scoring System and Annual Loss Expectancy</t>
  </si>
  <si>
    <t>A Method for Information Security Risk Assessment Based on the Dynamic Bayesian Network</t>
  </si>
  <si>
    <t>A method for quantitative evaluation of security risk in cyber-physical systems</t>
  </si>
  <si>
    <t>A Method for Recommending Computer-Security Training for Software Developers: Leveraging the Power of Static Analysis Techniques and Vulnerability Repositories</t>
  </si>
  <si>
    <t>A Method for Revealing and Addressing Security Vulnerabilities in Cyber-physical Systems by Modeling Malicious Agent Interactions with Formal Verification</t>
  </si>
  <si>
    <t>A method of cyber security vulnerability test for the DPPS and PMAS test-bed</t>
  </si>
  <si>
    <t>A Method of Information Security Risk Assessment Using Fuzzy Number Operations</t>
  </si>
  <si>
    <t>A Methodology for Cybersecurity Risk Assessment – A Case-study in Railway.</t>
  </si>
  <si>
    <t>A Mixed Methods Approach to Understanding Cyber-Security Vulnerability in the Baby Boomer Population</t>
  </si>
  <si>
    <t>A Model and Method of Information System Security Risk Assessment based on MITRE ATT&amp;CK</t>
  </si>
  <si>
    <t>A Model for Dynamic Cyber Security Risk Assessment in the Industrial IOT Environment</t>
  </si>
  <si>
    <t>A Model for User-centric Information Security Risk Assessment and Response</t>
  </si>
  <si>
    <t>A Model-Based Approach for Aviation Cyber Security Risk Assessment</t>
  </si>
  <si>
    <t>A Model-based Information Security Risk Assessment Method for Science Gateways</t>
  </si>
  <si>
    <t>A Model-Data Integrated Cyber Security Risk Assessment Method for Industrial Control Systems</t>
  </si>
  <si>
    <t>A Modern Approach to Cyber Security Analysis Using Vulnerability Assessment and Penetration Testing</t>
  </si>
  <si>
    <t>A Modest Proposal for Open Market Risk Assessment to Solve the Cyber-Security Problem</t>
  </si>
  <si>
    <t>A Multi-Layer Security Scheme for Mitigating Smart Grid Vulnerability against Faults and Cyber-Attacks</t>
  </si>
  <si>
    <t>A Multi-level Cyber-Security Reference Model in Support of Vulnerability Analysis</t>
  </si>
  <si>
    <t>A Multi-Target Synthetic Assessment Approach for Information Systems Security Risk</t>
  </si>
  <si>
    <t>A New Approach for Information Security Risk Assessment: Value at Risk</t>
  </si>
  <si>
    <t>A new approach that considers cyber security within industrial risk analysis using a cyber bow-tie analysis</t>
  </si>
  <si>
    <t>A new assessment and improvement model of risk propagation in information security</t>
  </si>
  <si>
    <t>A new comparison framework for information security risk analysis methodologies : reviewed article</t>
  </si>
  <si>
    <t>A new cyber security risk evaluation method for oil and gas SCADA based on factor state space</t>
  </si>
  <si>
    <t>A New Evaluation Model for Information Security Risk Management of SCADA Systems</t>
  </si>
  <si>
    <t>A new hybrid risk assessment process for cyber security design of smart grids using fuzzy analytic hierarchy processes</t>
  </si>
  <si>
    <t>A new information security risk analysis method based on membership degree</t>
  </si>
  <si>
    <t>A New Information Security Risk Assessment Method in Power Production System Based on Rough Sets and Bayesian Network</t>
  </si>
  <si>
    <t>A new information security risk evaluation model</t>
  </si>
  <si>
    <t>A New Method of Vulnerability Taxonomy Based on Information Security Attributes</t>
  </si>
  <si>
    <t>A New Methodology for Information Security Risk Assessment for Medical Devices and Its Evaluation</t>
  </si>
  <si>
    <t>A NEW MODEL FOR COMPUTER NETWORK SECURITY RISK ANALYSIS</t>
  </si>
  <si>
    <t>A new quantitative approach for information security risk assessment</t>
  </si>
  <si>
    <t>A New Security and Privacy Risk Assessment Model for Information System Considering Influence Relation of Risk Elements</t>
  </si>
  <si>
    <t>A novel approach for information security risk assessment maturity framework based on ISO 27001</t>
  </si>
  <si>
    <t>A Novel Approach to Information Security Risk Analysis</t>
  </si>
  <si>
    <t>A novel intelligent assessment method for SCADA information security risk based on causality analysis</t>
  </si>
  <si>
    <t>A Novel Model for Distributed Denial of Service Attack Analysis and Interactivity</t>
  </si>
  <si>
    <t>A Novel Robust Algorithm for Information Security Risk Evaluation</t>
  </si>
  <si>
    <t>A Novel Security Model for Risk Assessment of Multi-Step Attacks in Computer Networks</t>
  </si>
  <si>
    <t>A Novel Security Risk Assessment Method of Enterprise Information System Based on the Correlation of Equipments</t>
  </si>
  <si>
    <t>A novel security risk assessment model for information system</t>
  </si>
  <si>
    <t>A Novel Security Risk Evaluation for Information Systems</t>
  </si>
  <si>
    <t>A Novel Security Vulnerability Detection Mechanism Using Information Flow Tracking on a Complex SOC</t>
  </si>
  <si>
    <t>A platform for automotive multi-interface cybersecurity vulnerability detection</t>
  </si>
  <si>
    <t>A Practical Security Risk Analysis Process and Tool for Information System</t>
  </si>
  <si>
    <t>A Practical Solution to the Information Security Risk Evaluation Problems in Power Systems</t>
  </si>
  <si>
    <t>A preliminary analysis of quantifying computer security vulnerability data in "the wild"</t>
  </si>
  <si>
    <t>A Privacy Security Risk Analysis Method for Medical Big Data in Urban Computing</t>
  </si>
  <si>
    <t>A Probabilistic Estimation Model for Information Systems Security Risk Analysis</t>
  </si>
  <si>
    <t>A Proposed Framework for Ranking Critical Information Assets in Information Security Risk Assessment Using the OCTAVE Allegro Method with Decision Support System Methods</t>
  </si>
  <si>
    <t>A proposed taxonomy of assets for information security risk assessment (ISRA)</t>
  </si>
  <si>
    <t>A qualitative assessment of the status of information security and risk management practices in 3 institutions in Samoa</t>
  </si>
  <si>
    <t>A qualitative exploration of dual vulnerability: cybersecurity and social isolation risks for Alzheimer’s caregivers during the COVID-19 pandemic</t>
  </si>
  <si>
    <t>A Qualitative Information Security Risk Assessment Model using Machine Learning Techniques</t>
  </si>
  <si>
    <t>A quantitative assessment method of network information security vulnerability detection risk based on the meta feature system of network security data</t>
  </si>
  <si>
    <t>A quantitative CVSS-based cyber security risk assessment methodology for IT systems</t>
  </si>
  <si>
    <t>A Quantitative Risk Assessment Framework for the Cybersecurity of Networked Medical Devices</t>
  </si>
  <si>
    <t>A Quantitative Security Assessment of Modern Cyber Attacks. A Framework for Quantifying Enterprise Security Risk Level Through System's Vulnerability Analysis by Detecting Known and Unknown Threats</t>
  </si>
  <si>
    <t>A review of cyber security risk assessment methods for SCADA systems</t>
  </si>
  <si>
    <t>A REVIEW OF RISK ASSESSMENT FOR CYBER PHYSICAL SYSTEM WITH NOVEL ALGORITHM FOR INTRUSION DETECTION AND SECURITY ROBUSTNESS</t>
  </si>
  <si>
    <t>A Review on Cyber Security with Vulnerability Assessment</t>
  </si>
  <si>
    <t>A Risk Analysis Framework for Cyber Security and Critical Infrastructure Protection of the U.S. Electric Power Grid</t>
  </si>
  <si>
    <t>A Risk Analysis Model to Reduce Computer Security Risks Among Healthcare Organizations</t>
  </si>
  <si>
    <t>A risk assessment model for information security</t>
  </si>
  <si>
    <t>A risk assessment standard and application method of computer network information security</t>
  </si>
  <si>
    <t>A risk recommendation approach for information security risk assessment</t>
  </si>
  <si>
    <t>A safety/security risk analysis approach of Industrial Control Systems: A cyber bowtie – combining new version of attack tree with bowtie analysis</t>
  </si>
  <si>
    <t>A SCADA testbed for investigating cyber security vulnerabilities in critical infrastructures</t>
  </si>
  <si>
    <t>A SCENARIO-BASED APPROACH FOR INDUSTRIAL CYBER SECURITY VULNERABILITY ANALYSIS</t>
  </si>
  <si>
    <t>A Scenario-Based Information Security Risk Evaluation Method</t>
  </si>
  <si>
    <t>A Security Attack Risk Assessment for Web Services Based on Data Schemas and Semantics</t>
  </si>
  <si>
    <t>A Security Risk Analysis Method for Information System Based on Information Entropy</t>
  </si>
  <si>
    <t>A Security Risk Analysis Model for Information Systems</t>
  </si>
  <si>
    <t>A security risk analysis model for information systems: Causal relationships of risk factors and vulnerability propagation analysis</t>
  </si>
  <si>
    <t>A security risk analysis of the data communications network proposed in the NextGen air traffic control system</t>
  </si>
  <si>
    <t>A Service Learning Project of Information Security Risk Assessment for K12 School Corporations</t>
  </si>
  <si>
    <t>A Simulation Framework for Automotive Cybersecurity Risk Assessment</t>
  </si>
  <si>
    <t>A Software Defined Network information security risk assessment based on Pythagorean fuzzy sets</t>
  </si>
  <si>
    <t>A strategic modeling technique for information security risk assessment</t>
  </si>
  <si>
    <t>A Study of Information Security Evaluation and Risk Assessment</t>
  </si>
  <si>
    <t>A Study of Vulnerability Detection and Prevention on Computer Network Security</t>
  </si>
  <si>
    <t>A study on diagnosing security vulnerability issues of big data and internet of things under IT convergence</t>
  </si>
  <si>
    <t>A Study on Implementations of Information Security Risk Assessment: Application to Chlorine Processing Systems of Water Treatment Plants</t>
  </si>
  <si>
    <t>A study on information security management system evaluation—assets, threat and vulnerability</t>
  </si>
  <si>
    <t>A Study on Risk Assessment in Information Security</t>
  </si>
  <si>
    <t>A study on the vulnerability of Korean shipping companies to cybersecurity threatscybersecurity threats</t>
  </si>
  <si>
    <t>A Subjective Network Approach for Cybersecurity Risk Assessment</t>
  </si>
  <si>
    <t>A Supply Chain Game Theory Framework for Cybersecurity Investments Under Network Vulnerability</t>
  </si>
  <si>
    <t>A Support Subset Algorithm and Its Application to Information Security Risk Assessment</t>
  </si>
  <si>
    <t>A survey of computer security vulnerability in the banking industry in Kenya</t>
  </si>
  <si>
    <t>A survey of cybersecurity vulnerabilities in healthcare systems</t>
  </si>
  <si>
    <t>A Survey of Information Intelligent System Security Risk Assessment Models, Standards and Methods</t>
  </si>
  <si>
    <t xml:space="preserve">A Survey of Information Security Risk Analysis Methods </t>
  </si>
  <si>
    <t>A Survey of Quantitative Security Risk Analysis Models for Computer Systems</t>
  </si>
  <si>
    <t>A survey on blockchain cybersecurity vulnerabilities and possible countermeasures</t>
  </si>
  <si>
    <t>A Survey on Human and Personality Vulnerability Assessment in Cyber-security: Challenges, Approaches, and Open Issues</t>
  </si>
  <si>
    <t>A Survey on Power Grid Cyber Security: From Component-Wise Vulnerability Assessment to System-Wide Impact Analysis</t>
  </si>
  <si>
    <t>A Survey on the Evolution of Risk Evaluation for Information Systems Security</t>
  </si>
  <si>
    <t>A Synthesized Risk Evaluation Model of Information Security</t>
  </si>
  <si>
    <t>A System Theoretic Approach to Cybersecurity Risk Analysis and Mitigation for Autonomous Passenger Vehicles</t>
  </si>
  <si>
    <t>A Systematic Literature Review on the Application of Multicriteria Decision Making Methods for Information Security Risk Assessment</t>
  </si>
  <si>
    <t>A systematic review of information security risk assessment</t>
  </si>
  <si>
    <t>A Systematic Risk Assessment Framework of Automotive Cybersecurity</t>
  </si>
  <si>
    <t>A Systems Approach for Cybersecurity Risk Assessment</t>
  </si>
  <si>
    <t>A TEMPEST vulnerability prediction method for cyber security practitioners</t>
  </si>
  <si>
    <t>A Thermodynamic Assessment of the Cyber Security Risk in Healthcare Facilities</t>
  </si>
  <si>
    <t>A Threat Table Based Assessment of Information Security in Telemedicine</t>
  </si>
  <si>
    <t>A Threat-Based Cybersecurity Risk Assessment Approach Addressing SME Needs</t>
  </si>
  <si>
    <t>A threat-vulnerability based risk analysis model for cyber physical system security</t>
  </si>
  <si>
    <t>A two-phase quantitative methodology for enterprise information security risk analysis</t>
  </si>
  <si>
    <t>A VIKOR technique based on DEMATEL and ANP for information security risk control assessment</t>
  </si>
  <si>
    <t>A Visual Analysis of Research on Information Security Risk by Using CiteSpace</t>
  </si>
  <si>
    <t>A Vulnerability Assessment of Information Systems Security at the National Bank of Kenya (Nbk)</t>
  </si>
  <si>
    <t>A vulnerability-driven cyber security maturity model for measuring national critical infrastructure protection preparedness</t>
  </si>
  <si>
    <t>A Weighted Monte Carlo Simulation Approach to Risk Assessment of Information Security Management System</t>
  </si>
  <si>
    <t>A. Information provided by importing state party upon request by exporting state party - Art 8.1 A.bis General resources on risk assessment B. Contribute to or undermine peace and security – Art 7.1.a</t>
  </si>
  <si>
    <t>Adapting NIST Cybersecurity Framework for Risk Assessment</t>
  </si>
  <si>
    <t>Adaptive User Behavior Risk Scoring Model an Approach to The Security Risk Analysis and Control Specification of Computer User</t>
  </si>
  <si>
    <t>Addressing cyber security vulnerabilities and initiatives in Malaysia maritime industry</t>
  </si>
  <si>
    <t>Addressing the cybersecurity vulnerabilities of advanced nanogrids: A practical framework</t>
  </si>
  <si>
    <t>Aerospace cybersecurity threat vector assessment</t>
  </si>
  <si>
    <t>Agent Based Cybersecurity Model for Business Entity Risk Assessment</t>
  </si>
  <si>
    <t>AHP–TOPSIS integration extended with Pythagorean fuzzy sets for information security risk analysis</t>
  </si>
  <si>
    <t>AI- and Metrics-Based Vulnerability-Centric Cyber Security Assessment and Countermeasure Selection</t>
  </si>
  <si>
    <t>Aircraft Cyber Security Risk Assessment: Bringing Air Traffic Control and Cyber-Physical Security to the Forefront</t>
  </si>
  <si>
    <t>Algorithm of information security risk assessment based on fuzzy-multiple approach</t>
  </si>
  <si>
    <t>An adaptive neuro-fuzzy inferencesystem for assessment of risks to an organization’s information security</t>
  </si>
  <si>
    <t>An Adversarial Risk Analysis Framework for Cybersecurity</t>
  </si>
  <si>
    <t>An AI-Driven VM Threat Prediction Model for Multi-Risks Analysis-Based Cloud Cybersecurity</t>
  </si>
  <si>
    <t>An Analysis of Information Security Management Strategies in the Presence of Interdependent Security Risk</t>
  </si>
  <si>
    <t xml:space="preserve">An analysis of security vulnerabilities in container images for scientific data analysis </t>
  </si>
  <si>
    <t>An application of extreme value theory to e-government information security risk assessment</t>
  </si>
  <si>
    <t>An application of probabilistic risk assessment to information security audit</t>
  </si>
  <si>
    <t>An application of qualitative risk analysis to computer security for the commercial sector</t>
  </si>
  <si>
    <t>AN APPROACH FOR DESIGNING OF ENTERPRISE IT LANDSCAPES TO PERFORM QUANTITAVE INFORMATION SECURITY RISK ASSESSMENT</t>
  </si>
  <si>
    <t>An Approach for Information Security Risk Assessment in Cloud Environments</t>
  </si>
  <si>
    <t>An Approach for Information Systems Security Risk Assessment on Fuzzy Set and Entropy Weight</t>
  </si>
  <si>
    <t>An Approach for Modeling Information Systems Security Risk Assessment</t>
  </si>
  <si>
    <t>AN APPROACH TO AUTOMATIZATION OF THE INFORMATION SECURITY RISK ANALYSIS OF ELECTRONIC DOCUMENT MANAGEMENT SYSTEMS</t>
  </si>
  <si>
    <t>An Approach to Perform Quantitative Information Security Risk Assessment in IT Landscapes</t>
  </si>
  <si>
    <t>An approach to support information security risk assessment</t>
  </si>
  <si>
    <t>An Assessment of Market Methods for Information Security Risk Management</t>
  </si>
  <si>
    <t>An assessment of opportunity-reducing techniques in information security: An insider threat perspective</t>
  </si>
  <si>
    <t>An Assessment of the Risk of Service Supplier Bankruptcies as a Cybersecurity Threat</t>
  </si>
  <si>
    <t>An Assessment of Users’ Cyber Security Risk Tolerance in Reward-Based Exchange</t>
  </si>
  <si>
    <t>AN ASSET-BASED APPROACH FOR INDUSTRIAL CYBER SECURITY VULNERABILITY ANALYSIS</t>
  </si>
  <si>
    <t>An economic analysis of the optimal information security investment in the case of a risk-averse firm</t>
  </si>
  <si>
    <t>An economic model to evaluate information security investment of risk-taking small and medium enterprises</t>
  </si>
  <si>
    <t xml:space="preserve">An Effective Cybersecurity Risk Assessment Framework for a Public Sector Gas Production/Distribution Company </t>
  </si>
  <si>
    <t>An Efficient and Accurate Depth-Wise Separable Convolutional Neural Network for Cybersecurity Vulnerability Assessment Based on CAPTCHA Breaking</t>
  </si>
  <si>
    <t>An efficient data flow material model (DFMM) for cyber security risk assessment in real time server</t>
  </si>
  <si>
    <t>An efficient security data-driven approach for implementing risk assessment</t>
  </si>
  <si>
    <t>An Empirical Assessment of Senior Citizens' Cybersecurity Awareness, Computer Self-Efficacy, Perceived Risk of Identity Theft, Attitude, and Motivation to Acquire Cybersecurity Skills</t>
  </si>
  <si>
    <t>An Empirical Measure of Computer Security Strength for Vulnerability Remediation</t>
  </si>
  <si>
    <t>An Environment-Specific Prioritization Model for Information-Security Vulnerabilities Based on Risk Factor Analysis</t>
  </si>
  <si>
    <t>An Evaluation of the Nuclear, Biological and Cyber Security Threats Faced and Response Policies of the United States: Issues of Vulnerability</t>
  </si>
  <si>
    <t>An expert system for risk assessment of information system security based on ISO 27002</t>
  </si>
  <si>
    <t>An hierarchical asset valuation method for information security risk analysis</t>
  </si>
  <si>
    <t>An Improved Information Security Risk Assessments Method for Cyber-Physical-Social Computing and Networking</t>
  </si>
  <si>
    <t>An Improved Risk Assessment Method for SCADA Information Security</t>
  </si>
  <si>
    <t>An Industrial Control System Vulnerability Analysis Method for Cyber Security in Nuclear Power Plant</t>
  </si>
  <si>
    <t>An information security risk assessment algorithm based on risk propagation in energy internet</t>
  </si>
  <si>
    <t>An Information Security Risk Assessment Framework for Cloud Computing</t>
  </si>
  <si>
    <t>An information security risk assessment method based on conduct effect and dynamic threat</t>
  </si>
  <si>
    <t>An information security risk assessment method for cloud systems based on risk contagion</t>
  </si>
  <si>
    <t>AN INFORMATION SECURITY RISK ASSESSMENT MODEL BASED ON BAYESIAN NETWORK AND FUZZY INFERENCE SYSTEM</t>
  </si>
  <si>
    <t>An Information Security Risk Evaluation Scheme Based on OWA Operator and Grey System Theory</t>
  </si>
  <si>
    <t>An information security risk management gap analysis tool based on ISO/IEC 27005:2011 compliance for SMEs in Kenya</t>
  </si>
  <si>
    <t>An Information Security Threat Assessment Model based on Bayesian Network and OWA Operator</t>
  </si>
  <si>
    <t>An Information System Security Risk Assessment Model Based on Fuzzy Analytic Hierarchy Process</t>
  </si>
  <si>
    <t>An Information Systems Security Risk Assessment Model Under the Dempster-Shafer Theory of Belief Functions</t>
  </si>
  <si>
    <t>An information systems security risk assessment model under uncertain environment</t>
  </si>
  <si>
    <t>An initial assessment of small business risk management approaches for cyber security threats</t>
  </si>
  <si>
    <t>An initial insight into information security risk assessment practices</t>
  </si>
  <si>
    <t>An Integrated Approach for Physical and Cyber Security Risk Assessment:: The U.S. Army Corps of Engineers Common Risk Model for Dams</t>
  </si>
  <si>
    <t>An integrated risk analysis framework for safety and cybersecurity of industrial SCADA system</t>
  </si>
  <si>
    <t>An investigation into cyber security risk mitigation and the human factor in developing a cyber security culture - A comparative analysis of two maritime companies in Norway</t>
  </si>
  <si>
    <t>An Investigation of Organizational Information Security Risk Analysis</t>
  </si>
  <si>
    <t>An Investigation of The Vulnerability of Information Technology Governance (ITG) Models And Multi-Stakeholder Security Governance Scaling (MSGS) Correlates that Supports Decision-Makers Scalability Mechanism for the Successful Implementation of ITG Within UK's SME Aviation</t>
  </si>
  <si>
    <t>An overview of methodologies for cybersecurity vulnerability assessments conducted in nuclear power plants</t>
  </si>
  <si>
    <t>An uncertain graph-based approach for cyber-security risk assessment</t>
  </si>
  <si>
    <t xml:space="preserve">Análisis y Evaluación de Riesgos de la Seguridad de la Información con Magerit v3 y ISO27002 </t>
  </si>
  <si>
    <t>Analysing security risks in computer and Radio Frequency Identification (RFID) networks using attack and protection trees</t>
  </si>
  <si>
    <t>ANALYSIS AND ASSESSMENT THE SECURITY VULNERABILITY IN COMMUNICATION PROCESSES IN A GIVEN COMPUTER NETWORK</t>
  </si>
  <si>
    <t>Analysis and Research of Computer Software Security Vulnerability Technology Based on COQ</t>
  </si>
  <si>
    <t>Analysis of Affordance, Time, and Adaptation in the Assessment of Industrial Control System Cybersecurity Risk</t>
  </si>
  <si>
    <t>Analysis of Cyber Risk and Associated Concentration of Research (ACR)2 in the Security of Vehicular Edge Clouds</t>
  </si>
  <si>
    <t>Analysis of Cybersecurity Vulnerability Trends and Forecast Modeling</t>
  </si>
  <si>
    <t>ANALYSIS OF DATABASE INFORMATION SYSTEM SECURITY RISK ASSESSMENT TECHNOLOGY IN THE ERA OF BIG DATA UNDER THE BACKGROUND OF COGNITIVE IMPAIRMENT</t>
  </si>
  <si>
    <t>Analysis of Field Data on Web Security Vulnerabilities</t>
  </si>
  <si>
    <t>Analysis of Financial Data Risk and Network Information Security by Blockchain Technology and Edge Computing</t>
  </si>
  <si>
    <t>Analysis of frameworks / methods for information security risk management</t>
  </si>
  <si>
    <t>Analysis of Information Security Risk and Application Security of Cloud Computing from the Aspect of Hierarchical Protection</t>
  </si>
  <si>
    <t>Analysis of Information Security Risk Assessment Based on Iso 27005 for Preparation for Iso 27001 Certification in The Government of Madiun City</t>
  </si>
  <si>
    <t>Analysis of Information Security Risk Defense in the Development of Big Data</t>
  </si>
  <si>
    <t>Analysis of Intelligent Information Security Risk Assessment Based on Decision Tree</t>
  </si>
  <si>
    <t>ANALYSIS OF RELIGIOUS COURT INFORMATION SECURITY RISK MANAGEMENT USING THE OCTAVE ALLEGRO METHOD (CASE STUDY OF KEDIRI CITY)</t>
  </si>
  <si>
    <t>Analysis of Risks and Security of E-Commerce by Using the Novel Concepts of Complex Cubic Picture Fuzzy Information</t>
  </si>
  <si>
    <t>Analysis of security threats and vulnerability for cyber-physical systems</t>
  </si>
  <si>
    <t>ANALYSIS OF SECURITY VULNERABILITY IN DROPBOX CLOUD DATA EXCHANGE AND STORAGE</t>
  </si>
  <si>
    <t>Analysis of Selected Computer Security Intrusions: In Search of the Vulnerability</t>
  </si>
  <si>
    <t xml:space="preserve">Analysis of the data security risk of Internet of Vehicles and the solutions </t>
  </si>
  <si>
    <t>Analysis of the Information Security Risk Assessment Mechanism Based on the Power System</t>
  </si>
  <si>
    <t>Analyst intuition inspired high velocity big data analysis using PCA ranked fuzzy k-means clustering with multi-layer perceptron (MLP) to obviate cyber security risk</t>
  </si>
  <si>
    <t>Analytical Approach of Trivium FPGA Implementations against Information Security Vulnerability.</t>
  </si>
  <si>
    <t>Analyzing Computer Security - A Threat / Vulnerability / Countermeasure Approach</t>
  </si>
  <si>
    <t>Answering the Need for Information Assurance Graduates: A Case Study of Pennsylvania State University’s Security and Risk Analysis Major</t>
  </si>
  <si>
    <t>Application Analysis of Computer Software Security Vulnerability Detection Based on Web Crawler</t>
  </si>
  <si>
    <t>Application of a Financial Quantitative Risk Model to Information Security Risk Assessment</t>
  </si>
  <si>
    <t>Application of Bayesian network to data-driven cyber-security risk assessment in SCADA networks</t>
  </si>
  <si>
    <t>Application of Big Data Technology in Enterprise Information Security Management and Risk Assessment</t>
  </si>
  <si>
    <t>Application of GB/T20984 in Electric Power Information Security Risk Assessment</t>
  </si>
  <si>
    <t>Application of Information Security Technology in Risk Assessment of Insurance Companies</t>
  </si>
  <si>
    <t>Application of Probabilistic Risk Assessment to Cyber Security of a Nuclear Power Plant</t>
  </si>
  <si>
    <t>Application of Rank-Weight Methods to Blockchain Cybersecurity Vulnerability Assessment Framework</t>
  </si>
  <si>
    <t>Application of the Method of Expert Assessments in Determining the Level of Criticality of the Information Security Vulnerability of Smart Contracts</t>
  </si>
  <si>
    <t>Application Research of Optimized FCE Method in Information Security Risk Evaluation Model</t>
  </si>
  <si>
    <t>Apply Fuzzy Decision Tree to Information Security Risk Assessment</t>
  </si>
  <si>
    <t>Apply transfer learning to cybersecurity: Predicting exploitability of vulnerabilities by description</t>
  </si>
  <si>
    <t>Applying fuzzy expert system to information security risk Assessment - A case study on an attendance system</t>
  </si>
  <si>
    <t>Applying the Methods of Regression Analysis and Fuzzy Logic for Assessing the Information Security Risk of Complex Systems</t>
  </si>
  <si>
    <t>Approaches for Vehicle Cyber-Security in the US</t>
  </si>
  <si>
    <t>Armor PLC: A Platform for Cyber Security Threats Assessments for PLCs</t>
  </si>
  <si>
    <t>Artificial immunity-based model for information system security risk evaluation</t>
  </si>
  <si>
    <t>Artificial intelligence techniques for information security risk assessment</t>
  </si>
  <si>
    <t>Artificial Intelligence Techniques for Information Security Risk Assessment</t>
  </si>
  <si>
    <t>Ascent of Asymmetric Risk in Information Security: An Initial Evaluation.Evaluation.</t>
  </si>
  <si>
    <t>Assessing Access Control Risk for mHealth: A Delphi Study to Categorize Security of Health Data and Provide Risk Assessment for Mobile Apps</t>
  </si>
  <si>
    <t>Assessing computer security vulnerability</t>
  </si>
  <si>
    <t>Assessing Information Security Vulnerabilities and Threats to Implementing Security Mechanism and Security Policy Audit</t>
  </si>
  <si>
    <t>Assessing student performance outcomes in an information security risk assessment, service learning course</t>
  </si>
  <si>
    <t>Assessing the Vulnerability of the UK to a Cyber-attack: A Multidisciplinary Analysis of Cyber Security.</t>
  </si>
  <si>
    <t>Assessment Model and Method Research of Information Security Risk</t>
  </si>
  <si>
    <t>Assessment of Cybersecurity Based on Risk and Uncertainty Propagation in Distributed Networked Systems</t>
  </si>
  <si>
    <t>Assessment of End-User Susceptibility to Cybersecurity Threats in Saudi Arabia by Simulating Phishing Attacks</t>
  </si>
  <si>
    <t>Assessment of information security literacy and its risk factors of disease control and prevention information system in Jinshan District / 上海预防医学</t>
  </si>
  <si>
    <t>Assessment of Information Security Risk in Digital Libraries</t>
  </si>
  <si>
    <t>Assessment of Information Security Risk Management System based on ISOIEC27005 in the Independent High Electoral Commission</t>
  </si>
  <si>
    <t xml:space="preserve">Assessment of Information Security Vulnerabilities in Common Seismological Equipment </t>
  </si>
  <si>
    <t>Assessment of the cybersecurity vulnerability of construction networks</t>
  </si>
  <si>
    <t>Assessment on potential security threats and introducing novel data security model in cloud environment</t>
  </si>
  <si>
    <t>Asset Identification in Information Security Risk Assessment Using Process Mining</t>
  </si>
  <si>
    <t>Asset Identification in Information Security Risk Assessment: A Business Practice Approach</t>
  </si>
  <si>
    <t>Association Analysis-Based Cybersecurity Risk Assessment for Industrial Control Systems</t>
  </si>
  <si>
    <t>ASVC: An Automatic Security Vulnerability Categorization Framework Based on Novel Features of Vulnerability Data</t>
  </si>
  <si>
    <t>Attack graph based risk assessment method for cyber security of cyber-physical system</t>
  </si>
  <si>
    <t>Attack Tree Based Information Security Risk Assessment Method Integrating Enterprise Objectives with Vulnerabilities</t>
  </si>
  <si>
    <t>Attack tree based information security risk assessment method integrating enterprise objectives with vulnerabilities</t>
  </si>
  <si>
    <t>Audit Firm Assessments of Cyber-Security Risk: Evidence from Audit Fees and SEC Comment Letters</t>
  </si>
  <si>
    <t>Automated Expert System Knowledge Base Development Method for Information Security Risk Analysis</t>
  </si>
  <si>
    <t>Automated Extraction of Vulnerability Information for Home Computer Security</t>
  </si>
  <si>
    <t>Automated Knowledge-Based Cybersecurity Risk Assessment of Cyber-Physical Systems</t>
  </si>
  <si>
    <t>Automated procedure for performing computer security risk analysis</t>
  </si>
  <si>
    <t>Automated Security Risk Identification Using AutomationML-Based Engineering Data</t>
  </si>
  <si>
    <t>Automatic assets identification for smart cities: Prerequisites for cybersecurity risk assessments</t>
  </si>
  <si>
    <t>Automatic cyber security risk assessment based on fuzzy fractional ordinary differential equations</t>
  </si>
  <si>
    <t>Automatically Building an Information-Security Vulnerability Database</t>
  </si>
  <si>
    <t>Automatically Building an Information-Security Vulnerability Database / Extnded Abstract</t>
  </si>
  <si>
    <t>Automating Information Security Risk Assessment for IT Services</t>
  </si>
  <si>
    <t>Automation of Information Security Risk Assessment</t>
  </si>
  <si>
    <t>Automotive Cybersecurity Vulnerability Assessment Using the Common Vulnerability Scoring System and Bayesian Network Model</t>
  </si>
  <si>
    <t>Autonomous Vehicles: The Cybersecurity Vulnerabilities and Countermeasures for Big Data Communication</t>
  </si>
  <si>
    <t>Backwards from zero: How the U.S. public evaluates the use of zero-day vulnerabilities in cybersecurity</t>
  </si>
  <si>
    <t>Balancing Innovation and Vulnerability: Water Security in an age of Cyber-Warfare</t>
  </si>
  <si>
    <t>BALANCING INNOVATION AND VULNERABILITY: WATER SECURITY IN AN AGE OF CYBER-WARFARE</t>
  </si>
  <si>
    <t>Bias and noise in security risk assessments, an empirical study on the information position and confidence of security professionals</t>
  </si>
  <si>
    <t>Big Data for Cybersecurity: Vulnerability Disclosure Trends and Dependencies</t>
  </si>
  <si>
    <t>Big Data Information Security Risk Framework Design and Countermeasures Based on DDoS Analysis</t>
  </si>
  <si>
    <t>Big Data: Hadoop framework vulnerabilities, security issues and attacks</t>
  </si>
  <si>
    <t>Biologically inspired risk assessment in cyber security using neural networks</t>
  </si>
  <si>
    <t>BISRAC Banking Information Security Risk Assessment and Compliance Model</t>
  </si>
  <si>
    <t>Breaking the Cyber-Security Dilemma: Aligning Security Needs and Removing Vulnerabilities</t>
  </si>
  <si>
    <t>Business Process-Based Information Security Risk Assessment</t>
  </si>
  <si>
    <t>Calculated risk? A cybersecurity evaluation tool for SMEs</t>
  </si>
  <si>
    <t>Campus Information Network Security Vulnerability Analysis and Security Reinforcement</t>
  </si>
  <si>
    <t>Campus Network Information Security Risk Assessment Based on FAHP and Matter Element Model</t>
  </si>
  <si>
    <t>Capability Analysis of Internet of Things (IoT) Devices in Botnets and Implications for Cyber Security Risk Assessment Processes</t>
  </si>
  <si>
    <t>Case analysis of information security risk perceptions</t>
  </si>
  <si>
    <t>Case Study: Information Security Risk Assessment for a Small Healthcare Clinic Using the Security Risk Assessment Tool Provided by HealthIT.gov</t>
  </si>
  <si>
    <t>CBR (Case-Based Reasoning) Evaluation Modeling for Security Risk Analysis in Information Security System</t>
  </si>
  <si>
    <t>CDRH: Legacy 510(k) devices need cybersecurity risk assessments</t>
  </si>
  <si>
    <t>Challenges and Opportunities for Model-Based Security Risk Assessment of Cyber-Physical Systems</t>
  </si>
  <si>
    <t>Challenges and research directions for heterogeneous cyber–physical system based on IEC 61850: Vulnerabilities, security requirements, and security architecture</t>
  </si>
  <si>
    <t>Challenges and vulnerability evaluation of smart cities in IoT device based on cybersecurity mechanism</t>
  </si>
  <si>
    <t>Challenges in Risk Analysis in Pharmaceutical Process Control for Data Security in the Health Sector</t>
  </si>
  <si>
    <t>Characteristics of vulnerability zones and threats sources for information security by the operation of unmanned vehicles in an intelligent transport system</t>
  </si>
  <si>
    <t>Characterizing and Measuring Maliciousness for Cybersecurity Risk Assessment</t>
  </si>
  <si>
    <t>China’s Inland Water Traffic Security Risk Assessment Based on Data Mining</t>
  </si>
  <si>
    <t xml:space="preserve">Circumventing Insider Trading Laws by Cyberhacking: A Look into the Vulnerability of Cybersecurity Breaches in Regard to Insider Trading </t>
  </si>
  <si>
    <t>Circumventing Insider Trading Laws by Cyberhacking: A Look into the Vulnerability of Cybersecurity Breaches in Regards to Insider Trading</t>
  </si>
  <si>
    <t>Class 13: Vulnerability Management &amp; Patching</t>
  </si>
  <si>
    <t>Classificação de opiniões em avaliações de risco de segurança da informação usando análise de redes sociais</t>
  </si>
  <si>
    <t>Classified information system security risk assessment model of the research</t>
  </si>
  <si>
    <t xml:space="preserve">Classifying the Contents of Cybersecurity Risk Disclosure through Textual Analysis and Factor Analysis </t>
  </si>
  <si>
    <t>Cloud computer architecture, S&amp;V (Security &amp; Vulnerability)</t>
  </si>
  <si>
    <t>Cognitive maps for risk assessment in providing cloud computing data security</t>
  </si>
  <si>
    <t>Collective information structure model for Information Security Risk Assessment (ISRA)</t>
  </si>
  <si>
    <t>Combat cybersecurity threats to process safety: Effective change management for control systems is key to avoiding vulnerabilities</t>
  </si>
  <si>
    <t>Combination of D-AHP and Grey Theory for the Assessment of the Information Security Risks of Smart Grids</t>
  </si>
  <si>
    <t>Combined Safety and Cybersecurity Risk Assessment for Intelligent Distributed Grids</t>
  </si>
  <si>
    <t>Combining Information Security Risk Management and Probabilistic Risk Assessment</t>
  </si>
  <si>
    <t>Combining Satellite Data and Models to Assess Vulnerability to Climate Change and Its Impact on Food Security in Morocco</t>
  </si>
  <si>
    <t>Communicating Cybersecurity Vulnerability Information: A Producer-Acquirer Case Study</t>
  </si>
  <si>
    <t>Communication Links Vulnerability Model for Cyber Security Mitigation</t>
  </si>
  <si>
    <t>Comparative Analysis of Risk Assessment During an Enterprise Information Security Audit</t>
  </si>
  <si>
    <t>Comparative Framework for Information Security Risk Assessment Model</t>
  </si>
  <si>
    <t>Comparative Study of Information Security Risk Assessment Frameworks</t>
  </si>
  <si>
    <t>Comparative Study of Information Security Risk Assessment Models for Cloud Computing systems</t>
  </si>
  <si>
    <t>Complex Evaluation of Information Security of an Object with the Application of a Mathematical Model for Calculation of Risk Indicators</t>
  </si>
  <si>
    <t>Complex vs. simple asset modeling approaches for information security risk assessment: Evaluation with MAGERIT methodology</t>
  </si>
  <si>
    <t>Complexity Reduction in Information Security Risk Assessment</t>
  </si>
  <si>
    <t>Compliance Risk Assessment Measures of Financial Information Security using System Dynamics</t>
  </si>
  <si>
    <t>COMPREHENSIVE CYBER SECURITY VULNERABILITY ANALYSIS FOR MANUFACTURING PLANTS</t>
  </si>
  <si>
    <t>Comprehensive Information Security Risk Assessment Model for Transportation Industry</t>
  </si>
  <si>
    <t>COMPREHENSIVE MULTILEVEL SECURITY RISK ASSESSMENT OF DISTRIBUTED INFORMATION SYSTEMS</t>
  </si>
  <si>
    <t>Comprehensive security risk factor identification for small reservoirs with heterogeneous data based on grey relational analysis model</t>
  </si>
  <si>
    <t>Computer Deep Learning Network Security Vulnerability Detection Based on Virtual Reality Technology</t>
  </si>
  <si>
    <t>Computer Security and Risk Analysis</t>
  </si>
  <si>
    <t>Computer Security Economics Based On Risk Analysis Of Multilevel Authentication Design For Access Control</t>
  </si>
  <si>
    <t>Computer security methodology: Risk analysis and project definition</t>
  </si>
  <si>
    <t>Computer Security Risk Analysis</t>
  </si>
  <si>
    <t>Computer Security Risk Analysis and Management</t>
  </si>
  <si>
    <t>Computer Security Risk Assessment</t>
  </si>
  <si>
    <t>Computer security risk assessment for large organization: a case study of the University of Nairobi</t>
  </si>
  <si>
    <t>Computer Security Technical Vulnerability Reporting Program (CSTVRP)</t>
  </si>
  <si>
    <t>Computer Security Vulnerability as Concerns the Electricity Distribution Grid</t>
  </si>
  <si>
    <t>Conceptual Approach to the Risk Analysis of Information Technology Security</t>
  </si>
  <si>
    <t>Confidentiality and privacy information security risk assessment for Android-based mobile devices</t>
  </si>
  <si>
    <t>Constructing a security network for improving the information vulnerability of transmission systems observability</t>
  </si>
  <si>
    <t>Construction of information security risk assessment model based on static game</t>
  </si>
  <si>
    <t>Construction of Information Security Risk Assessment Model in Smart City</t>
  </si>
  <si>
    <t>Construction of Network Information Security Risk Framework Based on Data Mining and Analysis</t>
  </si>
  <si>
    <t>Consumer UAV Cybersecurity Vulnerability Assessment Using Fuzzing Tests</t>
  </si>
  <si>
    <t>Container Based Analysis Tool for Vulnerability Prioritization in Cyber Security Systems</t>
  </si>
  <si>
    <t>Context-sensitive Information security Risk identification and evaluation techniques</t>
  </si>
  <si>
    <t>Continuous Cybersecurity Monitoring, Vulnerability Management, Incident Response, and Secure OTA Updates</t>
  </si>
  <si>
    <t>Contrastive Research on Qualitative and Quantitative Information Security Risk Assessment Models</t>
  </si>
  <si>
    <t>CONTROL PRIORITIZATION MODEL FOR IMPROVING INFORMATION SECURITY RISK ASSESSMENT</t>
  </si>
  <si>
    <t xml:space="preserve">Converting the Culprits/Reducing International Cyber Security Vulnerability: Garnering Hacker Allegiance Within and Across Borders </t>
  </si>
  <si>
    <t>Co-residence based data vulnerability vs. security in cloud computing system with random server assignment</t>
  </si>
  <si>
    <t>Correction to: Cybersecurity Threats, Vulnerability and Analysis in Safety Critical Industrial Control System (ICS)</t>
  </si>
  <si>
    <t>Corrigendum: Technological Change in the Retirement Transition and the Implications for Cybersecurity Vulnerability in Older Adults</t>
  </si>
  <si>
    <t>Countering the Radicalization Threat: An Intelligence-Led Policing Challenge</t>
  </si>
  <si>
    <t>Covariate Software Vulnerability Discovery Model to Support Cybersecurity Test &amp; Evaluation (Practical Experience Report)</t>
  </si>
  <si>
    <t>CPJ Emergencies Risk Assessment Template - BASIC INFORMATION PHYSICAL SECURITY</t>
  </si>
  <si>
    <t>CPS Information Security Risk Evaluation Based on Blockchain and Big Data</t>
  </si>
  <si>
    <t>CPS Information Security Risk Evaluation System Based on Petri Net</t>
  </si>
  <si>
    <t>Critical Analysis on Detection and Mitigation of Security Vulnerabilities in Virtualization Data Centers</t>
  </si>
  <si>
    <t>Critical Cybersecurity Risk Factors in Digital Social Media: Analysis of Information Security Requirements</t>
  </si>
  <si>
    <t>Critical Data Security Model: Gap Security Identification and Risk Analysis In Financial Sector</t>
  </si>
  <si>
    <t>Crowdsourced cybersecurity innovation: The case of the Pentagon’s vulnerability reward program</t>
  </si>
  <si>
    <t>Cryptographic core design security verification and vulnerability detection based on information flow analysis</t>
  </si>
  <si>
    <t>CSVMS - Cyber Security Vulnerability Management System</t>
  </si>
  <si>
    <t>Curtailing cyber and information security vulnerabilities through situational crime prevention</t>
  </si>
  <si>
    <t>CVEjoin: An Information Security Vulnerability and Threat Intelligence Dataset</t>
  </si>
  <si>
    <t>CVSS-BERT: Explainable Natural Language Processing to Determine the Severity of a Computer Security Vulnerability from its Description</t>
  </si>
  <si>
    <t>Cyber and Physical Security Vulnerability Assessment for IoT-Based Smart Homes</t>
  </si>
  <si>
    <t>Cyber Informed Risk Analysis (CIRA) for Nuclear Power Cyber Security.</t>
  </si>
  <si>
    <t>Cyber Operations Rapid Assessment (CORA): A Guide to Best Practices for Threat-Informed Cyber Security Operations</t>
  </si>
  <si>
    <t>Cyber Physical Systems Approach to Smart Electric Power Grid</t>
  </si>
  <si>
    <t>Cyber Risk Analysis and Cyber Security</t>
  </si>
  <si>
    <t>Cyber Risk Analysis for a Smart Grid: How Smart is Smart Enough? A Multiarmed Bandit Approach to Cyber Security Investment</t>
  </si>
  <si>
    <t>Cyber Risk Case Analysis in Wearables and Medical Devices: Developing a Cyberbio Security Risk Framework</t>
  </si>
  <si>
    <t>Cyber Robust Systems: The Vulnerability of the Current Approach to Cyber Security</t>
  </si>
  <si>
    <t>Cyber security analysis using vulnerability assessment and penetration testing</t>
  </si>
  <si>
    <t>Cyber security and risk analysis in power systems</t>
  </si>
  <si>
    <t>Cyber Security and Risk Analysis on Connected Autonomous Vehicles</t>
  </si>
  <si>
    <t>Cyber Security and Securing Subjective Patient Quality Engagements in Medical Applications: AI and Vulnerabilities</t>
  </si>
  <si>
    <t>Cyber Security and the Internet of Things: Vulnerabilities, Threats, Intruders and Attacks</t>
  </si>
  <si>
    <t>CYBER SECURITY AND THE INTERNET OF THINGS: VULNERABILITY, THREATS AND ATTACKS</t>
  </si>
  <si>
    <t>Cyber Security and Vulnerability Analysis of Networked Control System subject to False-Data injection</t>
  </si>
  <si>
    <t>Cyber security challenges and vulnerability assessment in the construction industry</t>
  </si>
  <si>
    <t>Cyber Security Flood Attacks and Risk Assessment for Internet of Things (IoT) Distributed Systems</t>
  </si>
  <si>
    <t>Cyber Security for the Spaceport Command and Control System: Vulnerability Management and Compliance Analysis</t>
  </si>
  <si>
    <t>Cyber Security in Cloud: Risk Assessment Models</t>
  </si>
  <si>
    <t>Cyber Security in Control of Grid-Tied Power Electronic Converters—Challenges and Vulnerabilities</t>
  </si>
  <si>
    <t>CYBER SECURITY IN INDUSTRIAL CONTROL SYSTEMS (ICS): A SURVEY OF ROWHAMMER VULNERABILITY</t>
  </si>
  <si>
    <t>Cyber Security in Smart Meters: Vulnerability Investigation in the Home Area Network Port</t>
  </si>
  <si>
    <t>Cyber Security of Intelligent Power Grids: Vulnerability and Impact Assessment for Combined Data Attacks</t>
  </si>
  <si>
    <t>Cyber Security of Smart Grid Communications: Risk Analysis and Experimental Testing</t>
  </si>
  <si>
    <t>CYBER SECURITY OF WIRELESS SMART SYSTEMS: CHANNELS OF INTRUSIONS AND RADIO FREQUENCY VULNERABILITIES</t>
  </si>
  <si>
    <t>Cyber security risk analysis and evaluation for intelligent vehicle gateway</t>
  </si>
  <si>
    <t>Cyber Security Risk Analysis and Protection Structure Design for Power Distribution IoT</t>
  </si>
  <si>
    <t>Cyber Security Risk Analysis for a Virtual Assistant G2C Digital Service Using FAIR Model</t>
  </si>
  <si>
    <t>Cyber security risk analysis for process control systems using rings of protection analysis (ROPA)</t>
  </si>
  <si>
    <t>Cyber security risk analysis framework : network traffic anomaly detection</t>
  </si>
  <si>
    <t>Cyber Security Risk Analysis Model Composed with Activity-quality and Architecture Model</t>
  </si>
  <si>
    <t>Cyber Security Risk Analysis Model of I&amp;C System Using Bayesian Network</t>
  </si>
  <si>
    <t>Cyber Security Risk Analysis of Physical Protection Systems of Nuclear Power Plants and Research on the Cyber Security Test Platform Using Digital Twin Technology</t>
  </si>
  <si>
    <t>Cyber Security Risk Assessment Factors of Enterprise Infrastructure System</t>
  </si>
  <si>
    <t>Cyber Security Risk Assessment for Industrial Automation Platform</t>
  </si>
  <si>
    <t>Cyber security risk assessment for SCADA and DCS networks</t>
  </si>
  <si>
    <t>Cyber security risk assessment for seaports: A case study of a container port</t>
  </si>
  <si>
    <t>Cyber Security Risk Assessment for the Continuing Airworthiness</t>
  </si>
  <si>
    <t>Cyber Security Risk Assessment for the KNICS Safety Systems</t>
  </si>
  <si>
    <t>Cyber security risk assessment for the Rokkasho Reprocessing Plant using attack scenario-based approach</t>
  </si>
  <si>
    <t>Cyber security risk assessment in autonomous shipping</t>
  </si>
  <si>
    <t>Cyber Security Risk Assessment in the Bulk Electric System</t>
  </si>
  <si>
    <t>Cyber Security Risk Assessment Method for SCADA of Industrial Control Systems</t>
  </si>
  <si>
    <t>Cyber security risk assessment method for SCADA system</t>
  </si>
  <si>
    <t>Cyber Security Risk Assessment of a DDoS Attack</t>
  </si>
  <si>
    <t>Cyber Security Risk Assessment of Communication Network of Substation Based on Improved Grey Clustering</t>
  </si>
  <si>
    <t>Cyber Security Risk Assessment of Solar PV Units with Reactive Power Capability</t>
  </si>
  <si>
    <t>Cyber Security Risk Assessment on Industry 4.0 using ICS testbed with AI and Cloud</t>
  </si>
  <si>
    <t>Cyber Security Risk Assessment Practices: Core Unified Risk Framework</t>
  </si>
  <si>
    <t>Cyber Security Risk Assessment Process for Military Systems</t>
  </si>
  <si>
    <t>Cyber security risk assessment using an interpretable evolutionary fuzzy scoring system</t>
  </si>
  <si>
    <t>Cyber Security Risk Evaluation of a Nuclear I&amp;C Using BN and ET</t>
  </si>
  <si>
    <t>Cyber Security Risk Evaluation Research Based on Entropy Weight Method</t>
  </si>
  <si>
    <t>Cyber Security Risk Identification in Power Internet of Things System</t>
  </si>
  <si>
    <t>Cyber Security Risk Management and Risk Assessment Methodology Template</t>
  </si>
  <si>
    <t>Cyber Security Risk Modelling and Assessment: A Quantitative Approach</t>
  </si>
  <si>
    <t>Cyber Security Threat Assessment of Nuclear Facilities Mainly To Improve National Sefety &amp; Security</t>
  </si>
  <si>
    <t>Cyber Security Threats and Vulnerabilities: A Systematic Mapping Study</t>
  </si>
  <si>
    <t>Cyber Security Tool for Combat Remote Work Vulnerability</t>
  </si>
  <si>
    <t>Cyber security vulnerabilities for outdoor vehicular visible light communication in secure platoon network: Review, power distribution, and signal to noise ratio analysis</t>
  </si>
  <si>
    <t>Cyber security vulnerability analysis: An asset-based approach</t>
  </si>
  <si>
    <t>Cyber security vulnerability assessment</t>
  </si>
  <si>
    <t>Cyber security vulnerability assessment for Smart substations</t>
  </si>
  <si>
    <t>CYBER SECURITY VULNERABILITY ASSESSMENT IN LEARNING MANAGEMENT SYSTEMSMANAGEMENT SYSTEMS</t>
  </si>
  <si>
    <t>Cyber Security Vulnerability Assessment of Power Industry</t>
  </si>
  <si>
    <t>Cyber Security Vulnerability Detection Using Natural Language Processing</t>
  </si>
  <si>
    <t>Cyber Security Vulnerability Impact on I&amp;C Reliability</t>
  </si>
  <si>
    <t>Cyber Security Vulnerability Management in CBRN Industrial Control Systems (ICS)</t>
  </si>
  <si>
    <t>Cyber security: Study on Attack, Threat, Vulnerability</t>
  </si>
  <si>
    <t>Cyber Security: Threat Identification, Risk and Vulnerability Assessment</t>
  </si>
  <si>
    <t>CYBER SECURITY-1 Effective defense requires thorough risk assessment</t>
  </si>
  <si>
    <t>Cyber/physical security vulnerability assessment integration</t>
  </si>
  <si>
    <t>CyberAlert: An ML-based Cybersecurity Risk Assessment Tool</t>
  </si>
  <si>
    <t>Cyber-Physical Energy Systems Security: Threat Modeling, Risk Assessment, Resources, Metrics, and Case Studies</t>
  </si>
  <si>
    <t>Cyber–Physical Security of Powertrain Systems in Modern Electric Vehicles: Vulnerabilities, Challenges, and Future Visions</t>
  </si>
  <si>
    <t>Cyber-Physical Security Risk Assessment for Train Control and Monitoring Systems</t>
  </si>
  <si>
    <t>Cyber-Physical Systems Security Based on a Cross-Linked and Correlated Vulnerability Database</t>
  </si>
  <si>
    <t>Cyber-Physical Vulnerability and Security Analysis of Power Grid with HVDC Line</t>
  </si>
  <si>
    <t>Cybersecurity and Power Electronics: Addressing the Security Vulnerabilities of the Internet of Things</t>
  </si>
  <si>
    <t>Cybersecurity and Privacy Risk Assessment of Point-of-Care Systems in Healthcare—A Use Case Approach</t>
  </si>
  <si>
    <t>Cyber-Security and Social Media Risks Assessment by Using the Novel Concepts of Complex Cubic T-Spherical Fuzzy Information</t>
  </si>
  <si>
    <t>CYBERSECURITY AND THE CRITICAL VULNERABILITY OF THE DUTCH WATER CONTROL SYSTEMS</t>
  </si>
  <si>
    <t>Cybersecurity Applications in Software: Data-Driven Software Vulnerability Assessment and Management</t>
  </si>
  <si>
    <t>Cybersecurity decision support model to designing information technology security system based on risk analysis and cybersecurity framework</t>
  </si>
  <si>
    <t>Cybersecurity effectiveness: The role of internal auditor certification, risk assessment and senior management</t>
  </si>
  <si>
    <t>Cybersecurity for SMEs: Introducing the Human Element into Socio-technical Cybersecurity Risk Assessment</t>
  </si>
  <si>
    <t>Cybersecurity Framework and Algorithms for Prioritized Vulnerability Mitigation (Cyfer): An Adoption to Blockchain Systems</t>
  </si>
  <si>
    <t>Cybersecurity hazards and financial system vulnerability: a synthesis of literature</t>
  </si>
  <si>
    <t>Cybersecurity Information Sharing: Analysing an Email Corpus of Coordinated Vulnerability Disclosure</t>
  </si>
  <si>
    <t>Cybersecurity Innovation in Government: A Case Study of U.S. Pentagon's Vulnerability Reward Program</t>
  </si>
  <si>
    <t>Cyber-security of connected vehicles : contributions to enhance the risk analysis and security of in-vehicle communications</t>
  </si>
  <si>
    <t>Cybersecurity of SCADA Systems: Vulnerability assessment and mitigation</t>
  </si>
  <si>
    <t>Cybersecurity of Wearable Devices: An Experimental Analysis and a Vulnerability Assessment Method</t>
  </si>
  <si>
    <t>Cybersecurity Resiliency of Marine Renewable Energy Systems‐Part 1: Identifying Cybersecurity Vulnerabilities and Determining Risk</t>
  </si>
  <si>
    <t>Cybersecurity Risk Analysis and Threat Assessment within smart electrical power distribution grids</t>
  </si>
  <si>
    <t>Cybersecurity risk analysis in healthcare institutions</t>
  </si>
  <si>
    <t>Cybersecurity risk analysis model using fault tree analysis and fuzzy decision theory</t>
  </si>
  <si>
    <t>Cybersecurity Risk Analysis of Electric Vehicles Charging Stations</t>
  </si>
  <si>
    <t>Cybersecurity Risk Analysis of Industrial Automation Systems on the Basis of Cognitive Modeling Technology</t>
  </si>
  <si>
    <t xml:space="preserve">Cyber-security Risk Assessment </t>
  </si>
  <si>
    <t>Cybersecurity Risk Assessment Approach for Malaysian Organizations: Malaysian Universities as Case Study</t>
  </si>
  <si>
    <t>Cybersecurity Risk Assessment Based on Cognitive Attack Vector Modeling with CVSS Score</t>
  </si>
  <si>
    <t>Cybersecurity Risk Assessment for California's Smart Inverter Functions</t>
  </si>
  <si>
    <t>Cybersecurity Risk Assessment for Insurance in Thailand using Bayesian Network Model</t>
  </si>
  <si>
    <t>Cybersecurity Risk Assessment for Medium-Risk Drones: A Systematic Literature Review</t>
  </si>
  <si>
    <t>Cybersecurity Risk Assessment for Space Systems</t>
  </si>
  <si>
    <t>Cybersecurity risk assessment for unmanned aircraft systems</t>
  </si>
  <si>
    <t>Cybersecurity risk assessment for Unmanned Aircraft Systems</t>
  </si>
  <si>
    <t>Cyber-Security Risk Assessment Framework for Blockchains in Smart Mobility</t>
  </si>
  <si>
    <t>Cyber-security risk assessment framework for critical infrastructures</t>
  </si>
  <si>
    <t>Cyber-Security Risk Assessment Framework for Critical Infrastructures</t>
  </si>
  <si>
    <t>Cybersecurity Risk Assessment Framework for Externally Exposed Energy Delivery Systems</t>
  </si>
  <si>
    <t>Cybersecurity Risk Assessment in Smart City Infrastructures</t>
  </si>
  <si>
    <t>Cybersecurity risk assessment method of ICS based on attack-defense tree model</t>
  </si>
  <si>
    <t>Cybersecurity Risk Assessment of Company X</t>
  </si>
  <si>
    <t>Cybersecurity Risk Assessment of Industrial Control Systems Based on Order-α Divergence Measures Under an Interval-Valued Intuitionistic Fuzzy Environment</t>
  </si>
  <si>
    <t>Cybersecurity Risk Assessment of Information Systems of Critical Infrastructure Objects</t>
  </si>
  <si>
    <t>Cybersecurity Risk Assessment of the University of Northern Philippines using PRISM Approach</t>
  </si>
  <si>
    <t>Cybersecurity risk assessment of VDR</t>
  </si>
  <si>
    <t>Cybersecurity Risk Assessment Platform for State Government</t>
  </si>
  <si>
    <t>Cybersecurity Risk Assessment Subjects in Information Flows</t>
  </si>
  <si>
    <t>Cybersecurity Risk Assessment: A Systematic Mapping Review, Proposal, and Validation</t>
  </si>
  <si>
    <t>Cybersecurity Risk Assessment: Modeling Factors Associated with Higher Education Institutions</t>
  </si>
  <si>
    <t>Cybersecurity Risk Assessment: the Ship Maintenance Databases’ Case Study</t>
  </si>
  <si>
    <t>Cybersecurity Risk Severity Assessment Methodology for Consumer Goods Manufacturers via Design Science Research</t>
  </si>
  <si>
    <t>Cybersecurity Risk: Assessment and Management</t>
  </si>
  <si>
    <t>CYBERSECURITY RISKS OF EMERGING TECHNOLOGIES: AN ANALYSIS ON MITIGATION STRATEGIES</t>
  </si>
  <si>
    <t>CYBERSECURITY SELF-ASSESSMENT TOOL: Helps Combat Risk</t>
  </si>
  <si>
    <t>Cybersecurity Threat Analysis, Risk Assessment and Design Patterns for Automotive Networked Embedded Systems: A Case Study</t>
  </si>
  <si>
    <t>Cybersecurity Threat Assessment Integrating Qualitative Differential and Evolutionary Games</t>
  </si>
  <si>
    <t>Cybersecurity Threat Assessment of Small Unmanned Aerial System (UAS) Aircraft Configurations</t>
  </si>
  <si>
    <t>Cybersecurity Threat Hunting and Vulnerability Analysis Using a Neo4j Graph Database of Open Source Intelligence</t>
  </si>
  <si>
    <t>Cybersecurity Threat Vector Assessment for Aviation Assets</t>
  </si>
  <si>
    <t>Cybersecurity threats and vulnerabilities experienced by small-scale African migrant traders in Southern Africa</t>
  </si>
  <si>
    <t>Cyber-security threats and vulnerabilities in 4G/5G network enabled systems</t>
  </si>
  <si>
    <t>Cybersecurity Tools for Threat Intelligence And Vulnerability Monitoring For National and Sectoral Analysis</t>
  </si>
  <si>
    <t>Cybersecurity Vulnerabilities in Mobile Fare Payment Applications: A Case Study</t>
  </si>
  <si>
    <t>Cybersecurity vulnerabilities of cardiac implantable electronic devices: Communication strategies for clinicians—Proceedings of the Heart Rhythm Society's Leadership Summit</t>
  </si>
  <si>
    <t>Cyber-Security Vulnerabilities: An Impediment Against Further Development of Smart Grid</t>
  </si>
  <si>
    <t>Cybersecurity Vulnerability Analysis and Countermeasures of Commercial Aircraft Avionic SystemsCommercial Aircraft Avionic Systems</t>
  </si>
  <si>
    <t>Cybersecurity Vulnerability Analysis of the PLC PRIME Standard</t>
  </si>
  <si>
    <t>CYBERSECURITY VULNERABILITY ANALYSIS VIA VIRTUALIZATION</t>
  </si>
  <si>
    <t>Cybersecurity Vulnerability Assessment Methodologies for Nuclear Power Plants</t>
  </si>
  <si>
    <t>Cyber-Security Vulnerability Assessment Model for County Governments in Kenya</t>
  </si>
  <si>
    <t>Cybersecurity Vulnerability Assessment of Smart Grids</t>
  </si>
  <si>
    <t>Cybersecurity Vulnerability Behavior Scale in College During the Covid-19 Pandemic</t>
  </si>
  <si>
    <t>Cybersecurity Vulnerability Classification Utilizing Natural Language Processing Methods</t>
  </si>
  <si>
    <t>Cybersecurity vulnerability detection in system of systems using model-checking technique</t>
  </si>
  <si>
    <t>Cybersecurity Vulnerability Identification in System-of-Systems using Model-based Testing</t>
  </si>
  <si>
    <t>Cybersecurity vulnerability management: A conceptual ontology and cyber intelligence alert system</t>
  </si>
  <si>
    <t>Cybersecurity Vulnerability Management: An Ontology-Based Conceptual Model</t>
  </si>
  <si>
    <t>Cybersecurity Vulnerability Mitigation Framework Through Empirical Paradigm (CyFEr): Prioritized Gap Analysis</t>
  </si>
  <si>
    <t>Cybersecurity vulnerability mitigation framework through empirical paradigm: Enhanced prioritized gap analysis</t>
  </si>
  <si>
    <t>Cybersecurity Vulnerability Scanner for Digital Nuclear Power Plant Instrumentation and Control Systems</t>
  </si>
  <si>
    <t>Cybersecurity within critical infrastructures: risk assessment and vulnerabilities: the big data panic: case analysis of Cambridge analytica and Facebook</t>
  </si>
  <si>
    <t>Cybersecurity: a predictive analytical model for software vulnerability discovery process</t>
  </si>
  <si>
    <t>Cybersecurity: A Survey of Vulnerability Analysis and Attack Graphs</t>
  </si>
  <si>
    <t>CYBER-SECURITY: AN ANALYSIS OF THE RISK PLACED ON THE RIGHT TO PRIVACY BY TECHNOLOGICAL INNOVATION</t>
  </si>
  <si>
    <t>Cybersecurity: Identifying the Vulnerability Intensity Function (VIF) and Vulnerability Index Indicator (VII) of a Computer Operating System</t>
  </si>
  <si>
    <t>Cybersecurity: Probabilistic Behavior of Vulnerability and Life Cycle</t>
  </si>
  <si>
    <t>Cybersecurity: Recent Policy and Guidance on Federal Vulnerability Disclosure Programs</t>
  </si>
  <si>
    <t>Cybersecurity: Risk management framework and investment cost analysis</t>
  </si>
  <si>
    <t>CYMADA: Cybersecurity Assessment, Risk Management, Training Technologies and Data Analytics</t>
  </si>
  <si>
    <t>CyRA: A Real-Time Risk-Based Security Assessment Framework for Cyber Attacks Prevention in Industrial Control Systems</t>
  </si>
  <si>
    <t>CySec Game: A Framework and Tool for Cyber Risk Assessment and Security Investment Optimization in Critical Infrastructures</t>
  </si>
  <si>
    <t>Data model extension for security event notification with dynamic risk assessment purpose</t>
  </si>
  <si>
    <t>Data Privacy and Security Vulnerabilities of Smart and Sustainable Urban Space Monitoring Systems</t>
  </si>
  <si>
    <t>Data security and risk assessment in cloud computing</t>
  </si>
  <si>
    <t>Data Security and Vulnerability Prevention for Cloudlet-Based Medical Data Sharing</t>
  </si>
  <si>
    <t>Data security risk analysis of typical internet companies in China</t>
  </si>
  <si>
    <t>Data Security Risk Assessment Method for Connected and Automated Vehicles</t>
  </si>
  <si>
    <t>Data Security: The Misuse of Technology and Points of Vulnerability in Everyday Information Systems</t>
  </si>
  <si>
    <t>Data vulnerability detection by security testing for Android applications</t>
  </si>
  <si>
    <t>Data Warehouse Vulnerability and Security</t>
  </si>
  <si>
    <t>DDoS: Distributed denial of service attack in communication standard vulnerabilities in smart grid applications and cyber security with recent developments</t>
  </si>
  <si>
    <t>Decision Models for Cybersecurity Risk Analysis</t>
  </si>
  <si>
    <t>Decision Support for Cybersecurity Risk Assessment</t>
  </si>
  <si>
    <t>Deep Learning for Cyber Security Risk Assessment in IIoT Systems</t>
  </si>
  <si>
    <t>DeepSeq: learning browsing log data based personalized security vulnerabilities and counter intelligent measures</t>
  </si>
  <si>
    <t>Dependency-based security risk assessment for cyber-physical systems</t>
  </si>
  <si>
    <t>Descriptive Finding Regarding Factors Influencing Information Security Vulnerability: A Case Study in Electrical Company in Iran</t>
  </si>
  <si>
    <t>Design and Implement Machine Learning Tool for Cyber Security Risk Assessment</t>
  </si>
  <si>
    <t>Design and Implementation of a Comparison Tool for Selecting an Information Security Risk Assessment Method</t>
  </si>
  <si>
    <t>Design of basic process of information security risk assessment in cloud computing environment</t>
  </si>
  <si>
    <t>Design of Cybersecurity Risk Assessment Tool for Small and Medium Sized Businesses using the NIST Cybersecurity Framework</t>
  </si>
  <si>
    <t>Design of vehicle traffic information security risk evaluation index system based on grey evaluation method</t>
  </si>
  <si>
    <t>DESINING BIMATRIX GAME THOERY BASED NASH EQUILIBRIUM FOR INFORMATION SECURITY BASED ON RISK ANALYSIS IN CLOUD</t>
  </si>
  <si>
    <t>Detection of Network Protection Security Vulnerability Intrusion Based on Data Mining</t>
  </si>
  <si>
    <t>Developing a Cybersecurity Risk Analysis System for High-Tech Equipment in Machine Industry</t>
  </si>
  <si>
    <t>Developing a model of information security risk assessment based on colored Petri net.</t>
  </si>
  <si>
    <t>Developing a Risk Analysis Framework for Hospital Information Security Management</t>
  </si>
  <si>
    <t>Developing a Risk Analysis Strategy Framework for Impact Assessment in Information Security Management Systems: A Case Study in IT Consulting Industry</t>
  </si>
  <si>
    <t>Developing an Information Security Management System for Libraries Based on an Improved Risk Analysis Methodology Compatible with ISO/IEC 27001</t>
  </si>
  <si>
    <t>Developing an Information Security Risk Taxonomy and an Assessment Model using Fuzzy Petri Nets</t>
  </si>
  <si>
    <t>Developing Cyber Security Risk Assessment Framework for Railways Industry in Ethiopia</t>
  </si>
  <si>
    <t>DEVELOPING GAMIFIED ACTIVITIES FOR IMPROVING ONLINE TEACHING-LEARNING PROCESSES OF THE SECURITY IN COMPUTER SYSTEMS AND RISK ANALYSIS AND MANAGEMENT SUBJECTS</t>
  </si>
  <si>
    <t>Developing information security metrics and measures for risk assessment of an organization</t>
  </si>
  <si>
    <t>Development Methodology of a Cyber Security Risk Analysis and Assessment Tool for Digital I&amp;C Systems in Nuclear Power Plan</t>
  </si>
  <si>
    <t>Development of a Failure Mode and Effects Analysis Based Risk Assessment Tool for Information Security</t>
  </si>
  <si>
    <t>Development of a Multi-purpose Fuzzer to Perform Assessment as Input to a Cybersecurity Risk Assessment and Analysis System</t>
  </si>
  <si>
    <t>Development of a Nuclear Power Plant Safety and Cyber Security Combined Risk Analysis Method Based on Probabilistic Safety Assessment</t>
  </si>
  <si>
    <t>Development of an E-Healthcare Information Security Risk Assessment Method</t>
  </si>
  <si>
    <t>Development of an Information Security System Based on Modeling Distributed Computer Network Vulnerability Indicators of an Informatization Object</t>
  </si>
  <si>
    <t>Development of Food Security and Vulnerability Information Systems In Southern Africa: The Experience of Save the Children UK</t>
  </si>
  <si>
    <t>Development of information security and vulnerability risk management system for J-PARC</t>
  </si>
  <si>
    <t>Development of information security risk assessment for nuclear regulatory authority perspective: Proposition of a system application design</t>
  </si>
  <si>
    <t>Development of Metamodel on Information Security Risk Audit and Assessment for IT Assets in Commercial Bank</t>
  </si>
  <si>
    <t>Differential Vulnerabilities and a Diversity of Tactics: What Toolkits Teach Us about Cybersecurity</t>
  </si>
  <si>
    <t>Digital Human in Cybersecurity Risk Assessment</t>
  </si>
  <si>
    <t>Do you feel lucky?: a large-scale analysis of risk-rewards trade-offs in cyber security</t>
  </si>
  <si>
    <t>Does information security attack frequency increase with vulnerability disclosure? An empirical analysis</t>
  </si>
  <si>
    <t>Does traditional security risk assessment have a future in Information Security?</t>
  </si>
  <si>
    <t>Dombi Interval-Valued Hesitant Fuzzy Aggregation Operators for Information Security Risk Assessment</t>
  </si>
  <si>
    <t>Drivers of information security search behavior: An investigation of network attacks and vulnerability disclosures</t>
  </si>
  <si>
    <t>DSR Approach to Assessment and Reduction of Information Security Risk in TELCO</t>
  </si>
  <si>
    <t>Dynamic Evaluation Model of Security Risk in Information System</t>
  </si>
  <si>
    <t>Dynamic Interpretation Approaches for Information Security Risk Assessment</t>
  </si>
  <si>
    <t>Dynamic Probabilistic Risk Assessment Using ADAPT/RELAP5-3D for Cybersecurity Threat Analysis</t>
  </si>
  <si>
    <t>Dynamic Security Risk Evaluation via Hybrid Bayesian Risk Graph in Cyber-Physical Social Systems</t>
  </si>
  <si>
    <t>Dynamic Threat Assessment for Prioritising Computer Network Security</t>
  </si>
  <si>
    <t>E_Universities Services in the New Social Eco-systems: Using Conversational Agents to Help Teach Information Security Risk Analysis</t>
  </si>
  <si>
    <t>E_Universities Services in the new social eco-systems: Using Conversational Agents to help Teach Information Security Risk Analysis</t>
  </si>
  <si>
    <t>E-commerce cybersecurity vulnerability, http protocol case</t>
  </si>
  <si>
    <t>Economic analysis on information security and risk management</t>
  </si>
  <si>
    <t>Economic efficiency in information systems security risk analysis</t>
  </si>
  <si>
    <t>Economic solutions to improve cybersecurity of governments and smart cities via vulnerability markets</t>
  </si>
  <si>
    <t>Educating Engineers: Information Vulnerabilities and Security</t>
  </si>
  <si>
    <t>Educational ERP Systems over Cloud Data Security, Threats &amp; Risk Analysis</t>
  </si>
  <si>
    <t>Efficiency and Risk in Sustaining China’s Food Production and Security: Evidence from Micro-Level Panel Data Analysis of Japonica Rice Production</t>
  </si>
  <si>
    <t>E-learning stakeholders information security vulnerability model</t>
  </si>
  <si>
    <t>Electric power information system security risk assessment based on fuzzy rating multilevel analysis</t>
  </si>
  <si>
    <t>Electrical Hazards Risk Assessment of Cyber Security in Smart Grids</t>
  </si>
  <si>
    <t>Electricity Grid Cyber-Physical Security Risk Assessment Using Simulation of Attack Stages and Physical Impact</t>
  </si>
  <si>
    <t>E-mails can cause … Cybersecurity vulnerability in your organisation</t>
  </si>
  <si>
    <t>Emotional analysis of safeness and risk perception of cybersecurity attacks during the COVID-19 pandemic</t>
  </si>
  <si>
    <t>Empirical evaluation of information security risk assessment framework GBM-OA</t>
  </si>
  <si>
    <t>End-to-End IoT Security: Authentication, Vulnerability Exploration and Data Analysis</t>
  </si>
  <si>
    <t>Energy Sector Cybersecurity Supply Chain Risk Management: Evaluating the Political and Regulatory Compliance Challenges and Developing the Supply Chain High-Risk Evaluation Framework (SCHEF)</t>
  </si>
  <si>
    <t>Energy security of military and industrial systems: Multicriteria analysis of vulnerability to emergent conditions including cyber threats</t>
  </si>
  <si>
    <t>Enhancing Cyber Security in the Philippine Academe: A Risk-Based IT Project Assessment Approach</t>
  </si>
  <si>
    <t>Enhancing cybersecurity through vulnerability assessment and penetration testing : a case study analysis on an italian automotive distribution company</t>
  </si>
  <si>
    <t>Enhancing vulnerability scoring for information security in intelligent computers</t>
  </si>
  <si>
    <t>ENISA: 5G design and architecture of global mobile networks; threats, risks, vulnerabilities; cybersecurity considerations</t>
  </si>
  <si>
    <t>Enterprise Financial Risk Identification and Information Security Management and Control in Big Data Environment</t>
  </si>
  <si>
    <t xml:space="preserve">Enterprise information security risk assessment model </t>
  </si>
  <si>
    <t>Enterprise Information Systems within the Context of Information Security: A Risk Assessment for a Health Organization in Turkey</t>
  </si>
  <si>
    <t>Enterprise Vulnerability Management and Its Role in Information Security Management</t>
  </si>
  <si>
    <t>Envisioning power system data: vulnerability and severity representations for static security assessment</t>
  </si>
  <si>
    <t>Evaluating the Vulnerability of YOLOv5 to Adversarial Attacks for Enhanced Cybersecurity in MASS</t>
  </si>
  <si>
    <t>Evaluation and Analysis of the Quantitative Computing Model of the Information Security Risk Assessment</t>
  </si>
  <si>
    <t>EVALUATION OF CYBER INSURANCE AS A RISK MANAGEMENT TOOL PROVIDING CYBER-SECURITY</t>
  </si>
  <si>
    <t>Evaluation of Cyber Security and Modelling of Risk Propagation with Petri Nets</t>
  </si>
  <si>
    <t>Evaluation of Information and Industry Security Risk Management Methodology</t>
  </si>
  <si>
    <t>Evaluation of Information Security Risk Assessment for Internet Banking Among Commercial Banks in Kenya</t>
  </si>
  <si>
    <t>Evaluation of the Cyber Security Risk Models (CSRM) in Cloud Computing</t>
  </si>
  <si>
    <t>Evaluation of the Dynamic Cybersecurity Risk Using the Entropy Weight Method</t>
  </si>
  <si>
    <t>Evaluation of the risk and security overlay of archimate to model information system security risks</t>
  </si>
  <si>
    <t>Evolutionary Game Analysis of Multi Participant Behavior Strategy of Network Security Vulnerability Information Disclosure</t>
  </si>
  <si>
    <t>E-waste environmental and information security threat: GCC countries vulnerabilities</t>
  </si>
  <si>
    <t>Execution of a self-directed risk assessment methodology to address HIPAA data security requirements</t>
  </si>
  <si>
    <t>Existing Vulnerability Information in Security Requirements Elicitation</t>
  </si>
  <si>
    <t>Exploration of Smart Grid Device Cybersecurity Vulnerability Using Shodan</t>
  </si>
  <si>
    <t>Exploratory Data Analysis: Food Security Risk Among Twitter Users</t>
  </si>
  <si>
    <t>Extended multilevel flow model-based dynamic risk assessment for cybersecurity protection in industrial production systems</t>
  </si>
  <si>
    <t>Factor Analysis of Information Risk (FAIR™) when assessing the Information Security</t>
  </si>
  <si>
    <t>Factor identification and computation in the assessment of information security risks for digital libraries</t>
  </si>
  <si>
    <t>Factores de riesgo de mortalidad perinatal en hospitales de la seguridad social peruana: análisis de los datos del Sistema de Vigilancia Perinatal de EsSalud</t>
  </si>
  <si>
    <t>Feasibility and Risk Analysis of Data Security System Based on Power Architecture</t>
  </si>
  <si>
    <t>Filling the SIEM-system nodes with the technique for calculating objective assessment to improve the reliability of expert evaluation in the technique of the information systems security risk calculation</t>
  </si>
  <si>
    <t>Financial Asset Risk Measurement Based on Smart Sensor Big Data Security Analysis and Bayesian Posterior Probability Model</t>
  </si>
  <si>
    <t>Financial institutions and cyber crime Between vulnerability and security</t>
  </si>
  <si>
    <t>First cyber-security vulnerability database for control systems</t>
  </si>
  <si>
    <t>Forewarned is forearmed: Assessment of IoT information security risks using analytic hierarchy process</t>
  </si>
  <si>
    <t>Formalized Method Based on Extenics for Information Security Risk Identification</t>
  </si>
  <si>
    <t>Four tips on cybersecurity risk assessments: It's hard to know how much cybersecurity spending is enough to lower risk to an acceptable level. What is enough, and what else is needed? A cybersecurity risk assessment (CRA) can help. Four tips are highlighted.</t>
  </si>
  <si>
    <t>Framework for generating expert systems to perform computer security risk analysis</t>
  </si>
  <si>
    <t>Framework for Identifying Cybersecurity Vulnerability and Determining Risk for Marine Renewable Energy Systems</t>
  </si>
  <si>
    <t>Framing vulnerability analysis of critical infrastructure regarding information security</t>
  </si>
  <si>
    <t>Fraud Risk Assessment: A Tale of the Possible Corporate Executive Fraud and the Perceived Cyber-security</t>
  </si>
  <si>
    <t>From rationale to lessons learned in the cloud information security risk assessment: a study of organizations in Sweden</t>
  </si>
  <si>
    <t>From Risk Analysis to the Expression of Security Requirements for Systems Information</t>
  </si>
  <si>
    <t>From security to vulnerability: Data authentication undermines message delivery in smart grid</t>
  </si>
  <si>
    <t>Fuzzy Application With Expert System for Conducting Information Security Risk Analysis</t>
  </si>
  <si>
    <t>Fuzzy based security risk assessment of e-government data centre in Indian context</t>
  </si>
  <si>
    <t>Fuzzy Expert System of Information Security Risk Assessment on the Example of Analysis Learning Management Systems</t>
  </si>
  <si>
    <t>Fuzzy Logic Based Method for Network Information Security Risk Assessment</t>
  </si>
  <si>
    <t>Fuzzy model of cybersecurity risk assessment in digital economy</t>
  </si>
  <si>
    <t>Fuzzy Multi-Criteria Decision-Making for Information Security Risk Assessment</t>
  </si>
  <si>
    <t>Fuzzy Risk Assessment of Information Security Based on WOWA</t>
  </si>
  <si>
    <t>Fuzzy tool for conducting information security risk analysis</t>
  </si>
  <si>
    <t>Fuzzy-based Cybersecurity Risk Analysis of the Human Factor from the Perspective of Classified Information Leakage</t>
  </si>
  <si>
    <t>Fuzzy-based Human Factor Centered Cybersecurity Risk Assessment</t>
  </si>
  <si>
    <t>Game of information security investment: Impact of attack types and network vulnerability</t>
  </si>
  <si>
    <t>Game Theoretical Model for Cybersecurity Risk Assessment of Industrial Control Systems</t>
  </si>
  <si>
    <t>General Considerations on Risk Management and Information System Security Assessment According to ISO/IEC 27005:2011 and ISO 31000:2009 Standards</t>
  </si>
  <si>
    <t>General Considerations on Risk Management and Information System Security Assessment According to ISO/IEC 27005:2011 and ISO 31000:2009 Standards.</t>
  </si>
  <si>
    <t>Generic Taxonomy of Assets Identification During Risk Assessment in Information Security Management</t>
  </si>
  <si>
    <t>Genetic Algorithm-Based Power System Information Security Risk Assessment Method</t>
  </si>
  <si>
    <t>Geothermal Sector Cybersecurity Vulnerability Assessment</t>
  </si>
  <si>
    <t>Goal and Threat Modelling for Driving Automotive Cybersecurity Risk Analysis Conforming to ISO/SAE 21434</t>
  </si>
  <si>
    <t>Graph-based hydraulic vulnerability assessment of water distribution networks. 9th International Conference on Critical Information Infrastructures Security,CRITIS 2014</t>
  </si>
  <si>
    <t>Graphical Evolutionary Game Model of Virus-Based Intrusion to Power System for Long-Term Cyber-Security Risk Evaluation</t>
  </si>
  <si>
    <t>Graph-Theoretic Approach for Manufacturing Cybersecurity Risk Modeling and Assessment</t>
  </si>
  <si>
    <t>Gray relational analysis based method for information security risk assessment</t>
  </si>
  <si>
    <t>Grey Evaluation Method on Security Risk Assessment of Power Information System</t>
  </si>
  <si>
    <t>Group Decision-Making Information Security Risk Assessment Based on AHP and Information Entropy</t>
  </si>
  <si>
    <t>HANDBOOK OF SYSTEM SAFETY AND SECURITY</t>
  </si>
  <si>
    <t>HANDBOOK OF SYSTEM SAFETY AND SECURITY Cyber Risk and Risk Management, Cyber Security, Threat Analysis, Functional Safety, Software Systems, and Cyber Physical Systems INTRODUCTION</t>
  </si>
  <si>
    <t>Handbook of System Safety and Security: Cyber Risk and Risk Management, Cyber Security, Threat Analysis, Functional Safety, Software Systems, and Cyber Physical Systems</t>
  </si>
  <si>
    <t>Handbook on Securing Cyber-Physical Critical Infrastructure</t>
  </si>
  <si>
    <t>Harmonizing safety and security risk analysis and prevention in cyber-physical systems</t>
  </si>
  <si>
    <t>Healthcare Cybersecurity: Building a Cyber Vulnerability Profile for U.S. Hospitals</t>
  </si>
  <si>
    <t>Homeland Security -- Reducing the Vulnerability of Public and Private Information Infrastructures to Terrorism: An Overview</t>
  </si>
  <si>
    <t>How Much Matter Probabilities in Information Security Quantitative Risk Assessment?</t>
  </si>
  <si>
    <t>How to build a vulnerability benchmark to overcome cyber security attacks</t>
  </si>
  <si>
    <t>HOW TO CALCULATE INFORMATION VALUE FOR EFFECTIVE SECURITY RISK ASSESSMENT</t>
  </si>
  <si>
    <t>How to calculate information value for effective security risk assessment</t>
  </si>
  <si>
    <t>Human and organizational factors in computer and information security: Pathways to vulnerabilities</t>
  </si>
  <si>
    <t>Human Capital Vulnerability and Cybersecurity Risk Management: An Integrated Approach</t>
  </si>
  <si>
    <t xml:space="preserve">Human factors in the implementation of computer security and risk assessment policies in mid-sized businesses </t>
  </si>
  <si>
    <t>HUMAN INFORMATION SECURITY VULNERABILITY OF ORGANIZATION: METHODOLOGY OF ASSESSMENT</t>
  </si>
  <si>
    <t>Human Motivation as the Basis of Information Security Risk Analysis</t>
  </si>
  <si>
    <t>Humans and Vulnerability During Times of Change: Computer Security Needs, Practices, Challenges, and Opportunities</t>
  </si>
  <si>
    <t>ICT Outsourcing Information Security Risk Factors: An Exploratory Analysis of Threat Risks Factor for Critical Project Characteristics</t>
  </si>
  <si>
    <t>Identification and Quantification of Cybersecurity Risk by Likelihood-Severity, Incident-Response and Organizational Asset Valuation Framework</t>
  </si>
  <si>
    <t>Identification of risk significant CDA for cyber security using PSA</t>
  </si>
  <si>
    <t>Identification, Vulnerability Research and Cybersecurity of Raspberry Pi Devices</t>
  </si>
  <si>
    <t>If you cannot measure it, you cannot manage it: three essays on cybersecurity risk assessment</t>
  </si>
  <si>
    <t>Impact of Human Vulnerabilities on Cybersecurity</t>
  </si>
  <si>
    <t>Impacts and Risk Assessment of Technology for Internet Security</t>
  </si>
  <si>
    <t>Imperatives of Risk Analysis and Asset Management on Cyber Security in a Technology-Driven Economy</t>
  </si>
  <si>
    <t>Implementation and comparison of machine learning classifiers for information security risk analysis of a human resources department</t>
  </si>
  <si>
    <t>Implementation of Intelligent Agents for Network Traffic and Security Risk Analysis in Cyber-Physical Systems</t>
  </si>
  <si>
    <t>IMPLEMENTATION OF THE NETWORK VULNERABILITY SCANNER ARMITAGE FOR SECURITY WEAKNESSES DETECTION IN THE COMPUTER NETWORK AND SYSTEMS</t>
  </si>
  <si>
    <t>Improved Practical Vulnerability Analysis of Mouse Data According to Offensive Security based on Machine Learning in Image-Based User Authentication</t>
  </si>
  <si>
    <t>Improving distributed vulnerability assessment model of cybersecurity</t>
  </si>
  <si>
    <t>Improving information security management: An analysis of ID–password usage and a new login vulnerability measure</t>
  </si>
  <si>
    <t>Improving information security risk analysis by including threat-occurrence predictive models</t>
  </si>
  <si>
    <t>Improving Information Security Risk Analysis for Small- and Medium-Sized Enterprises: A Research Agenda</t>
  </si>
  <si>
    <t>Improving Information Security Risk Analysis Practices for Small- and Medium-Sized Enterprises: A Research</t>
  </si>
  <si>
    <t>Improving risk assessment model of cyber security using fuzzy logic inference system</t>
  </si>
  <si>
    <t>Improvisation of Information System Security Posture Through Continuous Vulnerability Assessment</t>
  </si>
  <si>
    <t>Incident risk reduction based on risk analysis in the operational cyberspace of the fire brigade. Cybersecurity perspective.</t>
  </si>
  <si>
    <t>Index Reduction for Information Systems Security Risk Assessment Based on Rough Set Theory and Hierarchic Analysis</t>
  </si>
  <si>
    <t>Individual awareness of cyber-security vulnerability - Citizen and public servant</t>
  </si>
  <si>
    <t>Informaciona bezbednost i ranjivost 'pametnih' elektroenergetskih mreža</t>
  </si>
  <si>
    <t>Information and Cyber Security Risk Assessment Framework for the Banking Sector in Ethiopia</t>
  </si>
  <si>
    <t>Information Asset Classification and Labelling Model Using Fuzzy Approach for Effective Security Risk Assessment</t>
  </si>
  <si>
    <t>Information Asset Valuation Method for Information Technology Security Risk Assessment</t>
  </si>
  <si>
    <t>Information Assurance and Security Technologies for Risk Assessment and Threat Management: Advances</t>
  </si>
  <si>
    <t>Information Brief: Widget Deliveries Cybersecurity Risk Assessment Methodology</t>
  </si>
  <si>
    <t xml:space="preserve">Information Disclosure and Security Vulnerability Awareness: A Large-Scale Randomized Field Experiment in Pan-Asia </t>
  </si>
  <si>
    <t>Information Lifecycle Security Risk Assessment: A tool for closing security gaps</t>
  </si>
  <si>
    <t>Information Security - Risk Assessment Management Systems The ISO / IEC 27001 Standard</t>
  </si>
  <si>
    <t>Information Security and Risk Analysis in Companies of Agriresort</t>
  </si>
  <si>
    <t>Information Security and Vulnerability Assessment in Network Information Systems</t>
  </si>
  <si>
    <t>Information security climate and the assessment of information security risk among healthcare employees</t>
  </si>
  <si>
    <t>Information Security for Electric Power Utilities (EPUs)—CIGRÉ Developments on Frameworks, Risk Assessment, and Technology</t>
  </si>
  <si>
    <t>Information security governance: A risk assessment approach to health information systems protection</t>
  </si>
  <si>
    <t>Information security in networked supply chains: impact of network vulnerability and supply chain integration on incentives to invest</t>
  </si>
  <si>
    <t>Information Security Law in the EU and the U.S.: A Risk-Based Assessment of Regulatory Policies</t>
  </si>
  <si>
    <t>Information Security Law in the EU and the US A Risk-Based Assessment of Regulatory Policies Conclusion</t>
  </si>
  <si>
    <t>Information Security Law in the EU and the US A Risk-Based Assessment of Regulatory Policies Introduction</t>
  </si>
  <si>
    <t>Information Security Law in the EU and US: A Risk-Based Assessment of Regulatory Policies</t>
  </si>
  <si>
    <t>Information Security Management based on Risk Assessment and Analysis</t>
  </si>
  <si>
    <t>Information Security Management System Standards: A gap Analysis of the Risk Management in ISO 27001 and KATAKRI</t>
  </si>
  <si>
    <t>Information Security Management: ANP Based Approach for Risk Analysis and Decision Making</t>
  </si>
  <si>
    <t>Information security objects modelling for risk assessment</t>
  </si>
  <si>
    <t>Information Security Risk - Analysis and Approaches</t>
  </si>
  <si>
    <t>Information Security Risk Analysis</t>
  </si>
  <si>
    <t>Information Security Risk Analysis and Countermeasures of Digital Instrumentation Control System in NPP</t>
  </si>
  <si>
    <t>Information security risk analysis and mitigation methods for industrial internet in industrial vendor segment</t>
  </si>
  <si>
    <t>Information Security Risk Analysis for Health Information Managers</t>
  </si>
  <si>
    <t>Information Security Risk Analysis in komplexen Systemen - neue Herausforderungen und Lösungsansätze</t>
  </si>
  <si>
    <t>Information Security Risk Analysis Methods and Research Trends: AHP and Fuzzy Comprehensive Method</t>
  </si>
  <si>
    <t>Information Security Risk Analysis Methods for Healthcare Systems</t>
  </si>
  <si>
    <t>Information security risk analysis methods: fuzzy logic</t>
  </si>
  <si>
    <t>Information security risk analysis model using fuzzy decision theory</t>
  </si>
  <si>
    <t>Information Security Risk Analysis of Airborne Communication Network</t>
  </si>
  <si>
    <t>Information Security Risk Analysis of Intelligent Terminals in Electricity Information Collection System</t>
  </si>
  <si>
    <t>Information Security Risk Analysis of State-Owned Bank Information Technology (IT) Assets Using the Octave Allegro Method</t>
  </si>
  <si>
    <t>Information Security Risk Analysis of Vehicular Ad Hoc Networks</t>
  </si>
  <si>
    <t>Information Security Risk Analysis: A Pedagogic Model Based on a Teaching Hospital</t>
  </si>
  <si>
    <t>Information Security Risk and Security Requirement Analysis Based on Interaction Power Mode</t>
  </si>
  <si>
    <t>Information Security Risk Assessment</t>
  </si>
  <si>
    <t>Information Security Risk Assessment Analysis</t>
  </si>
  <si>
    <t>Information Security Risk Assessment Analysis of Quantitative Methods</t>
  </si>
  <si>
    <t>Information security risk assessment and management method in computer networks</t>
  </si>
  <si>
    <t>Information Security Risk Assessment and Pointed Reporting: Scalable Approach</t>
  </si>
  <si>
    <t>Information Security Risk Assessment and Prioritization in E-Governance</t>
  </si>
  <si>
    <t>Information Security Risk Assessment Based on AHP/DST</t>
  </si>
  <si>
    <t>Information Security Risk Assessment Based on Analytic Hierarchy Process and Fuzzy Comprehensive</t>
  </si>
  <si>
    <t>Information Security Risk Assessment Based on Artificial Immune Danger Theory</t>
  </si>
  <si>
    <t>Information Security Risk Assessment Based on Cloud Computing and BP Neural Network</t>
  </si>
  <si>
    <t>Information security risk assessment based on decomposition probability via Bayesian Network</t>
  </si>
  <si>
    <t>Information Security Risk Assessment Based on Improved Group Decision-Making and AHP Theory</t>
  </si>
  <si>
    <t>Information security risk assessment based on two stages decision model with grey synthetic measure</t>
  </si>
  <si>
    <t>Information Security Risk Assessment by Using Bayesian Learning Technique</t>
  </si>
  <si>
    <t>Information Security Risk Assessment by using Data Mining – A Review</t>
  </si>
  <si>
    <t>Information Security Risk Assessment Evaluation Applying AHP</t>
  </si>
  <si>
    <t>Information Security Risk Assessment for the Malaysian Aeronautical Information Management System</t>
  </si>
  <si>
    <t>Information Security Risk Assessment Framework for Cloud Computing Environment Using Medical Research Design and Method</t>
  </si>
  <si>
    <t xml:space="preserve">Information Security Risk Assessment in Critical Infrastructure: A Hybrid MCDM Approach </t>
  </si>
  <si>
    <t>Information Security Risk Assessment in Financial Institutions Using VECTOR Matrix and OCTAVE Methods</t>
  </si>
  <si>
    <t>Information Security Risk Assessment in Healthcare: The Experience of an Italian Paediatric Hospital</t>
  </si>
  <si>
    <t>Information Security Risk Assessment in Hospitals</t>
  </si>
  <si>
    <t>Information security risk assessment in SCM</t>
  </si>
  <si>
    <t>Information Security Risk Assessment in the Context of Outsourcing in a Financial Institution</t>
  </si>
  <si>
    <t>Information Security Risk Assessment Method based on Cloud Model</t>
  </si>
  <si>
    <t>Information Security Risk Assessment Method Based on CORAS Frame</t>
  </si>
  <si>
    <t>Information security risk assessment method based on extensible set</t>
  </si>
  <si>
    <t>Information Security Risk Assessment Method for Ship Control System Based on Fuzzy Sets and Attack Trees</t>
  </si>
  <si>
    <t>Information Security Risk Assessment Methodologies in Vulnerability Assessment of Information Systems</t>
  </si>
  <si>
    <t>Information Security Risk Assessment Methodology and Software “Rubikon”</t>
  </si>
  <si>
    <t>Information Security Risk Assessment Methodology Research: Group Decision Making and Analytic Hierarchy Process</t>
  </si>
  <si>
    <t>Information security risk assessment methods for the transportation industry</t>
  </si>
  <si>
    <t>Information security risk assessment model base on FSA and AHP</t>
  </si>
  <si>
    <t>Information Security Risk Assessment Model Based on Computing with Words</t>
  </si>
  <si>
    <t>Information Security Risk Assessment Model Based on OCTAVE for E-Government</t>
  </si>
  <si>
    <t>Information security risk assessment model based on optimized support vector machine with artificial fish swarm algorithm</t>
  </si>
  <si>
    <t>Information Security Risk Assessment Model for Risk Management</t>
  </si>
  <si>
    <t>Information Security Risk Assessment Model of IT Outsourcing Managed Service</t>
  </si>
  <si>
    <t xml:space="preserve">Information security risk assessment of commercial organizations </t>
  </si>
  <si>
    <t>Information Security Risk Assessment Of E-Learning Systems: A Case Study On Global Open Access Learning System In Universiti Sains Islam Malaysia</t>
  </si>
  <si>
    <t>Information Security Risk Assessment of Hazardous Chemicals Emergency Command System Based on AHP-Fuzzy Comprehensive Evaluation Model</t>
  </si>
  <si>
    <t>Information Security Risk Assessment of Industrial Control System Based on Hybrid Genetic Algorithms</t>
  </si>
  <si>
    <t>Information Security Risk Assessment of Smart Grid Based on Absorbing Markov Chain and SPA</t>
  </si>
  <si>
    <t>Information security risk assessment of smartphones using Bayesian networks</t>
  </si>
  <si>
    <t>Information Security Risk Assessment on Complex Information System</t>
  </si>
  <si>
    <t>Information Security Risk Assessment Technology of Cyberspace: a Review</t>
  </si>
  <si>
    <t>Information Security Risk Assessment Toolkit</t>
  </si>
  <si>
    <t>Information security risk assessment using Bayesian networks</t>
  </si>
  <si>
    <t>INFORMATION SECURITY RISK ASSESSMENT USING FACTOR OF ANALYSIS INFORMATION RISK (FAIR) IN THE HEALTHCARE SECTOR: SCOPING REVIEW</t>
  </si>
  <si>
    <t>Information Security Risk Assessment Using Markov Models</t>
  </si>
  <si>
    <t>Information Security Risk Assessment Using Situational Awareness Frameworks and Application Tools</t>
  </si>
  <si>
    <t>Information security risk assessment using the AHP method</t>
  </si>
  <si>
    <t>Information Security Risk Assessment, Aggregation, and Mitigation</t>
  </si>
  <si>
    <t>Information Security Risk Assessment: A Method Comparison</t>
  </si>
  <si>
    <t>INFORMATION SECURITY RISK ASSESSMENT: BAYESIAN PRIORITIZATION FOR AHP GROUP DECISION MAKING</t>
  </si>
  <si>
    <t>Information Security Risk Assessment: Practices of Leading Organizations: a Supplement to GAO's May 1998 Executive Guide to Information Security Management</t>
  </si>
  <si>
    <t>Information Security Risk Assessment: The Qualitative Versus Quantitative Dilemma</t>
  </si>
  <si>
    <t>Information security risk assessments following cybersecurity breaches: The mediating role of top management attention to cybersecurity</t>
  </si>
  <si>
    <t>Information security risk evaluation for e-campus</t>
  </si>
  <si>
    <t>INFORMATION SECURITY RISK IDENTIFICATION AND ANALYSIS TECHNIQUES IN INDUSTRIAL INFORMATION SYSTEM</t>
  </si>
  <si>
    <t>Information security risk in SMEs: A hybrid model compatible with IFRS: Evaluation in two Ecuadorian SMEs of automotive sector</t>
  </si>
  <si>
    <t>Information Security Risk Management Analysis Using ISO 27005: 2011 For The Telecommunication Company</t>
  </si>
  <si>
    <t>Information Security Risk Management in Computer-Assisted Assessment Systems: First Step in Addressing Contextual Diversity</t>
  </si>
  <si>
    <t>Information Security Risk Management in Yemeni Banks: An Evaluation of Current Practices</t>
  </si>
  <si>
    <t>Information security risk review and analysis for the future autonomous vehicle</t>
  </si>
  <si>
    <t>Information Security Risks Analysis and Assessment in the Passenger-Autonomous Vehicle Interaction</t>
  </si>
  <si>
    <t>Information Security Science - Measuring the Vulnerability to Data Compromises</t>
  </si>
  <si>
    <t>INFORMATION SECURITY SCIENCE MEASURING THE VULNERABILITY TO DATA COMPROMISES Epilogue</t>
  </si>
  <si>
    <t>INFORMATION SECURITY SCIENCE MEASURING THE VULNERABILITY TO DATA COMPROMISES Foreword</t>
  </si>
  <si>
    <t>INFORMATION SECURITY SCIENCE MEASURING THE VULNERABILITY TO DATA COMPROMISES Preface</t>
  </si>
  <si>
    <t>Information Security Science: Measuring the Vulnerability to Data Compromises</t>
  </si>
  <si>
    <t>Information Security Software Risk Analysis of Research Information Using Hybrid Approach of Fuzzy Failure Mode and Effect Analysis and Fuzzy Multi Criteria Decision Making</t>
  </si>
  <si>
    <t>Information security surveys as instrument of risk analysis</t>
  </si>
  <si>
    <t>Information Security Threat Assessment Using Social Engineering in the Organizational Context – Literature Review</t>
  </si>
  <si>
    <t>Information Security Threats and Working from Home Culture: Taxonomy, Risk Assessment and Solutions</t>
  </si>
  <si>
    <t>Information Security Vulnerability Analysis System Based on Dynamic Cooperation Mechanism</t>
  </si>
  <si>
    <t>INFORMATION SECURITY VULNERABILITY IN AN IRANIAN CONTEXT FROM HUMAN PERSPECTIVE</t>
  </si>
  <si>
    <t>Information security vulnerability prediction based on business process model using machine learning approach</t>
  </si>
  <si>
    <t>Information Security, Information asset, Cost-Beneﬁt Analysis, Incident Response Plan.</t>
  </si>
  <si>
    <t>Information Security: Identification of Risk Factors Through Social Engineering</t>
  </si>
  <si>
    <t>Information System Security Analysis to Determine Server Security Vulnerability with Penetration Testing Execution Standard (PTES) Method at VWX University</t>
  </si>
  <si>
    <t>Information System Security Risk Assessment Based on Entropy Weight Method-Bayesian Network</t>
  </si>
  <si>
    <t>Information system security risk assessment based on grey relational analysis and Dempster-Shafer theory</t>
  </si>
  <si>
    <t>Information System Security Risk Assessment Based on IDAV Multi-Criteria Decision Model</t>
  </si>
  <si>
    <t>Information system security risk assessment based on multidimensional cloud model and the entropy theory</t>
  </si>
  <si>
    <t>Information systems security risk assessment on improved fuzzy AHP</t>
  </si>
  <si>
    <t>Information Systems Security Risk Assessment: Harmonization with International Accounting Standards</t>
  </si>
  <si>
    <t>INFORMATION TECHNOLOGY FOR ANALYSIS AND PROCESSING OF LARGE RISK DATA AND SECURITY OF CIBERNETIC SYSTEMS</t>
  </si>
  <si>
    <t>Information technology network security risk assessment and management framework for shipping companies</t>
  </si>
  <si>
    <t>INFORMATION TECHNOLOGY SECURITY EVALUATION CRITERIA (ITSEC) - A CONTRIBUTION TO VULNERABILITY</t>
  </si>
  <si>
    <t>Information Technology Security Evaluation Criteria (ITSEC) – a Contribution to Vulnerability?</t>
  </si>
  <si>
    <t>INFORMATION UNCERTAINTY TO COMPARE QUALITATIVE REASONING SECURITY RISK ASSESSMENT RESULTS</t>
  </si>
  <si>
    <t>Informationssicherheit – ohne methodische Risikoidentifizierung ist alles Nichts</t>
  </si>
  <si>
    <t>Initial Summary Analysis of Responses to the Request for Information Evaluating and Improving Cybersecurity Resources: The Cybersecurity Framework and Cybersecurity Supply Chain Risk Management</t>
  </si>
  <si>
    <t>Integrated Methodology for Information Security Risk Assessment</t>
  </si>
  <si>
    <t>Integrated Safety and Cybersecurity Risk Analysis of Cooperative Intelligent Transport Systems</t>
  </si>
  <si>
    <t>Integrating cybersecurity in hazard and risk analyses</t>
  </si>
  <si>
    <t>Integrating Risk Assessment Modeling with Aviation Cybersecurity Framework</t>
  </si>
  <si>
    <t>Integrating risk assessment with aviation cybersecurity framework</t>
  </si>
  <si>
    <t>Integrating your information security vulnerability management capabilities through industry standards (CVE&amp;OVAL)</t>
  </si>
  <si>
    <t>Intelligent Connected Vehicles Cybersecurity Vulnerability Rating Methodology Based on Multiple Factors</t>
  </si>
  <si>
    <t>Intelligent System for Risk Identification of Cybersecurity Violations in Energy Facility</t>
  </si>
  <si>
    <t>Internet of Things Security Challenges and Concerns for Cyber Vulnerability</t>
  </si>
  <si>
    <t>Introduction of a Cyber Security Risk Analysis and Assessment System for Digital I&amp;C Systems in Nuclear Power Plants</t>
  </si>
  <si>
    <t>Investigating a novel approach for cybersecurity risk analysis with application to remote pilotage operations</t>
  </si>
  <si>
    <t>Investigating Adoption of Information Security Risk Assessment Methods and Tools in Healthcare Settings</t>
  </si>
  <si>
    <t>Investigating Security Vulnerabilities in a Hot Data Center with Reduced Cooling Redundancy</t>
  </si>
  <si>
    <t>IRUA - Institutional Repository van de Universiteit Antwerpen</t>
  </si>
  <si>
    <t>ISRAM: information security risk analysis method</t>
  </si>
  <si>
    <t>ISSUE BRIEFING: Cybersecurity Risk Assessments - The Issue: What does a cybersecurity risk assessment entail?</t>
  </si>
  <si>
    <t>It Doesn’t Have to Be Like This: Cybersecurity Vulnerability Trends</t>
  </si>
  <si>
    <t>Joint safety and security modeling for risk assessment in cyber physical systems</t>
  </si>
  <si>
    <t>Knowledge Based Model for Holistic Information Security Risk Analysis</t>
  </si>
  <si>
    <t>Knowledge-based information security risk assessment method</t>
  </si>
  <si>
    <t>Knowledge-Driven Cybersecurity Intelligence: Software Vulnerability Coexploitation Behavior Discovery</t>
  </si>
  <si>
    <t>LAVA/CS. Computer Security Risk Assessment</t>
  </si>
  <si>
    <t>Learning Word Representation for the Cyber Security Vulnerability Domain</t>
  </si>
  <si>
    <t>Lightweight Cyber Security for Decision Support in Information Security Risk Assessment</t>
  </si>
  <si>
    <t>Linked Data for Software Security Concepts and Vulnerability Descriptions</t>
  </si>
  <si>
    <t>LiSRA: Lightweight Security Risk Assessment for decision support in information security</t>
  </si>
  <si>
    <t>Long-term security of digital information: Assessment through risk management and Enterprise Architecture</t>
  </si>
  <si>
    <t>LPWAN Cyber Security Risk Analysis: Building a Secure IQRF Solution</t>
  </si>
  <si>
    <t>LSTM-Based Information Extraction for Cybersecurity Vulnerability Management</t>
  </si>
  <si>
    <t>Machine Learning: Research on Detection of Network Security Vulnerabilities by Extracting and Matching Features</t>
  </si>
  <si>
    <t>Management Approach of Risk Analysis in Information Security</t>
  </si>
  <si>
    <t>Managing Computer Security, Risk Analysis and Threat Using ISO 31000:2009: Case Study at Seiyun Community College, Yemen</t>
  </si>
  <si>
    <t>Managing cyber security vulnerabilities in large networks</t>
  </si>
  <si>
    <t>Managing cyber-risk and security in the global supply chain: a systems analysis approach to risk, structure and behaviour</t>
  </si>
  <si>
    <t>Managing Cybersecurity Risk Using Threat Based Methodology for Evaluation of Cybersecurity Architectures</t>
  </si>
  <si>
    <t>Managing the security of information systems with partially observable vulnerability</t>
  </si>
  <si>
    <t>Matching information security vulnerabilities to organizational security profiles: a genetic algorithm approach</t>
  </si>
  <si>
    <t xml:space="preserve">Matlab application for information security risk analysis </t>
  </si>
  <si>
    <t>Meaningful Use - Protect Electronic Health Information Through Security Risk Analysis</t>
  </si>
  <si>
    <t>Measurement of Security System Performance on Websites of Personnel Information Systems in Government Using Common Vulnerability Scoring System</t>
  </si>
  <si>
    <t>Measures to Mitigate Cybersecurity Risks and Vulnerabilities in Service-Oriented Architecture</t>
  </si>
  <si>
    <t>Measuring short-term risk of initial public offering of equity securities: a hybrid Bayesian and Data-Envelopment-Analysis-based approach</t>
  </si>
  <si>
    <t>MEASURING THE CYBER SECURITY RISK ASSESSMENT METHODS FOR SCADA SYSTEM</t>
  </si>
  <si>
    <t>Medical Device Safety Management Using Cybersecurity Risk Analysis</t>
  </si>
  <si>
    <t>Method of Building a Security Vulnerability Information Collection and Management System for Analyzing the Security Vulnerabilities of IoT Devices</t>
  </si>
  <si>
    <t>Method of Determine Index Weight in Security Risk Evaluation Based on Information Entropy</t>
  </si>
  <si>
    <t>Method of Information Security Risk Assessment Based on Improved Fuzzy Theory of Evidence</t>
  </si>
  <si>
    <t>Method of risk assessment considering the security mechanism influence on parameters of the wireless information &amp; telecommunication systems in the information operations.</t>
  </si>
  <si>
    <t>Method of risk evaluation of information security based on neural networks</t>
  </si>
  <si>
    <t>Methodology Development for Cybersecurity Robustness and Vulnerability Assessment of University Research Reactors</t>
  </si>
  <si>
    <t>Methodology for Applying Cyber Security Risk Evaluation from BN Model to PSA Model</t>
  </si>
  <si>
    <t>Methodology for Predictive Cyber Security Risk Assessment (PCSRA)</t>
  </si>
  <si>
    <t>Methodology of Quantitative Risk Assessment for Information System Security</t>
  </si>
  <si>
    <t>METHODOLOGY OF THE CYBER SECURITY THREATS RISK ASSESSMENT BASED ON THE FUZZY-MULTIPLE APPROACH</t>
  </si>
  <si>
    <t>Methods and Techniques of Information Security Risk Management During Assessment of Information Systems</t>
  </si>
  <si>
    <t>Methods of Risk Assessment for Information Security Management</t>
  </si>
  <si>
    <t>Metro Nashville Information Security Policy 19, Vulnerability Disclosure Policy</t>
  </si>
  <si>
    <t>Minimizing Risks of Invasion of Privacy</t>
  </si>
  <si>
    <t>Mining intelligence data in the benefit of critical infrastructures security: vulnerability modelling, simulation and assessment, system of systems engineering</t>
  </si>
  <si>
    <t>Mission-Based Cybersecurity Test and Evaluation of Weapon Systems in Association with Risk Management Framework</t>
  </si>
  <si>
    <t>Mitigating Risk: Analysis of Security Information and Event Management</t>
  </si>
  <si>
    <t>Model of Information Security Critical Incident Risk Assessment</t>
  </si>
  <si>
    <t>Model-based risk assessment for cyber physical systems security</t>
  </si>
  <si>
    <t>Modeling a Midstream Oil Terminal for Cyber Security Risk Evaluation</t>
  </si>
  <si>
    <t>Modeling an Attack-Mitigation Dynamic Game-Theoretic Scheme for Security Vulnerability Analysis in a Cyber-Physical Power System</t>
  </si>
  <si>
    <t>MODELING OF INFORMATION ATTACKS, AND SECURITY RISK ASSESSMENT OBJECTS</t>
  </si>
  <si>
    <t>Modeling of security and risk assessment in information and communication system</t>
  </si>
  <si>
    <t>Modelling information assets for security risk assessment in industrial settings</t>
  </si>
  <si>
    <t>Modern Vulnerability Management - Predictive Cybersecurity</t>
  </si>
  <si>
    <t>Moral Hacking: A Way to Boost Data Security by Using Vulnerability Scanning Tools</t>
  </si>
  <si>
    <t>More answers on what you need to know about cybersecurity: Below are more answers resulting from a cybersecurity webcast on cybersecurity architectures, training, best practices, risk assessment and trends based on research.</t>
  </si>
  <si>
    <t>Multicriteria Decision Framework for Cybersecurity Risk Assessment and Management</t>
  </si>
  <si>
    <t>Multi-criteria model for evaluation of information security risk assessment methods and tools</t>
  </si>
  <si>
    <t>Multifirm models of cybersecurity investment competition vs. cooperation and network vulnerability</t>
  </si>
  <si>
    <t>Multi-Level Fuzzy-Gray Comprehensive Evaluation of Information Security Risk</t>
  </si>
  <si>
    <t>MULTI-METHOD MODELING AND ANALYSIS OF THE CYBERSECURITY VULNERABILITY MANAGEMENT ECOSYSTEM</t>
  </si>
  <si>
    <t>Multimodel-Based Incident Prediction and Risk Assessment in Dynamic Cybersecurity Protection for Industrial Control Systems</t>
  </si>
  <si>
    <t>Multi-sector Risk Management Framework for Analysis Cybersecurity Challenges and Opportunities</t>
  </si>
  <si>
    <t>Multi-Stakeholder Cybersecurity Risk Assessment for Data Protection</t>
  </si>
  <si>
    <t>National cybersecurity: assessment, risks and trends</t>
  </si>
  <si>
    <t>National Vulnerability Database (NVD): Helping Information Technology System Users and Developers Find Current Information About Cyber Security Vulnerabilities</t>
  </si>
  <si>
    <t>National Vulnerability Database: Helping Information Technology System Users and Developers Find Current Information about Cyber Security Vulnerabilities</t>
  </si>
  <si>
    <t>Necessary measures: metric-driven information security risk assessment and decision making</t>
  </si>
  <si>
    <t>Network &amp; information system security risk assessment technology</t>
  </si>
  <si>
    <t>Network computer security hidden dangers and vulnerability mining technology</t>
  </si>
  <si>
    <t>Network Information Security Risk Assessment Method Based on Machine Learning Algorithm</t>
  </si>
  <si>
    <t>Network security risk assessment of football matches based on data mining technology</t>
  </si>
  <si>
    <t>Network security: Risk assessment of information systems</t>
  </si>
  <si>
    <t>Network vulnerability and the coordination mechanism of cyber supply chain security resilience investment</t>
  </si>
  <si>
    <t>New Framework for Comparing Information Security Risk Assessment Methodologies</t>
  </si>
  <si>
    <t>New Risk Analysis Method for Information System Security</t>
  </si>
  <si>
    <t>NextGen flight security risk assessment information concept</t>
  </si>
  <si>
    <t>Non risk assessment information security assurance model</t>
  </si>
  <si>
    <t>NoSQL Injection: Data Security on Web Vulnerability</t>
  </si>
  <si>
    <t xml:space="preserve">Novel data visualizations of X-ray data for aviation security applications using the Open Threat Assessment Platform (OTAP) </t>
  </si>
  <si>
    <t>Novel interval type-2 fuzzy logic controller for improving risk assessment model of cyber security</t>
  </si>
  <si>
    <t>Novel Risk Assessment Method to Identify Information Security Threats in Cloud Computing Environment</t>
  </si>
  <si>
    <t>NOVICE DESIGNER'S LACK OF AWARENESS TO CYBERSECURITY AND DATA VULNERABILITY IN NEW CONCEPT DEVELOPMENT OF MOBILE SENSING DEVICES</t>
  </si>
  <si>
    <t>Nuclear Power Plants: Innovative Technologies for Instrumentation and Control Systems</t>
  </si>
  <si>
    <t>Object-oriented software for auditing information systems security: following a methodology for IS risk analysis and optimisation per level</t>
  </si>
  <si>
    <t>On Cybersecurity Risk Assessment in Nuclear Power Systems</t>
  </si>
  <si>
    <t>On synergies of cyber and physical security modelling in vulnerability assessment of railway systems</t>
  </si>
  <si>
    <t>On the Assessment of Cyber Risks and Attack Surfaces in a Real-Time Co-Simulation Cybersecurity Testbed for Inverter-Based Microgrids</t>
  </si>
  <si>
    <t>On the Criteria for Cybersecurity and Risk Assessment Based on ISO/SAE 21434 for the Application of Autonomous Vehicle</t>
  </si>
  <si>
    <t>On the Impact of Perceived Vulnerability in the Adoption of Information Systems Security Innovations</t>
  </si>
  <si>
    <t>On the Road to Privacy- and Data Protection-Friendly Security Technologies in the Workplace – A Case-Study of the MUSES Risk and Trust Analysis Engine</t>
  </si>
  <si>
    <t>On the role of the Facilitator in information security risk assessment</t>
  </si>
  <si>
    <t>ONTOLOGICAL APPROACH FOR RISK ANALYSIS SECURITY OF INFORMATION SYSTEMS</t>
  </si>
  <si>
    <t>Ontology and Fuzzy Measures based System for Information Security Risk Assessment</t>
  </si>
  <si>
    <t>Ontology-Driven Cyber-Security Threat Assessment Based on Sentiment Analysis of Network Activity Data</t>
  </si>
  <si>
    <t>OnToRisk – a formal ontology approach to automate cyber security risk identification</t>
  </si>
  <si>
    <t>Optical, Acoustic and Electromagnetic Vulnerability Detection for Information Security</t>
  </si>
  <si>
    <t>Optimal combination between subjective weighting and objective weighting based on maximum square sum of distance for information security risk assessment</t>
  </si>
  <si>
    <t>Optimal Cyber Security Investment in a Mixed Risk Management Framework: Examining the Role of Cyber Insurance and Expenditure Analysis</t>
  </si>
  <si>
    <t>Overview of Enterprise Information Needs in Information Security Risk Assessment</t>
  </si>
  <si>
    <t>Part 3: Cyber Security and Risk Assessment: HRA Where Art Thou?</t>
  </si>
  <si>
    <t>Peculiarities of an expert group formation in information security risk assessment methodologies</t>
  </si>
  <si>
    <t>PECULIARITIES OF AN EXPERT GROUP FORMATION IN INFORMATION SECURITY RISK ASSESSMENT METHODOLOGIES</t>
  </si>
  <si>
    <t>PERANCANGAN SISTEM PENILAIAN RISIKO KEAMANAN SISTEM INFORMASI MENGGUNAKAN METODE INFORMATION SECURITY RISK ANALYSIS METHOD (ISRAM)</t>
  </si>
  <si>
    <t>Perceived severity of vulnerability in cybersecurity: cross linguistic variegation</t>
  </si>
  <si>
    <t>Perceived Vulnerability As a Determinant of Increased Risk for Cybersecurity Risk Behavior</t>
  </si>
  <si>
    <t>Performance Evaluation of Information Security Risk Identification</t>
  </si>
  <si>
    <t>Performance evaluation of the recommendation mechanism of information security risk identification</t>
  </si>
  <si>
    <t>Performing real-time threat assessment of security incidents using data fusion of IDS logs</t>
  </si>
  <si>
    <t>PhD/doctorate consortium: Three-essay dissertation on Edgeware security risk management: Cyber-attacks for vulnerability exploitations against the GridStreamX™ Workplace-as-a-Service (WPaaS) Edgeware application</t>
  </si>
  <si>
    <t>Pipeline analysis reveals growing cybersecurity risk, offers preventive steps</t>
  </si>
  <si>
    <t>pISRA: privacy considered information security risk assessment model</t>
  </si>
  <si>
    <t>Positive Analysis on Vulnerability, Information Security Incidents, and the Countermeasures of Japanese Internet Service Providers</t>
  </si>
  <si>
    <t>Potential Problems with Information Security Risk Assessments</t>
  </si>
  <si>
    <t>Power Measurement-Based Vulnerability Assessment of IoT Medical Devices at Varying Countermeasures for Cybersecurity</t>
  </si>
  <si>
    <t>Power system risk security assessment based on maximum information entropy principle</t>
  </si>
  <si>
    <t>Practical Vulnerability Analysis of Mouse Data According to Offensive Security Based on Machine Learning</t>
  </si>
  <si>
    <t>Practical Vulnerability-Information-Sharing Architecture for Automotive Security-Risk Analysis</t>
  </si>
  <si>
    <t>Predicting Cybersecurity Vulnerability Severity via Boosted Machine Learning Ensembles and Feature Ranking</t>
  </si>
  <si>
    <t>Prediction and Analysis of Network Information Security Risk Based on Convolutional Neural Network</t>
  </si>
  <si>
    <t>Prediction of insider threats for effective information security risk assessment</t>
  </si>
  <si>
    <t>PRISM: a strategic decision framework for cybersecurity risk assessment</t>
  </si>
  <si>
    <t>Privacy and Security in Computer Systems: The vulnerability of computerized information has prompted measures to protect both the rights of individual subjects and the confidentiality of research data bases</t>
  </si>
  <si>
    <t>Privacy Risks and Security Threat Strategy to Optimize the Vulnerability in Health Information System (HIS)</t>
  </si>
  <si>
    <t>Proactive Evaluation and Risk Analysis for Cybersecurity in Manufacturing Systems Using Game Theory Method</t>
  </si>
  <si>
    <t>Probabilistic Risk Assessment: Nuclear Power Plants and Introduction to the Context of Cybersecurity</t>
  </si>
  <si>
    <t>PROBIT-METHOD FOR INFORMATION SECURITY RISK ASSESSMENT</t>
  </si>
  <si>
    <t>Proceedings of the International Conference on Cybersecurity and Cybercrime (IC3)</t>
  </si>
  <si>
    <t>Proposal of a Model Supporting Decision-Making Based On Multi-Objective Optimization Analysis on Information Security Risk Treatment</t>
  </si>
  <si>
    <t>Proposal of Telehealth Service Reference Models as a Prerequisite for Cybersecurity Risk Analysis</t>
  </si>
  <si>
    <t>Proposed on Attack Analysis Using Risk Assessment and Security Risk Assessment Using Attacks for Cloud Cyber Security</t>
  </si>
  <si>
    <t>Protect Electronic Health Information Through Security Risk Analysis</t>
  </si>
  <si>
    <t>Protect the operating environment internet voting systems</t>
  </si>
  <si>
    <t>Protecting cyber critical infrastructure (CCI): integrating information security risk analysis and environmental vulnerability analysis</t>
  </si>
  <si>
    <t>Prototype Information Security Risk Assessment Tool Berbasis Lotus Notes Dalam Rangka Penerapan Sistem Manajemen Keamanan Informasi ISO 27001</t>
  </si>
  <si>
    <t xml:space="preserve">Provenance-based Security Risk Assessment of Distributed Open Data </t>
  </si>
  <si>
    <t>Quad Vadis? A Risk Assessment of the Quad’s Emerging Cybersecurity Partnership</t>
  </si>
  <si>
    <t>Qualitative and Quantitative Characteristics Analysis for Information Security Risk Assessment in E-Commerce Systems</t>
  </si>
  <si>
    <t>Qualitative Risk Assessment of Cybersecurity and Development of Vulnerability Enhancement Plans in Consideration of Digitalized Ship</t>
  </si>
  <si>
    <t>QualSec: An Automated Quality-Driven Approach for Security Risk Identification in Cyber-Physical Production Systems</t>
  </si>
  <si>
    <t>Quantitative assessment of cyber security risk using bayesian network-based model</t>
  </si>
  <si>
    <t>Quantitative Assessment of Cybersecurity Risks for Mitigating Data Breaches in Business Systems</t>
  </si>
  <si>
    <t>Quantitative Evaluation Model for Information Security Risk of Wireless Communication Networks Under Big Data</t>
  </si>
  <si>
    <t>Quantitative Information Security Risk Assessment Model for University Computing Environment</t>
  </si>
  <si>
    <t>Quantitative Information Security Vulnerability Assessment for Norwegian Critical Infrastructure</t>
  </si>
  <si>
    <t>Quantitative method of information security risk assessment by multicomponent threats</t>
  </si>
  <si>
    <t>Quantitative Metrics and Risk Assessment: The Three Tenets Model of Cybersecurity</t>
  </si>
  <si>
    <t>Quantitative Risk Analysis in Information Security Management: A Modern Fairy Tale</t>
  </si>
  <si>
    <t>Quantitative risk analysis method of information security-Combining fuzzy comprehensive analysis with information entropy</t>
  </si>
  <si>
    <t>Quantitative risk assessment method for information security of SCADA systems</t>
  </si>
  <si>
    <t>Quantitative safety-security risk analysis of interconnected cyber-infrastructures</t>
  </si>
  <si>
    <t>Quantitative Vulnerability Assessment of Cyber Security for Distribution Automation Systems</t>
  </si>
  <si>
    <t>Quantitatively assessing the vulnerability of critical information systems: A new method for evaluating security enhancements</t>
  </si>
  <si>
    <t>Queer Vulnerability in the Digital Age: The Mental Health Consequences of Cybersecurity Breaches and Internet Fraud</t>
  </si>
  <si>
    <t>RAIL SECURITY: TSA-IMPROVED RISK ASSESSMENT COULD FURTHER IMPROVE TRAINING AND INFORMATION SHARING</t>
  </si>
  <si>
    <t>RAMeX: a prototype expert system for computer security risk analysis and management</t>
  </si>
  <si>
    <t>Readiness for information security of teachers as a function of their personality traits and their assessment of threats</t>
  </si>
  <si>
    <t>Reduced Cooling Redundancy: A New Security Vulnerability in a Hot Data Center</t>
  </si>
  <si>
    <t>Refer all questions and recommendations concerning this document to: Information &amp; Systems Security/Compliance</t>
  </si>
  <si>
    <t>RELEVANCE OF THE SUBJECTIVE COMPONENT IN CYBERSECURITY RISK ASSESSMENT</t>
  </si>
  <si>
    <t>Reliability Analysis of Risk Model Metrics Based on Business Approach in Information Security.</t>
  </si>
  <si>
    <t>Research about Information Security Risk Assessment of Oil and Gas Production Management System</t>
  </si>
  <si>
    <t>Research and Application of Risk Assessment Method for Automotive Cybersecurity</t>
  </si>
  <si>
    <t>Research and Implementation of Intelligent Substation Information Security Risk Assessment Tool</t>
  </si>
  <si>
    <t>Research communities in cyber security vulnerability assessments: A comprehensive literature review</t>
  </si>
  <si>
    <t>Research of Risk Assessment Model of Digital Library Information Security Based on ISO27001</t>
  </si>
  <si>
    <t>Research of Security Vulnerability in the Computer Network</t>
  </si>
  <si>
    <t>Research on Artificial Intelligence Information Traffic Optimization Method Based on Security Risk Assessment</t>
  </si>
  <si>
    <t>Research on automated knowledge base generation methods of information security risk analysis expert systems</t>
  </si>
  <si>
    <t>Research on classification method of new energy vehicle information security risk assessment</t>
  </si>
  <si>
    <t>Research on Cloud Computing Security Risk Assessment Based on Information Entropy and Markov Chain</t>
  </si>
  <si>
    <t>Research on Cybersecurity Risk Assessment in SCADA Networks Based on AHP-RSR</t>
  </si>
  <si>
    <t>Research on Enterprise Information Security Risk Assessment System Based on Bayesian Neural Network</t>
  </si>
  <si>
    <t>Research on Information Security Risk Analysis and Prevention Technology of Network Communication Based on Cloud Computing Algorithm</t>
  </si>
  <si>
    <t>Research on Information Security Risk Assessment Based on Discrete Dynamic Bayesian Network</t>
  </si>
  <si>
    <t>Research on information security risk assessment based on fault tree</t>
  </si>
  <si>
    <t>Research on information security risk assessment based on integrated influence of neighborhood</t>
  </si>
  <si>
    <t>Research on Information Security Risk Assessment Method Based on Fuzzy Rule Set</t>
  </si>
  <si>
    <t>Research on Information Security Risk Assessment of Computer Network Based on Gray Analytic Hierarchy Process</t>
  </si>
  <si>
    <t>Research on information security risk assessment of the industrial control system in nuclear power plants</t>
  </si>
  <si>
    <t>Research on Information Security Risk Assessment Strategy on China’s Campus Based on AHP Method</t>
  </si>
  <si>
    <t>Research on Information Security Risk Evaluation of Cloud Storage System Based on BP-GA</t>
  </si>
  <si>
    <t>Research on Information System Risk Analysis and Security Situation Assessment Method</t>
  </si>
  <si>
    <t>Research on Intelligent Analysis Technology of Network Security Risk Based on Big Data</t>
  </si>
  <si>
    <t>Research on Network Information Security Risk Assessment Based on Artificial Intelligence</t>
  </si>
  <si>
    <t>Research on Operating Data Analysis for Enterprise Intranet Information Security Risk Assessment</t>
  </si>
  <si>
    <t>Research on Privacy Security Risk Assessment Method of Mobile Commerce Based on Information Entropy and Markov</t>
  </si>
  <si>
    <t>Research on Quantitative Analysis of Security of Network Risk Based on Big Data</t>
  </si>
  <si>
    <t>Research on Risk Evaluation of Information Security Based on Cloud Computer</t>
  </si>
  <si>
    <t>Research on Risk Factors of Fuzzy Evaluation of Network Security Based on Computer Big Data</t>
  </si>
  <si>
    <t>Research on Security Risk Assessment and Management of Information System Based on AHP-DEA</t>
  </si>
  <si>
    <t>Research on security risk assessment mechanism of important event based on multi-source data</t>
  </si>
  <si>
    <t>Research on smart-locks cybersecurity and vulnerabilities</t>
  </si>
  <si>
    <t>Research on the calculation method of information security risk assessment considering human reliability</t>
  </si>
  <si>
    <t>Research on the Data Mining Method based on Information Security Vulnerability Ontology</t>
  </si>
  <si>
    <t>Research on the Effectiveness of Cyber Security Awareness in ICS Risk Assessment Frameworks</t>
  </si>
  <si>
    <t>Research on the evaluation of security risk for e-government information system</t>
  </si>
  <si>
    <t>Research on the fuzzy comprehensive evaluation for information system security risk</t>
  </si>
  <si>
    <t>Research on the Quantitative Methods of Classified Information System Security Risk Assessment</t>
  </si>
  <si>
    <t>Research on the Risk Assessment Standard and Method of Computer Network Information Security</t>
  </si>
  <si>
    <t>Research on UAV Network System Security Risk Evaluation Oriented to Geographic Information Data</t>
  </si>
  <si>
    <t>Research the information security risk assessment technique based on Bayesian network</t>
  </si>
  <si>
    <t>Research toward the practical application of a risk evaluation framework: Security analysis of the clinical area within the German Electronic Health Information System</t>
  </si>
  <si>
    <t>RETRACTED ARTICLE: Age-period-cohort analysis of female Breast Cancer mortality in Korea</t>
  </si>
  <si>
    <t>RETRACTED: Network Information Security Risk Assessment Based on Artificial Intelligence</t>
  </si>
  <si>
    <t>Returns to information security investment: The effect of alternative information security breach functions on optimal investment and sensitivity to vulnerability</t>
  </si>
  <si>
    <t>Review of cybersecurity risk analysis methods and tools for safety critical industrial control systems</t>
  </si>
  <si>
    <t>Review of Information Security Vulnerability: Human Perspective</t>
  </si>
  <si>
    <t>Review on Cybersecurity Risk Assessment and Evaluation and Their Approaches on Maritime Transportation</t>
  </si>
  <si>
    <t>Risk adjustment for hospital use using social security data: cross sectional small area analysis</t>
  </si>
  <si>
    <t>Risk Analysis and Computer Security: Bridging the Cultural Gaps</t>
  </si>
  <si>
    <t>Risk analysis and computer security: Towards a theory at last</t>
  </si>
  <si>
    <t>Risk analysis and countermeasures in hospital information security system</t>
  </si>
  <si>
    <t>Risk analysis and determination of the level of security of the information ecosystem of the educational institution with the help of an expert system</t>
  </si>
  <si>
    <t>Risk Analysis and Management of Security Threats in Virtualised Information Systems Using Predictive Analytics</t>
  </si>
  <si>
    <t>Risk Analysis and Protective Countermeasures of Computer Network Information Security in Colleges and Universities</t>
  </si>
  <si>
    <t>Risk analysis and risk management models for information systems security applications</t>
  </si>
  <si>
    <t>Risk Analysis and Security Management of IT Information in Hospital</t>
  </si>
  <si>
    <t>Risk Analysis Based Security Compliance Assessment and Management for Sensitive Health Data Environment</t>
  </si>
  <si>
    <t>Risk Analysis Methods and Actual Conditions in Cyber Security</t>
  </si>
  <si>
    <t>Risk Analysis of Cyber Security in Nuclear Power Plant</t>
  </si>
  <si>
    <t>RISK ANALYSIS OF CYBER-CAMPUS MODULES (SECURITY GUIDELINES OF ELECTRONIC ACADEMIC ASSETS)</t>
  </si>
  <si>
    <t>Risk analysis of information security in a mobile instant messaging and presence system for healthcare</t>
  </si>
  <si>
    <t>Risk Analysis of Information Security in Balikpapan International Airport Service Desk Plus (SDP) Using The Octave Allegro Method</t>
  </si>
  <si>
    <t>Risk Analysis of Information Security Involving Dynamic Agent Network</t>
  </si>
  <si>
    <t>Risk Analysis of Information System Security Based on Distance of Information-State Transition</t>
  </si>
  <si>
    <t>Risk Analysis of Information System Security Based on the Evidence Distance</t>
  </si>
  <si>
    <t>Risk analysis of power information control system based on smart grid security standardization</t>
  </si>
  <si>
    <t>RISK ANALYSIS REPORT AS A BASIC SOURCE OF SPATIAL DATA SECURITY MANAGEMENT IN GIS CLASS SYSTEMS</t>
  </si>
  <si>
    <t>Risk analysis supported by information security metrics</t>
  </si>
  <si>
    <t>Risk analysis: an interpretive feasibility tool in justifying information systems security</t>
  </si>
  <si>
    <t>Risk and Resilience: Considerations for Information Security Risk Assessment and Management</t>
  </si>
  <si>
    <t>Risk and Vulnerability Analyses for the protection of Information for Future communication security Based Neural Networks</t>
  </si>
  <si>
    <t>Risk Appetite Assessment Algorithm - A Starting Point for Small And Medium Size Organisation for Understanding Information Security Requirements</t>
  </si>
  <si>
    <t>Risk Assessment and Cyber Security of Nuclear Power Plants</t>
  </si>
  <si>
    <t>Risk assessment and optimal allocation of security measures under stealthy false data injection attacks</t>
  </si>
  <si>
    <t>Risk Assessment Approach of In-Vehicle Network Information Security</t>
  </si>
  <si>
    <t>Risk Assessment for Big Data in Cloud: Security, Privacy and Trust</t>
  </si>
  <si>
    <t>Risk Assessment for Cyber Security of Manufacturing Systems: A Game Theory Approach</t>
  </si>
  <si>
    <t>Risk Assessment for Information Security Based on Fuzzy Membership Matrix</t>
  </si>
  <si>
    <t>Risk Assessment for IoT : a system evaluation of the smart home and its cybersecurity imperative</t>
  </si>
  <si>
    <t>Risk assessment for the security of power information control systems</t>
  </si>
  <si>
    <t>Risk Assessment for Traffic Information Security Based on Fuzzy Comprehensive Evaluation</t>
  </si>
  <si>
    <t>Risk Assessment Framework for Evaluation of Cybersecurity Threats and Vulnerabilities in Medical Devices</t>
  </si>
  <si>
    <t>Risk Assessment Generated by Usage of ICT and Information Security Measures</t>
  </si>
  <si>
    <t>RISK ASSESSMENT IN OIL AND GAS/CHEMICAL INDUSTRY WITH RESPECT TO CYBER SECURITY</t>
  </si>
  <si>
    <t>Risk Assessment Method Based on Business Process-Oriented Asset Evaluation for Information System Security</t>
  </si>
  <si>
    <t>Risk assessment method for cyber security of cyber physical systems</t>
  </si>
  <si>
    <t>Risk assessment method for cybersecurity of cyber-physical systems based on inter-dependency of vulnerabilities</t>
  </si>
  <si>
    <t>Risk Assessment Method for Insider Threats in Cyber Security: A Review</t>
  </si>
  <si>
    <t>Risk assessment method for security and stability control services against cyber attacks</t>
  </si>
  <si>
    <t>Risk assessment method of power plant industrial control information security based on Bayesian attack graph</t>
  </si>
  <si>
    <t>Risk assessment methodology for information systems, based on the user behavior and IT-security incidents analysis</t>
  </si>
  <si>
    <t>Risk Assessment Methods for Cybersecurity in Nuclear Facilities: Compliance to Regulatory Requirements</t>
  </si>
  <si>
    <t>RISK ASSESSMENT MODEL FOR ORGANIZATIONAL INFORMATION SECURITY</t>
  </si>
  <si>
    <t>Risk assessment model for organizational information security</t>
  </si>
  <si>
    <t>Risk Assessment Model of Information Security for Transportation Industry System Based on Risk Matrix</t>
  </si>
  <si>
    <t>Risk Assessment of a Power Plant: Evaluating the Security of a Supervisory Control and Data Acquisition System</t>
  </si>
  <si>
    <t xml:space="preserve">Risk assessment of AMC (Advanced measurement and control systems). Survey of information security vulnerabilities in AMC.; Risikovurdering av AMS. Kartlegging av informasjonssikkerhetsmessige s#Latin Small Letter A With Ring Above#rbarheter i AMS. </t>
  </si>
  <si>
    <t>Risk assessment of complex information system security based on threat propagation</t>
  </si>
  <si>
    <t>Risk Assessment of Computer Network Security in Banks</t>
  </si>
  <si>
    <t>Risk assessment of digital library information security: a case study</t>
  </si>
  <si>
    <t>Risk Assessment of Human Error in Information Security</t>
  </si>
  <si>
    <t>Risk Assessment of Information Security Based on Grey Incidence and D-s Theory of Evidence</t>
  </si>
  <si>
    <t>Risk Assessment of Information Security in Libraries Based on ITBPM Model</t>
  </si>
  <si>
    <t>Risk assessment of Information Security Management System in Government Organizations in Iran</t>
  </si>
  <si>
    <t>Risk Assessment of Information System Security Based on Fuzzy Multiple Criteria Group AHP</t>
  </si>
  <si>
    <t>Risk assessment of machinery system with respect to safety and cyber-security</t>
  </si>
  <si>
    <t>Risk Assessment of Power Information Risk Security Based on Risk Matrix</t>
  </si>
  <si>
    <t>Risk Assessment of Security and Stability Control System against Cyber Attacks</t>
  </si>
  <si>
    <t>Risk Assessment of Security Requirements of Banking Information Systems Based on Attack Patterns</t>
  </si>
  <si>
    <t>Risk Assessment of Smart Grid Cyber Security Based on Multi-Level Fuzzy Comprehensive Evaluation Method</t>
  </si>
  <si>
    <t>Risk Assessment of the Bank's Noncompliance with Payment Card Industry Data Security Standard</t>
  </si>
  <si>
    <t>RISK ASSESSMENT OF THE USE OF DISTRIBUTED BLOCKCHAIN SYSTEM FROM INFORMATION SECURITY POINT OF VIEW</t>
  </si>
  <si>
    <t>Risk assessment of voting systems for teaching the art of information security</t>
  </si>
  <si>
    <t>Risk Assessment on Information Security of Ship Networks in Yangtze River Delta</t>
  </si>
  <si>
    <t>Risk Assessment Uncertainties in Cybersecurity Investments</t>
  </si>
  <si>
    <t>Risk Classification Method of Vehicle Cyber Security Based on Hybrid Analysis</t>
  </si>
  <si>
    <t>Risk evaluation and security analysis of the clinical area within the German electronic health information system</t>
  </si>
  <si>
    <t>Risk Evaluation of Information System Security Based on Neural Network and Analytic Hierarchy Process</t>
  </si>
  <si>
    <t>Risk Evaluation Process Model of Information Security</t>
  </si>
  <si>
    <t>Risk Identification for an Information Security Management System Implementation</t>
  </si>
  <si>
    <t>RISK IDENTIFICATION OF SECURITY INFORMATION VIOLATIONS IN CYBER-PHYSICAL SYSTEMS BASED ON ANALYSIS OF DIGITAL SIGNALS</t>
  </si>
  <si>
    <t>Risk Indicators for Information Security Risk Identification</t>
  </si>
  <si>
    <t xml:space="preserve">Risk Management Analysis Of Information System Security Internet Management Applications Using Octave-S Method At The Service Of Archives And Library Of Sumedang Regency </t>
  </si>
  <si>
    <t>RISK MANAGEMENT ANALYSIS OF SECURITY INFORMATION SYSTEMS ONLINE QUARANTINE CHECKING APPLICATION USING FMEA METHOD</t>
  </si>
  <si>
    <t>RISK MANAGEMENT ASSESSMENT USING FAILURE MODE EFFECT ANALYSIS (FMEA) AND INFORMATION SECURITY MEASUREMENT WITH ISO/IEC 27004:2016</t>
  </si>
  <si>
    <t>Risk Management Framework and Evaluation: Detail Site Study and Governance of Information Security Risk Management in Medical Information Technology Infrastructure in Hospitals</t>
  </si>
  <si>
    <t>Risk Management; Risk Assessment of Information Technology Security System at Bank Using ISO 27001</t>
  </si>
  <si>
    <t>Risk-assessment based academic information System security policy using octave Allegro and ISO 27002</t>
  </si>
  <si>
    <t>Risk-based automated assessment and testing for the cybersecurity certification and labelling of IoT devices</t>
  </si>
  <si>
    <t>Risk-Based Cybersecurity Compliance Assessment System (RC2AS)</t>
  </si>
  <si>
    <t>Risk-Based Security Assessment with Big Data Driven Probabilistic Modeling for WET Snow Extreme Events</t>
  </si>
  <si>
    <t xml:space="preserve">Risk-Informed Based Graded Approach and Consequence Assessment on Cyber Security Measure in Nuclear Facilities </t>
  </si>
  <si>
    <t>Risk-informed Cyber Security Evaluation of Nuclear Facilities</t>
  </si>
  <si>
    <t>Risk-Management Framework and Information-Security Systems for Small and Medium Enterprises (SMEs): A Meta-Analysis Approach</t>
  </si>
  <si>
    <t>Risk-neutral evaluation of information security investment on data centers</t>
  </si>
  <si>
    <t>Risks Management relating to Information Systems Security Assessment Methods for the Risk Level in Information Security.</t>
  </si>
  <si>
    <t>Robotics cyber security: vulnerabilities, attacks, countermeasures, and recommendations</t>
  </si>
  <si>
    <t>Role of Information Security Risk Assessment in Establishing Electronic Archives Safeguard Systems</t>
  </si>
  <si>
    <t>RUCKUS: a cybersecurity engine for performing autonomous cyber-physical system vulnerability discovery at scale</t>
  </si>
  <si>
    <t>S. A. V. I. O. R: Security Analytics on Asset Vulnerability for Information Abstraction and Risk Analysis</t>
  </si>
  <si>
    <t>Safety and security risk assessment in cyber-physical systems</t>
  </si>
  <si>
    <t>SCADA (Supervisory Control and Data Acquisition) systems: Vulnerability assessment and security recommendations</t>
  </si>
  <si>
    <t>Scalable and Secure Architecture for Smart Home using Blockchain with data analysis for security risk</t>
  </si>
  <si>
    <t>Scenario-based approach to risk analysis in support of cyber security</t>
  </si>
  <si>
    <t>Scenario-Driven Assessment of Cyber Risk Perception at the Security Executive Level</t>
  </si>
  <si>
    <t>SCREENING FACILITIES FOR CYBER SECURITY RISK ANALYSIS</t>
  </si>
  <si>
    <t>Searching for Android security defects with the help of an NLP machine learn ing model and existing vulnerability data</t>
  </si>
  <si>
    <t>SecRiskAI: A Machine Learning-based Tool for Cybersecurity Risk Assessment</t>
  </si>
  <si>
    <t>Security analysis of vulnerabilities and threats for medical information systems</t>
  </si>
  <si>
    <t>Security and Culnerability of Cyber-Physical Infrastructure Networks: A Control-Theoretic Approach</t>
  </si>
  <si>
    <t>Security and Privacy Risk Assessment of Energy Big Data in Cloud Environment</t>
  </si>
  <si>
    <t>Security and Risk Assessment of Academic Information System By Using NIST Framework (A Case Study Approach)</t>
  </si>
  <si>
    <t>Security Auditing Pada Vulnerable Machine Menggunakan Open Source Ids Dan Vulnerability Scanner Berdasarkan Nist Cybersecurity Framework</t>
  </si>
  <si>
    <t>Security Data Mining in an Ontology for Vulnerability Management</t>
  </si>
  <si>
    <t>Security Events and Vulnerability Data for Cybersecurity Risk Estimation</t>
  </si>
  <si>
    <t>Security Information and Risk Management Assessment</t>
  </si>
  <si>
    <t>Security metrics for risk assessment of distributed information systems</t>
  </si>
  <si>
    <t>SECURITY OF THE DATA IN THE UNIVERSITY FILES FACING OF CURRENT THREATS; RISK ANALYSIS AND ADOPTION OF SECURITY MEASURES IN RELATION TO COMPLIANCE WITH THE NATIONAL SECURITY SCHEME</t>
  </si>
  <si>
    <t>Security Patches and the CVE Vulnerability Naming Scheme: Tools to Address Computer System Vulnerabilities</t>
  </si>
  <si>
    <t>Security Patterns from Intelligent Data: A Map of Software Vulnerability Analysis</t>
  </si>
  <si>
    <t>Security Risk Analysis and Security Technology Research of Government Public Data Center</t>
  </si>
  <si>
    <t>Security Risk Analysis for Information Asset</t>
  </si>
  <si>
    <t>Security Risk Analysis of Multi-Stage Attacks based on Data Criticality</t>
  </si>
  <si>
    <t>Security risk and response analysis of typical application architecture of information and communication blockchain</t>
  </si>
  <si>
    <t>Security Risk Assessment and Management for ESOC’s Mission Operations Infrastructure Data Systems</t>
  </si>
  <si>
    <t>Security Risk Assessment Approach for Distribution Network Cyber Physical Systems Considering Cyber Attack Vulnerabilities</t>
  </si>
  <si>
    <t>Security Risk Assessment Challenges in Port Information Technology Systems</t>
  </si>
  <si>
    <t>Security risk assessment in electronic data processing systems</t>
  </si>
  <si>
    <t>Security risk assessment of cyber physical power system based on rough set and gene expression programming</t>
  </si>
  <si>
    <t>Security risk assessment of Geospatial Weather Information System (GWIS): An OWASP based approach</t>
  </si>
  <si>
    <t>Security Risk Assessment of Information Systems in an Indeterminate Environment</t>
  </si>
  <si>
    <t xml:space="preserve">Security risk assessment of online fish quarantine information system using FMEA </t>
  </si>
  <si>
    <t>SECURITY RISK ASSESSMENT OF RECONFIGURABLE SECONDARY BATTERY ENERGY STORAGE SYSTEM BASED ON PRECURSOR INFORMATION</t>
  </si>
  <si>
    <t>Security risk assessment within hybrid data centers: A case study of delay sensitive applications</t>
  </si>
  <si>
    <t>Security Risk Evaluation Model on Management Information System</t>
  </si>
  <si>
    <t>Security Risk Evaluation of Information Systems Based on Game Theory</t>
  </si>
  <si>
    <t>Security Testing and Assessment of Vulnerability Scanners in Quest of Current Information Security Landscape</t>
  </si>
  <si>
    <t>Security vulnerabilities related to web-based data</t>
  </si>
  <si>
    <t>Security Vulnerability Analysis and Forensic Data Research to Attacks on Mobile Stock Trading System in WiBro Network</t>
  </si>
  <si>
    <t>Security Vulnerability Analysis Assessment Method of Power Information Network</t>
  </si>
  <si>
    <t>Security vulnerability and encryption technology of computer information technology data under big data environment</t>
  </si>
  <si>
    <t>Security Vulnerability and Key Points of Encryption Technology of Computer Information Technology Data</t>
  </si>
  <si>
    <t>Security Vulnerability and Patch Management in Electric Utilities: A Data-Driven Analysis</t>
  </si>
  <si>
    <t>Security Vulnerability Information Service with Natural Language Query Support</t>
  </si>
  <si>
    <t>Self awareness before social networking: Exploring the user behaviour and information security vulnerability in Malaysia</t>
  </si>
  <si>
    <t>Semantic Risk Assessment for Cybersecurity</t>
  </si>
  <si>
    <t>Semi-automated Information Security Risk Assessment Framework for Analyzing Enterprises Security Maturity Level</t>
  </si>
  <si>
    <t>Semi-quantitative cybersecurity risk assessment by blockade and defense level analysis</t>
  </si>
  <si>
    <t>Sensor Network Security Risk Prediction and Control Method Based on Big Data Analysis</t>
  </si>
  <si>
    <t>Should Vulnerability Be Actionable? Improving Critical Infrastructure Computer Security with Trade Practices Law</t>
  </si>
  <si>
    <t>Simple and Multi Risk Assessment Framework for Information Security using Process Flow Diagram</t>
  </si>
  <si>
    <t>Simulating Cybersecurity Risk Using Advanced Quantitative Risk Assessment Techniques: A Teaching Case Study</t>
  </si>
  <si>
    <t>Simulation platform for cyber-security and vulnerability analysis of critical infrastructures</t>
  </si>
  <si>
    <t>Simulation-supported aviation cyber-security risk analysis: a case study</t>
  </si>
  <si>
    <t>SINI 2018: Is My Organization Ready for a Cybersecurity Threat? Assessment and Setting Up Plans</t>
  </si>
  <si>
    <t>Smart Grid Cyber Security and Risk Assessment: An Overview</t>
  </si>
  <si>
    <t>Smart grid cybersecurity risk assessment</t>
  </si>
  <si>
    <t>Smart grid information security evaluation method based on risk weight algorithm</t>
  </si>
  <si>
    <t>Social Engineering in Cybersecurity: Effect Mechanisms, Human Vulnerabilities and Attack Methods</t>
  </si>
  <si>
    <t>Social network analysis in the context of information security risk management</t>
  </si>
  <si>
    <t>Software tool for analysis of risk tradeoffs in computer security</t>
  </si>
  <si>
    <t>Software Vulnerability Analysis in Cyber Security: A Network Structure Approach</t>
  </si>
  <si>
    <t>Software-defined networking security for private data center networks and clouds: Vulnerabilities, attacks, countermeasures, and solutions</t>
  </si>
  <si>
    <t>Some Method of Complex Structures Information Security Risk Assessment in Conditions of Uncertainty</t>
  </si>
  <si>
    <t>Space Based Information System Security Risk Evaluation Based on Improved Attack Trees</t>
  </si>
  <si>
    <t>Stakeholders' Perceptions on Hospital Information Security Risk Analysis in Taiwan</t>
  </si>
  <si>
    <t>Standardized cyber security risk assessment for unmanned offshore facilities</t>
  </si>
  <si>
    <t>Strategic, Tactical, Technical, and Operational Requirements of Executive Organizations for Developing Cyber Security Vulnerability Calculator</t>
  </si>
  <si>
    <t>Strategies for e-Service, e-Governance, and Cybersecurity Challenges and Solutions for Efficiency and Sustainability</t>
  </si>
  <si>
    <t>Strengthening Cybersecurity with Cyberinsurance Markets and Better Risk Assessment</t>
  </si>
  <si>
    <t xml:space="preserve">Strengthening Cybersecurity with Cyberinsurance Markets and Better Risk Assessment </t>
  </si>
  <si>
    <t>Strengthening US DoD Cyber Security with the Vulnerability Market</t>
  </si>
  <si>
    <t>Study of Artificial Neural Networks in Information Security Risk Assessment</t>
  </si>
  <si>
    <t>Study on Architecture-Oriented Information Security Risk Assessment Model</t>
  </si>
  <si>
    <t>Study on Cyber Security Risk Assessment of Digital Instrumentation &amp;Control System of Nuclear Power Plant</t>
  </si>
  <si>
    <t>Study on Multi-source Data-Driven Static Security Risk Assessment of Power Grids</t>
  </si>
  <si>
    <t>Study on Preparedness of EU Cybersecurity Law (NIS 2) to Combat cyber threat on Critical Infrastructure; Socio economic Vulnerability.</t>
  </si>
  <si>
    <t>Study on risk assessment of information security based on cloud computing model</t>
  </si>
  <si>
    <t>Study on Security Risk Assessment for Information System Based on Fuzzy Set and Entropy Theory</t>
  </si>
  <si>
    <t>Study on the Function of Computer Technology in the Electronic Commerce Environment Security and Risk Assessment</t>
  </si>
  <si>
    <t>Study on the risk assessment quantitative method of information security</t>
  </si>
  <si>
    <t>Studying Cybersecurity in Civil Aviation, Including Developing and Applying Aviation Cybersecurity Risk Assessment</t>
  </si>
  <si>
    <t>Subjectivity Reduction of Qualitative Approach in Information Security Risk Analysis</t>
  </si>
  <si>
    <t>Supplier Cybersecurity Risk Assessment Methodology</t>
  </si>
  <si>
    <t>Supporting Sustainable Maintenance of Substations under Cyber-Threats: An Evaluation Method of Cybersecurity Risk for Power CPS</t>
  </si>
  <si>
    <t>Survey of Information Security Risk Assessment</t>
  </si>
  <si>
    <t>Survey: Cybersecurity Vulnerabilities, Attacks and Solutions in the Medical Domain</t>
  </si>
  <si>
    <t>Synthesis of the System of Iterative Dynamic Risk Assessment of Information Security</t>
  </si>
  <si>
    <t>Synthesis of threats and risks of cyber security of Montenegro - the vulnerability aspect of information communication infrastructure</t>
  </si>
  <si>
    <t>TARA+AD: Threat Analysis and Risk Assessment for Automated Driving : cybersecurity of road vehicles</t>
  </si>
  <si>
    <t>Taxonomy of information security risk assessment (ISRA)</t>
  </si>
  <si>
    <t>Teaching and Learning IoT Cybersecurity and Vulnerability Assessment with Shodan through Practical Use Cases</t>
  </si>
  <si>
    <t>Technological Change in the Retirement Transition and the Implications for Cybersecurity Vulnerability in Older Adults</t>
  </si>
  <si>
    <t>The "Self-Assessment" Method within a Mature Third-Party Risk Management Process in the Context of Information Security</t>
  </si>
  <si>
    <t>The algorithm of information security risk assessment based on fuzzy-multiple approach</t>
  </si>
  <si>
    <t>The analysis of big Data application mode and security risk</t>
  </si>
  <si>
    <t>The application of Bias’s theory in information security risk assessment</t>
  </si>
  <si>
    <t>The Application of Big Data and Artificial Intelligence Technology in Enterprise Information Security Management and Risk Assessment</t>
  </si>
  <si>
    <t>The Application of Fuzzy Set Theory to a Risk Analysis Model of Computer Security</t>
  </si>
  <si>
    <t>The Application Research of Information Security Risk Assessment Model Based on AHP Method</t>
  </si>
  <si>
    <t>The assessment of smart city information security risk in China based on zGT2FSs and IAA method</t>
  </si>
  <si>
    <t>The CAN Bus in the Maritime Environment – Technical Overview and Cybersecurity Vulnerabilities</t>
  </si>
  <si>
    <t>The CNMS Network Information Security Research Based on Risk Assessment</t>
  </si>
  <si>
    <t>The Comprehensive Evaluation Method for Organizing Information Security Risk based on Fuzzy Multi-criteria Fusion</t>
  </si>
  <si>
    <t>The Cyber Security Modeling Language: A Tool for Assessing the Vulnerability of Enterprise System Architectures</t>
  </si>
  <si>
    <t>The Cyber Security Risk Assessment Maturity of Hospitals</t>
  </si>
  <si>
    <t>The cybersecurity risk estimation engine: A tool for possibility based risk analysis</t>
  </si>
  <si>
    <t>The Design and Evaluation of a User-Centric Information Security Risk Assessment and Response Framework</t>
  </si>
  <si>
    <t>The development and evaluation of an information security awareness capability model: linking ISO/IEC 27002 controls with awareness importance, capability and risk</t>
  </si>
  <si>
    <t>the Discussion of Information System Security Risk Assessment Course Teaching</t>
  </si>
  <si>
    <t>The Effect of Programmer Information Security Awareness on the Results of Vulnerability Assessments in Achieving Secure Applications</t>
  </si>
  <si>
    <t>The E-net model for the Risk Analysis and Assessment System for the Information Security of Communication and Information Systems ("Defining" Subsystem)</t>
  </si>
  <si>
    <t>The Hierarchical Decision Model of cybersecurity risk assessment</t>
  </si>
  <si>
    <t>The identification about the role of components in the energy internet information security risk</t>
  </si>
  <si>
    <t>The influence of human factors on vulnerability to information security breaches</t>
  </si>
  <si>
    <t>The information security risk assessment based on AHP and fuzzy comprehensive evaluation</t>
  </si>
  <si>
    <t>The information security risk assessment model based on GA-BP</t>
  </si>
  <si>
    <t>The Information Security Risk Assessment Model Based on Improved Electre Method</t>
  </si>
  <si>
    <t>The Information Security Risk Estimation Engine: A Tool for Possibility Based Risk Assessment</t>
  </si>
  <si>
    <t>The inhospitable vulnerability: A need for cybersecurity risk assessment in the hospitality industry</t>
  </si>
  <si>
    <t>The Knowledge, Skills, and Abilities Used by Penetration Testers: Results of Interviews with Cybersecurity Professionals in Vulnerability Assessment and Management</t>
  </si>
  <si>
    <t>The measure of the information systems security risk assessment technique based on a fuzzy-multiple approach</t>
  </si>
  <si>
    <t>THE MEASURE OF THE INFORMATION SYSTEMS SECURITY RISK ASSESSMENT TECHNIQUE BASED ON A FUZZY-MULTIPLE APPROACH</t>
  </si>
  <si>
    <t>The method of the information security risk assessment in cloud computing systems</t>
  </si>
  <si>
    <t>THE METHOD OF THE INFORMATION SECURITY RISK ASSESSMENT IN CLOUD COMPUTING SYSTEMS</t>
  </si>
  <si>
    <t>The Missing Case of Disinformation from the Cybersecurity Risk Continuum: A Comparative Assessment of Disinformation with Other Cyber Threats</t>
  </si>
  <si>
    <t>The model of information security risk assessment based on advanced evidence theory</t>
  </si>
  <si>
    <t>The Network’s Data Security Risk Analysis</t>
  </si>
  <si>
    <t>The New Vulnerability: Data Security and Personal Information</t>
  </si>
  <si>
    <t>The n-fold decrease of linguistic variables terms number method in information security risk assessment</t>
  </si>
  <si>
    <t>The Path from Information Security Risk Assessment to Compliance: Part 1: Assessing Security Risk in a Business Context</t>
  </si>
  <si>
    <t>The Quantification and Analysis of Cyber-Security Operations Center Vulnerability Data</t>
  </si>
  <si>
    <t>The research and application of the risk evaluation and management of information security based on AHP method and PDCA method</t>
  </si>
  <si>
    <t>The Research of Information Security Risk Assessment Method Based on AHP</t>
  </si>
  <si>
    <t>The research of information security risk assessment method based on fault tree</t>
  </si>
  <si>
    <t>The risk assessment of ERTMS-based railway systems from a cyber security perspective: methodology and lessons learned</t>
  </si>
  <si>
    <t>The Risk Assessment of ERTMS-Based Railway Systems from a Cyber Security Perspective: Methodology and Lessons Learned</t>
  </si>
  <si>
    <t>The risk assessment of information system security</t>
  </si>
  <si>
    <t>The risk evaluation model of network information security based on improved BP neural network</t>
  </si>
  <si>
    <t>The Risk Evaluation Research of Computer Network Security based on Grey Clustering</t>
  </si>
  <si>
    <t>The role and importance of information from open sources in increasing vulnerability to security threats in cyberspace, with particular reference to cyberterrorism</t>
  </si>
  <si>
    <t>The role of diversity in cybersecurity risk analysis: an experimental plan</t>
  </si>
  <si>
    <t>The Role of Internal Auditors Characteristics in Cybersecurity Risk Assessment in Financial-Based Business Organisations: A Conceptual Review</t>
  </si>
  <si>
    <t>The role of open-access hydrological information systems in water security risk assessment in Cape Town</t>
  </si>
  <si>
    <t>The role of risk analysis in European harmonisation of security for healthcare information systems</t>
  </si>
  <si>
    <t>The role of vulnerability disclosure programs in an organisational cybersecurity strategy.</t>
  </si>
  <si>
    <t>The Security Concerns On Cyber-Physical Systems And Potential Risks Analysis Using Machine Learning</t>
  </si>
  <si>
    <t>The State of Risk Assessment Practices in Information Security: An Exploratory Investigation</t>
  </si>
  <si>
    <t>The Study of Information Security Risk Assessment Based on Support Vector Machine</t>
  </si>
  <si>
    <t>The Study on Risk Assessment System of Information Security in Financial Transaction</t>
  </si>
  <si>
    <t>The Study on the Risk Response of Security Cyber Physical System (Focusing on Analysis of Security Access Log and Unstructured Data)</t>
  </si>
  <si>
    <t>The threat nets approach to information system security risk analysis</t>
  </si>
  <si>
    <t>The Validity of Information Security Risk Assessment Methods for Organizations</t>
  </si>
  <si>
    <t>The vulnerability of cyber security and strategy to conquer the potential threats on business applications</t>
  </si>
  <si>
    <t>Threat analysis and risk assessment for applying cybersecurity engineering</t>
  </si>
  <si>
    <t>Threat Analysis and Risk Assessment in Automotive Cyber Security</t>
  </si>
  <si>
    <t>Threat scenario-based security risk analysis usind use case modeling in information systems</t>
  </si>
  <si>
    <t>Threat to Information Security. The System Vulnerability and Denial of Service Attacks.</t>
  </si>
  <si>
    <t>ThreatSurf: A method for automated Threat Surface assessment in automotive cybersecurity engineering</t>
  </si>
  <si>
    <t>To Coerce or Not to Coerce? A Quantitative Investigation on Cybersecurity and Cybercrime Legislations Towards Large-Scale Vulnerability Notifications</t>
  </si>
  <si>
    <t>Too good for malware: Investigating effects of entitlement on cybersecurity threat assessment and piracy behavior</t>
  </si>
  <si>
    <t>Top 10 cybersecurity vulnerabilities for oil and gas</t>
  </si>
  <si>
    <t>Towards a New Supply Chain Cybersecurity Risk Analysis Technique</t>
  </si>
  <si>
    <t>Towards a Risk Assessment Matrix for Information Security Workarounds</t>
  </si>
  <si>
    <t xml:space="preserve">Towards a risk assessment matrix for information security workarounds associated with acceptable use policies </t>
  </si>
  <si>
    <t>Towards Approaches to Continuous Assessment of Cyber Risk in Security of Computer Networks</t>
  </si>
  <si>
    <t>Towards Automated Threat-based Risk Assessment for Cyber Security in Smarthomes</t>
  </si>
  <si>
    <t>Towards Cyber Security Risks Assessment in Electric Utility SCADA Systems</t>
  </si>
  <si>
    <t>Towards Dynamic Cyber Security Risk Assessment of Military Aircraft</t>
  </si>
  <si>
    <t>Towards New Quantitative Cybersecurity Risk Analysis Models for Information Systems: A Cloud Computing Case Study</t>
  </si>
  <si>
    <t>Towards Ontological Approach to Security Risk Analysis of Information System: Model and Architecture</t>
  </si>
  <si>
    <t>Towards Successful Realization of the LDACS Cybersecurity Architecture: An Updated Datalink Security Threat- And Risk Analysis</t>
  </si>
  <si>
    <t>Towards the Definition of a Dynamic and Systemic Assessment for Cybersecurity Risks</t>
  </si>
  <si>
    <t>Towards the Integration of Cybersecurity Risk Assessment into Model-based Requirements Engineering</t>
  </si>
  <si>
    <t>Transitioning from Face-to-Face to Online Instruction: How to Increase Presence and Cognitive/Social Interaction in an Online Information Security Risk Assessment Class</t>
  </si>
  <si>
    <t>Triangulating the Views of Human and non-Human Stakeholders in Information System Security Risk Assessment</t>
  </si>
  <si>
    <t>Triple bottom line accounting for optimizing natural gas sustainability: A statistical linear programming fuzzy ILOWA optimized sustainment model approach to reducing supply chain global cybersecurity vulnerability through information and communications technology</t>
  </si>
  <si>
    <t>Trust and vulnerability in the cybersecurity context</t>
  </si>
  <si>
    <t xml:space="preserve">Trust and Vulnerability in the Cybersecurity Context </t>
  </si>
  <si>
    <t>Trust as a Human Factor in Holistic Cyber Security Risk Assessment</t>
  </si>
  <si>
    <t>TrustedCI: The NSF Cybersecurity Center of Excellence Globus Auth First Principles Vulnerability Assessment</t>
  </si>
  <si>
    <t>Types of Information Vulnerability and IT Security Investment: An Empirical Analysis of Businesses in Korea</t>
  </si>
  <si>
    <t>Unconventional Attack against Voting Machines Enlarging the Scope of Cybersecurity Risk Analysis</t>
  </si>
  <si>
    <t>Understanding Cyber Security Risk Preferences: A Case Study Analysis Inspired by Public Health Research</t>
  </si>
  <si>
    <t>Understanding data communication security vulnerabilities</t>
  </si>
  <si>
    <t>Understanding Factors Affecting Success of Information Security Risk Assessment: The Case of an Australian Higher Educational Institution</t>
  </si>
  <si>
    <t>Understanding Hidden Information Security Threats: The Vulnerability Black Market</t>
  </si>
  <si>
    <t>Unintentional Insider Threat Assessment Framework: Examining the Human Security Indicators in Healthcare Cybersecurity</t>
  </si>
  <si>
    <t>University Information System Security Risk Assessment using NIST 800-30</t>
  </si>
  <si>
    <t>Unleashing the Full Potential of Artificial Intelligence and Machine Learning in Cybersecurity Vulnerability Management</t>
  </si>
  <si>
    <t>Use Case: Information Security Risk Assessment for Providers of Services in a Virtual Environment</t>
  </si>
  <si>
    <t>Using accident analysis methods in computer security: The development of the Human Factors Vulnerability Analysis (HFVA)</t>
  </si>
  <si>
    <t>Using Binary Classifiers for Information Security Risk Analysis: A Case Study</t>
  </si>
  <si>
    <t>Using cyber vulnerability testing techniques to expose undocumented security vulnerabilities in DCS and SCADA equipment</t>
  </si>
  <si>
    <t>Using Fuzzy Logic and Entropy Theory to Risk Assessment of the Information Security</t>
  </si>
  <si>
    <t>USING HTTP FILTER TO ANALYZE AND MONITOR THE VULNERABILITY AND SECURITY STATES IN DETERMINED COMPUTER NETWORK</t>
  </si>
  <si>
    <t>Using improved neural network for the risk assessment of information security</t>
  </si>
  <si>
    <t>Using panel data to estimate the effect of rainfall shocks on smallholders food security and vulnerability in rural Ethiopia</t>
  </si>
  <si>
    <t>USING PUBLIC VULNERABILITIES DATA TO SELF-HEAL SECURITY ISSUES IN SOFTWARE SYSTEMS</t>
  </si>
  <si>
    <t>Using Stakeholder Knowledge for Data Quality Assessment in IS Security Risk Management Processes</t>
  </si>
  <si>
    <t>Using the vulnerability information of computer systems to improve the network security</t>
  </si>
  <si>
    <t>Value at Risk: A methodology for Information Security Risk Assessment</t>
  </si>
  <si>
    <t>Vendor Cybersecurity Risk Assessment in an Autonomous Mobility Ecosystem</t>
  </si>
  <si>
    <t>Verification, Validation, and Evaluation in Information Security Risk Management</t>
  </si>
  <si>
    <t>Vessel Cybersecurity Risk Analysis</t>
  </si>
  <si>
    <t>Video calls from lay bystanders to dispatch centers - risk assessment of information security</t>
  </si>
  <si>
    <t>Viewpoint of ISO GMITS and Probabilistic Risk Assessment in Information Security</t>
  </si>
  <si>
    <t>Vulnerabilities and Countermeasures – A Survey on the Cyber Security Issues in the Transmission Subsystem of a Smart Grid</t>
  </si>
  <si>
    <t>Vulnerabilities and responsibilities: dealing with monsters in computer security</t>
  </si>
  <si>
    <t>Vulnerability analysis of most popular open source Content Management Systems with focus on WordPress and proposed integration of artificial intelligence cyber security features</t>
  </si>
  <si>
    <t>Vulnerability Analysis of the Grid Data Security Authentication System</t>
  </si>
  <si>
    <t>Vulnerability and Information Security Investment Under Interdependent Risks: A Theoretical Approach</t>
  </si>
  <si>
    <t>Vulnerability and information security investment: An empirical analysis of e-local government in Japan</t>
  </si>
  <si>
    <t>Vulnerability assessment and defense technology for smart home cybersecurity considering pricing cyberattacks</t>
  </si>
  <si>
    <t>Vulnerability Assessment for Cybersecurity using Machine learning</t>
  </si>
  <si>
    <t>Vulnerability Assessment for Security in Aviation Cyber-Physical Systems</t>
  </si>
  <si>
    <t>Vulnerability assessment of critical infrastructure : activity 2 final report : information on SCADA systems and other security monitoring techniques used in oil and gas pipelines</t>
  </si>
  <si>
    <t xml:space="preserve">Vulnerability assessment of critical infrastructure : activity 2 progress report : information of SCADA systems and other security monitoring systems used in oil and gas pipelines </t>
  </si>
  <si>
    <t>Vulnerability Assessment of Cyber Security for SCADA Systems</t>
  </si>
  <si>
    <t>Vulnerability Assessment of Cyber Security in Power Industry</t>
  </si>
  <si>
    <t>Vulnerability Assessment of Cybersecurity for SCADA Systems</t>
  </si>
  <si>
    <t>Vulnerability Assessment of Cybersecurity for SCADA Systems Using Attack Trees</t>
  </si>
  <si>
    <t>Vulnerability Assessment of Load Frequency Control Considering Cyber Security</t>
  </si>
  <si>
    <t>VULNERABILITY ASSESSMENT: PUBLICIZING TOP SECRET/SPECIAL COMPARTMENTALIZED INFORMATION CLEARANCES ON SOCIAL MEDIA SITES AND ITS IMPACT ON ORGANIZATIONAL CYBER SECURITY</t>
  </si>
  <si>
    <t>Vulnerability classification of information security in corporate systems</t>
  </si>
  <si>
    <t>Vulnerability database analysis for 10 years for ensuring security of cyber critical green infrastructures</t>
  </si>
  <si>
    <t>Vulnerability disclosure and cybersecurity awareness campaigns on twitter during COVID-19</t>
  </si>
  <si>
    <t>VULNERABILITY ENHANCEMENT VS. LOSS MITIGATION: OPTIMAL INFORMATION SECURITY INVESTMENT</t>
  </si>
  <si>
    <t>Vulnerability Interrelationship Inspire Bio-Cybersecurity</t>
  </si>
  <si>
    <t>Vulnerability of Cyber Security in Cloud Computing Environment</t>
  </si>
  <si>
    <t>Vulnerability of data security using MD5 function in php database design</t>
  </si>
  <si>
    <t>Vulnerability retrospection of security solutions for software-defined Cyber–Physical System against DDoS and IoT-DDoS attacks</t>
  </si>
  <si>
    <t>Vulnerability-based information security risk assessment using attack tree</t>
  </si>
  <si>
    <t>WEARABLE SMART SENSORS FOR HEALTH SECURITY IN TRANSPORT: THE CASE OF STUDY OF DIABETIC RISK MANAGEMENT THOUGHT ADVANCED DATA ANALYSIS APPROACHES INTEGRATED INTO ENTERPRISE PROCESS MODELS</t>
  </si>
  <si>
    <t>Web Security Vulnerability Analysis Using Network and Information Security Tools</t>
  </si>
  <si>
    <t>Web-Based Reporting Vulnerabilities System for Cyber Security Maintenance</t>
  </si>
  <si>
    <t>What you need to know about cybersecurity: A webcast on cybersecurity offers information about cybersecurity architectures, training, best practices, risk assessment and trends based on research.</t>
  </si>
  <si>
    <t>When it comes to securing patient health information from breaches, your best medicine is a dose of prevention: A cybersecurity risk assessment checklist</t>
  </si>
  <si>
    <t>Why information security law has been ineffective in addressing security vulnerabilities: Evidence from California data breach notifications and relevant court and government records</t>
  </si>
  <si>
    <t>Willingness to information security as a function of personality characteristics and threat assessment among adolescents</t>
  </si>
  <si>
    <t>Wireless Infusion Pumps Could Increase Cybersecurity Vulnerability</t>
  </si>
  <si>
    <t>Work Flow Analysis: A Qualitative Computer Security Risk Assessment Methodology</t>
  </si>
  <si>
    <t>Workshop Modeling and Simulation of Cyber-Physical Energy Systems (MSCPES)</t>
  </si>
  <si>
    <t>Yet another cybersecurity risk assessment framework</t>
  </si>
  <si>
    <t>A collaborative process based risk analysis for information security management systems</t>
  </si>
  <si>
    <t>A comparative analysis on risk assessment information security models</t>
  </si>
  <si>
    <t>A comparative review of information security risk assessment methodologies for health care</t>
  </si>
  <si>
    <t>A comparative study on information security risk analysis methods</t>
  </si>
  <si>
    <t>A comparative study on nuclear power plant cyber security assessment models based on risk assessment standard guideline</t>
  </si>
  <si>
    <t>A conceptual framework for threat assessment based on organization’s information security policy</t>
  </si>
  <si>
    <t>A critical study of information security risk assessment using fuzzy and entropy methodologies</t>
  </si>
  <si>
    <t>A cybersecurity risk assessment framework that integrates value-sensitive design</t>
  </si>
  <si>
    <t>A cybersecurity risk assessment method and its application for instrumentation and control systems in nuclear power plants</t>
  </si>
  <si>
    <t>A cyber-security risk assessment methodology for medical imaging devices: The radiologists' perspective</t>
  </si>
  <si>
    <t>A cybersecurity vulnerability management system for medical devices</t>
  </si>
  <si>
    <t>A data-driven security risk assessment scheme for personal data protection</t>
  </si>
  <si>
    <t>A formal methodology for enterprise information security risk assessment</t>
  </si>
  <si>
    <t>A framework for modeling cyber attack techniques from security vulnerability descriptions</t>
  </si>
  <si>
    <t>A graphical adversarial risk analysis model for oil and gas drilling cybersecurity</t>
  </si>
  <si>
    <t>A holistic risk analysis method for identifying information security risks</t>
  </si>
  <si>
    <t>A human factors vulnerability evaluation method for computer and information security</t>
  </si>
  <si>
    <t>A hybrid approach for information systems security risk assessment in electronic business</t>
  </si>
  <si>
    <t>A hybrid model for information security risk assessment</t>
  </si>
  <si>
    <t>A hybrid threat assessment model for security of cyber physical systems</t>
  </si>
  <si>
    <t>A mechanism on risk analysis of information security with dynamic assessment</t>
  </si>
  <si>
    <t>A method of information security risk assessment using fuzzy number operations</t>
  </si>
  <si>
    <t>A model for user-centric information security risk assessment and response</t>
  </si>
  <si>
    <t>A model-based approach for aviation cyber security risk assessment</t>
  </si>
  <si>
    <t>A model-based information security risk assessment method for science gateways</t>
  </si>
  <si>
    <t>A model-data integrated cyber security risk assessment method for industrial control systems</t>
  </si>
  <si>
    <t>A modern approach to cyber security analysis using vulnerability assessment and penetration testing</t>
  </si>
  <si>
    <t>A multi-layer security scheme for mitigating smart grid vulnerability against faults and cyber-attacks</t>
  </si>
  <si>
    <t>A new look at cyber security for nuclear power plants: The cyber hazards analysis risk methodology (CHARM)</t>
  </si>
  <si>
    <t>A new methodology for information security risk assessment for medical devices and its evaluation</t>
  </si>
  <si>
    <t>A new security and privacy risk assessment model for information system considering influence relation of risk elements</t>
  </si>
  <si>
    <t>A novel approach to information security risk analysis</t>
  </si>
  <si>
    <t>A novel robust algorithm for information security risk evaluation</t>
  </si>
  <si>
    <t>A novel security risk assessment method of enterprise information system based on the correlation of equipments</t>
  </si>
  <si>
    <t>A novel security risk evaluation for information systems</t>
  </si>
  <si>
    <t>A practical security risk analysis process and tool for information system</t>
  </si>
  <si>
    <t>A practical solution to the information security risk evaluation problems in power systems</t>
  </si>
  <si>
    <t>A privacy security risk analysis method for medical big data in urban computing</t>
  </si>
  <si>
    <t>A probabilistic estimation model for information systems security risk analysis</t>
  </si>
  <si>
    <t>A proposed framework for ranking critical information assets in information security risk assessment using the octave allegro method with decision support system methods</t>
  </si>
  <si>
    <t>A qualitative information security risk assessment model using machine learning techniques</t>
  </si>
  <si>
    <t>A quantitative risk assessment framework for the cybersecurity of networked medical devices</t>
  </si>
  <si>
    <t>A review of risk assessment for cyber physical system with novel algorithm for intrusion detection and security robustness</t>
  </si>
  <si>
    <t>A risk analysis model to reduce computer security risks among healthcare organizations</t>
  </si>
  <si>
    <t>A scenario-based approach for industrial cyber security vulnerability analysis</t>
  </si>
  <si>
    <t>A scenario-based information security risk evaluation method</t>
  </si>
  <si>
    <t>A security risk analysis method for information system based on information entropy</t>
  </si>
  <si>
    <t>A security risk analysis model for information systems</t>
  </si>
  <si>
    <t>A simulation framework for automotive cybersecurity risk assessment</t>
  </si>
  <si>
    <t>A study of information security evaluation and risk assessment</t>
  </si>
  <si>
    <t>A study on information security management system evaluation — assets, threat and vulnerability</t>
  </si>
  <si>
    <t>A subjective network approach for cybersecurity risk assessment</t>
  </si>
  <si>
    <t>A survey of quantitative security risk analysis models for computer systems</t>
  </si>
  <si>
    <t>A survey on the evolution of risk evaluation for information systems security</t>
  </si>
  <si>
    <t>A synthesized risk evaluation model of information security</t>
  </si>
  <si>
    <t>A systematic literature review on the application of multicriteria decision making methods for information security risk assessment</t>
  </si>
  <si>
    <t>A systematic risk assessment framework of automotive cybersecurity</t>
  </si>
  <si>
    <t>A systems approach for cybersecurity risk assessment</t>
  </si>
  <si>
    <t>A taxonomy framework based on ITU‐TX‐805 security architecture for quantitative determination of computer network vulnerabilities</t>
  </si>
  <si>
    <t>A tempest vulnerability prediction method for cyber security practitioners</t>
  </si>
  <si>
    <t>Abridged cyber-physical security risk assessment–NIST</t>
  </si>
  <si>
    <t>An adaptive neuro-fuzzy inference system for assessment of risks to an organization’s information security</t>
  </si>
  <si>
    <t>An adversarial risk analysis framework for cybersecurity</t>
  </si>
  <si>
    <t>An analysis of information security management strategies in the presence of interdependent security risk</t>
  </si>
  <si>
    <t>An approach for information security risk assessment in cloud environments</t>
  </si>
  <si>
    <t>An assessment of users’ cyber security risk tolerance in reward-based exchange</t>
  </si>
  <si>
    <t>An environment-specific prioritization model for information-security vulnerabilities based on risk factor analysis</t>
  </si>
  <si>
    <t>An examination of the security implications of the supervisory control and data acquisition (SCADA) system in a mobile networked environment: An augmented vulnerability tree approach</t>
  </si>
  <si>
    <t>An improved information security risk assessments method for cyber-physical-social computing and networking</t>
  </si>
  <si>
    <t>An information system security risk assessment model based on fuzzy analytic hierarchy process</t>
  </si>
  <si>
    <t>An investigation of organizational information security risk analysis</t>
  </si>
  <si>
    <t>Analysis of financial data risk and network information security by blockchain technology and edge computing</t>
  </si>
  <si>
    <t>Analysis of risks and security of e-commerce by using the novel concepts of complex cubic picture fuzzy information</t>
  </si>
  <si>
    <t>Analysis of the information security risk assessment mechanism based on the power system</t>
  </si>
  <si>
    <t>Application of a financial quantitative risk model to information security risk assessment</t>
  </si>
  <si>
    <t>Application of probabilistic risk assessment to cyber security of a nuclear power plant</t>
  </si>
  <si>
    <t>Application of rank-weight methods to blockchain cybersecurity vulnerability assessment framework</t>
  </si>
  <si>
    <t>Applying fuzzy expert system to information security risk assessment - a case study on an attendance system</t>
  </si>
  <si>
    <t>Applying the methods of regression analysis and fuzzy logic for assessing the information security risk of complex systems</t>
  </si>
  <si>
    <t>Assessment of information security risk management system based on ISO/IEC 27005 in the independent high electoral commission: A case study</t>
  </si>
  <si>
    <t>Asset identification in information security risk assessment using process mining</t>
  </si>
  <si>
    <t>Association analysis-based cybersecurity risk assessment for industrial control systems</t>
  </si>
  <si>
    <t>Automated expert system knowledge base development method for information security risk analysis</t>
  </si>
  <si>
    <t>Automated extraction of vulnerability information for home computer security</t>
  </si>
  <si>
    <t>Automated knowledge-based cybersecurity risk assessment of cyber-physical systems</t>
  </si>
  <si>
    <t>Business process-based information security risk assessment</t>
  </si>
  <si>
    <t>Cassandra's calling card: Socio-technical risk analysis and management in cyber security systems</t>
  </si>
  <si>
    <t>Challenges and opportunities for model-based security risk assessment of cyber-physical systems</t>
  </si>
  <si>
    <t>CIIP-RAM-A security risk analysis methodology for critical information infrastructure protection</t>
  </si>
  <si>
    <t>Combined safety and cybersecurity risk assessment for intelligent distributed grids</t>
  </si>
  <si>
    <t>Combining information security risk management and probabilistic risk assessment</t>
  </si>
  <si>
    <t>Comparative analysis of risk assessment during an enterprise information security audit</t>
  </si>
  <si>
    <t>Comparative framework for information security risk assessment model</t>
  </si>
  <si>
    <t>Comparative study of information security risk assessment models for cloud computing systems</t>
  </si>
  <si>
    <t>Compliance risk assessment measures of financial information security using system dynamics</t>
  </si>
  <si>
    <t>Comprehensive cyber security vulnerability analysis for manufacturing plants</t>
  </si>
  <si>
    <t>Comprehensive information security risk assessment model for transportation industry</t>
  </si>
  <si>
    <t>Comprehensive multilevel security risk assessment of distributed information systems</t>
  </si>
  <si>
    <t>Computer security economics based on risk analysis of multilevel authentication design for access control</t>
  </si>
  <si>
    <t>Conceptual approach to the risk analysis of information technology security</t>
  </si>
  <si>
    <t>Confidentiality and privacy information security risk assessment for android-based mobile devices</t>
  </si>
  <si>
    <t>Construction of information security risk assessment model in smart city</t>
  </si>
  <si>
    <t>Container based analysis tool for vulnerability prioritization in cyber security systems</t>
  </si>
  <si>
    <t>Context-sensitive information security risk identification and evaluation techniques</t>
  </si>
  <si>
    <t>Control prioritization model for improving information security risk assessment</t>
  </si>
  <si>
    <t>Covariate software vulnerability discovery model to support cybersecurity test &amp; evaluation (practical experience report)</t>
  </si>
  <si>
    <t>Cyber security maturity model for risk assessment using risk register for threat intelligence</t>
  </si>
  <si>
    <t>Cyber security risk analysis model composed with activity-quality and architecture model</t>
  </si>
  <si>
    <t>Cyber security risk analysis of physical protection systems of nuclear power plants and research on the cyber security test platform using digital twin technology</t>
  </si>
  <si>
    <t>Cyber security risk assessment factors of enterprise infrastructure system</t>
  </si>
  <si>
    <t>Cyber security risk assessment for industrial automation platform</t>
  </si>
  <si>
    <t>Cyber security risk assessment for the continuing airworthiness</t>
  </si>
  <si>
    <t>Cyber security risk assessment in the bulk electric system</t>
  </si>
  <si>
    <t>Cyber security risk assessment of communication network of substation based on improved grey clustering</t>
  </si>
  <si>
    <t>Cyber security risk evaluation research based on entropy weight method</t>
  </si>
  <si>
    <t>Cyber security risk identification in power internet of things system</t>
  </si>
  <si>
    <t>Cyber security vulnerability analysis: An asset‐based approach</t>
  </si>
  <si>
    <t>Cyber security vulnerability assessment for smart substations</t>
  </si>
  <si>
    <t>Cyber security vulnerability detection using natural language processing</t>
  </si>
  <si>
    <t>Cyber-physical security risk assessment for train control and monitoring systems</t>
  </si>
  <si>
    <t>Cyber-physical systems security based on a cross-linked and correlated vulnerability database</t>
  </si>
  <si>
    <t>Cybersecurity and privacy risk assessment of point-of-care systems in healthcare—a use case approach</t>
  </si>
  <si>
    <t>Cyber-security of connected vehicles: Contributions to enhance the risk analysis and security of in-vehicle communications</t>
  </si>
  <si>
    <t>Cybersecurity risk analysis and technical defense architecture: Research of ICS in nuclear power plant construction stage</t>
  </si>
  <si>
    <t xml:space="preserve">Cyber-security risk assessment </t>
  </si>
  <si>
    <t>Cybersecurity risk assessment for space systems</t>
  </si>
  <si>
    <t>Cyber-security risk assessment framework for blockchains in smart mobility</t>
  </si>
  <si>
    <t>Cybersecurity risk assessment in smart city infrastructures</t>
  </si>
  <si>
    <t>Cybersecurity risk assessment of industrial control systems based on order-α divergence measures under an interval-valued intuitionistic fuzzy environment</t>
  </si>
  <si>
    <t>Cybersecurity risk assessment using graph theoretical anomaly detection and machine learning</t>
  </si>
  <si>
    <t>Cybersecurity risk in US critical infrastructure: An analysis of publicly available US government alerts and advisories</t>
  </si>
  <si>
    <t>Cybersecurity threat assessment integrating qualitative differential and evolutionary games</t>
  </si>
  <si>
    <t>Cybersecurity vulnerability assessment of smart grids</t>
  </si>
  <si>
    <t>Cybersecurity vulnerability scanner for digital nuclear power plant instrumentation and control systems</t>
  </si>
  <si>
    <t>Data security risk assessment method for connected and automated vehicles</t>
  </si>
  <si>
    <t>Decision models for cybersecurity risk analysis</t>
  </si>
  <si>
    <t>Decision support for cybersecurity risk assessment</t>
  </si>
  <si>
    <t>Design concept of CSRAS (cyber security risk analysis and assessment system) for digital I&amp;C systems</t>
  </si>
  <si>
    <t>Developing a cybersecurity risk analysis system for high-tech equipment in machine industry</t>
  </si>
  <si>
    <t>Developing a risk analysis framework for hospital information security management</t>
  </si>
  <si>
    <t>Developing and implementing a maritime cybersecurity risk assessment model</t>
  </si>
  <si>
    <t>Development of a failure mode and effects analysis based risk assessment tool for information security</t>
  </si>
  <si>
    <t>Development of a nuclear power plant safety and cyber security combined risk analysis method based on probabilistic safety assessment</t>
  </si>
  <si>
    <t>Dombi interval-valued hesitant fuzzy aggregation operators for information security risk assessment</t>
  </si>
  <si>
    <t>Dynamic interpretation approaches for information security risk assessment</t>
  </si>
  <si>
    <t>Dynamic probabilistic risk assessment for cyber security risk analysis in nuclear reactors</t>
  </si>
  <si>
    <t>Electrical hazards risk assessment of cyber security in smart grids</t>
  </si>
  <si>
    <t>Electricity grid cyber-physical security risk assessment using simulation of attack stages and physical impact</t>
  </si>
  <si>
    <t>Evaluation of cyber security and modelling of risk propagation with petri nets</t>
  </si>
  <si>
    <t>Financial asset risk measurement based on smart sensor big data security analysis and bayesian posterior probability model</t>
  </si>
  <si>
    <t>Foundations of the platform risk analysis process (PRAP): Cyber security risk analysis process for military platforms of Canadian Armed Forces (CAF)</t>
  </si>
  <si>
    <t>Framework for identifying cybersecurity vulnerability and determining risk for marine renewable energy systems</t>
  </si>
  <si>
    <t>From risk analysis to the expression of security requirements for systems information</t>
  </si>
  <si>
    <t>Fuzzy expert system of information security risk assessment on the example of analysis learning management systems</t>
  </si>
  <si>
    <t>Fuzzy multi-criteria decision-making for information security risk assessment</t>
  </si>
  <si>
    <t>Fuzzy-based cybersecurity risk analysis of the human factor from the perspective of classified information leakage</t>
  </si>
  <si>
    <t>Fuzzy-based human factor centered cybersecurity risk assessment</t>
  </si>
  <si>
    <t>Game theoretical model for cybersecurity risk assessment of industrial control systems</t>
  </si>
  <si>
    <t>Generic taxonomy of assets identification during risk assessment in information security management</t>
  </si>
  <si>
    <t>Graph-theoretic approach for manufacturing cybersecurity risk modeling and assessment</t>
  </si>
  <si>
    <t>How much matter probabilities in information security quantitative risk assessment?</t>
  </si>
  <si>
    <t>Human motivation as the basis of information security risk analysis</t>
  </si>
  <si>
    <t>Identification and quantification of cybersecurity risk by likelihood-severity, incident-response and organizational asset valuation framework</t>
  </si>
  <si>
    <t>Index reduction for information systems security risk assessment based on rough set theory and hierarchic analysis</t>
  </si>
  <si>
    <t>Industrial control systems cyber security risk candidate methods analysis</t>
  </si>
  <si>
    <t>Information asset classification and labelling model using fuzzy approach for effective security risk assessment</t>
  </si>
  <si>
    <t>Information asset valuation method for information technology security risk assessment</t>
  </si>
  <si>
    <t>Information security management based on risk assessment and analysis</t>
  </si>
  <si>
    <t>Information security risk analysis methods for healthcare systems</t>
  </si>
  <si>
    <t>Information security risk analysis of airborne communication network</t>
  </si>
  <si>
    <t>Information security risk analysis SWOT</t>
  </si>
  <si>
    <t>Information security risk analysis-a matrix-based approach</t>
  </si>
  <si>
    <t>Information security risk assessment</t>
  </si>
  <si>
    <t>Information security risk assessment analysis</t>
  </si>
  <si>
    <t>Information security risk assessment based on analytic hierarchy process and fuzzy comprehensive</t>
  </si>
  <si>
    <t>Information security risk assessment based on artificial immune danger theory</t>
  </si>
  <si>
    <t>Information security risk assessment by using data mining – a review</t>
  </si>
  <si>
    <t>Information security risk assessment in critical infrastructure: A hybrid MCDM approach</t>
  </si>
  <si>
    <t>Information security risk assessment in hospitals</t>
  </si>
  <si>
    <t>Information security risk assessment method based on cloud model</t>
  </si>
  <si>
    <t>Information security risk assessment method for ship control system based on fuzzy sets and attack trees</t>
  </si>
  <si>
    <t>Information security risk assessment model based on computing with words</t>
  </si>
  <si>
    <t>Information security risk assessment model for risk management</t>
  </si>
  <si>
    <t>Information security risk assessment using situational awareness frameworks and application tools</t>
  </si>
  <si>
    <t>Information security risk assessment: Towards a business practice perspective</t>
  </si>
  <si>
    <t>Information security risk assessment—A practical approach with a mathematical formulation of risk</t>
  </si>
  <si>
    <t>Information security risks analysis and assessment in the passenger-autonomous vehicle interaction</t>
  </si>
  <si>
    <t>Information technology for analysis and processing of large risk data and security of cibernetic systems</t>
  </si>
  <si>
    <t>Information uncertainty to compare qualitative reasoning security risk assessment results</t>
  </si>
  <si>
    <t>Integrated risk analysis of function safety and cyber security on I&amp;C system of HTP-PM with STPA-SafeSec</t>
  </si>
  <si>
    <t>Integrated safety and cybersecurity risk analysis of cooperative intelligent transport systems</t>
  </si>
  <si>
    <t>Intelligent connected vehicles cybersecurity vulnerability rating methodology based on multiple factors</t>
  </si>
  <si>
    <t>Intelligent system for risk identification of cybersecurity violations in energy facility</t>
  </si>
  <si>
    <t>Learning word representation for the cyber security vulnerability domain</t>
  </si>
  <si>
    <t>Lightweight cyber security for decision support in information security risk assessment</t>
  </si>
  <si>
    <t>Managing cybersecurity risk using threat based methodology for evaluation of cybersecurity architectures</t>
  </si>
  <si>
    <t>Measurement of security system performance on websites of personnel information systems in government using common vulnerability scoring system</t>
  </si>
  <si>
    <t>Measures to mitigate cybersecurity risks and vulnerabilities in service-oriented architecture</t>
  </si>
  <si>
    <t>Medical device safety management using cybersecurity risk analysis</t>
  </si>
  <si>
    <t>Method of information security risk assessment based on improved fuzzy theory of evidence</t>
  </si>
  <si>
    <t>Methodology of quantitative risk assessment for information system security</t>
  </si>
  <si>
    <t>Mission-based cybersecurity test and evaluation of weapon systems in association with risk management framework</t>
  </si>
  <si>
    <t>Model of information security critical incident risk assessment</t>
  </si>
  <si>
    <t>Modeling a midstream oil terminal for cyber security risk evaluation</t>
  </si>
  <si>
    <t>Modeling an attack-mitigation dynamic game-theoretic scheme for security vulnerability analysis in a cyber-physical power system</t>
  </si>
  <si>
    <t>Multicriteria decision framework for cybersecurity risk assessment and management</t>
  </si>
  <si>
    <t>Multi-level fuzzy-gray comprehensive evaluation of information security risk</t>
  </si>
  <si>
    <t>Multi-method modeling and analysis of the cybersecurity vulnerability management ecosystem</t>
  </si>
  <si>
    <t>Multimodel-based incident prediction and risk assessment in dynamic cybersecurity protection for industrial control systems</t>
  </si>
  <si>
    <t>Multi-sector risk management framework for analysis cybersecurity challenges and opportunities</t>
  </si>
  <si>
    <t>Multi-stakeholder cybersecurity risk assessment for data protection</t>
  </si>
  <si>
    <t>New framework for comparing information security risk assessment methodologies</t>
  </si>
  <si>
    <t>New risk analysis method for information system security</t>
  </si>
  <si>
    <t>On cybersecurity risk assessment in nuclear power systems</t>
  </si>
  <si>
    <t>On the assessment of cyber risks and attack surfaces in a real-time co-simulation cybersecurity testbed for inverter-based microgrids</t>
  </si>
  <si>
    <t>On the impact of perceived vulnerability in the adoption of information systems security innovations</t>
  </si>
  <si>
    <t>On the role of the facilitator in information security risk assessment</t>
  </si>
  <si>
    <t>Ontology and fuzzy measures based system for information security risk assessment</t>
  </si>
  <si>
    <t>Overview of enterprise information needs in information security risk assessment</t>
  </si>
  <si>
    <t>Practical vulnerability-information-sharing architecture for automotive security-risk analysis</t>
  </si>
  <si>
    <t>Prediction and analysis of network information security risk based on convolutional neural network</t>
  </si>
  <si>
    <t>Probit-method for information security risk assessment</t>
  </si>
  <si>
    <t>Proposal of a model supporting decision-making based on multi-objective optimization analysis on information security risk treatment</t>
  </si>
  <si>
    <t>Qualitative risk assessment of cybersecurity and development of vulnerability enhancement plans in consideration of digitalized ship</t>
  </si>
  <si>
    <t>Quantitative information security risk assessment model for university computing environment</t>
  </si>
  <si>
    <t>Quantitative vulnerability assessment of cyber security for distribution automation systems</t>
  </si>
  <si>
    <t>Research on e-government information security risk assessment-based on fuzzy AHP and artificial neural network model</t>
  </si>
  <si>
    <t>Research on information security risk analysis and prevention technology of network communication based on cloud computing algorithm</t>
  </si>
  <si>
    <t>Research on information security risk assessment method based on fuzzy rule set</t>
  </si>
  <si>
    <t>Research on information security risk assessment of computer network based on gray analytic hierarchy process</t>
  </si>
  <si>
    <t>Research on information system risk analysis and security situation assessment method</t>
  </si>
  <si>
    <t>Research on operating data analysis for enterprise intranet information security risk assessment</t>
  </si>
  <si>
    <t>Research on risk assessment model of information security based on particle swarm algorithm-RBF neural network</t>
  </si>
  <si>
    <t>Research on risk evaluation of information security based on cloud computer</t>
  </si>
  <si>
    <t>Research on risk factors of fuzzy evaluation of network security based on computer big data</t>
  </si>
  <si>
    <t>Research on the risk assessment standard and method of computer network information security</t>
  </si>
  <si>
    <t>Reverse engineering and vulnerability analysis in cyber security</t>
  </si>
  <si>
    <t>Review on cybersecurity risk assessment and evaluation and their approaches on maritime transportation</t>
  </si>
  <si>
    <t>Risk analysis of cyber-campus modules (security guidelines of electronic academic assets)</t>
  </si>
  <si>
    <t>Risk analysis report as a basic source of spatial data security management in gis class systems</t>
  </si>
  <si>
    <t>Risk and vulnerability analyses for the protection of information for future communication security based neural networks</t>
  </si>
  <si>
    <t>Risk assessment and cyber security of nuclear power plants</t>
  </si>
  <si>
    <t>Risk assessment and development of access control information security governance based on ISO/IEC 27001: 2013 at XYZ university</t>
  </si>
  <si>
    <t>Risk assessment for information security based on fuzzy membership matrix</t>
  </si>
  <si>
    <t>Risk assessment method based on business process-oriented asset evaluation for information system security</t>
  </si>
  <si>
    <t>Risk assessment of computer network security in banks</t>
  </si>
  <si>
    <t>Risk assessment of human error in information security</t>
  </si>
  <si>
    <t>Risk assessment of power information risk security based on risk matrix</t>
  </si>
  <si>
    <t>Risk assessment of security and stability control system against cyber attacks</t>
  </si>
  <si>
    <t>Risk assessment of the bank's noncompliance with payment card industry data security standard</t>
  </si>
  <si>
    <t>Risk assessment uncertainties in cybersecurity investments</t>
  </si>
  <si>
    <t>Risk evaluation process model of information security</t>
  </si>
  <si>
    <t>Risk indicators for information security risk identification</t>
  </si>
  <si>
    <t>Risk management in NIST and ISO/IEC 27k information security management standards’family – a brief analysis</t>
  </si>
  <si>
    <t>Risk management theory application in national information security risk control — analysis of the relationship between classified protection and risk management</t>
  </si>
  <si>
    <t>Risk-informed cyber security evaluation of nuclear facilities</t>
  </si>
  <si>
    <t>Role of information security risk assessment in establishing electronic archives safeguard systems</t>
  </si>
  <si>
    <t>Safety and security risk assessment in cyber‐physical systems</t>
  </si>
  <si>
    <t>Scenario-driven assessment of cyber risk perception at the security executive level</t>
  </si>
  <si>
    <t>Security data mining in an ontology for vulnerability management</t>
  </si>
  <si>
    <t>Security events and vulnerability data for cybersecurity risk estimation</t>
  </si>
  <si>
    <t>Security risk analysis for information asset</t>
  </si>
  <si>
    <t>Security risk analysis of multi-stage attacks based on data criticality</t>
  </si>
  <si>
    <t>Security risk assessment approach for distribution network cyber physical systems considering cyber attack vulnerabilities</t>
  </si>
  <si>
    <t>Security risk evaluation model on management information system</t>
  </si>
  <si>
    <t>Security risk evaluation of information systems based on game theory</t>
  </si>
  <si>
    <t>Security testing and assessment of vulnerability scanners in quest of current information security landscape</t>
  </si>
  <si>
    <t>Security vulnerability information service with natural language query support</t>
  </si>
  <si>
    <t>Sensor network security risk prediction and control method based on big data analysis</t>
  </si>
  <si>
    <t>Some method of complex structures information security risk assessment in conditions of uncertainty</t>
  </si>
  <si>
    <t>Studies and research regarding vulnerabilities of marine autonomous surface systems (MASS) and remotely operated vessels (ROVS) from point of view of cybersecurity</t>
  </si>
  <si>
    <t>Study of artificial neural networks in information security risk assessment</t>
  </si>
  <si>
    <t>Study on architecture-oriented information security risk assessment model</t>
  </si>
  <si>
    <t>Study on cyber security risk assessment of digital instrumentation &amp;control system of nuclear power plant</t>
  </si>
  <si>
    <t>Study on the function of computer technology in the electronic commerce environment security and risk assessment</t>
  </si>
  <si>
    <t>Study on vulnerability rating of the intelligent and connected vehicle’s cybersecurity</t>
  </si>
  <si>
    <t>Subjectivity reduction of qualitative approach in information security risk analysis</t>
  </si>
  <si>
    <t>Supplier cybersecurity risk assessment methodology</t>
  </si>
  <si>
    <t>Synthesis of the system of iterative dynamic risk assessment of information security</t>
  </si>
  <si>
    <t>Terrorism and oil &amp; gas pipeline infrastructure: Vulnerability and potential liability for cybersecurity attacks</t>
  </si>
  <si>
    <t>The "self-assessment" method within a mature third-party risk management process in the context of information security</t>
  </si>
  <si>
    <t>The application of cloud matter—Element in information security risk assessment</t>
  </si>
  <si>
    <t>The design and evaluation of a user-centric information security risk assessment and response framework</t>
  </si>
  <si>
    <t>The effect of programmer information security awareness on the results of vulnerability assessments in achieving secure applications</t>
  </si>
  <si>
    <t>The information security risk assessment model based on improved electre method</t>
  </si>
  <si>
    <t>The risk evaluation research of computer network security based on grey clustering</t>
  </si>
  <si>
    <t>The security concerns on cyber-physical systems and potential risks analysis using machine learning</t>
  </si>
  <si>
    <t>The study of information security risk assessment based on support vector machine</t>
  </si>
  <si>
    <t>The study on the risk response of security cyber physical system (focusing on analysis of security access log and unstructured data)</t>
  </si>
  <si>
    <t>The validity of information security risk assessment methods for organizations</t>
  </si>
  <si>
    <t>Threat scenario‐based security risk analysis using use case modeling in information systems</t>
  </si>
  <si>
    <t>Towards a better industrial risk analysis: A new approach that combines cyber security within safety</t>
  </si>
  <si>
    <t>Towards a new supply chain cybersecurity risk analysis technique</t>
  </si>
  <si>
    <t>Towards a risk assessment matrix for information security workarounds</t>
  </si>
  <si>
    <t>Towards approaches to continuous assessment of cyber risk in security of computer networks</t>
  </si>
  <si>
    <t>Towards automated threat-based risk assessment for cyber security in smarthomes</t>
  </si>
  <si>
    <t>Towards the definition of a dynamic and systemic assessment for cybersecurity risks</t>
  </si>
  <si>
    <t>Towards the integration of cybersecurity risk assessment into model-based requirements engineering</t>
  </si>
  <si>
    <t>Triangulating the views of human and non-human stakeholders in information system security risk assessment</t>
  </si>
  <si>
    <t>Using fuzzy logic and entropy theory to risk assessment of the information security</t>
  </si>
  <si>
    <t>Vendor cybersecurity risk assessment in an autonomous mobility ecosystem</t>
  </si>
  <si>
    <t>Verification, validation, and evaluation in information security risk management</t>
  </si>
  <si>
    <t>Vessel cybersecurity risk analysis</t>
  </si>
  <si>
    <t>VrT: A CWE-based vulnerability report tagger: Machine learning driven cybersecurity tool for vulnerability classification</t>
  </si>
  <si>
    <t>Vulnerability assessment for cybersecurity using machine learning</t>
  </si>
  <si>
    <t>Vulnerability disclosure and cybersecurity awareness campaigns on twitter during COVID‐19</t>
  </si>
  <si>
    <t>Vulnerability interrelationship inspire bio-cybersecurity</t>
  </si>
  <si>
    <t>Vulnerability of cyber security in cloud computing environment</t>
  </si>
  <si>
    <t>Cyber Security Maturity Model for Risk Assessment Using Risk Register for Threat Intelligence</t>
  </si>
  <si>
    <t>Industrial Control Systems Cyber Security Risk Candidate Methods Analysis</t>
  </si>
  <si>
    <t>Information Security Risk Assessment (ISRA): A Systematic Literature Review</t>
  </si>
  <si>
    <t>Reverse Engineering and Vulnerability Analysis in Cyber Security</t>
  </si>
  <si>
    <t>Security risk assessment of Geospatial Weather Information System (GWIS) using integrated CVSS approach</t>
  </si>
  <si>
    <t>Cybersecurity Assessment for a Manufacturing Company Using Risk Registers: A Teaching Case</t>
  </si>
  <si>
    <t>Dynamic Probabilistic Risk Assessment for Cyber Security Risk Analysis in Nuclear Reactors</t>
  </si>
  <si>
    <t>02.02 - Filtered Results</t>
  </si>
  <si>
    <t>Final Results (filter applied)</t>
  </si>
  <si>
    <t>03 - Classification</t>
  </si>
  <si>
    <t>03.01 - Classification Overview</t>
  </si>
  <si>
    <t>ID</t>
  </si>
  <si>
    <t>Year</t>
  </si>
  <si>
    <t>Framework / Model / Organisation</t>
  </si>
  <si>
    <t>Sektor / Field of application</t>
  </si>
  <si>
    <t>5g cybersecurity: risk assessment and incident response in the healthcare industry</t>
  </si>
  <si>
    <t>ISO 27005</t>
  </si>
  <si>
    <t>Health Organisation</t>
  </si>
  <si>
    <t>NIST SP 800-61</t>
  </si>
  <si>
    <t>ISO 22301</t>
  </si>
  <si>
    <t>ISO 27001</t>
  </si>
  <si>
    <t>A bayesian network approach for cybersecurity risk assessment implementing and extending the fair model</t>
  </si>
  <si>
    <t>BN (Bayesian Networks)</t>
  </si>
  <si>
    <t>FAIR (FACTOR OF ANALYSIS INFORMATION RISK)</t>
  </si>
  <si>
    <t>A bayesian networks-based security risk analysis model for information systems integrating the observed cases with expert experience</t>
  </si>
  <si>
    <t>A bayesian-network-based cybersecurity adversarial risk analysis framework with numerical examples</t>
  </si>
  <si>
    <t>BBN (Bayesian Belief Network)</t>
  </si>
  <si>
    <t>ISO 17799</t>
  </si>
  <si>
    <t>COBIT (Control Objectives for Information Technology)</t>
  </si>
  <si>
    <t>ISMS (Information Security Management System)</t>
  </si>
  <si>
    <t>NIST SP 800 Series</t>
  </si>
  <si>
    <t>ALE (Annual Loss Expectancy)</t>
  </si>
  <si>
    <t>SLE (Single Loss Expectancy)</t>
  </si>
  <si>
    <t>ARO (Annual Rate of Occurrence)</t>
  </si>
  <si>
    <t>A collaborative process based risk analysis for information security management systemssecurity management systems</t>
  </si>
  <si>
    <t>Austrian IT Security Handbook</t>
  </si>
  <si>
    <t>CRAMM (CCTA Risk Analysis and Management Method)</t>
  </si>
  <si>
    <t>Dutch A&amp;K Analysis</t>
  </si>
  <si>
    <t>EBIOS (Expression of Needs and Identification of Security Objectives)</t>
  </si>
  <si>
    <t>GAO/AIMD-00-33</t>
  </si>
  <si>
    <t>IRAM (Information Risk Analysis Methodologies)</t>
  </si>
  <si>
    <t>ISAMM</t>
  </si>
  <si>
    <t>IT-Grundschutz</t>
  </si>
  <si>
    <t>IT System Security Assessment</t>
  </si>
  <si>
    <t>MAGERIT</t>
  </si>
  <si>
    <t>MAR</t>
  </si>
  <si>
    <t>MARION</t>
  </si>
  <si>
    <t>Mehari</t>
  </si>
  <si>
    <t>MG-2</t>
  </si>
  <si>
    <t>MG-3</t>
  </si>
  <si>
    <t>Microsoft’s Security Risk Management Guide</t>
  </si>
  <si>
    <t>MIGRA</t>
  </si>
  <si>
    <t>NIST SP 800-30</t>
  </si>
  <si>
    <t>OCTAVE</t>
  </si>
  <si>
    <t>Risk IT</t>
  </si>
  <si>
    <t>SARA (Simple to Apply Risk Assessment)</t>
  </si>
  <si>
    <t>SPRINT (Simplified Process for Risk Identification)</t>
  </si>
  <si>
    <t>STPA-SafeSec</t>
  </si>
  <si>
    <t>RiMaHCof</t>
  </si>
  <si>
    <t>Odessa</t>
  </si>
  <si>
    <t>CORA</t>
  </si>
  <si>
    <t>IS</t>
  </si>
  <si>
    <t>RISKWATCH</t>
  </si>
  <si>
    <t>FRAP (Facilitated Risk Analysis Process)</t>
  </si>
  <si>
    <t>CIRA (Cyber-Informed Risk Analysis)</t>
  </si>
  <si>
    <t>ISRAM (Information Security Risk Analysis Method)</t>
  </si>
  <si>
    <t>Nuclear Power Plants (NPP)</t>
  </si>
  <si>
    <t>NUREG/CR-6847</t>
  </si>
  <si>
    <t>NEI 13-10</t>
  </si>
  <si>
    <t>EPRI TAM</t>
  </si>
  <si>
    <t>A comprehensive study of security and cyber-security risk management within e-health systems: synthesis, analysis and a novel quantified approach</t>
  </si>
  <si>
    <t>ISO 31000</t>
  </si>
  <si>
    <t>TARA (Threat Agent Risk Assessmet)</t>
  </si>
  <si>
    <t>CVSS (Common Vulnerability Scoring System)</t>
  </si>
  <si>
    <t>Exostar</t>
  </si>
  <si>
    <t xml:space="preserve">CMMI </t>
  </si>
  <si>
    <t>CyVaR</t>
  </si>
  <si>
    <t>CSCCRA</t>
  </si>
  <si>
    <t>CC (Information Technology Security Evaluation Common Criteria)</t>
  </si>
  <si>
    <t>CORAS (Consultative Objective Risk Analysis System)</t>
  </si>
  <si>
    <t>Microsoft Threat Modelling Tool</t>
  </si>
  <si>
    <t>A conceptual framework of info structure for information security risk assessment (isra)</t>
  </si>
  <si>
    <t>ISRA (Information Security Risk Assessment)</t>
  </si>
  <si>
    <t>AS/NZS 4360</t>
  </si>
  <si>
    <t>HB231</t>
  </si>
  <si>
    <t>BSI Standard 100-3</t>
  </si>
  <si>
    <t>Fuzzy Theory</t>
  </si>
  <si>
    <t xml:space="preserve">A cyber security risk assessment for the design of i&amp;c systems in nuclear power plants </t>
  </si>
  <si>
    <t>NIST SP 800-37</t>
  </si>
  <si>
    <t>NIST SP 800-39</t>
  </si>
  <si>
    <t>NIST SP 800-53</t>
  </si>
  <si>
    <t>NIST SP 800-82</t>
  </si>
  <si>
    <t>A cyber security risk assessment of hospital infrastructure including tls/ssl and other threats</t>
  </si>
  <si>
    <t>OWASP (Open Web Application Security Project)</t>
  </si>
  <si>
    <t>IEC 80001</t>
  </si>
  <si>
    <t>Health / Medical devices</t>
  </si>
  <si>
    <t>OPSEC</t>
  </si>
  <si>
    <t>MCDM (multi-criteria decision-making)</t>
  </si>
  <si>
    <t>AHP (Analytical Hierarchical Process)</t>
  </si>
  <si>
    <t>IEC 14971</t>
  </si>
  <si>
    <t>GB/T 36466-2018</t>
  </si>
  <si>
    <t>A cyber-security risk assessment methodology for medical imaging devices: the radiologists’ perspective</t>
  </si>
  <si>
    <t>TLDR (Threat identification, ontology-based Likelihood, severity Decomposition, and Risk integration)</t>
  </si>
  <si>
    <t>Electric Vehicles</t>
  </si>
  <si>
    <t>A cybersecurity risk assessment process for model-based industry 40 development</t>
  </si>
  <si>
    <t>Industry 4.0</t>
  </si>
  <si>
    <t>IEC 62443</t>
  </si>
  <si>
    <t>SAE J3061</t>
  </si>
  <si>
    <t>NIST SP 800-122</t>
  </si>
  <si>
    <t>ISRCAM (Information Security Risk-Control Assessment Model)</t>
  </si>
  <si>
    <t>A dynamic simulation approach to support the evaluation of cyber risks and security investments in smes</t>
  </si>
  <si>
    <t>NIST</t>
  </si>
  <si>
    <t>ISO/IEC 2700x series</t>
  </si>
  <si>
    <t>FRAAP (Facilitated Risk Analysis and Assessment Process)</t>
  </si>
  <si>
    <t>ISO 27002</t>
  </si>
  <si>
    <t>ARCS</t>
  </si>
  <si>
    <t>CURF (Core Unified Risk Framework)</t>
  </si>
  <si>
    <t>NSMROS</t>
  </si>
  <si>
    <t>RAIS</t>
  </si>
  <si>
    <t>Microsoft Cloud Risk Decision Framework</t>
  </si>
  <si>
    <t>MulVAL (Multi-host, Multistage Vulnerability Analysis)</t>
  </si>
  <si>
    <t>A fuzzy drbfnn-based information security risk assessment method in improving the efficiency of urban development</t>
  </si>
  <si>
    <t>Smart Cities</t>
  </si>
  <si>
    <t>DRBFNN</t>
  </si>
  <si>
    <t>DEMATEL (Decision Making Trial and Evaluation Laboratory)</t>
  </si>
  <si>
    <t>Industry</t>
  </si>
  <si>
    <t>Bow-Tie</t>
  </si>
  <si>
    <t>Oil and Gas</t>
  </si>
  <si>
    <t>ARA (Adversarial Risk Analysis)</t>
  </si>
  <si>
    <t>SCADA</t>
  </si>
  <si>
    <t>ADVISE (ADversary VIew Security Evaluation method)</t>
  </si>
  <si>
    <t xml:space="preserve">HVFA </t>
  </si>
  <si>
    <t>A hybrid ahp-topsis for risk analysis in maritime cybersecurity based on 3d models</t>
  </si>
  <si>
    <t>Maritime</t>
  </si>
  <si>
    <t>TOPSIS (Technique for Order of Preference by Similarity to Ideal Solution)</t>
  </si>
  <si>
    <t>A hybrid approach for information systems security risk assessment in electronic businessassessment in electronic business</t>
  </si>
  <si>
    <t>Electronic Business</t>
  </si>
  <si>
    <t>Evidence Theory</t>
  </si>
  <si>
    <t>ANP (Analytic Network Process)</t>
  </si>
  <si>
    <t>PASTA (Process for Attack Simulation and Threat Analysis )</t>
  </si>
  <si>
    <t>STRIDE (Spoofing of user identity, Tampering, Repudiation, Information disclosure, Denial of service, and Elevation of privilege)</t>
  </si>
  <si>
    <t>Critical infrastructure</t>
  </si>
  <si>
    <t>smart transportation</t>
  </si>
  <si>
    <t>smart grids</t>
  </si>
  <si>
    <t>TVRA (Threat, Vulnerability, and Risk Analysis)</t>
  </si>
  <si>
    <t>DREAD (Damage, Reproducibility, Exploitability, Affected users, and Discoverability )</t>
  </si>
  <si>
    <t>TCVM (Threat–Centric Vulnerability Management)</t>
  </si>
  <si>
    <t>SAVTA (Software, Asset, Vulnerability and Threat, and Attacker)</t>
  </si>
  <si>
    <t>A markov-based model for information security risk assessment in healthcare manets</t>
  </si>
  <si>
    <t>Markov model</t>
  </si>
  <si>
    <t>MISRAM (Markov-based information security risk assessment model)</t>
  </si>
  <si>
    <t>RRAM (Real time Risk Assessment Module)</t>
  </si>
  <si>
    <t>A method for information security risk assessment based on the dynamic bayesian network</t>
  </si>
  <si>
    <t>A method of cyber security vulnerability test for the dpps and pmas test-bed</t>
  </si>
  <si>
    <t>A model and method of information system security risk assessment based on mitre att&amp;ck</t>
  </si>
  <si>
    <t>ATT&amp;CK (Advantageous Tactics, Technologies, and Common Knowledge)</t>
  </si>
  <si>
    <t>CPS (Cyber Physical Systems)</t>
  </si>
  <si>
    <t>OAHP (Optimized Analytic Hierarchy Process Method)</t>
  </si>
  <si>
    <t>STIX (Structured Threat Information eXpression)</t>
  </si>
  <si>
    <t>Aviation</t>
  </si>
  <si>
    <t>QualTD (Qualitative Time Dependency)</t>
  </si>
  <si>
    <t>DCRA (Distributed Confidentiality Risk Assessment)</t>
  </si>
  <si>
    <t>MISRAM (Model-based Information Security Risk Assessment Method)</t>
  </si>
  <si>
    <t>ICS (Industrial Control Systems)</t>
  </si>
  <si>
    <t>VAPT (Vulnerability Assessment and Penetration Testing)</t>
  </si>
  <si>
    <t>SANS</t>
  </si>
  <si>
    <t>MITRE</t>
  </si>
  <si>
    <t>SSVA (steady-state vulnerability assessment)</t>
  </si>
  <si>
    <t>DVA (dynamic vulnerability assessment)</t>
  </si>
  <si>
    <t>Monte Carlo Simulation</t>
  </si>
  <si>
    <t>ATA (Attack Tree Analysis)</t>
  </si>
  <si>
    <t>A new cyber security risk evaluation method for oil and gas scada based on factor state space</t>
  </si>
  <si>
    <t>A new evaluation model for information security risk management of scada systems</t>
  </si>
  <si>
    <t>FMEA (Failure mode and effect analysis)</t>
  </si>
  <si>
    <t>Game Theory</t>
  </si>
  <si>
    <t>ITSEC (Information Technology Security Evaluation Criteria)</t>
  </si>
  <si>
    <t>TCSEC (Trusted Computer System Evaluation Criteria)</t>
  </si>
  <si>
    <t>A new information security risk assessment method in power production system based on rough sets and bayesian network</t>
  </si>
  <si>
    <t>A new look at cyber security for nuclear power plants: the cyber hazards analysis risk methodology (charm)</t>
  </si>
  <si>
    <t>CHARM (Cyber Hazards Analysis Risk Methodology)</t>
  </si>
  <si>
    <t>FTA (Fault Tree Analysis)</t>
  </si>
  <si>
    <t>DI&amp;C (Digital Instrumentation and Control Systems)</t>
  </si>
  <si>
    <t>STPA (Systems Theoretic Process Analysis)</t>
  </si>
  <si>
    <t>CAPEC (Common Attack Pattern Enumeration and Classifications)</t>
  </si>
  <si>
    <t>FAHP (Fuzzy Analytic Hierarchy Process)</t>
  </si>
  <si>
    <t>A novel approach for information security risk assessment maturity framework based on iso 27001</t>
  </si>
  <si>
    <t>ICT (Information and Communications Technology)</t>
  </si>
  <si>
    <t>ITIL (Information Technology Infrastructure Library framework)</t>
  </si>
  <si>
    <t>Banking Sektor</t>
  </si>
  <si>
    <t>Insurance Companies</t>
  </si>
  <si>
    <t>ISM3 (Information Security Management Maturity Model)</t>
  </si>
  <si>
    <t>RAMIS (Risk Analysis Method for Information Security)</t>
  </si>
  <si>
    <t>TUAR</t>
  </si>
  <si>
    <t>RaMEX</t>
  </si>
  <si>
    <t>A novel intelligent assessment method for scada information security risk based on causality analysis</t>
  </si>
  <si>
    <t>Delphi</t>
  </si>
  <si>
    <t>TSK Fuzzy Model</t>
  </si>
  <si>
    <t>HAZOP (Hazard and Operability Analysis)</t>
  </si>
  <si>
    <t>FMECA (failure mode, effects,and criticality analysis)</t>
  </si>
  <si>
    <t>FIPS 65</t>
  </si>
  <si>
    <t>BS7799</t>
  </si>
  <si>
    <t>SSE-CMM (Systems Security Engineering Capability Maturity Model)</t>
  </si>
  <si>
    <t>Power Systems</t>
  </si>
  <si>
    <t>GMIT</t>
  </si>
  <si>
    <t>CSE</t>
  </si>
  <si>
    <t>ISO 13335</t>
  </si>
  <si>
    <t>BDSS (Bayesian Decision Support System)</t>
  </si>
  <si>
    <t>ATVR (Asset-Threat-Vulnerability-Risk)</t>
  </si>
  <si>
    <t>P2DR</t>
  </si>
  <si>
    <t>GI Method</t>
  </si>
  <si>
    <t>Extension Goodness Method</t>
  </si>
  <si>
    <t>Multi-Objective Programming Entropy Weight Method</t>
  </si>
  <si>
    <t>Principal Component Analyses</t>
  </si>
  <si>
    <t>EV (Expected Value Analysis)</t>
  </si>
  <si>
    <t>SAW (Simple Additive Weighting method)</t>
  </si>
  <si>
    <t>PROMETHEE (Preference Ranking for Organization Method for Enrichment of Evaluations)</t>
  </si>
  <si>
    <t>ELECTRE</t>
  </si>
  <si>
    <t>WSM</t>
  </si>
  <si>
    <t>A proposed taxonomy of assets for information security risk assessment (isra)</t>
  </si>
  <si>
    <t>A quantitative cvss-based cyber security risk assessment methodology for it systems</t>
  </si>
  <si>
    <t>FIPS 199</t>
  </si>
  <si>
    <t>MCPS (Medical Cyber Physical Systems)</t>
  </si>
  <si>
    <t>SCAP (Security  Content  Automation  Protocol)</t>
  </si>
  <si>
    <t>A quantitative security assessment of modern cyber attacks a framework for quantifying enterprise security risk level through system's vulnerability analysis by detecting known and unknown threats</t>
  </si>
  <si>
    <t>A review of cyber security risk assessment methods for scada systems</t>
  </si>
  <si>
    <t xml:space="preserve">IEC 61850 </t>
  </si>
  <si>
    <t>IoMT (Internet of Medical Things)</t>
  </si>
  <si>
    <t>A risk analysis framework for cyber security and critical infrastructure protection of the us electric power grid</t>
  </si>
  <si>
    <t>HHM (Hierarchical Holo-graphic Modeling)</t>
  </si>
  <si>
    <t>RFRM (Risk Filtering and Riskmanagement)</t>
  </si>
  <si>
    <t>ZIP</t>
  </si>
  <si>
    <t>SEISMED (Secure Environment for Information Systems in Medicine)</t>
  </si>
  <si>
    <t>AURUM</t>
  </si>
  <si>
    <t>IACS (Industrial Automation and Control System)</t>
  </si>
  <si>
    <t>A safety/security risk analysis approach of industrial control systems: a cyber bowtie – combining new version of attack tree with bowtie analysis</t>
  </si>
  <si>
    <t>A scada testbed for investigating cyber security vulnerabilities in critical infrastructures</t>
  </si>
  <si>
    <t>CSVA (Cyber Security Vulnerability Analysis)</t>
  </si>
  <si>
    <t>ROPA (Rings of Protection Analysis)</t>
  </si>
  <si>
    <t>Grey Theory</t>
  </si>
  <si>
    <t>PRA (Probabilistic Risk Analysis)</t>
  </si>
  <si>
    <t>BPNN (BP Neural Network)</t>
  </si>
  <si>
    <t>IAM (Information Security Methodology)</t>
  </si>
  <si>
    <t>VAF (Vuilnerability Assessment Framework)</t>
  </si>
  <si>
    <t>A security risk analysis model for information systems: causal relationships of risk factors and vulnerability propagation analysis</t>
  </si>
  <si>
    <t>SRAM (Security risk analysis model)</t>
  </si>
  <si>
    <t>PARA (Practical Application of Risk Analysis)</t>
  </si>
  <si>
    <t>ISO 21434</t>
  </si>
  <si>
    <t>CAV (Connected and autonomous vehicle)</t>
  </si>
  <si>
    <t>A software defined network information security risk assessment based on pythagorean fuzzy sets</t>
  </si>
  <si>
    <t>PFAHP (Pythagorean Fuzzy Analytical Hierarchical Process)</t>
  </si>
  <si>
    <t>ISHTAR</t>
  </si>
  <si>
    <t>RAMME</t>
  </si>
  <si>
    <t>CPRI</t>
  </si>
  <si>
    <t>TRA</t>
  </si>
  <si>
    <t>ISO 15408</t>
  </si>
  <si>
    <t>A study on implementations of information security risk assessment: application to chlorine processing systems of water treatment plants</t>
  </si>
  <si>
    <t>Water Systems</t>
  </si>
  <si>
    <t>SIS (safety instrumented system)</t>
  </si>
  <si>
    <t>FITSAF (Federal Information Technology Security Assessment Framework)</t>
  </si>
  <si>
    <t>NIST SP 800-26</t>
  </si>
  <si>
    <t>M2FC</t>
  </si>
  <si>
    <t>A survey on power grid cyber security: from component-wise vulnerability assessment to system-wide impact analysis</t>
  </si>
  <si>
    <t>BIA (Business Impact Analysis)</t>
  </si>
  <si>
    <t>QUALIFLEX</t>
  </si>
  <si>
    <t>VIKOR</t>
  </si>
  <si>
    <t>SMART</t>
  </si>
  <si>
    <t>MAUT (Multi-Attribute Utility Theory)</t>
  </si>
  <si>
    <t>ISO 31010</t>
  </si>
  <si>
    <t>Automotive industry</t>
  </si>
  <si>
    <t>GB/T 20984-2007</t>
  </si>
  <si>
    <t>GB/T 31509-2015</t>
  </si>
  <si>
    <t>ISO 26262</t>
  </si>
  <si>
    <t>HEAVENS</t>
  </si>
  <si>
    <t>ISO 18045</t>
  </si>
  <si>
    <t>ZDV (Zero-Day Vulnerability)</t>
  </si>
  <si>
    <t>A taxonomy framework based on itu-tx-805 security architecture for quantitative determination of computer network vulnerabilities</t>
  </si>
  <si>
    <t>NCVSS (Network Common Vulnerability Scoring System)</t>
  </si>
  <si>
    <t>NCVA (Network Communication Vulnerability Assessment)</t>
  </si>
  <si>
    <t>A threat-based cybersecurity risk assessment approach addressing sme needs</t>
  </si>
  <si>
    <t>CPS risk model</t>
  </si>
  <si>
    <t>COBRA (Consultative Objective and Bi-Functional Risk Analysis)</t>
  </si>
  <si>
    <t>A vikor technique based on dematel and anp for information security risk control assessment</t>
  </si>
  <si>
    <t>CCSMM (Community Cyber Security Maturity Model)</t>
  </si>
  <si>
    <t>NCSecMM (National Cyber Security Maturity Model)</t>
  </si>
  <si>
    <t>Abridged cyber-physical security risk assessment - nist</t>
  </si>
  <si>
    <t>Addressing cyber security vulnerabilities and initiatives in malaysia maritime industry</t>
  </si>
  <si>
    <t>BCF (Buildings Cyber security Framework)</t>
  </si>
  <si>
    <t>Addressing the cybersecurity vulnerabilities of advanced nanogrids: a practical framework</t>
  </si>
  <si>
    <t>advanced nanogrid</t>
  </si>
  <si>
    <t>C4-Model</t>
  </si>
  <si>
    <t>VPP (Virtual Power Plants)</t>
  </si>
  <si>
    <t>Ahp–topsis integration extended with pythagorean fuzzy sets for information security risk analysis</t>
  </si>
  <si>
    <t>MADM (Multi attribute decision-making)</t>
  </si>
  <si>
    <t>MOORA</t>
  </si>
  <si>
    <t>MULTIMOORA (MCDA)</t>
  </si>
  <si>
    <t>MABAC (MCDA)</t>
  </si>
  <si>
    <t>WASPAS (MCDA)</t>
  </si>
  <si>
    <t>FTOPSIS (MCDA)</t>
  </si>
  <si>
    <t>IFTOPSIS (MCDA)</t>
  </si>
  <si>
    <t>PFTOPSIS (MCDA)</t>
  </si>
  <si>
    <t>An ai-driven vm threat prediction model for multi-risks analysis-based cloud cybersecurity</t>
  </si>
  <si>
    <t>MR-TPM (multiple risks analysis-based VM threat prediction model )</t>
  </si>
  <si>
    <t>VM (Virtual Machines)</t>
  </si>
  <si>
    <t>SEDRA (Security-embedded dynamic resource allocation)</t>
  </si>
  <si>
    <t>An approach to perform quantitative information security risk assessment in it landscapes</t>
  </si>
  <si>
    <t>ISRM (Information Security Risk Management)</t>
  </si>
  <si>
    <t>An assessment of opportunity-reducing techniques in information security: an insider threat perspective</t>
  </si>
  <si>
    <t>RAMCAP (Risk Analysis and Management for Critical Asset Protection)</t>
  </si>
  <si>
    <t>An efficient data flow material model (dfmm) for cyber security risk assessment in real time server</t>
  </si>
  <si>
    <t>DFMM (Data Flow Material Model)</t>
  </si>
  <si>
    <t>ISA84 61511</t>
  </si>
  <si>
    <t>MoSSBP</t>
  </si>
  <si>
    <t>OSINT</t>
  </si>
  <si>
    <t>VRSS (Vulnerability rating and scoring system)</t>
  </si>
  <si>
    <t>VASE (Vulnerability Analysis and Scoring Engine)</t>
  </si>
  <si>
    <t>An examination of the security implications of the supervisory control and data acquisition (scada) system in a mobile networked environment:  an augmented vulnerability tree approach</t>
  </si>
  <si>
    <t>ETA (Event Tree Analysis)</t>
  </si>
  <si>
    <t>VTA (Vulnerability Tree Analysis)</t>
  </si>
  <si>
    <t>AVTA (Augmented Vulnerability Tree Approach)</t>
  </si>
  <si>
    <t>An expert system for risk assessment of information system security based on iso 27002</t>
  </si>
  <si>
    <t>LRAM (Livermore Risk Analysis Methodology)</t>
  </si>
  <si>
    <t>PERT (Program Evaluation Review Technique)</t>
  </si>
  <si>
    <t>CSBPNN</t>
  </si>
  <si>
    <t>GABPNN (genetic algorithm optimized BPNN)</t>
  </si>
  <si>
    <t>ISRADRP (Information Security Risk Algorithm based on Dynamic Risk Propagation)</t>
  </si>
  <si>
    <t>ISRACD (Information Secuirity Risk Assessment Method based on Conduct effect and Dynamic threat)</t>
  </si>
  <si>
    <t>DTC (Dynamic Threat Calculation)</t>
  </si>
  <si>
    <t>An information security risk assessment model based on bayesian network and fuzzy inference system</t>
  </si>
  <si>
    <t>FCE (fuzzy comprehensive evaluation)</t>
  </si>
  <si>
    <t>BBA (Basic Belief Assignment)</t>
  </si>
  <si>
    <t>ISRM (InfoSec risk management)</t>
  </si>
  <si>
    <t>HAZID</t>
  </si>
  <si>
    <t>NIST FIPS-200</t>
  </si>
  <si>
    <t>CNSSI-4009</t>
  </si>
  <si>
    <t>Analysis and research of computer software security vulnerability technology based on coq</t>
  </si>
  <si>
    <t>COQ</t>
  </si>
  <si>
    <t>CIDS (Cooperative Intrusion Detection System)</t>
  </si>
  <si>
    <t>Financial Data</t>
  </si>
  <si>
    <t>Analysis of religious court information security risk management using the octave allegro method (case study of kediri city)</t>
  </si>
  <si>
    <t>CoCPFS (Complex Cubic Picture Fuzzy Set)</t>
  </si>
  <si>
    <t>IVFS (Interval-Valued Fuzzy Set)</t>
  </si>
  <si>
    <t>AF-RA</t>
  </si>
  <si>
    <t>Analyst intuition inspired high velocity big data analysis using pca ranked fuzzy k-means clustering with multi-layer perceptron (mlp) to obviate cyber security risk</t>
  </si>
  <si>
    <t>MLP (Multi-Layer Perceptron)</t>
  </si>
  <si>
    <t>APT (Advanced persistent threats)</t>
  </si>
  <si>
    <t>CyberVaR (Cyber Value-at-Risk)</t>
  </si>
  <si>
    <t>GBM-OA (Genre-based method-OCTAVE Allegro)</t>
  </si>
  <si>
    <t>Application of bayesian network to data-driven cyber-security risk assessment in scada networks</t>
  </si>
  <si>
    <t>Application of gb/t20984 in electric power information security risk assessment</t>
  </si>
  <si>
    <t>KINAC/RS-015</t>
  </si>
  <si>
    <t>CyFEr (Cybersecurity Vulnerability Mitigation Framework Through Empirical Paradigm)</t>
  </si>
  <si>
    <t>Choquet integral (MCDA)</t>
  </si>
  <si>
    <t>BC2F (blockchain cybersecurity framework)</t>
  </si>
  <si>
    <t>Application research of optimized fce method in information security risk evaluation model</t>
  </si>
  <si>
    <t>Apply transfer learning to cybersecurity: predicting exploitability of vulnerabilities by description</t>
  </si>
  <si>
    <t>BERT</t>
  </si>
  <si>
    <t>GRIF</t>
  </si>
  <si>
    <t>Armor plc: a platform for cyber security threats assessments for plcs</t>
  </si>
  <si>
    <t>CCAD (Centralized Controller for Abnormal Detection)</t>
  </si>
  <si>
    <t>PLC (Programmable Logic Controller)</t>
  </si>
  <si>
    <t>ISRE (Information security risk evaluation)</t>
  </si>
  <si>
    <t>Assessing access control risk for mhealth: a delphi study to categorize security of health data and provide risk assessment for mobile apps</t>
  </si>
  <si>
    <t>SoTRAACE (Socio-Technical Risk-Adaptable Access Control)</t>
  </si>
  <si>
    <t>SVI (System Vulnerability Index)</t>
  </si>
  <si>
    <t>Assessment of information security risk management system based on iso/iec27005 in the independent high electoral commission: a case study</t>
  </si>
  <si>
    <t>MyRAM</t>
  </si>
  <si>
    <t>HiLRA</t>
  </si>
  <si>
    <t>Construction</t>
  </si>
  <si>
    <t>Asset identification in information security risk assessment: a business practice approach</t>
  </si>
  <si>
    <t>RDM ( rich description method)</t>
  </si>
  <si>
    <t>MLE (maximum likelihood estimation)</t>
  </si>
  <si>
    <t>Asvc: an automatic security vulnerability categorization framework based on novel features of vulnerability data</t>
  </si>
  <si>
    <t>ASVC (Automatic Security Vulnerabilities Categorization Framework)</t>
  </si>
  <si>
    <t>BNVC (Bayesian Networks Vulnerability Categorization)</t>
  </si>
  <si>
    <t>TEOREM (Tree Based Enterprise Objective Risk Evaluation Method)</t>
  </si>
  <si>
    <t>PAG (Personalized Attack Graph)</t>
  </si>
  <si>
    <t>LINDDUN</t>
  </si>
  <si>
    <t>IriusRisk</t>
  </si>
  <si>
    <t>ThreatModeler</t>
  </si>
  <si>
    <t>D3FEND</t>
  </si>
  <si>
    <t>Automated security risk identification using automationml-based engineering data</t>
  </si>
  <si>
    <t>CPAG (comprehensive cyber-physical attack graph)</t>
  </si>
  <si>
    <t>AMLsec</t>
  </si>
  <si>
    <t>ARMA (Automatic cyber security risk assessment)</t>
  </si>
  <si>
    <t>Automotive cybersecurity vulnerability assessment using the common vulnerability scoring system and bayesian network model</t>
  </si>
  <si>
    <t>Big data for cybersecurity: vulnerability disclosure trends and dependencies</t>
  </si>
  <si>
    <t>ARCH (Autoregressive Conditional Heteroskedasticity)</t>
  </si>
  <si>
    <t>GARCH (generalised Autoregressive Conditional Heteroskedasticity)</t>
  </si>
  <si>
    <t xml:space="preserve">Copula </t>
  </si>
  <si>
    <t>ARIMA (Autoregressive Integrated Moving Average)</t>
  </si>
  <si>
    <t>Bisrac banking information security risk assessment and compliance model</t>
  </si>
  <si>
    <t>BISRAC (Banking Information Security Risk Assessment and Compliance Model)</t>
  </si>
  <si>
    <t>Calculated risk? A cybersecurity evaluation tool for smes</t>
  </si>
  <si>
    <t>CIS</t>
  </si>
  <si>
    <t>PCI DSS</t>
  </si>
  <si>
    <t>Campus network information security risk assessment based on fahp and matter element model</t>
  </si>
  <si>
    <t>Campus Network</t>
  </si>
  <si>
    <t>Matter Element Model</t>
  </si>
  <si>
    <t>Cassandra’s calling card: socio-technical risk analysis and management in cyber security systems</t>
  </si>
  <si>
    <t>Cbr (case-based reasoning) evaluation modeling for security risk analysis in information security system</t>
  </si>
  <si>
    <t>CBR (Case-Based Reasoning)</t>
  </si>
  <si>
    <t>DO-356</t>
  </si>
  <si>
    <t>Challenges and research directions for heterogeneous cyber–physical system based on iec 61850: vulnerabilities, security requirements, and security architecture</t>
  </si>
  <si>
    <t>Challenges and vulnerability evaluation of smart cities in iot device based on cybersecurity mechanism</t>
  </si>
  <si>
    <t>IOT (Internet of Things)</t>
  </si>
  <si>
    <t>Smart Homes</t>
  </si>
  <si>
    <t>Smart Agriculture</t>
  </si>
  <si>
    <t>Ciip-ram- a security risk analysis methodology for critical information infrastructure protection</t>
  </si>
  <si>
    <t>TAME (Threat Assessment Model for electronic payment systems)</t>
  </si>
  <si>
    <t>EPS (Electronic Payment Systems)</t>
  </si>
  <si>
    <t>Collective information structure model for information security risk assessment (isra)</t>
  </si>
  <si>
    <t>ISO 14516</t>
  </si>
  <si>
    <t>Combination of d-ahp and grey theory for the assessment of the information security risks of smart grids</t>
  </si>
  <si>
    <t>ISSRM (Information System Security Risk Management)</t>
  </si>
  <si>
    <t>SAHARA (Security-Aware Hazard and Risk Analysis)</t>
  </si>
  <si>
    <t>Intelligent Distributed Grids</t>
  </si>
  <si>
    <t>Vehicles</t>
  </si>
  <si>
    <t>EVITA (E-Safety Vehicle Intrusion Protected Applications)</t>
  </si>
  <si>
    <t>COSO model</t>
  </si>
  <si>
    <t>BN-BAG (Bayesian Network Based Attack Graph)</t>
  </si>
  <si>
    <t>Communicating cybersecurity vulnerability information: a producer-acquirer case study</t>
  </si>
  <si>
    <t>Industrial Internet of Things</t>
  </si>
  <si>
    <t>ГРИФ</t>
  </si>
  <si>
    <t>Cloud Computing</t>
  </si>
  <si>
    <t>MFC (Mean Failure Cost)</t>
  </si>
  <si>
    <t>MFCE (MFC Extension)</t>
  </si>
  <si>
    <t>MFC ext (Mean Failure Cost External)</t>
  </si>
  <si>
    <t>MFC int (Mean Failure Cost Internal)</t>
  </si>
  <si>
    <t>Complex vs simple asset modeling approaches for information security risk assessment: evaluation with magerit methodology</t>
  </si>
  <si>
    <t>PILAR (Procedimiento Informatico-Logico para el Analisis de Riesgos)</t>
  </si>
  <si>
    <t>Asset-Based security vulnerability analysis</t>
  </si>
  <si>
    <t>MANUFACTURING PLANTS</t>
  </si>
  <si>
    <t>Scenario-Based security vulnerability analysis</t>
  </si>
  <si>
    <t>Sneak-Path security vulnerability analysis</t>
  </si>
  <si>
    <t>Transportation Industry</t>
  </si>
  <si>
    <t>HIRARC</t>
  </si>
  <si>
    <t>CSEbRA (Computer Security Economics based on Risk Analysis)</t>
  </si>
  <si>
    <t>ISO 24765</t>
  </si>
  <si>
    <t>WHYPER</t>
  </si>
  <si>
    <t>Smartphones</t>
  </si>
  <si>
    <t>SRA (Smartphone Risk Assessment)</t>
  </si>
  <si>
    <t>Consumer uav cybersecurity vulnerability assessment using fuzzing tests</t>
  </si>
  <si>
    <t>unmanned aerial vehicles (UAVs)</t>
  </si>
  <si>
    <t>ASPIC+</t>
  </si>
  <si>
    <t>AML (Alhazmi-Malaiya Logistic Model)</t>
  </si>
  <si>
    <t>Virtual Machines</t>
  </si>
  <si>
    <t>Cps information security risk evaluation based on blockchain and big data</t>
  </si>
  <si>
    <t>Cps information security risk evaluation system based on petri net</t>
  </si>
  <si>
    <t xml:space="preserve">RBF neural network evaluation model </t>
  </si>
  <si>
    <t>Critical data security model: gap security identification and risk analysis in financial sector</t>
  </si>
  <si>
    <t>NIST CSF (Cybersecurity Capability Maturity Model – National Institute of Standards and Technology)</t>
  </si>
  <si>
    <t>C2M2 (Cybersecurity Capability Maturity Model)</t>
  </si>
  <si>
    <t>ISEM (Information Security Evaluation Maturity Model)</t>
  </si>
  <si>
    <t>ISM2 (Information Security Maturity Model)</t>
  </si>
  <si>
    <t>NICE-CMM (National Initiative for Cybersecurity Education – Capability Maturity Model)</t>
  </si>
  <si>
    <t>Cvss-bert: explainable natural language processing to determine the severity of a computer security vulnerability from its description</t>
  </si>
  <si>
    <t>Cyber and physical security vulnerability assessment for iot-based smart homes</t>
  </si>
  <si>
    <t>OCTAVE Allegro</t>
  </si>
  <si>
    <t>Cyber operations rapid assessment (cora): a guide to best practices for threat-informed cyber security operations</t>
  </si>
  <si>
    <t>Cyber risk analysis for a smart grid: how smart is smart enough? A multiarmed bandit approach to cyber security investment</t>
  </si>
  <si>
    <t>MAB model</t>
  </si>
  <si>
    <t>MNB (multinode bandit model)</t>
  </si>
  <si>
    <t>Cyber risk case analysis in wearables and medical devices: developing a cyberbio security risk framework</t>
  </si>
  <si>
    <t>ERMO (Enterprise Risk Management Optimization)</t>
  </si>
  <si>
    <t>PCA (Principal Component Analysis)</t>
  </si>
  <si>
    <t>MANOVA (Multivariate Analysis of  Covariance)</t>
  </si>
  <si>
    <t>Cyber security in industrial control systems (ics): a survey of rowhammer vulnerability</t>
  </si>
  <si>
    <t>ICONDAM (ICS-CPS  operation  dual-loop  analysis  model)</t>
  </si>
  <si>
    <t>DCS (Distributed  Control  Systems)</t>
  </si>
  <si>
    <t>HMI (Human  Machine  Interface)</t>
  </si>
  <si>
    <t>ISO 21827</t>
  </si>
  <si>
    <t>ES-C2M2 (Energy and Oil and Natural Gas Subsector cyber protection Capability Maturity Model)</t>
  </si>
  <si>
    <t>IBMISF (IBM Information Security Framework)</t>
  </si>
  <si>
    <t>Cyber security risk analysis and technical defense architecture research of ics in nuclear power plant construction stage</t>
  </si>
  <si>
    <t>IEC 62645</t>
  </si>
  <si>
    <t>NRC RG5.71</t>
  </si>
  <si>
    <t>IAEA NSS 17</t>
  </si>
  <si>
    <t>IAEA NSS 20</t>
  </si>
  <si>
    <t>SAC GB/T 22239-2019</t>
  </si>
  <si>
    <t>IEC 62859</t>
  </si>
  <si>
    <t>IEC 63069</t>
  </si>
  <si>
    <t>Cyber security risk analysis for a virtual assistant g2c digital service using fair model</t>
  </si>
  <si>
    <t>activity-quality analysis model</t>
  </si>
  <si>
    <t>Cyber security risk analysis model of i&amp;c system using bayesian network</t>
  </si>
  <si>
    <t>PPS (Physical Protection System)</t>
  </si>
  <si>
    <t>BSI Standard 200-1</t>
  </si>
  <si>
    <t>IAP (Industrial Automation Platform)</t>
  </si>
  <si>
    <t>Cyber security risk assessment for scada and dcs networks</t>
  </si>
  <si>
    <t>IIM (Inoperability Input–output modeling)</t>
  </si>
  <si>
    <t>OBEST (Object-Based Event Scenario Tree)</t>
  </si>
  <si>
    <t>SSA (Survivability System Analysis)</t>
  </si>
  <si>
    <t>MODBUS standard</t>
  </si>
  <si>
    <t>Cyber security risk assessment for seaports: a case study of a container port</t>
  </si>
  <si>
    <t>Seaports</t>
  </si>
  <si>
    <t>ICSRA (Integrated Cyber Security Risk Assessment)</t>
  </si>
  <si>
    <t>autonomous shipping</t>
  </si>
  <si>
    <t>BWM (Bayesian best–worst method)</t>
  </si>
  <si>
    <t>GNSS (Global Navigation Satellite System)</t>
  </si>
  <si>
    <t>BES (Bulk Electric System)</t>
  </si>
  <si>
    <t>OCTAVE-S</t>
  </si>
  <si>
    <t>CNI (Critical National Infrastructure)</t>
  </si>
  <si>
    <t>Cyber security risk assessment method for scada of industrial control systems</t>
  </si>
  <si>
    <t>Cyber security risk assessment of a ddos attack</t>
  </si>
  <si>
    <t>ANN (artificial neural network)</t>
  </si>
  <si>
    <t>Cyber security risk assessment of solar pv units with reactive power capability</t>
  </si>
  <si>
    <t>SOLAR PHOTOVOLTAIC (PV)</t>
  </si>
  <si>
    <t>Cyber security risk assessment on industry 40 using ics testbed with ai and cloud</t>
  </si>
  <si>
    <t>iEFS2 (interpretable evolutionary fuzzy scoring system)</t>
  </si>
  <si>
    <t>Cyber security risk evaluation of a nuclear i&amp;c using bn and et</t>
  </si>
  <si>
    <t>Entropy Weight Method</t>
  </si>
  <si>
    <t>Power IoT</t>
  </si>
  <si>
    <t>Cyber security vulnerabilities for outdoor vehicular visible light communication in secure platoon network: review, power distribution, and signal to noise ratio analysis</t>
  </si>
  <si>
    <t>V2V VLC system model</t>
  </si>
  <si>
    <t>visible light communication (VLC)</t>
  </si>
  <si>
    <t>Cyber security vulnerability analysis: an asset-based approach</t>
  </si>
  <si>
    <t>Power Distribution</t>
  </si>
  <si>
    <t>IEC 62351</t>
  </si>
  <si>
    <t>IEC 60870</t>
  </si>
  <si>
    <t>SySeVR</t>
  </si>
  <si>
    <t>LSTM (Long Short-Term Memory method)</t>
  </si>
  <si>
    <t>BiLSTM</t>
  </si>
  <si>
    <t>CodeBERT</t>
  </si>
  <si>
    <t>Cyber security: study on attack, threat, vulnerability</t>
  </si>
  <si>
    <t>Cyber-physical energy systems security: threat modeling, risk assessment, resources, metrics, and case studies</t>
  </si>
  <si>
    <t>microgrid</t>
  </si>
  <si>
    <t>CPES (cyber-physical energy systems)</t>
  </si>
  <si>
    <t>Cyber–physical security of powertrain systems in modern electric vehicles: vulnerabilities, challenges, and future visions</t>
  </si>
  <si>
    <t>Train Control and Monitoring System (TCMS)</t>
  </si>
  <si>
    <t>EN 50159</t>
  </si>
  <si>
    <t>RFC 2196</t>
  </si>
  <si>
    <t>DIN VDE V 0831-102</t>
  </si>
  <si>
    <t>DIN VDE V 0831-104</t>
  </si>
  <si>
    <t>IEC-61375</t>
  </si>
  <si>
    <t>RMCM (risk management capability model)</t>
  </si>
  <si>
    <t>Cyber-security and social media risks assessment by using the novel concepts of complex cubic t-spherical fuzzy information</t>
  </si>
  <si>
    <t>Social Media</t>
  </si>
  <si>
    <t>IVFR (interval-valued fuzzy relation)</t>
  </si>
  <si>
    <t>CPyFS (complex Pythagorean fuzzy set)</t>
  </si>
  <si>
    <t>CqROFSs (complex q-rung orthopair fuzzy set)</t>
  </si>
  <si>
    <t>CPFS (complex picture fuzzy set)</t>
  </si>
  <si>
    <t>CTSFS (complex T spherical fuzzy set)</t>
  </si>
  <si>
    <t>CuFS (cubic fuzzy set)</t>
  </si>
  <si>
    <t>CFR (complex fuzzy relation)</t>
  </si>
  <si>
    <t>CCuFR</t>
  </si>
  <si>
    <t>CIFR</t>
  </si>
  <si>
    <t>CCuIFR</t>
  </si>
  <si>
    <t>CPyFR</t>
  </si>
  <si>
    <t>CCuPyFr</t>
  </si>
  <si>
    <t>CqROFR</t>
  </si>
  <si>
    <t>CCuqROFR</t>
  </si>
  <si>
    <t>CPFR</t>
  </si>
  <si>
    <t>CCuPFR</t>
  </si>
  <si>
    <t>CSFR</t>
  </si>
  <si>
    <t>CCuSFR</t>
  </si>
  <si>
    <t>CTSFR</t>
  </si>
  <si>
    <t>CuTSFR</t>
  </si>
  <si>
    <t>Cybersecurity applications in software: data-driven software vulnerability assessment and management</t>
  </si>
  <si>
    <t>Cybersecurity assessment for a manufacturing company using risk registers: a teaching case</t>
  </si>
  <si>
    <t>Manufacturing Company</t>
  </si>
  <si>
    <t>Cybersecurity for smes: introducing the human element into socio-technical cybersecurity risk assessment</t>
  </si>
  <si>
    <t>CYSE</t>
  </si>
  <si>
    <t>HBM (Health Belief Model)</t>
  </si>
  <si>
    <t>JCM (Job Characteristics Model)</t>
  </si>
  <si>
    <t>Cybersecurity information sharing: analysing an email corpus of coordinated vulnerability disclosure</t>
  </si>
  <si>
    <t>ISO 11898</t>
  </si>
  <si>
    <t>Cybersecurity resiliency of marine renewable energy systems‐part 1: identifying cybersecurity vulnerabilities and determining risk</t>
  </si>
  <si>
    <t>Marine Renewable Energy Systems</t>
  </si>
  <si>
    <t>SAEM (security attribute evaluation method)</t>
  </si>
  <si>
    <t>HEAT (human error analysis techniques)</t>
  </si>
  <si>
    <t>TRAM (Terrorism Risk Assessment and Management model)</t>
  </si>
  <si>
    <t>BTRA (Biological Threat Risk Assessment model)</t>
  </si>
  <si>
    <t>Cybersecurity risk assessment approach for malaysian organizations: malaysian universities as case study</t>
  </si>
  <si>
    <t>HCYMAF (Holistic cybersecurity maturity assessment framework)</t>
  </si>
  <si>
    <t>Cybersecurity risk assessment based on cognitive attack vector modeling with cvss score</t>
  </si>
  <si>
    <t>FSTEC</t>
  </si>
  <si>
    <t>Cybersecurity risk assessment for california's smart inverter functions</t>
  </si>
  <si>
    <t>Cybersecurity risk assessment for insurance in thailand using bayesian network model</t>
  </si>
  <si>
    <t>Cybersecurity risk assessment for medium-risk drones: a systematic literature review</t>
  </si>
  <si>
    <t>Drones</t>
  </si>
  <si>
    <t>RTCA DO-362A</t>
  </si>
  <si>
    <t>STRIDELC</t>
  </si>
  <si>
    <t>SSERAM (Space-system Security Engineering Risk Assessment Methodology)</t>
  </si>
  <si>
    <t>Space Systems</t>
  </si>
  <si>
    <t>MSAT (Microsoft Security Assessment Tool)</t>
  </si>
  <si>
    <t>BDMP (Boolean logic Driven Markov Processes)</t>
  </si>
  <si>
    <t>DO-326A</t>
  </si>
  <si>
    <t>BSMD (Blockchain framework for Smart Mobility Data-markets)</t>
  </si>
  <si>
    <t>Smart Mobility</t>
  </si>
  <si>
    <t>EURAM (European Risk Assessment Methodology)</t>
  </si>
  <si>
    <t>questionnaires</t>
  </si>
  <si>
    <t>brainstorm</t>
  </si>
  <si>
    <t>SWOT analysis</t>
  </si>
  <si>
    <t>SWIFT</t>
  </si>
  <si>
    <t>FAIR-BN</t>
  </si>
  <si>
    <t>AN (association network)</t>
  </si>
  <si>
    <t>RBN (rule-based Bayesian network)</t>
  </si>
  <si>
    <t xml:space="preserve">ORESTE method </t>
  </si>
  <si>
    <t>GRA (gray relation analysis method)</t>
  </si>
  <si>
    <t>TODIM approach</t>
  </si>
  <si>
    <t>IVIFS (interval-valued intuitionistic fuzzy set)</t>
  </si>
  <si>
    <t>MAGDM (multi-attribute group decision-making)</t>
  </si>
  <si>
    <t>CODAS (combinative distance-based Assesment)</t>
  </si>
  <si>
    <t>IVIFNs (interval-valued intuitionistic fuzzy numbers)</t>
  </si>
  <si>
    <t>Cybersecurity risk assessment of the university of northern philippines using prism approach</t>
  </si>
  <si>
    <t>PRISM (Decision Framework for Cyber Security Risk Assessment Approach)</t>
  </si>
  <si>
    <t>R.A. 8792</t>
  </si>
  <si>
    <t>R.A. 9995</t>
  </si>
  <si>
    <t>R.A. 10173</t>
  </si>
  <si>
    <t>R.A. 10175</t>
  </si>
  <si>
    <t>M.O. 37 s2001</t>
  </si>
  <si>
    <t>E.O. 810 s2009</t>
  </si>
  <si>
    <t>A.O. 39 s2013</t>
  </si>
  <si>
    <t>Cybersecurity risk assessment of vdr</t>
  </si>
  <si>
    <t>BS EN IEC 61162</t>
  </si>
  <si>
    <t>Cybersecurity risk assessment using graph theoretical anomaly detection and machine learningdetection and machine learning</t>
  </si>
  <si>
    <t>CMM (Capability Maturity Model)</t>
  </si>
  <si>
    <t>Graph-Based Anomaly Detection Method</t>
  </si>
  <si>
    <t>Cybersecurity risk assessment: a systematic mapping review, proposal, and validation</t>
  </si>
  <si>
    <t>ISO 27032</t>
  </si>
  <si>
    <t>CARAM</t>
  </si>
  <si>
    <t>HIPAA (health insurance portability and accountability)</t>
  </si>
  <si>
    <t>Cybersecurity risk assessment: the ship maintenance databases’ case study</t>
  </si>
  <si>
    <t>Military Systems</t>
  </si>
  <si>
    <t>Cybersecurity risk in us critical infrastructure: an analysis of publicly available us government alerts and advisoriespublicly available us government alerts and advisories</t>
  </si>
  <si>
    <t>Cybersecurity risks of emerging technologies: an analysis on mitigation strategies</t>
  </si>
  <si>
    <t>Cybersecurity threat analysis, risk assessment and design patterns for automotive networked embedded systems: a case study</t>
  </si>
  <si>
    <t>AEGM (attack-defense evolutionary game model)</t>
  </si>
  <si>
    <t>Cybersecurity threat hunting and vulnerability analysis using a neo4j graph database of open source intelligence</t>
  </si>
  <si>
    <t>Cybersecurity threats and vulnerabilities experienced by small-scale african migrant traders in southern africa</t>
  </si>
  <si>
    <t>TTAT (technology threat avoidance theory)</t>
  </si>
  <si>
    <t>PMT (protection motivation theory)</t>
  </si>
  <si>
    <t>PSCF (Perceived Security Compliance Framework)</t>
  </si>
  <si>
    <t>Cybersecurity vulnerability analysis of the plc prime standard</t>
  </si>
  <si>
    <t>PRIME (PoweRline Intelligent Metering Evolution standard)</t>
  </si>
  <si>
    <t>NIST IR-7628</t>
  </si>
  <si>
    <t>Cyber-security vulnerability assessment model for county governments in kenya</t>
  </si>
  <si>
    <t>CSVAM (Validation of Cyber-Security Vulnerability Assessment Model)</t>
  </si>
  <si>
    <t>county government</t>
  </si>
  <si>
    <t>Cybersecurity vulnerability management: a conceptual ontology and cyber intelligence alert system</t>
  </si>
  <si>
    <t>ISO 21838</t>
  </si>
  <si>
    <t>Cybersecurity vulnerability management: an ontology-based conceptual model</t>
  </si>
  <si>
    <t>MCDA</t>
  </si>
  <si>
    <t>Cybersecurity vulnerability mitigation framework through empirical paradigm (cyfer): prioritized gap analysis</t>
  </si>
  <si>
    <t>Cybersecurity vulnerability mitigation framework through empirical paradigm: enhanced prioritized gap analysis</t>
  </si>
  <si>
    <t>NIST RMF (National Institute of Standards andTechnology's Risk Management Framework)</t>
  </si>
  <si>
    <t>CSET</t>
  </si>
  <si>
    <t>MAHP (multiplicative analytic hierarchy process)</t>
  </si>
  <si>
    <t>CERT-RMM</t>
  </si>
  <si>
    <t>NCSecMM</t>
  </si>
  <si>
    <t xml:space="preserve">CRI </t>
  </si>
  <si>
    <t xml:space="preserve">GCI </t>
  </si>
  <si>
    <t xml:space="preserve">CMAPR </t>
  </si>
  <si>
    <t xml:space="preserve">CPI </t>
  </si>
  <si>
    <t xml:space="preserve">GISMM </t>
  </si>
  <si>
    <t>ISF (Information Security Forum Methods)</t>
  </si>
  <si>
    <t>Cybersecurity: identifying the vulnerability intensity function (vif) and vulnerability index indicator (vii) of a computer operating system</t>
  </si>
  <si>
    <t>Cybersecurity: risk management framework and investment cost analysis</t>
  </si>
  <si>
    <t>Cyber Kill Chain</t>
  </si>
  <si>
    <t>Cyra: a real-time risk-based security assessment framework for cyber attacks prevention in industrial control systems</t>
  </si>
  <si>
    <t>CyRA</t>
  </si>
  <si>
    <t>Cysec game: a framework and tool for cyber risk assessment and security investment optimization in critical infrastructures</t>
  </si>
  <si>
    <t xml:space="preserve">CALDERA </t>
  </si>
  <si>
    <t>ADT (attack-defense trees)</t>
  </si>
  <si>
    <t>IODEF-DRA</t>
  </si>
  <si>
    <t>NIST SP 800-145</t>
  </si>
  <si>
    <t>Ddos: distributed denial of service attack in communication standard vulnerabilities in smart grid applications and cyber security with recent developments</t>
  </si>
  <si>
    <t xml:space="preserve">ISO 22300 </t>
  </si>
  <si>
    <t>PCS (Process Control System)</t>
  </si>
  <si>
    <t xml:space="preserve">CCM </t>
  </si>
  <si>
    <t>Failure-Attack-Countermeasure Analysis (FACT)</t>
  </si>
  <si>
    <t>CIA-ISM</t>
  </si>
  <si>
    <t>GIRA</t>
  </si>
  <si>
    <t>CSIRA (cybersecurity incident risk analysis model)</t>
  </si>
  <si>
    <t>Design concept of csras (cyber security risk analysis and assessment system) for digital i&amp;c system</t>
  </si>
  <si>
    <t>Design of cybersecurity risk assessment tool for small and medium sized businesses using the nist cybersecurity framework</t>
  </si>
  <si>
    <t>grey evaluation method</t>
  </si>
  <si>
    <t>vehicle traffic information</t>
  </si>
  <si>
    <t>Desining bimatrix game thoery based nash equilibrium for information security based on risk analysis in cloud</t>
  </si>
  <si>
    <t>RE-NEBMD (Risk Evaluation using Nash Equilibrium-based Bi-Matrix Decision)</t>
  </si>
  <si>
    <t>Machine Industry</t>
  </si>
  <si>
    <t>CyCFROI model</t>
  </si>
  <si>
    <t>ISO 27799</t>
  </si>
  <si>
    <t>Hospital Information Security Management</t>
  </si>
  <si>
    <t>Developing a risk analysis strategy framework for impact assessment in information security management systems: a case study in it consulting industry</t>
  </si>
  <si>
    <t xml:space="preserve">Developing and implementing a maritime cybersecurity risk assessment model </t>
  </si>
  <si>
    <t>Maritime Transport System</t>
  </si>
  <si>
    <t>MSRAM (Microsoft’s Risk Assessment model)</t>
  </si>
  <si>
    <t>ISO 30000</t>
  </si>
  <si>
    <t>AIRMIC</t>
  </si>
  <si>
    <t>ALARM</t>
  </si>
  <si>
    <t>IRM 2002</t>
  </si>
  <si>
    <t>BS 31100</t>
  </si>
  <si>
    <t>PESTLE</t>
  </si>
  <si>
    <t>CPA (critical path analysis)</t>
  </si>
  <si>
    <t>CPM (critical path method)</t>
  </si>
  <si>
    <t>ISO 9001</t>
  </si>
  <si>
    <t>QISM (QMS based Information Security Management Model)</t>
  </si>
  <si>
    <t>PSA (probabilistic safety assessment)</t>
  </si>
  <si>
    <t>Development of information security risk assessment for nuclear regulatory authority perspective: proposition of a system application design</t>
  </si>
  <si>
    <t>NERA</t>
  </si>
  <si>
    <t>Development of metamodel on information security risk audit and assessment for it assets in commercial bank</t>
  </si>
  <si>
    <t>ISRAA (Information  Security  Risk  Auditand  Assessment)</t>
  </si>
  <si>
    <t>Does traditional security risk assessment have a future in information security?</t>
  </si>
  <si>
    <t>IVHFEs</t>
  </si>
  <si>
    <t>IVHFDWA</t>
  </si>
  <si>
    <t>IVHFDWG</t>
  </si>
  <si>
    <t>IVHFDOWA</t>
  </si>
  <si>
    <t>IVHFDOWG</t>
  </si>
  <si>
    <t>IVHFDHA</t>
  </si>
  <si>
    <t>IVHFDHG</t>
  </si>
  <si>
    <t>Drivers of information security search behavior: an investigation of network attacks and vulnerability disclosures</t>
  </si>
  <si>
    <t>Fuzzy Metrics</t>
  </si>
  <si>
    <t>Scenario Analysis</t>
  </si>
  <si>
    <t>GERT</t>
  </si>
  <si>
    <t>FWRPN (fuzzy weighted risk priority number)</t>
  </si>
  <si>
    <t>CFWRPN (corrected fuzzy weighted risk priority number)</t>
  </si>
  <si>
    <t>HTMM (hybrid threat modeling method)</t>
  </si>
  <si>
    <t>DPRA (Dynamic probabilistic risk assessment)</t>
  </si>
  <si>
    <t>Dynamic security risk evaluation via hybrid bayesian risk graph in cyber-physical social systems</t>
  </si>
  <si>
    <t>HBRG (hybrid Bayesian risk graph model)</t>
  </si>
  <si>
    <t>CPSS (Cyber-Physical Social Systems)</t>
  </si>
  <si>
    <t>BRG (Bayesian risks graph model )</t>
  </si>
  <si>
    <t>HMM (hidden Markov model)</t>
  </si>
  <si>
    <t>Electricity Grid</t>
  </si>
  <si>
    <t>PLADD (probabilistic learning attacker, dynamic defender model)</t>
  </si>
  <si>
    <t>Empirical evaluation of information security risk assessment framework gbm-oa</t>
  </si>
  <si>
    <t>QUIRC (Quantitative risk and impact assessment framework)</t>
  </si>
  <si>
    <t>Enhancing cyber security in the philippine academe: a risk-based it project assessment approach</t>
  </si>
  <si>
    <t>VSMIV (Vunerability Security alterability scoring Model for Intelligent Vehicles)</t>
  </si>
  <si>
    <t>Road Vehicle Functional Safety model</t>
  </si>
  <si>
    <t>CVSSiot</t>
  </si>
  <si>
    <t>Enisa: 5g design and architecture of global mobile networks; threats, risks, vulnerabilities; cybersecurity considerations</t>
  </si>
  <si>
    <t>5G</t>
  </si>
  <si>
    <t>ISO 29147</t>
  </si>
  <si>
    <t>ISO 30111</t>
  </si>
  <si>
    <t>ISO 24772</t>
  </si>
  <si>
    <t>Enterprise information systems within the context of information security: a risk assessment for a health organization in turkey</t>
  </si>
  <si>
    <t>SOX</t>
  </si>
  <si>
    <t>BASEL II</t>
  </si>
  <si>
    <t>Evaluation of the cyber security risk models (csrm) in cloud computing</t>
  </si>
  <si>
    <t>ISO 30141</t>
  </si>
  <si>
    <t>ISO 27030</t>
  </si>
  <si>
    <t>power grids</t>
  </si>
  <si>
    <t>Exploration of smart grid device cybersecurity vulnerability using shodan</t>
  </si>
  <si>
    <t>MFM (multilevel flow model)</t>
  </si>
  <si>
    <t>EMFM (extended multilevel flow model)</t>
  </si>
  <si>
    <t>Industrial production system (IPS)</t>
  </si>
  <si>
    <t>digital libraries</t>
  </si>
  <si>
    <t>fuzzy comprehensive assessment method</t>
  </si>
  <si>
    <t>Filling the siem-system nodes with the technique for calculating objective assessment to improve the reliability of expert evaluation in the technique of the information systems security risk calculation</t>
  </si>
  <si>
    <t>Bayesian Posterior Probability Model</t>
  </si>
  <si>
    <t>AHMM (adaptive HMM)</t>
  </si>
  <si>
    <t>Forewarned is forearmed: assessment of iot information security risks using analytic hierarchy process</t>
  </si>
  <si>
    <t>Wearable Devices</t>
  </si>
  <si>
    <t>Formalized method based on extenics for information security risk identification</t>
  </si>
  <si>
    <t>Foundations of the platform risk analysis process (prap) : cyber security risk analysis process for military platforms of canadian armed forces (caf) / eric boivin</t>
  </si>
  <si>
    <t>ISO 17666</t>
  </si>
  <si>
    <t>IOVSA (Information Operations Vulnerability / Survivability Assessment)</t>
  </si>
  <si>
    <t>From rationale to lessons learned in the cloud information security risk assessment: a study of organizations in sweden</t>
  </si>
  <si>
    <t xml:space="preserve">SQUARE </t>
  </si>
  <si>
    <t>ISSRM</t>
  </si>
  <si>
    <t>RiskREP</t>
  </si>
  <si>
    <t>CG</t>
  </si>
  <si>
    <t>ISO 20000</t>
  </si>
  <si>
    <t>CRAC++</t>
  </si>
  <si>
    <t>From security to vulnerability: data authentication undermines message delivery in smart grid</t>
  </si>
  <si>
    <t>intelligent electronic devices (lED)</t>
  </si>
  <si>
    <t xml:space="preserve">IEC 61810 </t>
  </si>
  <si>
    <t>IVIFWA (interval intuitionistic fuzzy weighted averaging operator)</t>
  </si>
  <si>
    <t>EMS (Energy Management System)</t>
  </si>
  <si>
    <t>ISO 27003</t>
  </si>
  <si>
    <t>ETSI EN 303 645</t>
  </si>
  <si>
    <t>ISREFES</t>
  </si>
  <si>
    <t>EFBN (Extended Factor Analysis of Information Risk-Bayesian Networks)</t>
  </si>
  <si>
    <t>FEMRA model</t>
  </si>
  <si>
    <t xml:space="preserve">intrusion detection system (IDS) </t>
  </si>
  <si>
    <t>Anomaly Detection Systems (ADS)</t>
  </si>
  <si>
    <t>Goal and threat modelling for driving automotive cybersecurity risk analysis conforming to iso/sae 21434</t>
  </si>
  <si>
    <t>HARA (Hazard Analysis and Risk Assessment)</t>
  </si>
  <si>
    <t>IEC 61508</t>
  </si>
  <si>
    <t>MAVCA (Multi-Attribute Vulnerability Criticality Analysis)</t>
  </si>
  <si>
    <t>GB 17859-1999</t>
  </si>
  <si>
    <t>GB/T 18336-2001</t>
  </si>
  <si>
    <t>GB/T22239</t>
  </si>
  <si>
    <t>IEC 15026</t>
  </si>
  <si>
    <t>STAMP (system theoretic accident model and processes modelling)</t>
  </si>
  <si>
    <t>SCVA (safety critical variable analysis)</t>
  </si>
  <si>
    <t>BS6079</t>
  </si>
  <si>
    <t>IEC 62198</t>
  </si>
  <si>
    <t>RAMP (Risk Analysis &amp; Management for Projects)</t>
  </si>
  <si>
    <t>WCRTM (Weighted Cybersecurity Risk Topic Modeling)</t>
  </si>
  <si>
    <t>Improving information security risk analysis practices for small- and medium-sized enterprises: a research</t>
  </si>
  <si>
    <t>ISO 22274</t>
  </si>
  <si>
    <t>FIACL (fuzzy based information assets security assessment and classification)</t>
  </si>
  <si>
    <t>ISO</t>
  </si>
  <si>
    <t>Information lifecycle security risk assessment: a tool for closing security gaps</t>
  </si>
  <si>
    <t>Information security for electric power utilities (epus)—cigré developments on frameworks, risk assessment, and technology</t>
  </si>
  <si>
    <t>NERC CIP</t>
  </si>
  <si>
    <t>ISA</t>
  </si>
  <si>
    <t>EPCSA (Electric Power Cyber Security Assessment)</t>
  </si>
  <si>
    <t>Information security management: anp based approach for risk analysis and decision making</t>
  </si>
  <si>
    <t>Information security risk analysis – a matrix-based approach</t>
  </si>
  <si>
    <t>Information security risk analysis methods and research trends: ahp and fuzzy comprehensive method</t>
  </si>
  <si>
    <t>AHP-GDM (Analytical hierarchy process grope decision making)</t>
  </si>
  <si>
    <t>Grey-AHP</t>
  </si>
  <si>
    <t>Single Occurrence Losses (SOL)</t>
  </si>
  <si>
    <t>Information security risk analysis of state-owned bank information technology (it) assets using the octave allegro method</t>
  </si>
  <si>
    <t>Information security risk analysis swot cybersecurity providing in information and telecommunication systems</t>
  </si>
  <si>
    <t>NIST SP 800-12</t>
  </si>
  <si>
    <t>Information security risk assessment — a practical approach with a mathematical formulation of risk</t>
  </si>
  <si>
    <t>ETSI</t>
  </si>
  <si>
    <t>FIRM (Fundamental Information Risk Management)</t>
  </si>
  <si>
    <t>OSSTMM (Open Source Security Testing Methodology Manual)</t>
  </si>
  <si>
    <t>PTA (Practical Threat Analysis)</t>
  </si>
  <si>
    <t>SOMAP (Security Officers Management and Analysis Project)</t>
  </si>
  <si>
    <t>Information security risk assessment (isra): a systematic literature review</t>
  </si>
  <si>
    <t>LiSRA framework</t>
  </si>
  <si>
    <t>pISRA model</t>
  </si>
  <si>
    <t>NIST SP 800-66</t>
  </si>
  <si>
    <t>CIMIA (Cyber Incident Mission Impact Assessment)</t>
  </si>
  <si>
    <t>Information security risk assessment and pointed reporting: scalable approach</t>
  </si>
  <si>
    <t>Information security risk assessment based on ahp/dst</t>
  </si>
  <si>
    <t>DST (Dempster-Shafer theory of evidence)</t>
  </si>
  <si>
    <t>ISO 15048</t>
  </si>
  <si>
    <t>GA/T390-2002</t>
  </si>
  <si>
    <t>GA/T391-2002</t>
  </si>
  <si>
    <t>CTCPEC (Canadian Trusted Computer Product Evaluation Criteria)</t>
  </si>
  <si>
    <t>COMA (Component-oriented model- based security analysis)</t>
  </si>
  <si>
    <t>DTREM (danger theory based network risk assessment model)</t>
  </si>
  <si>
    <t>DT-RA (danger theory based information security risk assessment)</t>
  </si>
  <si>
    <t>Information security risk assessment based on decomposition probability via bayesian network</t>
  </si>
  <si>
    <t>SIEM (Security Information and Event Management)</t>
  </si>
  <si>
    <t>Information security risk assessment by using bayesian learning technique</t>
  </si>
  <si>
    <t>PH (Proportional Hazards Model)</t>
  </si>
  <si>
    <t>DT (decision tree)</t>
  </si>
  <si>
    <t>Information security risk assessment evaluation applying ahp</t>
  </si>
  <si>
    <t>Information security risk assessment for the malaysian aeronautical information management system</t>
  </si>
  <si>
    <t>MAIM (Malaysian Aeronautical Information Management System)</t>
  </si>
  <si>
    <t>ISO 27004</t>
  </si>
  <si>
    <t>ISO 27006</t>
  </si>
  <si>
    <t>Information security risk assessment in critical infrastructure: a hybrid mcdm approach</t>
  </si>
  <si>
    <t>LOPA (Layer of Protection Analysis)</t>
  </si>
  <si>
    <t>FMEA-WASPAS</t>
  </si>
  <si>
    <t>Information security risk assessment in financial institutions using vector matrix and octave methods</t>
  </si>
  <si>
    <t>VECTOR Matrix</t>
  </si>
  <si>
    <t>Information security risk assessment in healthcare: the experience of an italian paediatric hospital</t>
  </si>
  <si>
    <t>SCM (Supply Chain Management)</t>
  </si>
  <si>
    <t>Information security risk assessment in scm</t>
  </si>
  <si>
    <t>Information security risk assessment method based on coras frame</t>
  </si>
  <si>
    <t>TFN (Triangular Fuzzy Numbers)</t>
  </si>
  <si>
    <t>Information security risk assessment methodology and software “rubikon”</t>
  </si>
  <si>
    <t>FCM (fuzzy cognitive modeling)</t>
  </si>
  <si>
    <t>Information security risk assessment methodology research: group decision making and analytic hierarchy process</t>
  </si>
  <si>
    <t>GDM (group decision making method)</t>
  </si>
  <si>
    <t>GAHP (GDM and AHP)</t>
  </si>
  <si>
    <t>Information security risk assessment model base on fsa and ahp</t>
  </si>
  <si>
    <t>FSA (Formal Safety Assessment)</t>
  </si>
  <si>
    <t>AFSA (Artificial Fish Swarm Algorithm)</t>
  </si>
  <si>
    <t>ROSI (Return on Security Investment)</t>
  </si>
  <si>
    <t>Information security risk assessment model of it outsourcing managed service</t>
  </si>
  <si>
    <t>Information security risk assessment of hazardous chemicals emergency command system based on ahp-fuzzy comprehensive evaluation model</t>
  </si>
  <si>
    <t>Information security risk assessment using factor of analysis information risk (fair) in the healthcare sector: scoping review</t>
  </si>
  <si>
    <t>FAIRTM</t>
  </si>
  <si>
    <t>DoCRA</t>
  </si>
  <si>
    <t>Information security risk assessment using markov models</t>
  </si>
  <si>
    <t>ISO 19011</t>
  </si>
  <si>
    <t>Information security risk assessment using the ahp method</t>
  </si>
  <si>
    <t>Information security risk assessment: a method comparison</t>
  </si>
  <si>
    <t>Information security risk assessment: bayesian prioritization for ahp group decision making</t>
  </si>
  <si>
    <t>BPP (Bayesian prioritization procedure)</t>
  </si>
  <si>
    <t>Information security risk assessment: the qualitative versus quantitative dilemma</t>
  </si>
  <si>
    <t>Information security risk assessment: towards a business practice perspectivepractice perspective</t>
  </si>
  <si>
    <t>Information security risk assessments following cybersecurity breaches: the mediating role of top management attention to cybersecurity</t>
  </si>
  <si>
    <t>Information security risk in smes: a hybrid model compatible with ifrs: evaluation in two ecuadorian smes of automotive sector</t>
  </si>
  <si>
    <t>Information security risk management analysis using iso 27005: 2011 for the telecommunication company</t>
  </si>
  <si>
    <t>NIST SP 800-31</t>
  </si>
  <si>
    <t>Information security risk management in computer-assisted assessment systems: first step in addressing contextual diversity</t>
  </si>
  <si>
    <t>ISO 23988</t>
  </si>
  <si>
    <t>Information security risk management in yemeni banks: an evaluation of current practices</t>
  </si>
  <si>
    <t>autonomous vehicles (AVs)</t>
  </si>
  <si>
    <t>TbVP (Task-based Vulnerability Prediction)</t>
  </si>
  <si>
    <t>Information system security analysis to determine server security vulnerability with penetration testing execution standard (ptes) method at vwx university</t>
  </si>
  <si>
    <t>PTES (Penetration Testing Execution Standard)</t>
  </si>
  <si>
    <t>ISAAF (Testing Standard)</t>
  </si>
  <si>
    <t>OISSG (Testing Standard)</t>
  </si>
  <si>
    <t>Information system security risk assessment based on entropy weight method - bayesian network</t>
  </si>
  <si>
    <t>Information system security risk assessment based on grey relational analysis and dempster-shafer theory</t>
  </si>
  <si>
    <t>Information system security risk assessment based on idav multi-criteria decision model</t>
  </si>
  <si>
    <t>FMCDM (fuzzy multi-criteria decision model)</t>
  </si>
  <si>
    <t>Information systems security risk assessment on improved fuzzy ahp</t>
  </si>
  <si>
    <t>Information systems security risk assessment: harmonization with international accounting standards</t>
  </si>
  <si>
    <t>SRAMA (security risk assessment from malevolent actions)</t>
  </si>
  <si>
    <t xml:space="preserve">Integrated risk analysis of function safety and cyber security on i&amp;c system of htp-pm with stpa-safesec </t>
  </si>
  <si>
    <t>ITS (Intelligent Transport Systems)</t>
  </si>
  <si>
    <t xml:space="preserve">RACE </t>
  </si>
  <si>
    <t>PHA (process hazard analysis)</t>
  </si>
  <si>
    <t>Integrating your information security vulnerability management capabilities through industry standards (cve&amp;oval)</t>
  </si>
  <si>
    <t>T-REC-X.1205 - ITU-T</t>
  </si>
  <si>
    <t>Introduction of a cyber security risk analysis and assessment system for digital i&amp;c systems in nuclear power plants</t>
  </si>
  <si>
    <t>CSRAS (Cyber Security Risk Analysis and Assessment System)</t>
  </si>
  <si>
    <t>NIST SP 800-53A</t>
  </si>
  <si>
    <t>remote pilotage</t>
  </si>
  <si>
    <t>CyRA-MS</t>
  </si>
  <si>
    <t>Isram: information security risk analysis method</t>
  </si>
  <si>
    <t>The Buddy System</t>
  </si>
  <si>
    <t>BPIRM (business process information risk management)</t>
  </si>
  <si>
    <t>FMVEA (Failure Mode, Vulnerabilities and Effects Analysis)</t>
  </si>
  <si>
    <t>ISO 31004</t>
  </si>
  <si>
    <t>IEC 62264-1</t>
  </si>
  <si>
    <t>ARP-4754</t>
  </si>
  <si>
    <t>DO-178</t>
  </si>
  <si>
    <t>DO-254</t>
  </si>
  <si>
    <t>Knowledge-driven cybersecurity intelligence: software vulnerability coexploitation behavior discovery</t>
  </si>
  <si>
    <t>VSM (Vector Space Model)</t>
  </si>
  <si>
    <t>DSLiRAM (Decision   Support   Light   Weight   Risk Assessment Model)</t>
  </si>
  <si>
    <t>BPCS (Basic Process Control System)</t>
  </si>
  <si>
    <t>Lisra: lightweight security risk assessment for decision support in information security</t>
  </si>
  <si>
    <t>ISO 27019</t>
  </si>
  <si>
    <t>ISO/IEC 15504</t>
  </si>
  <si>
    <t>SCMAPI (Standard CMMI Appraisal Method for Process Improvement)</t>
  </si>
  <si>
    <t>Long-term security of digital information: assessment through risk management and enterprise architecture</t>
  </si>
  <si>
    <t>OAIS (Open Archival Information System Reference Model)</t>
  </si>
  <si>
    <t>DRAMBORA (Digital Repository Audit Method Based on Risk Assessment)</t>
  </si>
  <si>
    <t>TOGAF (The Open Group Architecture Framework)</t>
  </si>
  <si>
    <t>ADM (Architecture Development Method)</t>
  </si>
  <si>
    <t>Lpwan cyber security risk analysis: building a secure iqrf solution</t>
  </si>
  <si>
    <t>IEC 60812</t>
  </si>
  <si>
    <t>IQRF</t>
  </si>
  <si>
    <t>ITM (Information technology management)</t>
  </si>
  <si>
    <t>R&amp;RM (Risk and resilience management)</t>
  </si>
  <si>
    <t>SCOR (Supply Chain Operations Reference framework)</t>
  </si>
  <si>
    <t>CRAAP framework</t>
  </si>
  <si>
    <t>SVA (Security Vulnerability Analysis)</t>
  </si>
  <si>
    <t>Measuring the cyber security risk assessment methods for scada system</t>
  </si>
  <si>
    <t>IED (Intelligent Electronic Device)</t>
  </si>
  <si>
    <t>ACT (Attack Countermeasure Tree)</t>
  </si>
  <si>
    <t>DERFEM (Duality Element Relative Fuzzy Evaluation Method)</t>
  </si>
  <si>
    <t>IEC 62304</t>
  </si>
  <si>
    <t>ISO 13485</t>
  </si>
  <si>
    <t>ISO 60601</t>
  </si>
  <si>
    <t>IEC 62366</t>
  </si>
  <si>
    <t>IEC 82304</t>
  </si>
  <si>
    <t>ISO / DTS ISO 11633-1</t>
  </si>
  <si>
    <t>ISO / TR 11633-2</t>
  </si>
  <si>
    <t>ISO / AWI TR 22696</t>
  </si>
  <si>
    <t>ISO 10993-x</t>
  </si>
  <si>
    <t>UL 2900-2-1</t>
  </si>
  <si>
    <t>GJB5095</t>
  </si>
  <si>
    <t>WNN (wavelet neural network)</t>
  </si>
  <si>
    <t>ISACA RISK IT FRAMEWORK</t>
  </si>
  <si>
    <t>INFORMATION RISK ASSESSMENT METHODOLOGY 2</t>
  </si>
  <si>
    <t>ETSI TS 102 165</t>
  </si>
  <si>
    <t>MONARC</t>
  </si>
  <si>
    <t>EU ITSRM, IT SECURITY RISK MANAGEMENT METHODOLOGY V1.2</t>
  </si>
  <si>
    <t>ENTERPRISE RISK MANAGEMENT – INTEGRATED FRAMEWORK</t>
  </si>
  <si>
    <t>Methodology for predictive cyber security risk assessment (pcsra)</t>
  </si>
  <si>
    <t>PCSRA (Predictive Cyber Security Risk Assessment)</t>
  </si>
  <si>
    <t>MMCW</t>
  </si>
  <si>
    <t>Methods of information systems prote</t>
  </si>
  <si>
    <t>DIACAP (DoD information assurance certification and accreditation process)</t>
  </si>
  <si>
    <t>Weapon Systems</t>
  </si>
  <si>
    <t>CSTR (Continuous Stirred Tank Reactor)</t>
  </si>
  <si>
    <t>IIoT (Industrial Internet of Things)</t>
  </si>
  <si>
    <t>TASSCS (Testbed for Analyzing Security of SCADA Control Systems)</t>
  </si>
  <si>
    <t>IEC 61131-3</t>
  </si>
  <si>
    <t>Cyber threat metrics</t>
  </si>
  <si>
    <t>NSRM (Network Security Risk Model)</t>
  </si>
  <si>
    <t>RuSecure</t>
  </si>
  <si>
    <t>GAO</t>
  </si>
  <si>
    <t>BSI</t>
  </si>
  <si>
    <t>Multifirm models of cybersecurity investment competition vs cooperation and network vulnerability</t>
  </si>
  <si>
    <t>NE (Nash equilibrium)</t>
  </si>
  <si>
    <t>Nash bargaining model</t>
  </si>
  <si>
    <t>PPTC (probability propagation in trees of clusters)</t>
  </si>
  <si>
    <t>E-MAF (ECHO’s Multi-sector Assessment Framework)</t>
  </si>
  <si>
    <t>DPIA (Data Processing Impact Assessment)</t>
  </si>
  <si>
    <t>MSRToAP (Multi-Stakeholder Risk Trade-off Analysis Problem)</t>
  </si>
  <si>
    <t>GDPR</t>
  </si>
  <si>
    <t>DoD 5200.28</t>
  </si>
  <si>
    <t>DoD 5200.28M</t>
  </si>
  <si>
    <t>DoD 5200.2-STD</t>
  </si>
  <si>
    <t>GB/T 20727</t>
  </si>
  <si>
    <t>GB/T 20009</t>
  </si>
  <si>
    <t>GB/T 20011</t>
  </si>
  <si>
    <t>GB/T 20280</t>
  </si>
  <si>
    <t>GB/T 20281</t>
  </si>
  <si>
    <t>GB/T 671</t>
  </si>
  <si>
    <t>VERT</t>
  </si>
  <si>
    <t>CCA (cause/consequence analysis)</t>
  </si>
  <si>
    <t>DORA</t>
  </si>
  <si>
    <t>ISO 9000</t>
  </si>
  <si>
    <t>ISO 29100</t>
  </si>
  <si>
    <t>BS10012</t>
  </si>
  <si>
    <t>ISO/IEC TR13335-3</t>
  </si>
  <si>
    <t>Nextgen flight security risk assessment information concept</t>
  </si>
  <si>
    <t>NIST SP 800-13</t>
  </si>
  <si>
    <t>NIST SP 800-100</t>
  </si>
  <si>
    <t>NIST SP 800-92</t>
  </si>
  <si>
    <t>NIST SP 800-94</t>
  </si>
  <si>
    <t>NIST SP 800-14</t>
  </si>
  <si>
    <t>NIST SP 800-35</t>
  </si>
  <si>
    <t>NIST SP 800-40</t>
  </si>
  <si>
    <t>NIST SP 800-44</t>
  </si>
  <si>
    <t>NIST SP 800-46</t>
  </si>
  <si>
    <t>NIST SP 800-48</t>
  </si>
  <si>
    <t>NIST SP 800-54</t>
  </si>
  <si>
    <t>NIST SP 800-70</t>
  </si>
  <si>
    <t>NIST SP 800-81</t>
  </si>
  <si>
    <t>NIST SP 800-83</t>
  </si>
  <si>
    <t>NIST SP 800-114</t>
  </si>
  <si>
    <t>NIST IR 7275</t>
  </si>
  <si>
    <t>IEEE Standard 828-1990</t>
  </si>
  <si>
    <t>IEEE1042-1987</t>
  </si>
  <si>
    <t>ISO 10007-2003</t>
  </si>
  <si>
    <t>NIST Special Publication 800-64</t>
  </si>
  <si>
    <t>ISO/IEC standard 12207</t>
  </si>
  <si>
    <t>NIST SP 800-34</t>
  </si>
  <si>
    <t>NIST SP 800-16</t>
  </si>
  <si>
    <t>NIST SP 800-50</t>
  </si>
  <si>
    <t>NIST IR 7359</t>
  </si>
  <si>
    <t>NIST SP 800-36</t>
  </si>
  <si>
    <t>NIST SP 800-41</t>
  </si>
  <si>
    <t>NIST SP 800-45</t>
  </si>
  <si>
    <t>NIST SP 800-21</t>
  </si>
  <si>
    <t>NIST SP 800-101</t>
  </si>
  <si>
    <t>NIST IR 7387 Mar 2007</t>
  </si>
  <si>
    <t>IT2FLC (type-2 fuzzy logic controller)</t>
  </si>
  <si>
    <t>MARTE</t>
  </si>
  <si>
    <t>On the criteria for cybersecurity and risk assessment based on iso/sae 21434 for the application of autonomous vehicle</t>
  </si>
  <si>
    <t>TRITF</t>
  </si>
  <si>
    <t>TSRMG</t>
  </si>
  <si>
    <t>HMG IA</t>
  </si>
  <si>
    <t>SA-ISRM (situation aware information security risk management)</t>
  </si>
  <si>
    <t>Pisra: privacy considered information security risk assessment model</t>
  </si>
  <si>
    <t>PII (personally identifiable information)</t>
  </si>
  <si>
    <t>ISO/IEC 29151</t>
  </si>
  <si>
    <t>ISO/IEC 27018:2014</t>
  </si>
  <si>
    <t>ISO/IEC 29134:2017</t>
  </si>
  <si>
    <t>PRIAM (privacy risk analysis methodology)</t>
  </si>
  <si>
    <t>NIST IR8062</t>
  </si>
  <si>
    <t>CNN (Convolutional Neural Network)</t>
  </si>
  <si>
    <t>CSC-STD-001-83</t>
  </si>
  <si>
    <t>Insider Threat</t>
  </si>
  <si>
    <t>Prism: a strategic decision framework for cybersecurity risk assessment</t>
  </si>
  <si>
    <t>CSC</t>
  </si>
  <si>
    <t>Probabilistic risk assessment: nuclear power plants and introduction to the context of cybersecurity</t>
  </si>
  <si>
    <t>CRISAM</t>
  </si>
  <si>
    <t>HB167: 200X</t>
  </si>
  <si>
    <t>OSSTMMRAV</t>
  </si>
  <si>
    <t>Protecting cyber critical infrastructure (cci): integrating information security risk analysis and environmental vulnerability analysis</t>
  </si>
  <si>
    <t>ISO 14000</t>
  </si>
  <si>
    <t>ISO 14001</t>
  </si>
  <si>
    <t>maritime autonomous surface ships (MASS)</t>
  </si>
  <si>
    <t>Qualsec: an automated quality-driven approach for security risk identification in cyber-physical production systems</t>
  </si>
  <si>
    <t xml:space="preserve">IEC 62714 </t>
  </si>
  <si>
    <t>CPPSs (cyber-physical production systems)</t>
  </si>
  <si>
    <t>Quantitative information security vulnerability assessment for norwegian critical infrastructure</t>
  </si>
  <si>
    <t>Quantitative risk analysis in information security management: a modern fairy tale</t>
  </si>
  <si>
    <t>AFT (attack fault tree)</t>
  </si>
  <si>
    <t>DAS (distribution automation system)</t>
  </si>
  <si>
    <t>Quantitatively assessing the vulnerability of critical information systems: a new method for evaluating security enhancements</t>
  </si>
  <si>
    <t>Ramex: a prototype expert system for computer security risk analysis and management</t>
  </si>
  <si>
    <t>ISSA 5173</t>
  </si>
  <si>
    <t>NISTIR 7621</t>
  </si>
  <si>
    <t>Research on cybersecurity risk assessment in scada networks based on ahp-rsr</t>
  </si>
  <si>
    <t>Research on e-government information security risk assessment - based on fuzzy ahp and artificial neural network model</t>
  </si>
  <si>
    <t>Research on enterprise information security risk assessment system based on bayesian neural network</t>
  </si>
  <si>
    <t>ISRAD method</t>
  </si>
  <si>
    <t>DFT (dynamic fault tree)</t>
  </si>
  <si>
    <t>DEWP (directed edge weight prediction model)</t>
  </si>
  <si>
    <t>gray theory</t>
  </si>
  <si>
    <t>Research on information security risk assessment strategy on china’s campus based on ahp method</t>
  </si>
  <si>
    <t>Research on information security risk evaluation of cloud storage system based on bp-ga</t>
  </si>
  <si>
    <t>Enterprise Intranet</t>
  </si>
  <si>
    <t>Research on privacy security risk assessment method of mobile commerce based on information entropy and markov</t>
  </si>
  <si>
    <t>Research on risk assessment model of information security based on particle swarm algorithm -rbf neural network</t>
  </si>
  <si>
    <t>Big Data</t>
  </si>
  <si>
    <t>Network Security</t>
  </si>
  <si>
    <t>Research on security risk assessment and management of information system based on ahp-dea</t>
  </si>
  <si>
    <t>DEA (Data envelopment analysis)</t>
  </si>
  <si>
    <t>Historical comparison method</t>
  </si>
  <si>
    <t>THERP (Technique for Human Error Rate Prediction)</t>
  </si>
  <si>
    <t>Human Error</t>
  </si>
  <si>
    <t>product rule (calculation method)</t>
  </si>
  <si>
    <t>matrix algorithm (caltulation method)</t>
  </si>
  <si>
    <t>cluster analysis (caltulation method)</t>
  </si>
  <si>
    <t>wavelet neural network analysis</t>
  </si>
  <si>
    <t>FCM (Fuzzy Clustering Method)</t>
  </si>
  <si>
    <t>Entropy-gray association analysis</t>
  </si>
  <si>
    <t>Research the information security risk assessment technique based on bayesian network</t>
  </si>
  <si>
    <t>maximum entropy method</t>
  </si>
  <si>
    <t>statistical parameter analysis</t>
  </si>
  <si>
    <t>Research toward the practical application of a risk evaluation framework: security analysis of the clinical area within the german electronic health information  system</t>
  </si>
  <si>
    <t>Diamond model</t>
  </si>
  <si>
    <t>SEFT (State/event fault trees)</t>
  </si>
  <si>
    <t>STA (Security Threat Analysis)</t>
  </si>
  <si>
    <t>UFoI-E (Uncontrolled Flow of Information and Energy framework)</t>
  </si>
  <si>
    <t>CCE (Consequence-driven Cyber-informed Engineering)</t>
  </si>
  <si>
    <t>Cyber Security Argument Graph</t>
  </si>
  <si>
    <t>STPA-SEC</t>
  </si>
  <si>
    <t>CIARA</t>
  </si>
  <si>
    <t>Review of information security vulnerability: human perspective</t>
  </si>
  <si>
    <t>CMSS (Common Misuse Scoring System)</t>
  </si>
  <si>
    <t>CCSS (Common Configuration Scoring System)</t>
  </si>
  <si>
    <t>POMDP (partially observable Markov decision process)</t>
  </si>
  <si>
    <t>ADM (Anomaly Detection Model)</t>
  </si>
  <si>
    <t>CAT (component attack trees)</t>
  </si>
  <si>
    <t>Risk analysis and security management of it information in hospital</t>
  </si>
  <si>
    <t>PHI (personal health information)</t>
  </si>
  <si>
    <t>Australian Standard 4444</t>
  </si>
  <si>
    <t>Common Criteria – red book</t>
  </si>
  <si>
    <t>Common Criteria - Orange Book</t>
  </si>
  <si>
    <t>healthcare</t>
  </si>
  <si>
    <t>Risk analysis of information security in balikpapan international airport service desk plus (sdp) using the octave allegro method</t>
  </si>
  <si>
    <t>Risk analysis of information system security based on distance of information-state transition</t>
  </si>
  <si>
    <t>SGSF-121-1-1 (smart grid security standard)</t>
  </si>
  <si>
    <t>MTU (master terminal unit)</t>
  </si>
  <si>
    <t>FD</t>
  </si>
  <si>
    <t>BS 25999-1:2006</t>
  </si>
  <si>
    <t>PN-EN ISO 27000</t>
  </si>
  <si>
    <t>NIST SP 800-18</t>
  </si>
  <si>
    <t>NIST SP 800-80</t>
  </si>
  <si>
    <t>APCS (automated process control system)</t>
  </si>
  <si>
    <t>Risk assessment and development of access control information security governance based on iso/iec 27001:2013 at xyz university</t>
  </si>
  <si>
    <t>Risk assessment for big data in cloud: security, privacy and trust</t>
  </si>
  <si>
    <t>Risk assessment for cyber security of manufacturing systems: a game theory approach</t>
  </si>
  <si>
    <t>CSCN (calculating cybersecurity criticality numbers)</t>
  </si>
  <si>
    <t>Fuzzy Membership Matrix</t>
  </si>
  <si>
    <t xml:space="preserve">ASSET </t>
  </si>
  <si>
    <t>@Risk</t>
  </si>
  <si>
    <t>ISO TR-13335</t>
  </si>
  <si>
    <t>CSE MG-3</t>
  </si>
  <si>
    <t>ISO/IEC JTCI/SC27 IT security management guideline</t>
  </si>
  <si>
    <t>Risk assessment method for insider threats in cyber security: a review</t>
  </si>
  <si>
    <t>SSCS (security and stability control services)</t>
  </si>
  <si>
    <t>Risk assessment methods for cybersecurity in nuclear facilities: compliance to regulatory requirements</t>
  </si>
  <si>
    <t>C-RAM (COMBINED RISK ASSESSMENT MODEL)</t>
  </si>
  <si>
    <t>ISO 27011</t>
  </si>
  <si>
    <t>ISO 27015</t>
  </si>
  <si>
    <t>HEP (Human error probability)</t>
  </si>
  <si>
    <t>Risk assessment of information system security based on fuzzy multiple criteria group ahp</t>
  </si>
  <si>
    <t>Payment Card Industry</t>
  </si>
  <si>
    <t>VECTOR Matrix (Vulnerability Ease of Execution Consequence Threat Operational-Importance Resiliency)</t>
  </si>
  <si>
    <t>TIRA (Threat Instance Risk Analyzer)</t>
  </si>
  <si>
    <t>Voting Systems</t>
  </si>
  <si>
    <t>Risk evaluation and security analysis of the clinical area within the german electronic health information system</t>
  </si>
  <si>
    <t>OOPN model</t>
  </si>
  <si>
    <t>OCN model</t>
  </si>
  <si>
    <t>Risk identification for an information security management system implementation</t>
  </si>
  <si>
    <t>Risk management assessment using failure mode effect analysis (fmea) and information security measurement with iso/iec 27004:2016</t>
  </si>
  <si>
    <t>Risk management in nist and iso/iec 27k information security management standards’ family – a brief analysis</t>
  </si>
  <si>
    <t>British Standards BS PD 003:1993</t>
  </si>
  <si>
    <t>NIST SP 500 Series</t>
  </si>
  <si>
    <t>Risk management theory application in national information security risk control—analysis of the relationship between classified protection and risk management</t>
  </si>
  <si>
    <t>NIST SP 800-60</t>
  </si>
  <si>
    <t>Risk management; risk assessment of information technology security system at bank using iso 27001</t>
  </si>
  <si>
    <t>Risk-assessment based academic information system security policy using octave allegro and iso 27002</t>
  </si>
  <si>
    <t>educational institution</t>
  </si>
  <si>
    <t>Risk-based automated assessment and testing for the cybersecurity certification and labelling of iot devices</t>
  </si>
  <si>
    <t>ISO 29119</t>
  </si>
  <si>
    <t>NIST SP 800-137</t>
  </si>
  <si>
    <t>CAP UL</t>
  </si>
  <si>
    <t>CSPN</t>
  </si>
  <si>
    <t>ICSA</t>
  </si>
  <si>
    <t>ASVS</t>
  </si>
  <si>
    <t>Risk-based cybersecurity compliance assessment system (rc2as)</t>
  </si>
  <si>
    <t>ECC (essential cybersecurity controls)</t>
  </si>
  <si>
    <t>CSCC (critical systems cybersecurity controls)</t>
  </si>
  <si>
    <t>RC2AS (risk-based cybersecurity compliance assessment system)</t>
  </si>
  <si>
    <t>DCC (data cybersecurity controls)</t>
  </si>
  <si>
    <t>ISO 27033</t>
  </si>
  <si>
    <t>NCA-ECC</t>
  </si>
  <si>
    <t>I&amp;C system</t>
  </si>
  <si>
    <t>Reactor protection system (RPS)</t>
  </si>
  <si>
    <t>Risk-management framework and information-security systems for small and medium enterprises (smes): a meta-analysis approach</t>
  </si>
  <si>
    <t>ENISA</t>
  </si>
  <si>
    <t>AICPA</t>
  </si>
  <si>
    <t>SMECRA (SME Cyber Risk Assessment framework)</t>
  </si>
  <si>
    <t>Robotics</t>
  </si>
  <si>
    <t>Autonomous Unmanned Aircraft Vehicles (AUAVs)</t>
  </si>
  <si>
    <t>Unmanned Aerial Combat Vehicles (UACVs)</t>
  </si>
  <si>
    <t>Unmanned Aircraft Systems (UASs)</t>
  </si>
  <si>
    <t>ISO 15066</t>
  </si>
  <si>
    <t>ISO 10218</t>
  </si>
  <si>
    <t>Disaster field</t>
  </si>
  <si>
    <t>Police and law enforcement field</t>
  </si>
  <si>
    <t>Military field</t>
  </si>
  <si>
    <t>Electronic Archives</t>
  </si>
  <si>
    <t>Ruckus: a cybersecurity engine for performing autonomous cyber-physical system vulnerability discovery at scale</t>
  </si>
  <si>
    <t>S a v i o r: security analytics on asset vulnerability for information abstraction and risk analysis</t>
  </si>
  <si>
    <t>SAVIOR (Security Analytics on Asset Vulnerability for Information Abstraction and Risk Analysis)</t>
  </si>
  <si>
    <t>GTST-MLD (goal tree-success tree and master logic diagram)</t>
  </si>
  <si>
    <t>FPBN (fuzzy probability BN)</t>
  </si>
  <si>
    <t>PN (petri net)</t>
  </si>
  <si>
    <t>Scada (supervisory control and data acquisition) systems: vulnerability assessment and security recommendations</t>
  </si>
  <si>
    <t>ANSI/ISA99</t>
  </si>
  <si>
    <t>RTU (remote terminal unit)</t>
  </si>
  <si>
    <t>EC TC 57</t>
  </si>
  <si>
    <t>IEC 61970 series</t>
  </si>
  <si>
    <t>IEC 61968</t>
  </si>
  <si>
    <t>Security and risk assessment of academic information system by using nist framework (a case study approach)</t>
  </si>
  <si>
    <t>Distributed Information Systems</t>
  </si>
  <si>
    <t>Security patterns from intelligent data: a map of software vulnerability analysis</t>
  </si>
  <si>
    <t>SAPV model</t>
  </si>
  <si>
    <t>Security risk assessment and management for esoc’s mission operations infrastructure data systems</t>
  </si>
  <si>
    <t>CPPSs (cyber-physical power systems)</t>
  </si>
  <si>
    <t>G-ANP (grey-analytic network process)</t>
  </si>
  <si>
    <t>Security risk assessment of geospatial weather information system (gwis) using integrated cvss approach</t>
  </si>
  <si>
    <t>GWIS (Geospatial Weather Information System)</t>
  </si>
  <si>
    <t>CENZIC</t>
  </si>
  <si>
    <t>NISA</t>
  </si>
  <si>
    <t>Security risk assessment of geospatial weather information system (gwis): an owasp based approach</t>
  </si>
  <si>
    <t>WAM (Web Assessment Methodology)</t>
  </si>
  <si>
    <t>AS/NZ</t>
  </si>
  <si>
    <t>Security risk assessment of information systems in an indeterminate environment</t>
  </si>
  <si>
    <t>FIS (Fuzzy Inference Scheme)</t>
  </si>
  <si>
    <t>FDM (Fuzzy Delphi Method)</t>
  </si>
  <si>
    <t>Security risk assessment within hybrid data centers: a case study of delay sensitive applications</t>
  </si>
  <si>
    <t>SRE-CSG (security risk evaluation model based on complete information static game)</t>
  </si>
  <si>
    <t>Security vulnerability and patch management in electric utilities: a data-driven analysis</t>
  </si>
  <si>
    <t>Electric Utilities</t>
  </si>
  <si>
    <t>Simulating cybersecurity risk using advanced quantitative risk assessment techniques: a teaching case study</t>
  </si>
  <si>
    <t>Smart grid cyber security and risk assessment: an overview</t>
  </si>
  <si>
    <t>HMG IS1</t>
  </si>
  <si>
    <t>ISO/IEC 27000</t>
  </si>
  <si>
    <t>Stakeholders' perceptions on hospital information security risk analysis in taiwan</t>
  </si>
  <si>
    <t>Unmanned Offshore Facilities</t>
  </si>
  <si>
    <t>NIST SP 800-171A</t>
  </si>
  <si>
    <t>NIST SP 800-154</t>
  </si>
  <si>
    <t>NIST SP 800-163r1</t>
  </si>
  <si>
    <t>NIST SP 800-115</t>
  </si>
  <si>
    <t xml:space="preserve">HAZCADS </t>
  </si>
  <si>
    <t>Studies and research regarding vulnerabilities of marine autonomous surface systems (mass) and remotely operated vessels (rovs) from point  of view of cybersecurity</t>
  </si>
  <si>
    <t>AOISRAM (architecture-oriented information security risk assessment model)</t>
  </si>
  <si>
    <t>Study on vulnerability rating of the intelligent and connected vehicle's cybersecurity</t>
  </si>
  <si>
    <t>FMCGDM (Fuzzy Multi Criteria Group Decision Making)</t>
  </si>
  <si>
    <t>ISO/IEC 27007:2020</t>
  </si>
  <si>
    <t>ISO 21448</t>
  </si>
  <si>
    <t>Supporting sustainable maintenance of substations under cyber-threats: an evaluation method of cybersecurity risk for power cps</t>
  </si>
  <si>
    <t>Survey: cybersecurity vulnerabilities, attacks and solutions in the medical domain</t>
  </si>
  <si>
    <t>Synthesis of threats and risks of cyber security of montenegro - the vulnerability aspect of information communication infrastructure</t>
  </si>
  <si>
    <t>Tara+ad: threat analysis and risk assessment for automated driving : cybersecurity of road vehicles</t>
  </si>
  <si>
    <t>SARA (Security Automotive Risk Analysis)</t>
  </si>
  <si>
    <t>TARA+ (Controllability-aware Threat Analysis and Risk Assessment)</t>
  </si>
  <si>
    <t>THROP (Threat and Operability Analysis)</t>
  </si>
  <si>
    <t>BRA (Binary Risk Analysis)</t>
  </si>
  <si>
    <t>MoRa (Modular Risk Assessment)</t>
  </si>
  <si>
    <t>Taxonomy of information security risk assessment (isra)</t>
  </si>
  <si>
    <t>ISO/IEC 7498</t>
  </si>
  <si>
    <t xml:space="preserve">Terrorism and oil &amp; gas pipeline infrastructure: vulnerability and potential liability for cybersecurity attacks </t>
  </si>
  <si>
    <t>DHS CISA ICS-CERT advisories</t>
  </si>
  <si>
    <t>Terrorism</t>
  </si>
  <si>
    <t>The application of cloud matter — element in information security risk assessment</t>
  </si>
  <si>
    <t>GB/Z 24364-2009</t>
  </si>
  <si>
    <t>The application research of information security risk assessment model based on ahp method</t>
  </si>
  <si>
    <t>APPDRR model</t>
  </si>
  <si>
    <t>The assessment of smart city information security risk in china based on zgt2fss and iaa method</t>
  </si>
  <si>
    <t>The can bus in the maritime environment – technical overview and cybersecurity vulnerabilities</t>
  </si>
  <si>
    <t>ISO 11519</t>
  </si>
  <si>
    <t>The cyber security modeling language: a tool for assessing the vulnerability of enterprise system architectures</t>
  </si>
  <si>
    <t>PRM (probabilistic relational model)</t>
  </si>
  <si>
    <t>The cybersecurity risk estimation engine: a tool for possibility based risk analysis</t>
  </si>
  <si>
    <t>UCRAR (User-centric Risk Assessment and Response framework)</t>
  </si>
  <si>
    <t>The development and evaluation of an information security awareness capability model: linking iso/iec 27002 controls with awareness importance, capability and risk</t>
  </si>
  <si>
    <t>ISACM (information security awareness capability model)</t>
  </si>
  <si>
    <t>OWASP-ZAP</t>
  </si>
  <si>
    <t>The hierarchical decision model of cybersecurity risk assessment</t>
  </si>
  <si>
    <t>energy</t>
  </si>
  <si>
    <t>The information security risk assessment based on ahp and fuzzy comprehensive evaluation</t>
  </si>
  <si>
    <t>The information security risk assessment model based on ga - bp</t>
  </si>
  <si>
    <t>The inhospitable vulnerability: a need for cybersecurity risk assessment in the hospitality industry</t>
  </si>
  <si>
    <t>The path from information security risk assessment to compliance: part 1: assessing security risk in a business context</t>
  </si>
  <si>
    <t>The research and application of the risk evaluation and management of information security based on ahp method and pdca method</t>
  </si>
  <si>
    <t xml:space="preserve">RMECA </t>
  </si>
  <si>
    <t>The risk assessment of ertms-based railway systems from a cyber security perspective: methodology and lessons learned</t>
  </si>
  <si>
    <t>Railway Traffic Management System</t>
  </si>
  <si>
    <t>BSIMM</t>
  </si>
  <si>
    <t>The risk evaluation model of network information security based on improved bp neural network</t>
  </si>
  <si>
    <t>SVM (support vector machine algorithm)</t>
  </si>
  <si>
    <t>Threatsurf: a method for automated threat surface assessment in automotive cybersecurity engineering</t>
  </si>
  <si>
    <t>ISO 15118</t>
  </si>
  <si>
    <t>Towards a better industrial risk analysis : a new approach that combines cyber security within safety</t>
  </si>
  <si>
    <t>NISTIR 7622</t>
  </si>
  <si>
    <t>Aerospace</t>
  </si>
  <si>
    <t>ISO/IEC 20243</t>
  </si>
  <si>
    <t>Defense</t>
  </si>
  <si>
    <t>Energy</t>
  </si>
  <si>
    <t>CISA</t>
  </si>
  <si>
    <t>Nuclear</t>
  </si>
  <si>
    <t>ICS</t>
  </si>
  <si>
    <t>UL 2900</t>
  </si>
  <si>
    <t>DHS</t>
  </si>
  <si>
    <t>Software</t>
  </si>
  <si>
    <t>NEI 08-09 Addendum 3</t>
  </si>
  <si>
    <t>NERC CIP-013-1</t>
  </si>
  <si>
    <t>ESCSWG</t>
  </si>
  <si>
    <t>EPRI</t>
  </si>
  <si>
    <t xml:space="preserve">DOE Cybersecurity Capability Maturity Model </t>
  </si>
  <si>
    <t>Cybersecurity Maturity Model Certification (CMMC)</t>
  </si>
  <si>
    <t>DoDD 5200.47E</t>
  </si>
  <si>
    <t>DoDi 5000.02</t>
  </si>
  <si>
    <t>DFARS 252.246-7008</t>
  </si>
  <si>
    <t>DFARS 252.246-7007</t>
  </si>
  <si>
    <t>Defense Acquisition Guidebook</t>
  </si>
  <si>
    <t>DoDI 5000.44</t>
  </si>
  <si>
    <t>SAE ARP9134A</t>
  </si>
  <si>
    <t>SAE AS6081</t>
  </si>
  <si>
    <t>SAE AS5553C</t>
  </si>
  <si>
    <t>SAFECode</t>
  </si>
  <si>
    <t>NIST SP 800-161</t>
  </si>
  <si>
    <t>NIST SP 800-147b</t>
  </si>
  <si>
    <t>NIST SP 800-147</t>
  </si>
  <si>
    <t>CAESARS (Continuous Asset Evaluation, Situational Awareness and Risk Scoring)</t>
  </si>
  <si>
    <t>ISO/IEC TR 27016:2014</t>
  </si>
  <si>
    <t>MBCA (Model-based Cyberisk Assessment method)</t>
  </si>
  <si>
    <t>ISO/IEC/IEEE 15288</t>
  </si>
  <si>
    <t>Trusted ci: the nsf cybersecurity center of excellence</t>
  </si>
  <si>
    <t>FPVA (First Principle Vulnerability Assessment)</t>
  </si>
  <si>
    <t>Understanding factors affecting success of information security risk assessment: the case of an australian higher educational institution</t>
  </si>
  <si>
    <t>University information system security risk assessment using nist 800-30</t>
  </si>
  <si>
    <t>Unleashing the full potential of artificial intelligence and machine learning in cybersecurity vulnerability management</t>
  </si>
  <si>
    <t>Using accident analysis methods in computer security: the development of the human factors vulnerability analysis (hfva)</t>
  </si>
  <si>
    <t>HFVA (Human Factors Vulnerability Analysis)</t>
  </si>
  <si>
    <t>BPN (back-propagation neural network)</t>
  </si>
  <si>
    <t>SAE</t>
  </si>
  <si>
    <t>NIST SP 800-234</t>
  </si>
  <si>
    <t>Viewpoint of iso gmits and probabilistic risk assessment in information security</t>
  </si>
  <si>
    <t>Vrt: a cwe-based vulnerability report tagger : machine learning driven cybersecurity tool for vulnerability classification</t>
  </si>
  <si>
    <t>Vulnerability and information security investment: an empirical analysis of e-local government in japan</t>
  </si>
  <si>
    <t>Vulnerability assessment of cybersecurity for scada systems</t>
  </si>
  <si>
    <t>IEC TC 57</t>
  </si>
  <si>
    <t>Vulnerability assessment of cybersecurity for scada systems using attack trees</t>
  </si>
  <si>
    <t>Vulnerability disclosure and cybersecurity awareness campaigns on twitter during covid-19</t>
  </si>
  <si>
    <t>Vulnerability enhancement vs loss mitigation: optimal information security investment</t>
  </si>
  <si>
    <t>Vulnerability of data security using md5 function in php database design</t>
  </si>
  <si>
    <t>secureTROPOS</t>
  </si>
  <si>
    <t>SecDSVL</t>
  </si>
  <si>
    <t xml:space="preserve">TRIKE </t>
  </si>
  <si>
    <t>04 - Analysis</t>
  </si>
  <si>
    <t>04.01 - Articles per year</t>
  </si>
  <si>
    <t>Gesamtergebnis</t>
  </si>
  <si>
    <t>Year / ID (see 3.01)</t>
  </si>
  <si>
    <t>Nr. of DOI / Link</t>
  </si>
  <si>
    <t>Classification Overview</t>
  </si>
  <si>
    <t>Articles per year (details)</t>
  </si>
  <si>
    <t>Articles per year (overview)</t>
  </si>
  <si>
    <t>Articles per year (extended table)</t>
  </si>
  <si>
    <t>Sector Overview (details)</t>
  </si>
  <si>
    <t>Sector / ID (see 3.01)</t>
  </si>
  <si>
    <t>Table of contents</t>
  </si>
  <si>
    <t>Name / ID (see 3.01)</t>
  </si>
  <si>
    <t>Name</t>
  </si>
  <si>
    <t>Category</t>
  </si>
  <si>
    <t>Standards / Guidelines / Frameworks</t>
  </si>
  <si>
    <t>Standards / Guidelines / Frameworks and Mathematical Methods (details)</t>
  </si>
  <si>
    <t>Overview Standards / Guidelines / Frameworks and Mathematical Methods</t>
  </si>
  <si>
    <t>Extended Standards / Guidelines / Frameworks and Mathematical Method</t>
  </si>
  <si>
    <t>Mathematical Method</t>
  </si>
  <si>
    <t>Not taken into account</t>
  </si>
  <si>
    <t>04.03 - Standards / Frameworks / Guidelines</t>
  </si>
  <si>
    <t>04.04 - Risk assessment method</t>
  </si>
  <si>
    <t>04.05 - Sectors</t>
  </si>
  <si>
    <t>04.02 - Overview Standards / Frameworks / Guidelines / Risk assessment methods</t>
  </si>
  <si>
    <t>Sum of DOI / Link</t>
  </si>
  <si>
    <t>Filtered Standards / Guidelines / Frameworks and Mathematical Methods (details)</t>
  </si>
  <si>
    <t>Filtered Standards / Guidelines / Frameworks and Mathematical Methods (10 or more)</t>
  </si>
  <si>
    <t>(Mehrere Elemente)</t>
  </si>
  <si>
    <t>Sector Overview</t>
  </si>
  <si>
    <t>Extended Sector Overview</t>
  </si>
  <si>
    <t>Sector</t>
  </si>
  <si>
    <t>Consumer Staples</t>
  </si>
  <si>
    <t>Consumer Discretionary</t>
  </si>
  <si>
    <t>Financials</t>
  </si>
  <si>
    <t>Health Care</t>
  </si>
  <si>
    <t>Industrials</t>
  </si>
  <si>
    <t>Information Technology</t>
  </si>
  <si>
    <t>Real Estate</t>
  </si>
  <si>
    <t>Sum Nr. of DOI / Link</t>
  </si>
  <si>
    <t>01.02 - Raw Search Results</t>
  </si>
  <si>
    <t>01.03 - Overview Search Terms (light top-up scan 2024 - 06/2026)</t>
  </si>
  <si>
    <t>01.04 - Raw Search Results (light top-up scan 2024 - 06/2026)</t>
  </si>
  <si>
    <t>https://doi.org/10.32996/jbms.2025.7.4.12</t>
  </si>
  <si>
    <t>http://dx.doi.org/10.12913/22998624/185162</t>
  </si>
  <si>
    <t>https://doi.org/10.1016/j.cherd.2024.10.036</t>
  </si>
  <si>
    <t>http://dx.doi.org/10.31743/recl.18192</t>
  </si>
  <si>
    <t>https://doi.org/10.1109/KHI-HTC60760.2024.10481961</t>
  </si>
  <si>
    <t>http://hdl.handle.net/10261/402012</t>
  </si>
  <si>
    <t>https://doi.org/10.1016/j.ress.2025.111702</t>
  </si>
  <si>
    <t>http://hdl.handle.net/20.500.14044/32123</t>
  </si>
  <si>
    <t>https://doi.org/10.14569/ijacsa.2024.0151269</t>
  </si>
  <si>
    <t>http://www.diva-portal.org/smash/record.jsf?pid=diva2%3A1981884</t>
  </si>
  <si>
    <t>https://doi.org/10.56578/ataiml030204</t>
  </si>
  <si>
    <t>http://www.diva-portal.org/smash/record.jsf?pid=diva2%3A2075941</t>
  </si>
  <si>
    <t>https://doi.org/10.7763/IJCTE.2024.V16.1359</t>
  </si>
  <si>
    <t>http://www.diva-portal.org/smash/record.jsf?pid=diva2%3A2078108</t>
  </si>
  <si>
    <t>https://doi.org/10.1109/ICIPTM59628.2024.10563486</t>
  </si>
  <si>
    <t>https://ceur-ws.org/Vol-3962/paper63.pdf</t>
  </si>
  <si>
    <t>https://doi.org/10.1016/j.iot.2024.101437</t>
  </si>
  <si>
    <t>https://ceur-ws.org/Vol-4211/paper17.pdf</t>
  </si>
  <si>
    <t>https://doi.org/10.1016/j.ress.2025.111027</t>
  </si>
  <si>
    <t>https://commons.erau.edu/edt/996/</t>
  </si>
  <si>
    <t>https://doi.org/10.1016/j.cose.2026.104985</t>
  </si>
  <si>
    <t>https://doi.org/10.1002/eng2.70377</t>
  </si>
  <si>
    <t>https://doi.org/10.3390/math12040582</t>
  </si>
  <si>
    <t>https://doi.org/10.1002/eng2.70391</t>
  </si>
  <si>
    <t>https://doi.org/10.1007/978-3-030-71522-9_1731</t>
  </si>
  <si>
    <t>https://doi.org/10.1063/5.0298610</t>
  </si>
  <si>
    <t>https://doi.org/10.1007/978-3-031-68034-2_8</t>
  </si>
  <si>
    <t>https://doi.org/10.1007/978-3-031-82349-7_25</t>
  </si>
  <si>
    <t>https://doi.org/10.1016/j.compeleceng.2025.110262</t>
  </si>
  <si>
    <t>https://doi.org/10.1007/978-3-032-00793-3_20</t>
  </si>
  <si>
    <t>https://doi.org/10.48550/arXiv.2509.25786</t>
  </si>
  <si>
    <t>https://doi.org/10.1007/978-3-032-07370-9_8</t>
  </si>
  <si>
    <t>https://doi.org/10.1016/j.energy.2024.132102</t>
  </si>
  <si>
    <t>https://doi.org/10.1007/978-981-95-3182-0_11</t>
  </si>
  <si>
    <t>https://urn.fi/URN:NBN:fi:aalto-202412248107</t>
  </si>
  <si>
    <t>https://doi.org/10.1007/978-981-97-1302-8</t>
  </si>
  <si>
    <t>https://www.utupub.fi/server/api/core/bitstreams/698569b0-431c-4b40-ae3a-bb7ed1763aa9/content</t>
  </si>
  <si>
    <t>https://doi.org/10.1007/s10207-025-01198-7</t>
  </si>
  <si>
    <t>https://doi.org/10.1007/978-3-031-93867-2_5</t>
  </si>
  <si>
    <t>https://doi.org/10.1007/s10207-026-01218-0</t>
  </si>
  <si>
    <t>https://doi.org/10.1016/j.compind.2023.104056</t>
  </si>
  <si>
    <t>https://doi.org/10.1007/s10207-026-01271-9</t>
  </si>
  <si>
    <t>https://doi.org/10.1109/HPCC64274.2024.00149</t>
  </si>
  <si>
    <t>https://doi.org/10.1007/s10586-024-05092-0</t>
  </si>
  <si>
    <t>https://doi.org/10.35833/MPCE.2024.000288</t>
  </si>
  <si>
    <t>https://doi.org/10.1007/s11276-023-03493-4</t>
  </si>
  <si>
    <t>https://doi.org/10.1109/ITNEC60942.2024.10733282</t>
  </si>
  <si>
    <t>https://doi.org/10.1007/s11276-024-03773-7</t>
  </si>
  <si>
    <t>https://doi.org/10.48047/tdkvqk33</t>
  </si>
  <si>
    <t>https://doi.org/10.1007/s11277-024-11204-1</t>
  </si>
  <si>
    <t>https://doi.org/10.3390/jmse12101757</t>
  </si>
  <si>
    <t>https://doi.org/10.1007/s13198-026-03238-4</t>
  </si>
  <si>
    <t>https://dx.doi.org/10.2139/ssrn.6110366</t>
  </si>
  <si>
    <t>https://doi.org/10.1007/s13437-024-00353-6</t>
  </si>
  <si>
    <t>https://www.proquest.com/openview/5a72943678f65f77659e70f810e60cec/1?pq-origsite=gscholar&amp;cbl=18750&amp;diss=y</t>
  </si>
  <si>
    <t>https://doi.org/10.1007/s40747-026-02268-6</t>
  </si>
  <si>
    <t>https://doi.org/10.15662/IJARCST.2025.0806023</t>
  </si>
  <si>
    <t>https://doi.org/10.1007/s41976-025-00194-8</t>
  </si>
  <si>
    <t>https://doi.org/10.1016/j.segan.2024.101325</t>
  </si>
  <si>
    <t>https://doi.org/10.1007/s43926-025-00279-2</t>
  </si>
  <si>
    <t>https://doi.org/10.1016/j.aej.2024.07.036</t>
  </si>
  <si>
    <t>https://doi.org/10.3390/en17071587</t>
  </si>
  <si>
    <t>https://doi.org/10.1016/j.apor.2023.103855</t>
  </si>
  <si>
    <t>https://doi.org/10.1109/ECCS66573.2025.00014</t>
  </si>
  <si>
    <t>https://doi.org/10.1016/j.asoc.2024.111628</t>
  </si>
  <si>
    <t>https://doi.org/10.1109/PARC68365.2026.11453575</t>
  </si>
  <si>
    <t>https://doi.org/10.4236/iim.2025.173004</t>
  </si>
  <si>
    <t>https://doi.org/10.1016/j.clsr.2024.105988</t>
  </si>
  <si>
    <t>https://doi.org/10.5815/ijwmt.2025.05.02</t>
  </si>
  <si>
    <t>https://doi.org/10.1016/j.compchemeng.2025.109034</t>
  </si>
  <si>
    <t>https://doi.org/10.56347/jics.v4i2.301</t>
  </si>
  <si>
    <t>https://doi.org/10.1016/j.cose.2024.103743</t>
  </si>
  <si>
    <t>https://doi.org/10.1109/gDigiHealth.KEE62309.2024.10761780</t>
  </si>
  <si>
    <t>https://doi.org/10.1016/j.cose.2024.104015</t>
  </si>
  <si>
    <t>https://www.ajol.info/index.php/dujopas/article/view/309906</t>
  </si>
  <si>
    <t>https://doi.org/10.1016/j.cose.2024.104156</t>
  </si>
  <si>
    <t>https://doi.org/10.36227/techrxiv.177015935.56095390/v1</t>
  </si>
  <si>
    <t>https://doi.org/10.1016/j.cose.2024.104295</t>
  </si>
  <si>
    <t>https://doi.org/10.1109/ICDSIS61070.2024.10594070</t>
  </si>
  <si>
    <t>https://doi.org/10.1016/j.cose.2024.104305</t>
  </si>
  <si>
    <t>https://doi.org/10.1016/j.cose.2025.104394</t>
  </si>
  <si>
    <t>https://doi.org/10.48550/arXiv.2404.00068</t>
  </si>
  <si>
    <t>https://doi.org/10.1016/j.cose.2025.104543</t>
  </si>
  <si>
    <t>https://doi.org/10.1109/SETCOM64758.2025.10932432</t>
  </si>
  <si>
    <t>https://doi.org/10.1016/j.cose.2025.104559</t>
  </si>
  <si>
    <t>https://doi.org/10.1016/j.cose.2025.104626</t>
  </si>
  <si>
    <t>https://doi.org/10.1049/cps2.12095</t>
  </si>
  <si>
    <t>https://doi.org/10.12732/ijam.v38i6s.427</t>
  </si>
  <si>
    <t>https://doi.org/10.1016/j.csi.2024.103962</t>
  </si>
  <si>
    <t>https://doi.org/10.1109/ICCI60780.2024.10532418</t>
  </si>
  <si>
    <t>https://doi.org/10.1016/j.dajour.2025.100580</t>
  </si>
  <si>
    <t>https://doi.org/10.1016/j.dss.2025.114526</t>
  </si>
  <si>
    <t>https://doi.org/10.1504/IJDATS.2024.140651</t>
  </si>
  <si>
    <t>https://doi.org/10.1016/j.ecmx.2025.101419</t>
  </si>
  <si>
    <t>https://doi.org/10.26735/FWSL8668</t>
  </si>
  <si>
    <t>https://doi.org/10.1016/j.eswa.2025.129220</t>
  </si>
  <si>
    <t>https://doi.org/10.1109/IC366947.2025.11290132</t>
  </si>
  <si>
    <t>https://doi.org/10.1016/j.future.2025.108107</t>
  </si>
  <si>
    <t>https://doi.org/10.1016/j.future.2026.108515</t>
  </si>
  <si>
    <t>https://doi.org/10.1002/9781394272426.ch8</t>
  </si>
  <si>
    <t>https://doi.org/10.1016/j.insmatheco.2025.103167</t>
  </si>
  <si>
    <t>https://eprints.ugj.ac.id/id/eprint/1608</t>
  </si>
  <si>
    <t>https://doi.org/10.1016/j.jisa.2025.103971</t>
  </si>
  <si>
    <t>https://library.acadlore.com/ATAIML/2024/3/2/ATAIML_03.02_04.pdf</t>
  </si>
  <si>
    <t>https://doi.org/10.1016/j.jisa.2025.104015</t>
  </si>
  <si>
    <t>https://doi.org/10.1016/j.jlp.2026.105973</t>
  </si>
  <si>
    <t>https://doi.org/10.26562/irjcs.2024.v1105.01</t>
  </si>
  <si>
    <t>https://doi.org/10.1016/j.jsse.2025.07.005</t>
  </si>
  <si>
    <t>https://doi.org/10.1109/SCEECS61402.2024.10482303</t>
  </si>
  <si>
    <t>https://doi.org/10.1016/j.measurement.2025.117422</t>
  </si>
  <si>
    <t>https://doi.org/10.1109/MI-STA61267.2024.10599685</t>
  </si>
  <si>
    <t>https://doi.org/10.1016/j.najef.2025.102542</t>
  </si>
  <si>
    <t>https://doi.org/10.1145/3661827</t>
  </si>
  <si>
    <t>https://doi.org/10.1016/j.oceaneng.2024.118059</t>
  </si>
  <si>
    <t>https://doi.org/10.20431/2349-4859.1001002</t>
  </si>
  <si>
    <t>https://doi.org/10.1016/j.pnucene.2026.106241</t>
  </si>
  <si>
    <t>https://doi.org/10.1016/j.softx.2025.102196</t>
  </si>
  <si>
    <t>https://doi.org/10.1016/j.procs.2024.03.036</t>
  </si>
  <si>
    <t>https://doi.org/10.1016/j.procs.2024.09.020</t>
  </si>
  <si>
    <t>https://dx.doi.org/10.13890/j.issn.1000-128X.2022.04.007</t>
  </si>
  <si>
    <t>https://doi.org/10.1016/j.procs.2025.01.305</t>
  </si>
  <si>
    <t>https://doi.org/10.22214/ijraset.2024.59554</t>
  </si>
  <si>
    <t>https://doi.org/10.1016/j.procs.2025.05.107</t>
  </si>
  <si>
    <t>https://doi.org/10.1007/978-3-031-96235-6_31</t>
  </si>
  <si>
    <t>https://doi.org/10.1016/j.procs.2025.07.043</t>
  </si>
  <si>
    <t>https://doi.org/10.63593/AS.2709-9830.2025.10.001</t>
  </si>
  <si>
    <t>https://doi.org/10.1016/j.ress.2023.109699</t>
  </si>
  <si>
    <t>https://doi.org/10.1109/ICAFT66710.2025.11453165</t>
  </si>
  <si>
    <t>https://doi.org/10.1109/IPAPS65933.2025.11092272</t>
  </si>
  <si>
    <t>https://doi.org/10.1016/j.ress.2026.112189</t>
  </si>
  <si>
    <t>https://doi.org/10.1016/j.scs.2024.105368</t>
  </si>
  <si>
    <t>https://doi.org/10.1088/1742-6596/2785/1/012094</t>
  </si>
  <si>
    <t>https://doi.org/10.33686/pwj.v20i1.1163</t>
  </si>
  <si>
    <t>https://doi.org/10.1016/j.segan.2025.101876</t>
  </si>
  <si>
    <t>https://doi.org/10.11591/eei.v14i6.9349</t>
  </si>
  <si>
    <t>https://doi.org/10.1016/j.simpat.2024.103005</t>
  </si>
  <si>
    <t>https://doi.org/10.1109/ICUIS67429.2025.11380706</t>
  </si>
  <si>
    <t>https://doi.org/10.2174/97898152566801240101</t>
  </si>
  <si>
    <t>https://doi.org/10.1016/j.vlsi.2023.102089</t>
  </si>
  <si>
    <t>https://doi.org/10.1109/TIA.2026.3678236</t>
  </si>
  <si>
    <t>https://doi.org/10.4018/979-8-3693-5961-7.ch015</t>
  </si>
  <si>
    <t>https://doi.org/10.1049/esi2.12118</t>
  </si>
  <si>
    <t>https://doi.org/10.1109/APCIT65661.2025.11411035</t>
  </si>
  <si>
    <t>https://doi.org/10.1049/stg2.12208</t>
  </si>
  <si>
    <t>https://ssrn.com/abstract=6604538</t>
  </si>
  <si>
    <t>https://doi.org/10.1057/s41261-025-00302-0</t>
  </si>
  <si>
    <t>https://doi.org/10.1007/978-3-031-69201-7_36</t>
  </si>
  <si>
    <t>https://doi.org/10.1080/01972243.2025.2475311</t>
  </si>
  <si>
    <t>https://doi.org/10.1080/08874417.2024.2329985</t>
  </si>
  <si>
    <t>https://doi.org/10.1109/CSR64739.2025.11130040</t>
  </si>
  <si>
    <t>https://doi.org/10.1080/19361610.2025.2466000</t>
  </si>
  <si>
    <t>https://doi.org/10.5281/zenodo.14959440</t>
  </si>
  <si>
    <t>https://doi.org/10.1080/23742917.2024.2421589</t>
  </si>
  <si>
    <t>https://doi.org/10.1063/5.0211942</t>
  </si>
  <si>
    <t>https://doi.org/10.1088/1742-6596/2732/1/012002</t>
  </si>
  <si>
    <t>https://doi.org/10.4018/979-8-3693-9851-7.ch004</t>
  </si>
  <si>
    <t>https://doi.org/10.1093/cybsec/tyag009</t>
  </si>
  <si>
    <t>https://doi.org/10.1145/3664476.3670458</t>
  </si>
  <si>
    <t>https://doi.org/10.1108/TG-08-2024-0201</t>
  </si>
  <si>
    <t>https://doi.org/10.1108/WHATT-12-2024-0296</t>
  </si>
  <si>
    <t>https://hdl.handle.net/2158/1423476</t>
  </si>
  <si>
    <t>https://doi.org/10.1109/ACCESS.2024.3404264</t>
  </si>
  <si>
    <t>https://doi.org/10.1109/IJCC64742.2024.10847280</t>
  </si>
  <si>
    <t>https://doi.org/10.1109/ACCESS.2024.3524884</t>
  </si>
  <si>
    <t>https://doi.org/10.63125/137k6y79</t>
  </si>
  <si>
    <t>https://doi.org/10.1109/ACCESS.2025.3543249</t>
  </si>
  <si>
    <t>https://dx.doi.org/10.71292/sdmi.v2i01.22</t>
  </si>
  <si>
    <t>https://doi.org/10.1109/ACCESS.2025.3610616</t>
  </si>
  <si>
    <t>https://doi.org/10.1109/ACCESS.2026.3659205</t>
  </si>
  <si>
    <t>https://doi.org/10.3390/electronics13193910</t>
  </si>
  <si>
    <t>https://doi.org/10.1109/ACCESS.2026.3665768</t>
  </si>
  <si>
    <t>https://doi.org/10.53022/oarjst.2024.11.1.0060</t>
  </si>
  <si>
    <t>https://doi.org/10.1109/ACIT62805.2024.10877189</t>
  </si>
  <si>
    <t>https://doi.org/10.1109/ACROSET62108.2024.10743903</t>
  </si>
  <si>
    <t>https://doi.org/10.34306/ajri.v6i2.1197</t>
  </si>
  <si>
    <t>https://doi.org/10.1109/ACTCE65085.2024.00112</t>
  </si>
  <si>
    <t>https://doi.org/10.1109/AICIT62434.2024.10730274</t>
  </si>
  <si>
    <t>https://doi.org/10.9734/ajrcos/2025/v18i4608</t>
  </si>
  <si>
    <t>https://doi.org/10.1109/AIEA62095.2024.10692442</t>
  </si>
  <si>
    <t>https://doi.org/10.1109/AIIoT61789.2024.10578956</t>
  </si>
  <si>
    <t>https://doi.org/10.48550/arXiv.2410.01750</t>
  </si>
  <si>
    <t>https://doi.org/10.1109/AIIoT68874.2026.11569584</t>
  </si>
  <si>
    <t>https://doi.org/10.1109/AIMLA59606.2024.10531391</t>
  </si>
  <si>
    <t>https://doi.org/10.58496/MJCS/2025/032</t>
  </si>
  <si>
    <t>https://doi.org/10.1109/AINIT65432.2025.11035139</t>
  </si>
  <si>
    <t>https://doi.org/10.1109/ASEW67777.2025.00021</t>
  </si>
  <si>
    <t>https://doi.org/10.63180/jcsra.thestap.2025.4.2</t>
  </si>
  <si>
    <t>https://doi.org/10.1109/ASYU62119.2024.10756971</t>
  </si>
  <si>
    <t>https://doi.org/10.3390/info16060430</t>
  </si>
  <si>
    <t>https://doi.org/10.1109/AUTEEE67053.2025.11321976</t>
  </si>
  <si>
    <t>https://doi.org/10.1109/ICSADL65848.2025.10932989</t>
  </si>
  <si>
    <t>https://doi.org/10.1109/CAIT70489.2026.11553606</t>
  </si>
  <si>
    <t>https://doi.org/10.1109/CARS61786.2024.10778868</t>
  </si>
  <si>
    <t>https://doi.org/10.1109/CCWC67433.2026.11393894</t>
  </si>
  <si>
    <t>https://doi.org/10.5281/zenodo.18951916</t>
  </si>
  <si>
    <t>https://doi.org/10.1109/CEEPE64987.2025.11034185</t>
  </si>
  <si>
    <t>https://doi.org/10.1109/CICN63059.2024.10847402</t>
  </si>
  <si>
    <t>https://ssrn.com/abstract=6852018</t>
  </si>
  <si>
    <t>https://doi.org/10.1109/CINTI67731.2025.11311830</t>
  </si>
  <si>
    <t>https://doi.org/10.4018/979-8-3693-2715-9.ch001</t>
  </si>
  <si>
    <t>https://doi.org/10.1109/CNS66487.2025.11194174</t>
  </si>
  <si>
    <t>https://doi.org/10.54216/IJNS.230317</t>
  </si>
  <si>
    <t>https://doi.org/10.1109/CSR61664.2024.10679436</t>
  </si>
  <si>
    <t>https://doi.org/10.1109/CSR64739.2025.11130051</t>
  </si>
  <si>
    <t>https://doi.org/10.1109/CSR64739.2025.11130134</t>
  </si>
  <si>
    <t>https://doi.org/10.1109/Cyber-AI66431.2025.11233388</t>
  </si>
  <si>
    <t>https://doi.org/10.59543/jidmis.v2i.13475</t>
  </si>
  <si>
    <t>https://doi.org/10.1109/Cyber-RCI68134.2025.11385254</t>
  </si>
  <si>
    <t>https://welltestingjournal.com/index.php/WT/article/view/169</t>
  </si>
  <si>
    <t>https://doi.org/10.1109/DASA68193.2025.11498938</t>
  </si>
  <si>
    <t>https://doi.org/10.1177/14750902241265173</t>
  </si>
  <si>
    <t>https://doi.org/10.1109/DASC62030.2024.10748983</t>
  </si>
  <si>
    <t>https://doi.org/10.1109/DASC62030.2024.10749689</t>
  </si>
  <si>
    <t>https://doi.org/10.24857/rgsa.v18n6-008</t>
  </si>
  <si>
    <t>https://doi.org/10.1109/DASC66011.2025.11257187</t>
  </si>
  <si>
    <t>https://doi.org/10.1520/SSMS20250033</t>
  </si>
  <si>
    <t>https://doi.org/10.1109/DELCON68055.2025.11400385</t>
  </si>
  <si>
    <t>https://doi.org/10.3390/en19081814</t>
  </si>
  <si>
    <t>https://doi.org/10.1109/DSC63484.2024.00029</t>
  </si>
  <si>
    <t>https://doi.org/10.1109/ICPS65515.2025.11087903</t>
  </si>
  <si>
    <t>https://doi.org/10.1109/DSC63484.2024.00059</t>
  </si>
  <si>
    <t>https://doi.org/10.5220/0014357000004061</t>
  </si>
  <si>
    <t>https://doi.org/10.5220/0013197300003929</t>
  </si>
  <si>
    <t>https://doi.org/10.1109/EDPEE65754.2025.00230</t>
  </si>
  <si>
    <t>https://doi.org/10.59952/tuj.v7i2.404</t>
  </si>
  <si>
    <t>https://doi.org/10.1109/EESPE63401.2025.10987077</t>
  </si>
  <si>
    <t>https://doi.org/10.3303/CET25116057</t>
  </si>
  <si>
    <t>https://doi.org/10.1109/E-TEMS64751.2025.11239158</t>
  </si>
  <si>
    <t>https://doi.org/10.1109/EuroSP63326.2025.00021</t>
  </si>
  <si>
    <t>https://doi.org/10.55071/ticaretfbd.1579978</t>
  </si>
  <si>
    <t>https://doi.org/10.1109/EuroUSEC69254.2025.00020</t>
  </si>
  <si>
    <t>https://doi.org/10.3390/drones9090657</t>
  </si>
  <si>
    <t>https://doi.org/10.1109/FIE61694.2024.10893209</t>
  </si>
  <si>
    <t>https://doi.org/10.3390/systems14020132</t>
  </si>
  <si>
    <t>https://doi.org/10.3390/electronics13214209</t>
  </si>
  <si>
    <t>https://doi.org/10.48550/arXiv.2602.10149</t>
  </si>
  <si>
    <t>https://doi.org/10.1109/IC2IE67206.2025.11283434</t>
  </si>
  <si>
    <t>https://doi.org/10.1109/RMKMATE69073.2026.11518989</t>
  </si>
  <si>
    <t>https://doi.org/10.1109/IC4e65071.2025.11075298</t>
  </si>
  <si>
    <t>https://doi.org/10.64357/neya-gjnps-cbr-scr-es-53</t>
  </si>
  <si>
    <t>https://doi.org/10.1109/ICAIBD62003.2024.10604579</t>
  </si>
  <si>
    <t>https://doi.org/10.1109/ICAICE68195.2025.11382316</t>
  </si>
  <si>
    <t>https://doi.org/10.4018/979-8-3693-2691-6.ch001</t>
  </si>
  <si>
    <t>https://doi.org/10.1109/ICBITI65527.2025.11501166</t>
  </si>
  <si>
    <t>https://doi.org/10.1109/WFCS67029.2026.11511633</t>
  </si>
  <si>
    <t>https://doi.org/10.1109/ICCC68654.2025.11437836</t>
  </si>
  <si>
    <t>https://doi.org/10.1111/1911-3846.70052</t>
  </si>
  <si>
    <t>https://doi.org/10.1109/ICCDS64403.2025.11209412</t>
  </si>
  <si>
    <t>https://doi.org/10.1109/ICCE59016.2024.10444222</t>
  </si>
  <si>
    <t>https://doi.org/10.31436/jisdt.v7i1.574</t>
  </si>
  <si>
    <t>https://doi.org/10.1109/ISDFS69419.2026.11459070</t>
  </si>
  <si>
    <t>https://doi.org/10.1109/ICCPCT61902.2024.10673052</t>
  </si>
  <si>
    <t>https://doi.org/10.1109/ICCR67387.2025.11292569</t>
  </si>
  <si>
    <t>https://doi.org/10.48550/arXiv.2604.00303</t>
  </si>
  <si>
    <t>https://doi.org/10.1109/ICCSAI64074.2025.11063893</t>
  </si>
  <si>
    <t>https://doi.org/10.3390/app142412036</t>
  </si>
  <si>
    <t>https://doi.org/10.1109/ICECET63943.2025.11471947</t>
  </si>
  <si>
    <t>https://doi.org/10.1109/ICETA67772.2025.11280161</t>
  </si>
  <si>
    <t>https://dx.doi.org/10.2139/ssrn.6059757</t>
  </si>
  <si>
    <t>https://doi.org/10.1109/ICFACT66887.2026.11518172</t>
  </si>
  <si>
    <t>https://doi.org/10.1109/ICHORA69329.2026.11537168</t>
  </si>
  <si>
    <t>https://doi.org/10.1109/WFPST58552.2024.00042</t>
  </si>
  <si>
    <t>https://doi.org/10.1109/ICIBA62489.2024.10868991</t>
  </si>
  <si>
    <t>https://doi.org/10.1109/MILCOM64451.2025.11310336</t>
  </si>
  <si>
    <t>https://doi.org/10.1109/ICICCS67901.2026.11502737</t>
  </si>
  <si>
    <t>https://doi.org/10.1109/ICICNIS66685.2025.11315701</t>
  </si>
  <si>
    <t>https://doi.org/10.47405/mjssh.v10i4.3365</t>
  </si>
  <si>
    <t>https://doi.org/10.1109/ICIRT66379.2025.11216432</t>
  </si>
  <si>
    <t>https://doi.org/10.1109/ICoCICs68032.2025.11384072</t>
  </si>
  <si>
    <t>https://doi.org/10.3390/vehicles6030054</t>
  </si>
  <si>
    <t>https://doi.org/10.1109/ICoSEIT67010.2025.11290787</t>
  </si>
  <si>
    <t>https://doi.org/10.1063/5.0298169</t>
  </si>
  <si>
    <t>https://doi.org/10.1109/ICoSSE62619.2024.00020</t>
  </si>
  <si>
    <t>https://doi.org/10.1063/5.0299076</t>
  </si>
  <si>
    <t>https://doi.org/10.9790/0661-2602022737</t>
  </si>
  <si>
    <t>https://doi.org/10.1109/ICSECE61636.2024.10729537</t>
  </si>
  <si>
    <t>https://doi.org/10.1115/1.4063729</t>
  </si>
  <si>
    <t>https://doi.org/10.1109/ICTBIG68706.2025.11323610</t>
  </si>
  <si>
    <t>https://urn.kb.se/resolve?urn=urn%3Anbn%3Ase%3Ari%3Adiva-76277</t>
  </si>
  <si>
    <t>https://doi.org/10.1109/ICVADV67766.2026.11470491</t>
  </si>
  <si>
    <t>https://doi.org/10.1109/ICWT62080.2024.10674732</t>
  </si>
  <si>
    <t>https://doi.org/10.3390/su17198757</t>
  </si>
  <si>
    <t>https://doi.org/10.1109/IPAPS69408.2026.11499637</t>
  </si>
  <si>
    <t>https://doi.org/10.1109/ISAICS66888.2025.11350076</t>
  </si>
  <si>
    <t>https://doi.org/10.31436/ijpcc.v11i2.572</t>
  </si>
  <si>
    <t>https://doi.org/10.1109/ISDFS65363.2025.11011991</t>
  </si>
  <si>
    <t>https://doi.org/10.1109/RFID-TA63091.2025.11265917</t>
  </si>
  <si>
    <t>https://doi.org/10.70716/reswara.v2i3.388</t>
  </si>
  <si>
    <t>https://doi.org/10.1109/ISEC64801.2025.11460347</t>
  </si>
  <si>
    <t>https://ui.adsabs.harvard.edu/link_gateway/2024arXiv241001750M/doi:10.48550/arXiv.2410.01750</t>
  </si>
  <si>
    <t>https://doi.org/10.1109/ISPDS62779.2024.10667566</t>
  </si>
  <si>
    <t>https://doi.org/10.5614/itbj.ict.res.appl.2025.19.1.1</t>
  </si>
  <si>
    <t>https://doi.org/10.1109/ITNEC60942.2024.10732913</t>
  </si>
  <si>
    <t>https://doi.org/10.52280/pujm.2025.57(08)04</t>
  </si>
  <si>
    <t>https://doi.org/10.1145/3672608.3707851</t>
  </si>
  <si>
    <t>https://doi.org/10.1109/ITOEC63606.2025.10967746</t>
  </si>
  <si>
    <t>https://doi.org/10.1109/JIOT.2026.3672404</t>
  </si>
  <si>
    <t>https://doi.org/10.1109/KhPIWeek61436.2025.11288719</t>
  </si>
  <si>
    <t>https://doi.org/10.5445/KSP/1000191946</t>
  </si>
  <si>
    <t>https://doi.org/10.1109/MLSD61779.2024.10739518</t>
  </si>
  <si>
    <t>https://urn.fi/URN:NBN:fi:amk-2026061524991</t>
  </si>
  <si>
    <t>https://doi.org/10.1109/PCDS68697.2025.11415268</t>
  </si>
  <si>
    <t>https://doi.org/10.1109/PESIM67009.2026.11438849</t>
  </si>
  <si>
    <t xml:space="preserve">https://doi.org/10.4018/979-8-3693-2973-3.ch004 </t>
  </si>
  <si>
    <t>https://doi.org/10.1109/QMTISIT67022.2025.11468594</t>
  </si>
  <si>
    <t>https://doi.org/10.1109/QPAIN69676.2026.11545897</t>
  </si>
  <si>
    <t>https://dx.doi.org/10.2139/ssrn.5999954</t>
  </si>
  <si>
    <t>http://www.diva-portal.org/smash/record.jsf?pid=diva2%3A2053463</t>
  </si>
  <si>
    <t>https://doi.org/10.1109/SATC65530.2025.11137010</t>
  </si>
  <si>
    <t>https://webthesis.biblio.polito.it/id/eprint/37936</t>
  </si>
  <si>
    <t>https://dx.doi.org/10.2139/ssrn.5899422</t>
  </si>
  <si>
    <t>https://doi.org/10.1109/SCSP69985.2026.11548629</t>
  </si>
  <si>
    <t>https://ui.adsabs.harvard.edu/link_gateway/2025arXiv251006343M/doi:10.48550/arXiv.2510.06343</t>
  </si>
  <si>
    <t>https://doi.org/10.1109/SEFET61574.2024.10718172</t>
  </si>
  <si>
    <t>https://doi.org/10.1007/978-981-95-2872-1_43</t>
  </si>
  <si>
    <t>https://doi.org/10.1117/12.3088331</t>
  </si>
  <si>
    <t>https://doi.org/10.1109/SYNASC69064.2025.00045</t>
  </si>
  <si>
    <t>https://doi.org/10.1109/TASE.2025.3583720</t>
  </si>
  <si>
    <t>https://ui.adsabs.harvard.edu/link_gateway/2026arXiv260210149N/doi:10.48550/arXiv.2602.10149</t>
  </si>
  <si>
    <t>https://doi.org/10.1109/TEM.2024.3395649</t>
  </si>
  <si>
    <t>https://doi.org/10.20547/aibd.253203</t>
  </si>
  <si>
    <t>https://doi.org/10.21203/rs.3.rs-8733795/v1</t>
  </si>
  <si>
    <t>https://doi.org/10.1109/TPS-ISA62245.2024.00059</t>
  </si>
  <si>
    <t>https://doi.org/10.1145/3711129.3711352</t>
  </si>
  <si>
    <t>https://doi.org/10.1109/TPWRS.2025.3613496</t>
  </si>
  <si>
    <t>https://doi.org/10.21608/astb.2025.412320.1030</t>
  </si>
  <si>
    <t>https://doi.org/10.70675/5d8f3806z04cez4457z9d48zc9a4b9ce85a4</t>
  </si>
  <si>
    <t>https://doi.org/10.1111/itor.70049</t>
  </si>
  <si>
    <t>https://doi.org/10.1145/3626252.3630911</t>
  </si>
  <si>
    <t>https://doi.org/10.13154/294-12717</t>
  </si>
  <si>
    <t>https://doi.org/10.1007/978-981-96-5214-3_33</t>
  </si>
  <si>
    <t>https://doi.org/000-0002-8993-4613</t>
  </si>
  <si>
    <t>https://doi.org/10.1145/3664476.3670915</t>
  </si>
  <si>
    <t>https://doi.org/10.1145/3675018.3675772</t>
  </si>
  <si>
    <t>https://hdl.handle.net/20.500.12380/310445</t>
  </si>
  <si>
    <t>https://doi.org/10.1145/3696117.3696122</t>
  </si>
  <si>
    <t>https://doi.org/10.1145/3712255.3726610</t>
  </si>
  <si>
    <t>https://doi.org/10.1177/03611981241264276</t>
  </si>
  <si>
    <t>https://doi.org/10.1145/3718751.3718915</t>
  </si>
  <si>
    <t>https://doi.org/10.1007/978-3-031-87584-7_155</t>
  </si>
  <si>
    <t>https://doi.org/10.1145/3718751.3718919</t>
  </si>
  <si>
    <t>https://doi.org/10.1145/3719027.3760723</t>
  </si>
  <si>
    <t>https://doi.org/10.7307/ptt.v38i2.1067</t>
  </si>
  <si>
    <t>https://doi.org/10.1145/3745026</t>
  </si>
  <si>
    <t>https://doi.org/10.1007/978-3-032-00639-4_4</t>
  </si>
  <si>
    <t>https://doi.org/10.1145/3745533.3745641</t>
  </si>
  <si>
    <t>https://doi.org/10.1002/9781394248711.ch17</t>
  </si>
  <si>
    <t>https://doi.org/10.1145/3757110.3757212</t>
  </si>
  <si>
    <t>https://doi.org/10.1145/3768801.3768809</t>
  </si>
  <si>
    <t>https://doi.org/10.1145/3768801.3768826</t>
  </si>
  <si>
    <t>https://doi.org/10.1145/3803291.3803370</t>
  </si>
  <si>
    <t>https://hdl.handle.net/20.500.11875/4982</t>
  </si>
  <si>
    <t>https://doi.org/10.11591/eei.v13i3.6093</t>
  </si>
  <si>
    <t>https://izlik.org/JA66PF25JK</t>
  </si>
  <si>
    <t>http://dx.doi.org/10.5220/0013166900003899</t>
  </si>
  <si>
    <t>https://doi.org/10.1186/s13677-024-00605-z</t>
  </si>
  <si>
    <t>https://doi.org/10.12732/ijam.v38i11s.1496</t>
  </si>
  <si>
    <t>https://doi.org/10.20944/preprints202401.0185.v1</t>
  </si>
  <si>
    <t>https://doi.org/10.12913/22998624/185162</t>
  </si>
  <si>
    <t>https://doi.org/10.13052/jcsm2245-1439.1527</t>
  </si>
  <si>
    <t xml:space="preserve">https://doi.org/10.56294/mw2024504 </t>
  </si>
  <si>
    <t>https://doi.org/10.1365/s43439-025-00146-4</t>
  </si>
  <si>
    <t>https://doi.org/10.14445/22312803/IJCTT-V73I3P107</t>
  </si>
  <si>
    <t>https://doi.org/10.4018/979-8-2600-0487-6.ch003</t>
  </si>
  <si>
    <t>https://doi.org/10.15276/hait.09.2026.05</t>
  </si>
  <si>
    <t>https://doi.org/10.15587/2706-5448.2025.325422</t>
  </si>
  <si>
    <t>https://doi.org/10.15587/2706-5448.2025.334954</t>
  </si>
  <si>
    <t>https://doi.org/10.1007/978-3-032-13304-5_6</t>
  </si>
  <si>
    <t>https://doi.org/10.15587/2706-5448.2025.340229</t>
  </si>
  <si>
    <t>https://dx.doi.org/10.2139/ssrn.4875343</t>
  </si>
  <si>
    <t>https://doi.org/10.15622/ia.23.2.9</t>
  </si>
  <si>
    <t>https://doi.org/10.17770/etr2024vol2.8043</t>
  </si>
  <si>
    <t>https://doi.org/10.18187/pjsor.v21i4.4884</t>
  </si>
  <si>
    <t>https://doi.org/10.56294/mw2024504</t>
  </si>
  <si>
    <t>https://doi.org/10.3390/su17104397</t>
  </si>
  <si>
    <t>https://dx.doi.org/10.2139/ssrn.5458454</t>
  </si>
  <si>
    <t>https://doi.org/10.20897/femenc/17885</t>
  </si>
  <si>
    <t>https://doi.org/10.4018/979-8-3373-1977-3.ch005</t>
  </si>
  <si>
    <t>https://doi.org/10.20944/preprints202507.0267.v1</t>
  </si>
  <si>
    <t>https://doi.org/10.21203/rs.3.rs-8418607/v1</t>
  </si>
  <si>
    <t>https://doi.org/10.21203/rs.3.rs-2744265/v2</t>
  </si>
  <si>
    <t>https://doi.org/10.4018/979-8-3373-6340-0.ch010</t>
  </si>
  <si>
    <t>https://doi.org/10.21203/rs.3.rs-4816554/v1</t>
  </si>
  <si>
    <t>https://doi.org/10.36342/gfyzv138</t>
  </si>
  <si>
    <t>https://doi.org/10.21203/rs.3.rs-7491380/v1</t>
  </si>
  <si>
    <t>https://doi.org/10.71026/ls.2026.030111</t>
  </si>
  <si>
    <t>https://journalmbs.com/index.php/jmbs/article/view/321</t>
  </si>
  <si>
    <t>http://dx.doi.org/10.12681/eadd/59753</t>
  </si>
  <si>
    <t>https://doi.org/10.2172/2480142</t>
  </si>
  <si>
    <t>https://doi.org/10.4271/2026-26-0173</t>
  </si>
  <si>
    <t>https://doi.org/10.2196/65528</t>
  </si>
  <si>
    <t>https://www.doi.org/10.33545/26648792.2025.v7.i2g.507</t>
  </si>
  <si>
    <t>https://doi.org/10.22452/josma.vol6no2.5</t>
  </si>
  <si>
    <t>https://www.researchgate.net/publication/397194236</t>
  </si>
  <si>
    <t>https://doi.org/10.22541/au.175683855.52534136/v3</t>
  </si>
  <si>
    <t>https://doi.org/10.23919/FRUCT61870.2024.10516402</t>
  </si>
  <si>
    <t>https://doi.org/10.23919/CyCon62501.2024.10685598</t>
  </si>
  <si>
    <t>https://ssrn.com/abstract=6613560</t>
  </si>
  <si>
    <t>https://doi.org/10.23919/INDIACom66777.2025.11115758</t>
  </si>
  <si>
    <t>https://doi.org/10.2478/cait-2025-0018</t>
  </si>
  <si>
    <t>https://doi.org/10.64751/ijdim.2025.v4.n1.pp28-39</t>
  </si>
  <si>
    <t>https://doi.org/10.2478/ias-2025-0006</t>
  </si>
  <si>
    <t>https://doi.org/10.2478/orga-2025-0006</t>
  </si>
  <si>
    <t>https://doi.org/10.2308/JETA-2023-049</t>
  </si>
  <si>
    <t>https://doi.org/10.26483/ijarcs.v16i6.7384</t>
  </si>
  <si>
    <t>https://doi.org/10.26562/ijirae.2025.v1202.01</t>
  </si>
  <si>
    <t>https://webthesis.biblio.polito.it/id/eprint/35330</t>
  </si>
  <si>
    <t>https://doi.org/10.3390/math12020343</t>
  </si>
  <si>
    <t>https://doi.org/10.26740/jetis.v1i01.35823</t>
  </si>
  <si>
    <t>https://doi.org/10.28956/gbd.1704989</t>
  </si>
  <si>
    <t>https://doi.org/10.2991/978-94-6463-982-7_13</t>
  </si>
  <si>
    <t>https://doi.org/10.30560/les.v1n1p115</t>
  </si>
  <si>
    <t>https://doi.org/10.3390/technologies14040227</t>
  </si>
  <si>
    <t>https://doi.org/10.30574/wjarr.2025.26.1.1028</t>
  </si>
  <si>
    <t>https://doi.org/10.30890/2567-5273.2025-41-01-077</t>
  </si>
  <si>
    <t>https://doi.org/10.30996/jitcs.12099</t>
  </si>
  <si>
    <t>https://doi.org/10.48550/arXiv.2606.11839</t>
  </si>
  <si>
    <t>https://doi.org/10.32397/tesea.vol5.n2.635</t>
  </si>
  <si>
    <t>https://doi.org/10.32996/jbms.2024.5.6.3</t>
  </si>
  <si>
    <t>https://doi.org/10.33022/ijcs.v13i6.4563</t>
  </si>
  <si>
    <t>https://doi.org/10.35833/MPCE.2026.000042</t>
  </si>
  <si>
    <t>https://dx.doi.org/10.2139/ssrn.6073806</t>
  </si>
  <si>
    <t>https://doi.org/10.3390/aerospace12050442</t>
  </si>
  <si>
    <t>https://webthesis.biblio.polito.it/id/eprint/33776</t>
  </si>
  <si>
    <t>https://doi.org/10.3390/app14188398</t>
  </si>
  <si>
    <t>https://doi.org/10.3390/app15031600</t>
  </si>
  <si>
    <t>https://doi.org/10.37641/jiakes.v13i3.3590</t>
  </si>
  <si>
    <t>https://doi.org/10.3390/app15084090</t>
  </si>
  <si>
    <t>https://doi.org/10.35408/comuybd.1342408</t>
  </si>
  <si>
    <t>https://doi.org/10.3390/computation13020030</t>
  </si>
  <si>
    <t>https://doi.org/10.3390/electronics13132642</t>
  </si>
  <si>
    <t>https://hdl.handle.net/20.500.14481/334</t>
  </si>
  <si>
    <t>https://doi.org/10.3390/electronics14101929</t>
  </si>
  <si>
    <t>https://doi.org/10.2308/ISYS-2023-019</t>
  </si>
  <si>
    <t>https://doi.org/10.63282/3050-9246.IJETCSIT-V7I1P102</t>
  </si>
  <si>
    <t>https://doi.org/10.3390/info15060353</t>
  </si>
  <si>
    <t>https://doi.org/10.62110/sciencein.jist.2025.v13.1183</t>
  </si>
  <si>
    <t>https://doi.org/10.3390/jcp4040040</t>
  </si>
  <si>
    <t>https://doi.org/10.1007/978-3-032-10947-7_10</t>
  </si>
  <si>
    <t>https://doi.org/10.3390/make8010019</t>
  </si>
  <si>
    <t>https://dx.doi.org/10.2139/ssrn.5968654</t>
  </si>
  <si>
    <t>https://doi.org/10.3390/su17083417</t>
  </si>
  <si>
    <t>https://doi.org/10.13182/PSA2025-46567</t>
  </si>
  <si>
    <t>https://doi.org/10.3390/su17146428</t>
  </si>
  <si>
    <t>https://doi.org/10.3390/sym17060820</t>
  </si>
  <si>
    <t>https://hrcak.srce.hr/344907</t>
  </si>
  <si>
    <t>https://doi.org/10.3390/systems14050573</t>
  </si>
  <si>
    <t>https://doi.org/10.37745/ejcsit.2013/vol13n51101118</t>
  </si>
  <si>
    <t>https://dx.doi.org/10.2139/ssrn.5525358</t>
  </si>
  <si>
    <t>https://dx.doi.org/10.2139/ssrn.5782179</t>
  </si>
  <si>
    <t>https://doi.org/10.34961/researchrepository-ul.25288168</t>
  </si>
  <si>
    <t>https://doi.org/10.52436/1.jutif.2026.7.2.5582</t>
  </si>
  <si>
    <t>https://doi.org/10.35870/ijsecs.v6i1.6809</t>
  </si>
  <si>
    <t>https://doi.org/10.48550/arXiv.2604.22866</t>
  </si>
  <si>
    <t>https://doi.org/10.36227/techrxiv.173895015.56244494/v1</t>
  </si>
  <si>
    <t>https://doi.org/10.1002/9781394230648.ch8</t>
  </si>
  <si>
    <t>https://doi.org/10.1080/07366981.2026.2677202</t>
  </si>
  <si>
    <t>http://dx.doi.org/10.12681/eadd/60509</t>
  </si>
  <si>
    <t>https://doi.org/10.37641/jimkes.v12i5.2775</t>
  </si>
  <si>
    <t>https://doi.org/10.1504/IJPMB.2025.145994</t>
  </si>
  <si>
    <t>https://doi.org/10.1007/978-3-032-07992-3_41</t>
  </si>
  <si>
    <t>https://doi.org/10.38035/gijea.v3i1.366</t>
  </si>
  <si>
    <t>https://doi.org/10.3934/era.2024237</t>
  </si>
  <si>
    <t>https://doi.org/10.52340/gbsab.2025.56.06</t>
  </si>
  <si>
    <t xml:space="preserve">https://doi.org/10.4018/IJMCMC.346990 </t>
  </si>
  <si>
    <t>https://doi.org/10.63056/ACAD.004.03.0851</t>
  </si>
  <si>
    <t>https://doi.org/10.4314/swj.v20i4.39</t>
  </si>
  <si>
    <t>https://ijgsr.org/index.php/tpij/article/view/31</t>
  </si>
  <si>
    <t>https://doi.org/10.30890/2709-2313.2026-46-02-047</t>
  </si>
  <si>
    <t>https://doi.org/10.47709/brilliance.v5i2.6564</t>
  </si>
  <si>
    <t>https://doi.org/10.48550/arXiv.2402.01944</t>
  </si>
  <si>
    <t>https://doi.org/10.69598/sehs.19.25020008</t>
  </si>
  <si>
    <t>https://doi.org/10.48550/arXiv.2409.15735</t>
  </si>
  <si>
    <t>https://dx.doi.org/10.2139/ssrn.5517359</t>
  </si>
  <si>
    <t>https://dx.doi.org/10.1088/2631-8695/ae16ff</t>
  </si>
  <si>
    <t>https://doi.org/10.48550/arXiv.2412.16607</t>
  </si>
  <si>
    <t>https://doi.org/10.48550/arXiv.2505.13895</t>
  </si>
  <si>
    <t>https://doi.org/10.48550/arXiv.2509.16593</t>
  </si>
  <si>
    <t>https://doi.org/10.63125/49gs6175</t>
  </si>
  <si>
    <t>http://hdl.handle.net/10400.26/59797</t>
  </si>
  <si>
    <t>https://doi.org/10.48550/arXiv.2604.06252</t>
  </si>
  <si>
    <t>https://dx.doi.org/10.20944/preprints202603.2243.v1</t>
  </si>
  <si>
    <t>https://doi.org/10.48550/arXiv.2605.22119</t>
  </si>
  <si>
    <t>https://doi.org/10.48550/arXiv.2605.23243</t>
  </si>
  <si>
    <t>https://doi.org/10.51519/journalisi.v6i1.668</t>
  </si>
  <si>
    <t>https://doi.org/10.5281/zenodo.13117905</t>
  </si>
  <si>
    <t>https://doi.org/10.5281/zenodo.17065857</t>
  </si>
  <si>
    <t>https://doi.org/10.5281/zenodo.17415316</t>
  </si>
  <si>
    <t>https://doi.org/10.53735/cisse.v13i1.224</t>
  </si>
  <si>
    <t>https://doi.org/10.53982/ajerd.2024.0702.13-j</t>
  </si>
  <si>
    <t>https://doi.org/10.1177/10692509251368663</t>
  </si>
  <si>
    <t>https://doi.org/10.55506/icdess.v3i1.127</t>
  </si>
  <si>
    <t>https://doi.org/10.56038/oprd.v5i1.616</t>
  </si>
  <si>
    <t>https://doi.org/10.1007/978-981-96-5217-4_29</t>
  </si>
  <si>
    <t>https://doi.org/10.61091/jcmcc127b-252</t>
  </si>
  <si>
    <t>https://doi.org/10.62146/ijecbe.v2i3.81</t>
  </si>
  <si>
    <t>https://doi.org/10.62915/2472-2707.1236</t>
  </si>
  <si>
    <t>https://doi.org/10.1007/978-3-032-20729-6_1</t>
  </si>
  <si>
    <t>https://doi.org/10.64751/ajaccm.2026.v6.n2(2).606</t>
  </si>
  <si>
    <t>https://hdl.handle.net/10289/18201</t>
  </si>
  <si>
    <t>https://doi.org/10.70315/uloap.ulirs.2024.0102010</t>
  </si>
  <si>
    <t>https://doi.org/10.70517/ijhsa463350</t>
  </si>
  <si>
    <t>https://doi.org/10.5220/0013996800004061</t>
  </si>
  <si>
    <t>https://dx.doi.org/10.18235/0013872</t>
  </si>
  <si>
    <t>https://dx.doi.org/10.2139/ssrn.4960733</t>
  </si>
  <si>
    <t>https://dx.doi.org/10.2139/ssrn.5426919</t>
  </si>
  <si>
    <t>https://dx.doi.org/10.2139/ssrn.6676872</t>
  </si>
  <si>
    <t>https://dx.doi.org/10.2139/ssrn.5656150</t>
  </si>
  <si>
    <t>https://dx.doi.org/10.2139/ssrn.5664590</t>
  </si>
  <si>
    <t>https://doi.org/10.1063/5.0318284</t>
  </si>
  <si>
    <t>https://doi.org/10.4018/979-8-2600-1021-1.ch007</t>
  </si>
  <si>
    <t xml:space="preserve">https://doi.org/10.4018/979-8-2600-0747-1.ch003 </t>
  </si>
  <si>
    <t>https://doi.org/10.15680/IJARETY.2015.0204017</t>
  </si>
  <si>
    <t>https://dx.doi.org/10.2139/ssrn.6664247</t>
  </si>
  <si>
    <t>https://doi.org/10.30890/2709-1783.2025-40-00-026</t>
  </si>
  <si>
    <t>https://dx.doi.org/10.2139/ssrn.6842988</t>
  </si>
  <si>
    <t>https://elibrary.kubg.edu.ua/id/eprint/50182</t>
  </si>
  <si>
    <t>https://eprints.dkit.ie/id/eprint/955</t>
  </si>
  <si>
    <t>http://www.diva-portal.org/smash/record.jsf?pid=diva2%3A1887662</t>
  </si>
  <si>
    <t>https://ijgsr.org/index.php/tpij/article/view/4</t>
  </si>
  <si>
    <t>https://doi.org/10.1007/978-3-032-19672-9_49</t>
  </si>
  <si>
    <t>https://doi.org/10.1007/978-981-96-9682-6_27</t>
  </si>
  <si>
    <t>https://doi.org/10.1016/B978-0-443-13792-1.00013-4</t>
  </si>
  <si>
    <t>https://dx.doi.org/10.48545/advance2025-fullpapers-1_1</t>
  </si>
  <si>
    <t>https://ssrn.com/abstract=5588331</t>
  </si>
  <si>
    <t>http://www.diva-portal.org/smash/record.jsf?pid=diva2%3A1955656</t>
  </si>
  <si>
    <t>https://doi.org/10.51249/gei.v7i01.2819</t>
  </si>
  <si>
    <t>https://doi.org/10.1007/978-3-032-17313-3_74</t>
  </si>
  <si>
    <t>https://doi.org/10.1007/978-981-96-2391-4_29</t>
  </si>
  <si>
    <t>https://doi.org/10.28925/2663-4023.2026.32.1203</t>
  </si>
  <si>
    <t>https://doi.org/10.53840/myjict9-1-142</t>
  </si>
  <si>
    <t>https://doi.org/10.1049/icp.2025.3127</t>
  </si>
  <si>
    <t>https://doi.org/10.1177/14727978241300787</t>
  </si>
  <si>
    <t>https://doi.org/10.35774/visnyk2025.01.244</t>
  </si>
  <si>
    <t>https://doi.org/10.1007/978-3-032-07275-7_39</t>
  </si>
  <si>
    <t>https://doi.org/10.1117/12.3103189</t>
  </si>
  <si>
    <t>https://doi.org/10.1049/icp.2025.0206</t>
  </si>
  <si>
    <t>https://doi.org/10.4018/979-8-3373-2240-7.ch004</t>
  </si>
  <si>
    <t>https://doi.org/10.38025/2078-1962-2025-24-1-112-119</t>
  </si>
  <si>
    <t>https://doi.org/10.59934/jaiea.v5i2.2024</t>
  </si>
  <si>
    <t>http://doi.org/10.30546/1683-6154.25.1.2026.22</t>
  </si>
  <si>
    <t>http://doi.org/10.46520/bddkdergisi.1600276</t>
  </si>
  <si>
    <t>https://doi.org/10.1016/j.cities.2025.105883</t>
  </si>
  <si>
    <t>https://doi.org/10.1063/5.0329787</t>
  </si>
  <si>
    <t>https://doi.org/10.66867/yjssh.v1i4.215</t>
  </si>
  <si>
    <t>https://doi.org/10.1287/deca.2024.0190</t>
  </si>
  <si>
    <t>https://doi.org/10.1007/978-981-95-2212-5_14</t>
  </si>
  <si>
    <t>https://doi.org/10.1007/978-3-031-70300-3_46</t>
  </si>
  <si>
    <t>https://doi.org/10.32664/ic-itechs.v5i1.1687</t>
  </si>
  <si>
    <t>https://doi.org/10.1117/12.3025921</t>
  </si>
  <si>
    <t>https://doi.org/10.1049/icp.2025.4059</t>
  </si>
  <si>
    <t>https://doi.org/10.1061/9780784486269.113</t>
  </si>
  <si>
    <t>https://doi.org/10.23055/ijietap.2024.31.5.9995</t>
  </si>
  <si>
    <t>https://doi.org/10.1145/3799457.3799557</t>
  </si>
  <si>
    <t>https://doi.org/10.1504/IJMTM.2024.139524</t>
  </si>
  <si>
    <t>https://doi.org/10.1117/12.3056890</t>
  </si>
  <si>
    <t>https://doi.org/10.15680/IJCTECE.2025.0806813</t>
  </si>
  <si>
    <t>https://doi.org/10.1061/9780784485484.037</t>
  </si>
  <si>
    <t>https://doi.org/10.61306/ijecom.v3i1.71</t>
  </si>
  <si>
    <t>https://doi.org/10.1117/12.3037596</t>
  </si>
  <si>
    <t>https://doi.org/10.1177/00258172251379833</t>
  </si>
  <si>
    <t>https://doi.org/10.70162/mijarcse/2024/v10/i1/v10i1s07</t>
  </si>
  <si>
    <t>https://doi.org/10.1007/978-3-032-16296-0_6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</si>
</sst>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222222"/>
      <name val="Arial"/>
      <family val="2"/>
    </font>
    <font>
      <sz val="8"/>
      <color rgb="FF111111"/>
      <name val="Verdana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9" tint="-0.249977111117893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1"/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4" borderId="0" xfId="0" applyFont="1" applyFill="1" applyAlignment="1">
      <alignment horizontal="center" vertical="center"/>
    </xf>
    <xf numFmtId="0" fontId="3" fillId="0" borderId="0" xfId="0" applyFont="1"/>
    <xf numFmtId="0" fontId="1" fillId="3" borderId="9" xfId="0" applyFont="1" applyFill="1" applyBorder="1"/>
    <xf numFmtId="0" fontId="0" fillId="0" borderId="0" xfId="0" applyAlignment="1">
      <alignment horizontal="left" wrapText="1"/>
    </xf>
    <xf numFmtId="0" fontId="0" fillId="0" borderId="0" xfId="0" pivotButton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0" fillId="0" borderId="10" xfId="0" applyBorder="1"/>
    <xf numFmtId="0" fontId="0" fillId="0" borderId="7" xfId="0" applyBorder="1"/>
    <xf numFmtId="0" fontId="4" fillId="0" borderId="11" xfId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4" fillId="0" borderId="14" xfId="1" applyFill="1" applyBorder="1" applyAlignment="1">
      <alignment horizontal="center"/>
    </xf>
    <xf numFmtId="0" fontId="0" fillId="0" borderId="8" xfId="0" applyBorder="1"/>
    <xf numFmtId="0" fontId="0" fillId="0" borderId="10" xfId="0" applyBorder="1" applyAlignment="1">
      <alignment vertical="center"/>
    </xf>
    <xf numFmtId="0" fontId="4" fillId="0" borderId="15" xfId="1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4" fillId="0" borderId="18" xfId="1" applyFill="1" applyBorder="1" applyAlignment="1">
      <alignment horizontal="center"/>
    </xf>
    <xf numFmtId="0" fontId="4" fillId="0" borderId="1" xfId="1" applyBorder="1" applyAlignment="1">
      <alignment wrapText="1"/>
    </xf>
    <xf numFmtId="0" fontId="4" fillId="0" borderId="1" xfId="1" applyFill="1" applyBorder="1" applyAlignment="1">
      <alignment wrapText="1"/>
    </xf>
    <xf numFmtId="0" fontId="4" fillId="0" borderId="6" xfId="1" applyFill="1" applyBorder="1" applyAlignment="1">
      <alignment wrapText="1"/>
    </xf>
    <xf numFmtId="0" fontId="4" fillId="0" borderId="6" xfId="1" applyBorder="1" applyAlignment="1">
      <alignment wrapText="1"/>
    </xf>
    <xf numFmtId="0" fontId="4" fillId="0" borderId="0" xfId="1" applyFill="1" applyBorder="1" applyAlignment="1">
      <alignment wrapText="1"/>
    </xf>
    <xf numFmtId="0" fontId="4" fillId="0" borderId="6" xfId="1" applyFill="1" applyBorder="1"/>
    <xf numFmtId="0" fontId="10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4">
    <cellStyle name="Link" xfId="1" builtinId="8"/>
    <cellStyle name="Link 2" xfId="3" xr:uid="{8A7D94EE-A11E-4CA9-9AB5-8BDDAE464FD5}"/>
    <cellStyle name="Standard" xfId="0" builtinId="0"/>
    <cellStyle name="Standard 2" xfId="2" xr:uid="{57CC9108-4D81-4D5E-BEC5-7AF2C21A6099}"/>
  </cellStyles>
  <dxfs count="11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1" indent="0" justifyLastLine="0" shrinkToFit="0" readingOrder="0"/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'04.01'!$I$5</c:f>
              <c:strCache>
                <c:ptCount val="1"/>
                <c:pt idx="0">
                  <c:v>Nr. of DOI / Link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numRef>
              <c:f>'04.01'!$H$6:$H$33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numCache>
            </c:numRef>
          </c:cat>
          <c:val>
            <c:numRef>
              <c:f>'04.01'!$I$6:$I$33</c:f>
              <c:numCache>
                <c:formatCode>General</c:formatCode>
                <c:ptCount val="28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9</c:v>
                </c:pt>
                <c:pt idx="9">
                  <c:v>7</c:v>
                </c:pt>
                <c:pt idx="10">
                  <c:v>4</c:v>
                </c:pt>
                <c:pt idx="11">
                  <c:v>14</c:v>
                </c:pt>
                <c:pt idx="12">
                  <c:v>13</c:v>
                </c:pt>
                <c:pt idx="13">
                  <c:v>22</c:v>
                </c:pt>
                <c:pt idx="14">
                  <c:v>31</c:v>
                </c:pt>
                <c:pt idx="15">
                  <c:v>20</c:v>
                </c:pt>
                <c:pt idx="16">
                  <c:v>23</c:v>
                </c:pt>
                <c:pt idx="17">
                  <c:v>24</c:v>
                </c:pt>
                <c:pt idx="18">
                  <c:v>28</c:v>
                </c:pt>
                <c:pt idx="19">
                  <c:v>37</c:v>
                </c:pt>
                <c:pt idx="20">
                  <c:v>45</c:v>
                </c:pt>
                <c:pt idx="21">
                  <c:v>42</c:v>
                </c:pt>
                <c:pt idx="22">
                  <c:v>56</c:v>
                </c:pt>
                <c:pt idx="23">
                  <c:v>56</c:v>
                </c:pt>
                <c:pt idx="24">
                  <c:v>70</c:v>
                </c:pt>
                <c:pt idx="25">
                  <c:v>82</c:v>
                </c:pt>
                <c:pt idx="26">
                  <c:v>83</c:v>
                </c:pt>
                <c:pt idx="27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D3-40B3-9F7C-046BB8E20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622416224"/>
        <c:axId val="1622413824"/>
      </c:barChart>
      <c:catAx>
        <c:axId val="162241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22413824"/>
        <c:crosses val="autoZero"/>
        <c:auto val="1"/>
        <c:lblAlgn val="ctr"/>
        <c:lblOffset val="100"/>
        <c:noMultiLvlLbl val="0"/>
      </c:catAx>
      <c:valAx>
        <c:axId val="162241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22416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[Supplementary Material - Analysis.xlsx]04.05!PivotTable35</c:name>
    <c:fmtId val="0"/>
  </c:pivotSource>
  <c:chart>
    <c:autoTitleDeleted val="1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'04.05'!$M$5</c:f>
              <c:strCache>
                <c:ptCount val="1"/>
                <c:pt idx="0">
                  <c:v>Ergebnis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'04.05'!$L$6:$L$14</c:f>
              <c:strCache>
                <c:ptCount val="8"/>
                <c:pt idx="0">
                  <c:v>Industrials</c:v>
                </c:pt>
                <c:pt idx="1">
                  <c:v>Information Technology</c:v>
                </c:pt>
                <c:pt idx="2">
                  <c:v>Energy</c:v>
                </c:pt>
                <c:pt idx="3">
                  <c:v>Health Care</c:v>
                </c:pt>
                <c:pt idx="4">
                  <c:v>Consumer Discretionary</c:v>
                </c:pt>
                <c:pt idx="5">
                  <c:v>Financials</c:v>
                </c:pt>
                <c:pt idx="6">
                  <c:v>Real Estate</c:v>
                </c:pt>
                <c:pt idx="7">
                  <c:v>Consumer Staples</c:v>
                </c:pt>
              </c:strCache>
            </c:strRef>
          </c:cat>
          <c:val>
            <c:numRef>
              <c:f>'04.05'!$M$6:$M$14</c:f>
              <c:numCache>
                <c:formatCode>General</c:formatCode>
                <c:ptCount val="8"/>
                <c:pt idx="0">
                  <c:v>287</c:v>
                </c:pt>
                <c:pt idx="1">
                  <c:v>129</c:v>
                </c:pt>
                <c:pt idx="2">
                  <c:v>103</c:v>
                </c:pt>
                <c:pt idx="3">
                  <c:v>36</c:v>
                </c:pt>
                <c:pt idx="4">
                  <c:v>20</c:v>
                </c:pt>
                <c:pt idx="5">
                  <c:v>13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97-489E-98BF-01C245C42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56340320"/>
        <c:axId val="756337920"/>
      </c:barChart>
      <c:catAx>
        <c:axId val="756340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56337920"/>
        <c:crosses val="autoZero"/>
        <c:auto val="1"/>
        <c:lblAlgn val="ctr"/>
        <c:lblOffset val="100"/>
        <c:noMultiLvlLbl val="0"/>
      </c:catAx>
      <c:valAx>
        <c:axId val="756337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5634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5</xdr:row>
      <xdr:rowOff>9524</xdr:rowOff>
    </xdr:from>
    <xdr:to>
      <xdr:col>19</xdr:col>
      <xdr:colOff>742950</xdr:colOff>
      <xdr:row>33</xdr:row>
      <xdr:rowOff>38099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30DC035-2B26-102C-0658-326A7A5DF3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16</xdr:row>
      <xdr:rowOff>14287</xdr:rowOff>
    </xdr:from>
    <xdr:to>
      <xdr:col>16</xdr:col>
      <xdr:colOff>752475</xdr:colOff>
      <xdr:row>30</xdr:row>
      <xdr:rowOff>90487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A4CB874-A6F4-A66C-9309-43A656E343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hillip Sampson" refreshedDate="45719.908422569446" createdVersion="8" refreshedVersion="8" minRefreshableVersion="3" recordCount="864" xr:uid="{E2DA467A-89B4-4B2E-8AEB-5785F73D4529}">
  <cacheSource type="worksheet">
    <worksheetSource name="Tabelle7"/>
  </cacheSource>
  <cacheFields count="3">
    <cacheField name="Name" numFmtId="0">
      <sharedItems count="864">
        <s v="ISO 27005"/>
        <s v="ISO 27001"/>
        <s v="OCTAVE"/>
        <s v="Fuzzy Theory"/>
        <s v="CVSS (Common Vulnerability Scoring System)"/>
        <s v="AHP (Analytical Hierarchical Process)"/>
        <s v="NIST SP 800-30"/>
        <s v="NIST"/>
        <s v="CRAMM (CCTA Risk Analysis and Management Method)"/>
        <s v="CORAS (Consultative Objective Risk Analysis System)"/>
        <s v="ISO 17799"/>
        <s v="ISO 27002"/>
        <s v="COBIT (Control Objectives for Information Technology)"/>
        <s v="BN (Bayesian Networks)"/>
        <s v="ISO 31000"/>
        <s v="FMEA (Failure mode and effect analysis)"/>
        <s v="FTA (Fault Tree Analysis)"/>
        <s v="ISO/IEC 2700x series"/>
        <s v="BS7799"/>
        <s v="OWASP (Open Web Application Security Project)"/>
        <s v="FAIR (FACTOR OF ANALYSIS INFORMATION RISK)"/>
        <s v="ISRAM (Information Security Risk Analysis Method)"/>
        <s v="ALE (Annual Loss Expectancy)"/>
        <s v="GB/T 20984-2007"/>
        <s v="ISRA (Information Security Risk Assessment)"/>
        <s v="STRIDE (Spoofing of user identity, Tampering, Repudiation, Information disclosure, Denial of service, and Elevation of privilege)"/>
        <s v="MITRE"/>
        <s v="HAZOP (Hazard and Operability Analysis)"/>
        <s v="Mehari"/>
        <s v="NIST SP 800-53"/>
        <s v="MAGERIT"/>
        <s v="OCTAVE Allegro"/>
        <s v="IEC 62443"/>
        <s v="EBIOS (Expression of Needs and Identification of Security Objectives)"/>
        <s v="Delphi"/>
        <s v="MCDM (multi-criteria decision-making)"/>
        <s v="ISO 13335"/>
        <s v="FAHP (Fuzzy Analytic Hierarchy Process)"/>
        <s v="ATT&amp;CK (Advantageous Tactics, Technologies, and Common Knowledge)"/>
        <s v="FRAP (Facilitated Risk Analysis Process)"/>
        <s v="ATA (Attack Tree Analysis)"/>
        <s v="TOPSIS (Technique for Order of Preference by Similarity to Ideal Solution)"/>
        <s v="ISO 15408"/>
        <s v="TARA (Threat Agent Risk Assessmet)"/>
        <s v="AS/NZS 4360"/>
        <s v="PRA (Probabilistic Risk Analysis)"/>
        <s v="COBRA (Consultative Objective and Bi-Functional Risk Analysis)"/>
        <s v="DEMATEL (Decision Making Trial and Evaluation Laboratory)"/>
        <s v="PCI DSS"/>
        <s v="SLE (Single Loss Expectancy)"/>
        <s v="IEC 61850 "/>
        <s v="ISO 21434"/>
        <s v="NIST SP 800-39"/>
        <s v="ISO"/>
        <s v="Markov model"/>
        <s v="ISRM (InfoSec risk management)"/>
        <s v="Grey Theory"/>
        <s v="IS"/>
        <s v="DREAD (Damage, Reproducibility, Exploitability, Affected users, and Discoverability )"/>
        <s v="ARO (Annual Rate of Occurrence)"/>
        <s v="NIST SP 800-37"/>
        <s v="FMECA (failure mode, effects,and criticality analysis)"/>
        <s v="ANP (Analytic Network Process)"/>
        <s v="ETA (Event Tree Analysis)"/>
        <s v="VIKOR"/>
        <s v="ITIL (Information Technology Infrastructure Library framework)"/>
        <s v="ISO 26262"/>
        <s v="BPNN (BP Neural Network)"/>
        <s v="CIRA (Cyber-Informed Risk Analysis)"/>
        <s v="NIST CSF (Cybersecurity Capability Maturity Model – National Institute of Standards and Technology)"/>
        <s v="OCTAVE-S"/>
        <s v="NIST SP 800-82"/>
        <s v="HEAVENS"/>
        <s v="ANN (artificial neural network)"/>
        <s v="SAE J3061"/>
        <s v="RISKWATCH"/>
        <s v="HHM (Hierarchical Holo-graphic Modeling)"/>
        <s v="IRAM (Information Risk Analysis Methodologies)"/>
        <s v="Monte Carlo Simulation"/>
        <s v="ELECTRE"/>
        <s v="TCSEC (Trusted Computer System Evaluation Criteria)"/>
        <s v="STPA (Systems Theoretic Process Analysis)"/>
        <s v="TVRA (Threat, Vulnerability, and Risk Analysis)"/>
        <s v="IEC 62351"/>
        <s v="ISO 31010"/>
        <s v="Game Theory"/>
        <s v="CORA"/>
        <s v="CC (Information Technology Security Evaluation Common Criteria)"/>
        <s v="NIST RMF (National Institute of Standards andTechnology's Risk Management Framework)"/>
        <s v="STAMP (system theoretic accident model and processes modelling)"/>
        <s v="SSE-CMM (Systems Security Engineering Capability Maturity Model)"/>
        <s v="PRISM (Decision Framework for Cyber Security Risk Assessment Approach)"/>
        <s v="PROMETHEE (Preference Ranking for Organization Method for Enrichment of Evaluations)"/>
        <s v="NIST SP 800 Series"/>
        <s v="fuzzy comprehensive assessment method"/>
        <s v="FRAAP (Facilitated Risk Analysis and Assessment Process)"/>
        <s v="ISA84 61511"/>
        <s v="ISO/IEC 27000"/>
        <s v="BBN (Bayesian Belief Network)"/>
        <s v="C2M2 (Cybersecurity Capability Maturity Model)"/>
        <s v="CAPEC (Common Attack Pattern Enumeration and Classifications)"/>
        <s v="DST (Dempster-Shafer theory of evidence)"/>
        <s v="PASTA (Process for Attack Simulation and Threat Analysis )"/>
        <s v="NIST FIPS-200"/>
        <s v="SAHARA (Security-Aware Hazard and Risk Analysis)"/>
        <s v="IT-Grundschutz"/>
        <s v="ISAMM"/>
        <s v="HIPAA (health insurance portability and accountability)"/>
        <s v="ITSEC (Information Technology Security Evaluation Criteria)"/>
        <s v="Bow-Tie"/>
        <s v="EVITA (E-Safety Vehicle Intrusion Protected Applications)"/>
        <s v="APT (Advanced persistent threats)"/>
        <s v="ENISA"/>
        <s v="SPRINT (Simplified Process for Risk Identification)"/>
        <s v="PN-EN ISO 27000"/>
        <s v="SRAM (Security risk analysis model)"/>
        <s v="PHA (process hazard analysis)"/>
        <s v="NIST SP 800-26"/>
        <s v="SWOT analysis"/>
        <s v="SAW (Simple Additive Weighting method)"/>
        <s v="IEC 14971"/>
        <s v="ISM3 (Information Security Management Maturity Model)"/>
        <s v="GB 17859-1999"/>
        <s v="ISO 27799"/>
        <s v="ISRCAM (Information Security Risk-Control Assessment Model)"/>
        <s v="ISO 21827"/>
        <s v="IEC 60870"/>
        <s v="ISO 9001"/>
        <s v="GB/T 18336-2001"/>
        <s v="ISO 27032"/>
        <s v="ISO 27003"/>
        <s v="BDMP (Boolean logic Driven Markov Processes)"/>
        <s v="FIPS 199"/>
        <s v="CMMI "/>
        <s v="CCSMM (Community Cyber Security Maturity Model)"/>
        <s v="DT (decision tree)"/>
        <s v="COSO model"/>
        <s v="STPA-SafeSec"/>
        <s v="NICE-CMM (National Initiative for Cybersecurity Education – Capability Maturity Model)"/>
        <s v="SVM (support vector machine algorithm)"/>
        <s v="RaMEX"/>
        <s v="Odessa"/>
        <s v="RFRM (Risk Filtering and Riskmanagement)"/>
        <s v="OWASP-ZAP"/>
        <s v="MSRAM (Microsoft’s Risk Assessment model)"/>
        <s v="SARA (Simple to Apply Risk Assessment)"/>
        <s v="PMT (protection motivation theory)"/>
        <s v="NIST IR-7628"/>
        <s v="TOGAF (The Open Group Architecture Framework)"/>
        <s v="ROSI (Return on Security Investment)"/>
        <s v="TRA"/>
        <s v="SAC GB/T 22239-2019"/>
        <s v="MulVAL (Multi-host, Multistage Vulnerability Analysis)"/>
        <s v="NIST SP 800-137"/>
        <s v="LOPA (Layer of Protection Analysis)"/>
        <s v="MAUT (Multi-Attribute Utility Theory)"/>
        <s v="MARION"/>
        <s v="Microsoft Threat Modelling Tool"/>
        <s v="ISEM (Information Security Evaluation Maturity Model)"/>
        <s v="IAM (Information Security Methodology)"/>
        <s v="MADM (Multi attribute decision-making)"/>
        <s v="ISO 18045"/>
        <s v="IEC 61508"/>
        <s v="ISO 20000"/>
        <s v="HMM (hidden Markov model)"/>
        <s v="HARA (Hazard Analysis and Risk Assessment)"/>
        <s v="ISO 22301"/>
        <s v="Dutch A&amp;K Analysis"/>
        <s v="CyFEr (Cybersecurity Vulnerability Mitigation Framework Through Empirical Paradigm)"/>
        <s v="CURF (Core Unified Risk Framework)"/>
        <s v="Austrian IT Security Handbook"/>
        <s v="ARA (Adversarial Risk Analysis)"/>
        <s v="CIS"/>
        <s v="FIPS 65"/>
        <s v="CMM (Capability Maturity Model)"/>
        <s v="NIST SP 800-53A"/>
        <s v="MULTIMOORA (MCDA)"/>
        <s v="NSMROS"/>
        <s v="NIST SP 800-66"/>
        <s v="TARA+ (Controllability-aware Threat Analysis and Risk Assessment)"/>
        <s v="Risk IT"/>
        <s v="RBF neural network evaluation model "/>
        <s v="NIST SP 800-70"/>
        <s v="STPA-SEC"/>
        <s v="P2DR"/>
        <s v="NISA"/>
        <s v="NIST SP 800-100"/>
        <s v="ThreatModeler"/>
        <s v="PCA (Principal Component Analysis)"/>
        <s v="NIST SP 800-61"/>
        <s v="NIST SP 800-12"/>
        <s v="pISRA model"/>
        <s v="SANS"/>
        <s v="NUREG/CR-6847"/>
        <s v="PERT (Program Evaluation Review Technique)"/>
        <s v="wavelet neural network analysis"/>
        <s v="PESTLE"/>
        <s v="SWIFT"/>
        <s v="SCAP (Security  Content  Automation  Protocol)"/>
        <s v="PSA (probabilistic safety assessment)"/>
        <s v="SEISMED (Secure Environment for Information Systems in Medicine)"/>
        <s v="VERT"/>
        <s v="NIST SP 800-122"/>
        <s v="TLDR (Threat identification, ontology-based Likelihood, severity Decomposition, and Risk integration)"/>
        <s v="SOMAP (Security Officers Management and Analysis Project)"/>
        <s v="VAPT (Vulnerability Assessment and Penetration Testing)"/>
        <s v="PFAHP (Pythagorean Fuzzy Analytical Hierarchical Process)"/>
        <s v="TTAT (technology threat avoidance theory)"/>
        <s v="NIST SP 800-92"/>
        <s v="RDM ( rich description method)"/>
        <s v="PILAR (Procedimiento Informatico-Logico para el Analisis de Riesgos)"/>
        <s v="RACE "/>
        <s v="questionnaires"/>
        <s v="QUIRC (Quantitative risk and impact assessment framework)"/>
        <s v="MSAT (Microsoft Security Assessment Tool)"/>
        <s v="MIGRA"/>
        <s v="GDM (group decision making method)"/>
        <s v="M2FC"/>
        <s v="ISO 30111"/>
        <s v="MFCE (MFC Extension)"/>
        <s v="GAO/AIMD-00-33"/>
        <s v="ISM2 (Information Security Maturity Model)"/>
        <s v="ISO 9000"/>
        <s v="FMVEA (Failure Mode, Vulnerabilities and Effects Analysis)"/>
        <s v="HB231"/>
        <s v="MCDA"/>
        <s v="GARCH (generalised Autoregressive Conditional Heteroskedasticity)"/>
        <s v="ISO 29100"/>
        <s v="IEC 15026"/>
        <s v="LiSRA framework"/>
        <s v="ISO/IEC 7498"/>
        <s v="LRAM (Livermore Risk Analysis Methodology)"/>
        <s v="Fuzzy Metrics"/>
        <s v="ISO 27004"/>
        <s v="ISACA RISK IT FRAMEWORK"/>
        <s v="IEC 80001"/>
        <s v="MONARC"/>
        <s v="ISO 11898"/>
        <s v="GBM-OA (Genre-based method-OCTAVE Allegro)"/>
        <s v="MFC (Mean Failure Cost)"/>
        <s v="IEC 62645"/>
        <s v="MG-3"/>
        <s v="ISF (Information Security Forum Methods)"/>
        <s v="Microsoft’s Security Risk Management Guide"/>
        <s v="IVFS (Interval-Valued Fuzzy Set)"/>
        <s v="ISO 30000"/>
        <s v="LINDDUN"/>
        <s v="GABPNN (genetic algorithm optimized BPNN)"/>
        <s v="ARMA (Automatic cyber security risk assessment)"/>
        <s v="BS10012"/>
        <s v="CTCPEC (Canadian Trusted Computer Product Evaluation Criteria)"/>
        <s v="Choquet integral (MCDA)"/>
        <s v="ARCH (Autoregressive Conditional Heteroskedasticity)"/>
        <s v="ADVISE (ADversary VIew Security Evaluation method)"/>
        <s v="FCM (fuzzy cognitive modeling)"/>
        <s v="cluster analysis (caltulation method)"/>
        <s v="BPIRM (business process information risk management)"/>
        <s v="BERT"/>
        <s v="BSI Standard 100-3"/>
        <s v="CNSSI-4009"/>
        <s v="CCA (cause/consequence analysis)"/>
        <s v="COMA (Component-oriented model- based security analysis)"/>
        <s v="Entropy Weight Method"/>
        <s v="CPA (critical path analysis)"/>
        <s v="CENZIC"/>
        <s v="CSVA (Cyber Security Vulnerability Analysis)"/>
        <s v="CSC"/>
        <s v="NIST SP 800-81"/>
        <s v="OOPN model"/>
        <s v="TRIKE "/>
        <s v="OPSEC"/>
        <s v="SoTRAACE (Socio-Technical Risk-Adaptable Access Control)"/>
        <s v="ORESTE method "/>
        <s v="NCSecMM"/>
        <s v="OSINT"/>
        <s v="VECTOR Matrix (Vulnerability Ease of Execution Consequence Threat Operational-Importance Resiliency)"/>
        <s v="OSSTMM (Open Source Security Testing Methodology Manual)"/>
        <s v="MyRAM"/>
        <s v="OSSTMMRAV"/>
        <s v="SSA (Survivability System Analysis)"/>
        <s v="NIST SP 800-101"/>
        <s v="NIST Special Publication 800-64"/>
        <s v="NIST SP 800-114"/>
        <s v="TIRA (Threat Instance Risk Analyzer)"/>
        <s v="NIST SP 800-115"/>
        <s v="UFoI-E (Uncontrolled Flow of Information and Energy framework)"/>
        <s v="PAG (Personalized Attack Graph)"/>
        <s v="WASPAS (MCDA)"/>
        <s v="PARA (Practical Application of Risk Analysis)"/>
        <s v="SecDSVL"/>
        <s v="NE (Nash equilibrium)"/>
        <s v="SMART"/>
        <s v="NEI 08-09 Addendum 3"/>
        <s v="SRA (Smartphone Risk Assessment)"/>
        <s v="NIST SP 800-13"/>
        <s v="STA (Security Threat Analysis)"/>
        <s v="PCSRA (Predictive Cyber Security Risk Assessment)"/>
        <s v="STRIDELC"/>
        <s v="NEI 13-10"/>
        <s v="NISTIR 7622"/>
        <s v="NIST SP 800-14"/>
        <s v="The Buddy System"/>
        <s v="NIST SP 800-145"/>
        <s v="OAIS (Open Archival Information System Reference Model)"/>
        <s v="PFTOPSIS (MCDA)"/>
        <s v="OCN model"/>
        <s v="PH (Proportional Hazards Model)"/>
        <s v="VAF (Vuilnerability Assessment Framework)"/>
        <s v="NIST SP 800-147"/>
        <s v="VSM (Vector Space Model)"/>
        <s v="NIST SP 800-147b"/>
        <s v="WNN (wavelet neural network)"/>
        <s v="NIST SP 800-154"/>
        <s v="SCOR (Supply Chain Operations Reference framework)"/>
        <s v="PLADD (probabilistic learning attacker, dynamic defender model)"/>
        <s v="SEDRA (Security-embedded dynamic resource allocation)"/>
        <s v="NIST SP 800-16"/>
        <s v="Single Occurrence Losses (SOL)"/>
        <s v="PN (petri net)"/>
        <s v="Sneak-Path security vulnerability analysis"/>
        <s v="NIST SP 800-161"/>
        <s v="Nash bargaining model"/>
        <s v="POMDP (partially observable Markov decision process)"/>
        <s v="SRAMA (security risk assessment from malevolent actions)"/>
        <s v="PPTC (probability propagation in trees of clusters)"/>
        <s v="SSERAM (Space-system Security Engineering Risk Assessment Methodology)"/>
        <s v="NIST SP 800-163r1"/>
        <s v="statistical parameter analysis"/>
        <s v="PRIAM (privacy risk analysis methodology)"/>
        <s v="NIST SP 800-83"/>
        <s v="PRIME (PoweRline Intelligent Metering Evolution standard)"/>
        <s v="SVI (System Vulnerability Index)"/>
        <s v="Principal Component Analyses"/>
        <s v="SySeVR"/>
        <s v="NIST SP 800-171A"/>
        <s v="TASSCS (Testbed for Analyzing Security of SCADA Control Systems)"/>
        <s v="PRM (probabilistic relational model)"/>
        <s v="TEOREM (Tree Based Enterprise Objective Risk Evaluation Method)"/>
        <s v="product rule (calculation method)"/>
        <s v="NSRM (Network Security Risk Model)"/>
        <s v="NIST SP 800-18"/>
        <s v="TODIM approach"/>
        <s v="NIST SP 800-21"/>
        <s v="TRAM (Terrorism Risk Assessment and Management model)"/>
        <s v="PSCF (Perceived Security Compliance Framework)"/>
        <s v="TSK Fuzzy Model"/>
        <s v="PTA (Practical Threat Analysis)"/>
        <s v="NCSecMM (National Cyber Security Maturity Model)"/>
        <s v="PTES (Penetration Testing Execution Standard)"/>
        <s v="UL 2900-2-1"/>
        <s v="QISM (QMS based Information Security Management Model)"/>
        <s v="VASE (Vulnerability Analysis and Scoring Engine)"/>
        <s v="QUALIFLEX"/>
        <s v="NCVSS (Network Common Vulnerability Scoring System)"/>
        <s v="QualTD (Qualitative Time Dependency)"/>
        <s v="VTA (Vulnerability Tree Analysis)"/>
        <s v="NIST SP 800-234"/>
        <s v="WCRTM (Weighted Cybersecurity Risk Topic Modeling)"/>
        <s v="NERA"/>
        <s v="ZDV (Zero-Day Vulnerability)"/>
        <s v="R.A. 10173"/>
        <s v="SCMAPI (Standard CMMI Appraisal Method for Process Improvement)"/>
        <s v="ГРИФ"/>
        <s v="SCVA (safety critical variable analysis)"/>
        <s v="R.A. 8792"/>
        <s v="secureTROPOS"/>
        <s v="R.A. 9995"/>
        <s v="SEFT (State/event fault trees)"/>
        <s v="NERC CIP"/>
        <s v="SGSF-121-1-1 (smart grid security standard)"/>
        <s v="RAIS"/>
        <s v="NIST SP 800-54"/>
        <s v="RAMCAP (Risk Analysis and Management for Critical Asset Protection)"/>
        <s v="SMECRA (SME Cyber Risk Assessment framework)"/>
        <s v="NIST SP 800-31"/>
        <s v="NIST SP 800-60"/>
        <s v="RAMIS (Risk Analysis Method for Information Security)"/>
        <s v="SOX"/>
        <s v="RAMME"/>
        <s v="SQUARE "/>
        <s v="RAMP (Risk Analysis &amp; Management for Projects)"/>
        <s v="NCA-ECC"/>
        <s v="NIST SP 800-34"/>
        <s v="SRE-CSG (security risk evaluation model based on complete information static game)"/>
        <s v="RBN (rule-based Bayesian network)"/>
        <s v="NIST IR 7275"/>
        <s v="RC2AS (risk-based cybersecurity compliance assessment system)"/>
        <s v="SSVA (steady-state vulnerability assessment)"/>
        <s v="NIST SP 800-35"/>
        <s v="NIST SP 800-80"/>
        <s v="RE-NEBMD (Risk Evaluation using Nash Equilibrium-based Bi-Matrix Decision)"/>
        <s v="STIX (Structured Threat Information eXpression)"/>
        <s v="RFC 2196"/>
        <s v="NIST IR 7359"/>
        <s v="NIST SP 800-36"/>
        <s v="NIST IR 7387 Mar 2007"/>
        <s v="RiMaHCof"/>
        <s v="SVA (Security Vulnerability Analysis)"/>
        <s v="NERC CIP-013-1"/>
        <s v="NIST SP 800-94"/>
        <s v="RiskREP"/>
        <s v="NISTIR 7621"/>
        <s v="Multi-Objective Programming Entropy Weight Method"/>
        <s v="TAME (Threat Assessment Model for electronic payment systems)"/>
        <s v="RMCM (risk management capability model)"/>
        <s v="NRC RG5.71"/>
        <s v="RMECA "/>
        <s v="TbVP (Task-based Vulnerability Prediction)"/>
        <s v="Road Vehicle Functional Safety model"/>
        <s v="TCVM (Threat–Centric Vulnerability Management)"/>
        <s v="ROPA (Rings of Protection Analysis)"/>
        <s v="TFN (Triangular Fuzzy Numbers)"/>
        <s v="NIST SP 800-40"/>
        <s v="THERP (Technique for Human Error Rate Prediction)"/>
        <s v="RRAM (Real time Risk Assessment Module)"/>
        <s v="THROP (Threat and Operability Analysis)"/>
        <s v="RTCA DO-362A"/>
        <s v="NIST IR8062"/>
        <s v="RuSecure"/>
        <s v="OAHP (Optimized Analytic Hierarchy Process Method)"/>
        <s v="NIST SP 800-41"/>
        <s v="OBEST (Object-Based Event Scenario Tree)"/>
        <s v="SAE"/>
        <s v="T-REC-X.1205 - ITU-T"/>
        <s v="SAE ARP9134A"/>
        <s v="TRITF"/>
        <s v="SAE AS5553C"/>
        <s v="TSRMG"/>
        <s v="SAE AS6081"/>
        <s v="TUAR"/>
        <s v="NIST SP 800-44"/>
        <s v="UCRAR (User-centric Risk Assessment and Response framework)"/>
        <s v="SAEM (security attribute evaluation method)"/>
        <s v="UL 2900"/>
        <s v="SAFECode"/>
        <s v="V2V VLC system model"/>
        <s v="NIST SP 800-45"/>
        <s v="NIST SP 500 Series"/>
        <s v="SA-ISRM (situation aware information security risk management)"/>
        <s v="VECTOR Matrix"/>
        <s v="NIST SP 800-46"/>
        <s v="NCVA (Network Communication Vulnerability Assessment)"/>
        <s v="SAPV model"/>
        <s v="VRSS (Vulnerability rating and scoring system)"/>
        <s v="SARA (Security Automotive Risk Analysis)"/>
        <s v="VSMIV (Vunerability Security alterability scoring Model for Intelligent Vehicles)"/>
        <s v="NIST SP 800-48"/>
        <s v="WAM (Web Assessment Methodology)"/>
        <s v="SAVIOR (Security Analytics on Asset Vulnerability for Information Abstraction and Risk Analysis)"/>
        <s v="OISSG (Testing Standard)"/>
        <s v="SAVTA (Software, Asset, Vulnerability and Threat, and Attacker)"/>
        <s v="WHYPER"/>
        <s v="NIST SP 800-50"/>
        <s v="WSM"/>
        <s v="MSRToAP (Multi-Stakeholder Risk Trade-off Analysis Problem)"/>
        <s v="ZIP"/>
        <s v="Scenario Analysis"/>
        <s v="Scenario-Based security vulnerability analysis"/>
        <s v="R.A. 10175"/>
        <s v="IVHFDWA"/>
        <s v="ISO/IEC 27018:2014"/>
        <s v="FWRPN (fuzzy weighted risk priority number)"/>
        <s v="IEC 62859"/>
        <s v="ISRE (Information security risk evaluation)"/>
        <s v="IEC 63069"/>
        <s v="MABAC (MCDA)"/>
        <s v="GI Method"/>
        <s v="MLE (maximum likelihood estimation)"/>
        <s v="IEC 82304"/>
        <s v="ISO/IEC/IEEE 15288"/>
        <s v="IEC TC 57"/>
        <s v="IBMISF (IBM Information Security Framework)"/>
        <s v="IEC-61375"/>
        <s v="ICSRA (Integrated Cyber Security Risk Assessment)"/>
        <s v="IEEE Standard 828-1990"/>
        <s v="MARTE"/>
        <s v="IEEE1042-1987"/>
        <s v="IEC 62304"/>
        <s v="iEFS2 (interpretable evolutionary fuzzy scoring system)"/>
        <s v="ISO/IEC 20243"/>
        <s v="IFTOPSIS (MCDA)"/>
        <s v="ISO/IEC JTCI/SC27 IT security management guideline"/>
        <s v="IIM (Inoperability Input–output modeling)"/>
        <s v="ISRAD method"/>
        <s v="INFORMATION RISK ASSESSMENT METHODOLOGY 2"/>
        <s v="ISSRM"/>
        <s v="IODEF-DRA"/>
        <s v="IVHFDHA"/>
        <s v="IOVSA (Information Operations Vulnerability / Survivability Assessment)"/>
        <s v="IVIFS (interval-valued intuitionistic fuzzy set)"/>
        <s v="GIRA"/>
        <s v="LSTM (Long Short-Term Memory method)"/>
        <s v="IriusRisk"/>
        <s v="MAHP (multiplicative analytic hierarchy process)"/>
        <s v="IRM 2002"/>
        <s v="MAVCA (Multi-Attribute Vulnerability Criticality Analysis)"/>
        <s v="GISMM "/>
        <s v="MFC int (Mean Failure Cost Internal)"/>
        <s v="ISA"/>
        <s v="GAO"/>
        <s v="GJB5095"/>
        <s v="MODBUS standard"/>
        <s v="ISAAF (Testing Standard)"/>
        <s v="ISO/IEC 27007:2020"/>
        <s v="GMIT"/>
        <s v="ISO/IEC 29151"/>
        <s v="ISACM (information security awareness capability model)"/>
        <s v="ISO/IEC TR 27016:2014"/>
        <s v="GRA (gray relation analysis method)"/>
        <s v="ISRAA (Information  Security  Risk  Auditand  Assessment)"/>
        <s v="Graph-Based Anomaly Detection Method"/>
        <s v="HVFA "/>
        <s v="gray theory"/>
        <s v="IAEA NSS 20"/>
        <s v="ISHTAR"/>
        <s v="IT2FLC (type-2 fuzzy logic controller)"/>
        <s v="grey evaluation method"/>
        <s v="IVFR (interval-valued fuzzy relation)"/>
        <s v="GAHP (GDM and AHP)"/>
        <s v="IVHFDOWA"/>
        <s v="Grey-AHP"/>
        <s v="IVHFEs"/>
        <s v="ISO / AWI TR 22696"/>
        <s v="JCM (Job Characteristics Model)"/>
        <s v="ISO / DTS ISO 11633-1"/>
        <s v="GB/T 671"/>
        <s v="ISO / TR 11633-2"/>
        <s v="GB/T22239"/>
        <s v="ISO 10007-2003"/>
        <s v="MAGDM (multi-attribute group decision-making)"/>
        <s v="ISO 10218"/>
        <s v="IEC 61810 "/>
        <s v="ISO 10993-x"/>
        <s v="Matter Element Model"/>
        <s v="ISO 11519"/>
        <s v="MBCA (Model-based Cyberisk Assessment method)"/>
        <s v="GRIF"/>
        <s v="IEC 62198"/>
        <s v="MOORA"/>
        <s v="MFM (multilevel flow model)"/>
        <s v="MoRa (Modular Risk Assessment)"/>
        <s v="GCI "/>
        <s v="MR-TPM (multiple risks analysis-based VM threat prediction model )"/>
        <s v="MISRAM (Model-based Information Security Risk Assessment Method)"/>
        <s v="ISO 14001"/>
        <s v="MMCW"/>
        <s v="ISO 14516"/>
        <s v="IEC 62714 "/>
        <s v="ISO 15048"/>
        <s v="HMG IS1"/>
        <s v="ISO 15066"/>
        <s v="FPBN (fuzzy probability BN)"/>
        <s v="ISO 15118"/>
        <s v="ISO/IEC 29134:2017"/>
        <s v="GTST-MLD (goal tree-success tree and master logic diagram)"/>
        <s v="HTMM (hybrid threat modeling method)"/>
        <s v="GB/T 20009"/>
        <s v="ISO/IEC standard 12207"/>
        <s v="HAZCADS "/>
        <s v="ISO/IEC TR13335-3"/>
        <s v="HAZID"/>
        <s v="Fuzzy Membership Matrix"/>
        <s v="ISO 19011"/>
        <s v="ISRACD (Information Secuirity Risk Assessment Method based on Conduct effect and Dynamic threat)"/>
        <s v="FPVA (First Principle Vulnerability Assessment)"/>
        <s v="ISRADRP (Information Security Risk Algorithm based on Dynamic Risk Propagation)"/>
        <s v="HB167: 200X"/>
        <s v="IAEA NSS 17"/>
        <s v="ISO 21448"/>
        <s v="ISREFES"/>
        <s v="GB/T 20011"/>
        <s v="ISSA 5173"/>
        <s v="ISO 21838"/>
        <s v="IT System Security Assessment"/>
        <s v="ISO 22274"/>
        <s v="GB/T 31509-2015"/>
        <s v="ISO 22300 "/>
        <s v="ICONDAM (ICS-CPS  operation  dual-loop  analysis  model)"/>
        <s v="HBM (Health Belief Model)"/>
        <s v="ICSA"/>
        <s v="ISO 23988"/>
        <s v="IVHFDHG"/>
        <s v="ISO 24765"/>
        <s v="IVHFDOWG"/>
        <s v="ISO 24772"/>
        <s v="IVHFDWG"/>
        <s v="HBRG (hybrid Bayesian risk graph model)"/>
        <s v="IVIFNs (interval-valued intuitionistic fuzzy numbers)"/>
        <s v="FSA (Formal Safety Assessment)"/>
        <s v="IVIFWA (interval intuitionistic fuzzy weighted averaging operator)"/>
        <s v="FSTEC"/>
        <s v="KINAC/RS-015"/>
        <s v="HCYMAF (Holistic cybersecurity maturity assessment framework)"/>
        <s v="GB/T 36466-2018"/>
        <s v="HEAT (human error analysis techniques)"/>
        <s v="IEC 60812"/>
        <s v="GB/T 20280"/>
        <s v="M.O. 37 s2001"/>
        <s v="ISO 27006"/>
        <s v="MAB model"/>
        <s v="ISO 27011"/>
        <s v="IEC 61131-3"/>
        <s v="ISO 27015"/>
        <s v="GB/Z 24364-2009"/>
        <s v="ISO 27019"/>
        <s v="MANOVA (Multivariate Analysis of  Covariance)"/>
        <s v="ISO 27030"/>
        <s v="G-ANP (grey-analytic network process)"/>
        <s v="HEP (Human error probability)"/>
        <s v="matrix algorithm (caltulation method)"/>
        <s v="ISO 27033"/>
        <s v="IEC 61968"/>
        <s v="HFVA (Human Factors Vulnerability Analysis)"/>
        <s v="maximum entropy method"/>
        <s v="GB/T 20281"/>
        <s v="IEC 61970 series"/>
        <s v="ISO 29119"/>
        <s v="GA/T390-2002"/>
        <s v="ISO 29147"/>
        <s v="MFC ext (Mean Failure Cost External)"/>
        <s v="HiLRA"/>
        <s v="IEC 62264-1"/>
        <s v="GB/T 20727"/>
        <s v="MG-2"/>
        <s v="ISO 30141"/>
        <s v="Microsoft Cloud Risk Decision Framework"/>
        <s v="FTOPSIS (MCDA)"/>
        <s v="IEC 62366"/>
        <s v="ISO 31004"/>
        <s v="MISRAM (Markov-based information security risk assessment model)"/>
        <s v="HIRARC"/>
        <s v="GA/T391-2002"/>
        <s v="ISO 60601"/>
        <s v="MLP (Multi-Layer Perceptron)"/>
        <s v="Historical comparison method"/>
        <s v="MNB (multinode bandit model)"/>
        <s v="HMG IA"/>
        <s v="GERT"/>
        <s v="ISO TR-13335"/>
        <s v="ISO/IEC 15504"/>
        <s v="ISO 17666"/>
        <s v="MoSSBP"/>
        <s v="ISO 13485"/>
        <s v="FMEA-WASPAS"/>
        <s v="ISO 14000"/>
        <s v="D3FEND"/>
        <s v="ETSI EN 303 645"/>
        <s v="DPRA (Dynamic probabilistic risk assessment)"/>
        <s v="BRA (Binary Risk Analysis)"/>
        <s v="CuFS (cubic fuzzy set)"/>
        <s v="brainstorm"/>
        <s v="DIN VDE V 0831-102"/>
        <s v="BRG (Bayesian risks graph model )"/>
        <s v="ADM (Architecture Development Method)"/>
        <s v="British Standards BS PD 003:1993"/>
        <s v="BPN (back-propagation neural network)"/>
        <s v="BS 25999-1:2006"/>
        <s v="Cybersecurity Maturity Model Certification (CMMC)"/>
        <s v="BS 31100"/>
        <s v="DFARS 252.246-7007"/>
        <s v="BS EN IEC 61162"/>
        <s v="DoD 5200.28M"/>
        <s v="Australian Standard 4444"/>
        <s v="DT-RA (danger theory based information security risk assessment)"/>
        <s v="BS6079"/>
        <s v="EPCSA (Electric Power Cyber Security Assessment)"/>
        <s v="AHP-GDM (Analytical hierarchy process grope decision making)"/>
        <s v="Extension Goodness Method"/>
        <s v="BSI"/>
        <s v="FITSAF (Federal Information Technology Security Assessment Framework)"/>
        <s v="AEGM (attack-defense evolutionary game model)"/>
        <s v="CVSSiot"/>
        <s v="BSI Standard 200-1"/>
        <s v="CyRA"/>
        <s v="BSIMM"/>
        <s v="ADM (Anomaly Detection Model)"/>
        <s v="BSMD (Blockchain framework for Smart Mobility Data-markets)"/>
        <s v="DHS"/>
        <s v="BTRA (Biological Threat Risk Assessment model)"/>
        <s v="DO-326A"/>
        <s v="BWM (Bayesian best–worst method)"/>
        <s v="DoDI 5000.44"/>
        <s v="AICPA"/>
        <s v="DSLiRAM (Decision   Support   Light   Weight   Risk Assessment Model)"/>
        <s v="C4-Model"/>
        <s v="E.O. 810 s2009"/>
        <s v="CAESARS (Continuous Asset Evaluation, Situational Awareness and Risk Scoring)"/>
        <s v="ARP-4754"/>
        <s v="CALDERA "/>
        <s v="ES-C2M2 (Energy and Oil and Natural Gas Subsector cyber protection Capability Maturity Model)"/>
        <s v="CAP UL"/>
        <s v="EV (Expected Value Analysis)"/>
        <s v="AIRMIC"/>
        <s v="FAIR-BN"/>
        <s v="CARAM"/>
        <s v="Asset-Based security vulnerability analysis"/>
        <s v="CAT (component attack trees)"/>
        <s v="CTSFR"/>
        <s v="CBR (Case-Based Reasoning)"/>
        <s v="CuTSFR"/>
        <s v="ALARM"/>
        <s v="Cyber Security Argument Graph"/>
        <s v="AVTA (Augmented Vulnerability Tree Approach)"/>
        <s v="CyCFROI model"/>
        <s v="CCAD (Centralized Controller for Abnormal Detection)"/>
        <s v="CYSE"/>
        <s v="CCE (Consequence-driven Cyber-informed Engineering)"/>
        <s v="DEA (Data envelopment analysis)"/>
        <s v="CCM "/>
        <s v="DERFEM (Duality Element Relative Fuzzy Evaluation Method)"/>
        <s v="A.O. 39 s2013"/>
        <s v="DFMM (Data Flow Material Model)"/>
        <s v="CCSS (Common Configuration Scoring System)"/>
        <s v="DIACAP (DoD information assurance certification and accreditation process)"/>
        <s v="CCuFR"/>
        <s v="DO-178"/>
        <s v="CCuIFR"/>
        <s v="DoCRA"/>
        <s v="CCuPFR"/>
        <s v="DoDD 5200.47E"/>
        <s v="CCuPyFr"/>
        <s v="DORA"/>
        <s v="CCuqROFR"/>
        <s v="DRBFNN"/>
        <s v="CCuSFR"/>
        <s v="ARIMA (Autoregressive Integrated Moving Average)"/>
        <s v="BASEL II"/>
        <s v="BNVC (Bayesian Networks Vulnerability Categorization)"/>
        <s v="CERT-RMM"/>
        <s v="EC TC 57"/>
        <s v="CFR (complex fuzzy relation)"/>
        <s v="EMFM (extended multilevel flow model)"/>
        <s v="CFWRPN (corrected fuzzy weighted risk priority number)"/>
        <s v="AURUM"/>
        <s v="CG"/>
        <s v="EPRI TAM"/>
        <s v="CHARM (Cyber Hazards Analysis Risk Methodology)"/>
        <s v="AS/NZ"/>
        <s v="Bayesian Posterior Probability Model"/>
        <s v="EU ITSRM, IT SECURITY RISK MANAGEMENT METHODOLOGY V1.2"/>
        <s v="CIA-ISM"/>
        <s v="ADT (attack-defense trees)"/>
        <s v="CIARA"/>
        <s v="Failure-Attack-Countermeasure Analysis (FACT)"/>
        <s v="CIDS (Cooperative Intrusion Detection System)"/>
        <s v="FCE (fuzzy comprehensive evaluation)"/>
        <s v="CIFR"/>
        <s v="FEMRA model"/>
        <s v="CIMIA (Cyber Incident Mission Impact Assessment)"/>
        <s v="FIRM (Fundamental Information Risk Management)"/>
        <s v="AML (Alhazmi-Malaiya Logistic Model)"/>
        <s v="BPP (Bayesian prioritization procedure)"/>
        <s v="BBA (Basic Belief Assignment)"/>
        <s v="CTSFS (complex T spherical fuzzy set)"/>
        <s v="CISA"/>
        <s v="BiLSTM"/>
        <s v="AF-RA"/>
        <s v="APPDRR model"/>
        <s v="CMAPR "/>
        <s v="Cyber Kill Chain"/>
        <s v="BC2F (blockchain cybersecurity framework)"/>
        <s v="Cyber threat metrics"/>
        <s v="AMLsec"/>
        <s v="CyberVaR (Cyber Value-at-Risk)"/>
        <s v="CMSS (Common Misuse Scoring System)"/>
        <s v="BISRAC (Banking Information Security Risk Assessment and Compliance Model)"/>
        <s v="CNN (Convolutional Neural Network)"/>
        <s v="CyRA-MS"/>
        <s v="BCF (Buildings Cyber security Framework)"/>
        <s v="CyVaR"/>
        <s v="AN (association network)"/>
        <s v="DCRA (Distributed Confidentiality Risk Assessment)"/>
        <s v="ACT (Attack Countermeasure Tree)"/>
        <s v="Defense Acquisition Guidebook"/>
        <s v="CoCPFS (Complex Cubic Picture Fuzzy Set)"/>
        <s v="AFT (attack fault tree)"/>
        <s v="CODAS (combinative distance-based Assesment)"/>
        <s v="DEWP (directed edge weight prediction model)"/>
        <s v="CodeBERT"/>
        <s v="DFARS 252.246-7008"/>
        <s v="AFSA (Artificial Fish Swarm Algorithm)"/>
        <s v="DFT (dynamic fault tree)"/>
        <s v="Common Criteria - Orange Book"/>
        <s v="DHS CISA ICS-CERT advisories"/>
        <s v="Common Criteria – red book"/>
        <s v="Diamond model"/>
        <s v="Copula "/>
        <s v="DIN VDE V 0831-104"/>
        <s v="COQ"/>
        <s v="DO-254"/>
        <s v="activity-quality analysis model"/>
        <s v="DO-356"/>
        <s v="ANSI/ISA99"/>
        <s v="DoD 5200.28"/>
        <s v="MAR"/>
        <s v="DoD 5200.2-STD"/>
        <s v="BDSS (Bayesian Decision Support System)"/>
        <s v="DoDi 5000.02"/>
        <s v="CPAG (comprehensive cyber-physical attack graph)"/>
        <s v="DOE Cybersecurity Capability Maturity Model "/>
        <s v="CPFR"/>
        <s v="DPIA (Data Processing Impact Assessment)"/>
        <s v="CPFS (complex picture fuzzy set)"/>
        <s v="DRAMBORA (Digital Repository Audit Method Based on Risk Assessment)"/>
        <s v="CPI "/>
        <s v="BN-BAG (Bayesian Network Based Attack Graph)"/>
        <s v="CPM (critical path method)"/>
        <s v="ARCS"/>
        <s v="CPRI"/>
        <s v="DTC (Dynamic Threat Calculation)"/>
        <s v="CPS risk model"/>
        <s v="DTREM (danger theory based network risk assessment model)"/>
        <s v="CPyFR"/>
        <s v="DVA (dynamic vulnerability assessment)"/>
        <s v="CPyFS (complex Pythagorean fuzzy set)"/>
        <s v="AHMM (adaptive HMM)"/>
        <s v="CqROFR"/>
        <s v="EFBN (Extended Factor Analysis of Information Risk-Bayesian Networks)"/>
        <s v="CqROFSs (complex q-rung orthopair fuzzy set)"/>
        <s v="E-MAF (ECHO’s Multi-sector Assessment Framework)"/>
        <s v="CRAAP framework"/>
        <s v="EN 50159"/>
        <s v="CRAC++"/>
        <s v="ENTERPRISE RISK MANAGEMENT – INTEGRATED FRAMEWORK"/>
        <s v="C-RAM (COMBINED RISK ASSESSMENT MODEL)"/>
        <s v="Entropy-gray association analysis"/>
        <s v="AOISRAM (architecture-oriented information security risk assessment model)"/>
        <s v="EPRI"/>
        <s v="CRI "/>
        <s v="ERMO (Enterprise Risk Management Optimization)"/>
        <s v="CRISAM"/>
        <s v="ESCSWG"/>
        <s v="CSBPNN"/>
        <s v="ETSI"/>
        <s v="FMCGDM (Fuzzy Multi Criteria Group Decision Making)"/>
        <s v="ETSI TS 102 165"/>
        <s v="ASVC (Automatic Security Vulnerabilities Categorization Framework)"/>
        <s v="EURAM (European Risk Assessment Methodology)"/>
        <s v="CSCN (calculating cybersecurity criticality numbers)"/>
        <s v="Evidence Theory"/>
        <s v="CSC-STD-001-83"/>
        <s v="Exostar"/>
        <s v="CSE"/>
        <s v="ASPIC+"/>
        <s v="CSE MG-3"/>
        <s v="ASSET "/>
        <s v="CSEbRA (Computer Security Economics based on Risk Analysis)"/>
        <s v="FAIRTM"/>
        <s v="CSET"/>
        <s v="FCM (Fuzzy Clustering Method)"/>
        <s v="CSFR"/>
        <s v="FDM (Fuzzy Delphi Method)"/>
        <s v="CSIRA (cybersecurity incident risk analysis model)"/>
        <s v="FIACL (fuzzy based information assets security assessment and classification)"/>
        <s v="CSPN"/>
        <s v="@Risk"/>
        <s v="CSRAS (Cyber Security Risk Analysis and Assessment System)"/>
        <s v="FIS (Fuzzy Inference Scheme)"/>
        <s v="ATVR (Asset-Threat-Vulnerability-Risk)"/>
        <s v="FMCDM (fuzzy multi-criteria decision model)"/>
        <s v="CSVAM (Validation of Cyber-Security Vulnerability Assessment Model)"/>
        <s v="BIA (Business Impact Analysis)"/>
        <s v="ASVS"/>
        <s v="CSCCRA"/>
      </sharedItems>
    </cacheField>
    <cacheField name="Nr. of DOI / Link" numFmtId="0">
      <sharedItems containsSemiMixedTypes="0" containsString="0" containsNumber="1" containsInteger="1" minValue="1" maxValue="126" count="45">
        <n v="126"/>
        <n v="125"/>
        <n v="118"/>
        <n v="102"/>
        <n v="98"/>
        <n v="97"/>
        <n v="89"/>
        <n v="84"/>
        <n v="74"/>
        <n v="69"/>
        <n v="50"/>
        <n v="48"/>
        <n v="47"/>
        <n v="46"/>
        <n v="43"/>
        <n v="36"/>
        <n v="35"/>
        <n v="33"/>
        <n v="32"/>
        <n v="30"/>
        <n v="28"/>
        <n v="27"/>
        <n v="26"/>
        <n v="24"/>
        <n v="23"/>
        <n v="22"/>
        <n v="20"/>
        <n v="19"/>
        <n v="18"/>
        <n v="17"/>
        <n v="16"/>
        <n v="14"/>
        <n v="13"/>
        <n v="12"/>
        <n v="11"/>
        <n v="10"/>
        <n v="9"/>
        <n v="8"/>
        <n v="7"/>
        <n v="6"/>
        <n v="5"/>
        <n v="4"/>
        <n v="3"/>
        <n v="2"/>
        <n v="1"/>
      </sharedItems>
    </cacheField>
    <cacheField name="Category" numFmtId="0">
      <sharedItems count="3">
        <s v="Standards / Guidelines / Frameworks"/>
        <s v="Mathematical Method"/>
        <s v="Not taken into accoun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hillip Sampson" refreshedDate="45719.921607523145" createdVersion="8" refreshedVersion="8" minRefreshableVersion="3" recordCount="3649" xr:uid="{0C338F2A-D0F8-45A0-9E7D-22DD01C9F049}">
  <cacheSource type="worksheet">
    <worksheetSource name="Tabelle13"/>
  </cacheSource>
  <cacheFields count="6">
    <cacheField name="ID" numFmtId="0">
      <sharedItems containsSemiMixedTypes="0" containsString="0" containsNumber="1" containsInteger="1" minValue="1" maxValue="1411" count="106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2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59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  <n v="497"/>
        <n v="498"/>
        <n v="499"/>
        <n v="500"/>
        <n v="501"/>
        <n v="502"/>
        <n v="503"/>
        <n v="504"/>
        <n v="505"/>
        <n v="506"/>
        <n v="507"/>
        <n v="508"/>
        <n v="509"/>
        <n v="510"/>
        <n v="511"/>
        <n v="512"/>
        <n v="513"/>
        <n v="514"/>
        <n v="515"/>
        <n v="516"/>
        <n v="517"/>
        <n v="518"/>
        <n v="519"/>
        <n v="520"/>
        <n v="521"/>
        <n v="522"/>
        <n v="523"/>
        <n v="524"/>
        <n v="525"/>
        <n v="526"/>
        <n v="527"/>
        <n v="528"/>
        <n v="529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4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2"/>
        <n v="563"/>
        <n v="564"/>
        <n v="565"/>
        <n v="566"/>
        <n v="567"/>
        <n v="568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3"/>
        <n v="584"/>
        <n v="585"/>
        <n v="586"/>
        <n v="587"/>
        <n v="588"/>
        <n v="589"/>
        <n v="590"/>
        <n v="591"/>
        <n v="592"/>
        <n v="593"/>
        <n v="594"/>
        <n v="595"/>
        <n v="596"/>
        <n v="597"/>
        <n v="598"/>
        <n v="599"/>
        <n v="600"/>
        <n v="601"/>
        <n v="602"/>
        <n v="603"/>
        <n v="604"/>
        <n v="605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19"/>
        <n v="620"/>
        <n v="621"/>
        <n v="622"/>
        <n v="623"/>
        <n v="624"/>
        <n v="625"/>
        <n v="626"/>
        <n v="627"/>
        <n v="628"/>
        <n v="629"/>
        <n v="630"/>
        <n v="631"/>
        <n v="632"/>
        <n v="633"/>
        <n v="634"/>
        <n v="635"/>
        <n v="636"/>
        <n v="637"/>
        <n v="638"/>
        <n v="639"/>
        <n v="640"/>
        <n v="641"/>
        <n v="642"/>
        <n v="643"/>
        <n v="644"/>
        <n v="645"/>
        <n v="646"/>
        <n v="647"/>
        <n v="648"/>
        <n v="649"/>
        <n v="650"/>
        <n v="651"/>
        <n v="652"/>
        <n v="653"/>
        <n v="654"/>
        <n v="655"/>
        <n v="656"/>
        <n v="657"/>
        <n v="658"/>
        <n v="659"/>
        <n v="660"/>
        <n v="661"/>
        <n v="662"/>
        <n v="663"/>
        <n v="664"/>
        <n v="665"/>
        <n v="666"/>
        <n v="667"/>
        <n v="668"/>
        <n v="669"/>
        <n v="670"/>
        <n v="671"/>
        <n v="672"/>
        <n v="673"/>
        <n v="674"/>
        <n v="675"/>
        <n v="676"/>
        <n v="677"/>
        <n v="678"/>
        <n v="679"/>
        <n v="680"/>
        <n v="681"/>
        <n v="682"/>
        <n v="683"/>
        <n v="684"/>
        <n v="685"/>
        <n v="686"/>
        <n v="687"/>
        <n v="688"/>
        <n v="689"/>
        <n v="690"/>
        <n v="691"/>
        <n v="692"/>
        <n v="693"/>
        <n v="694"/>
        <n v="695"/>
        <n v="696"/>
        <n v="697"/>
        <n v="698"/>
        <n v="699"/>
        <n v="700"/>
        <n v="701"/>
        <n v="702"/>
        <n v="703"/>
        <n v="704"/>
        <n v="705"/>
        <n v="706"/>
        <n v="707"/>
        <n v="708"/>
        <n v="709"/>
        <n v="710"/>
        <n v="711"/>
        <n v="712"/>
        <n v="713"/>
        <n v="714" u="1"/>
        <n v="719" u="1"/>
        <n v="722" u="1"/>
        <n v="725" u="1"/>
        <n v="734" u="1"/>
        <n v="735" u="1"/>
        <n v="736" u="1"/>
        <n v="739" u="1"/>
        <n v="741" u="1"/>
        <n v="742" u="1"/>
        <n v="743" u="1"/>
        <n v="747" u="1"/>
        <n v="751" u="1"/>
        <n v="758" u="1"/>
        <n v="759" u="1"/>
        <n v="762" u="1"/>
        <n v="766" u="1"/>
        <n v="767" u="1"/>
        <n v="768" u="1"/>
        <n v="769" u="1"/>
        <n v="771" u="1"/>
        <n v="773" u="1"/>
        <n v="776" u="1"/>
        <n v="777" u="1"/>
        <n v="778" u="1"/>
        <n v="779" u="1"/>
        <n v="780" u="1"/>
        <n v="782" u="1"/>
        <n v="783" u="1"/>
        <n v="785" u="1"/>
        <n v="786" u="1"/>
        <n v="787" u="1"/>
        <n v="789" u="1"/>
        <n v="791" u="1"/>
        <n v="792" u="1"/>
        <n v="793" u="1"/>
        <n v="794" u="1"/>
        <n v="795" u="1"/>
        <n v="797" u="1"/>
        <n v="798" u="1"/>
        <n v="799" u="1"/>
        <n v="800" u="1"/>
        <n v="801" u="1"/>
        <n v="802" u="1"/>
        <n v="803" u="1"/>
        <n v="804" u="1"/>
        <n v="805" u="1"/>
        <n v="806" u="1"/>
        <n v="808" u="1"/>
        <n v="809" u="1"/>
        <n v="811" u="1"/>
        <n v="812" u="1"/>
        <n v="813" u="1"/>
        <n v="816" u="1"/>
        <n v="823" u="1"/>
        <n v="824" u="1"/>
        <n v="825" u="1"/>
        <n v="826" u="1"/>
        <n v="828" u="1"/>
        <n v="829" u="1"/>
        <n v="832" u="1"/>
        <n v="833" u="1"/>
        <n v="834" u="1"/>
        <n v="835" u="1"/>
        <n v="836" u="1"/>
        <n v="837" u="1"/>
        <n v="838" u="1"/>
        <n v="839" u="1"/>
        <n v="841" u="1"/>
        <n v="852" u="1"/>
        <n v="855" u="1"/>
        <n v="856" u="1"/>
        <n v="857" u="1"/>
        <n v="858" u="1"/>
        <n v="860" u="1"/>
        <n v="861" u="1"/>
        <n v="862" u="1"/>
        <n v="866" u="1"/>
        <n v="869" u="1"/>
        <n v="870" u="1"/>
        <n v="871" u="1"/>
        <n v="874" u="1"/>
        <n v="875" u="1"/>
        <n v="876" u="1"/>
        <n v="878" u="1"/>
        <n v="879" u="1"/>
        <n v="883" u="1"/>
        <n v="886" u="1"/>
        <n v="889" u="1"/>
        <n v="891" u="1"/>
        <n v="892" u="1"/>
        <n v="894" u="1"/>
        <n v="895" u="1"/>
        <n v="896" u="1"/>
        <n v="901" u="1"/>
        <n v="902" u="1"/>
        <n v="907" u="1"/>
        <n v="908" u="1"/>
        <n v="910" u="1"/>
        <n v="911" u="1"/>
        <n v="914" u="1"/>
        <n v="916" u="1"/>
        <n v="919" u="1"/>
        <n v="920" u="1"/>
        <n v="923" u="1"/>
        <n v="927" u="1"/>
        <n v="929" u="1"/>
        <n v="930" u="1"/>
        <n v="931" u="1"/>
        <n v="932" u="1"/>
        <n v="933" u="1"/>
        <n v="936" u="1"/>
        <n v="937" u="1"/>
        <n v="938" u="1"/>
        <n v="939" u="1"/>
        <n v="940" u="1"/>
        <n v="941" u="1"/>
        <n v="942" u="1"/>
        <n v="943" u="1"/>
        <n v="948" u="1"/>
        <n v="949" u="1"/>
        <n v="953" u="1"/>
        <n v="954" u="1"/>
        <n v="955" u="1"/>
        <n v="956" u="1"/>
        <n v="959" u="1"/>
        <n v="963" u="1"/>
        <n v="964" u="1"/>
        <n v="965" u="1"/>
        <n v="966" u="1"/>
        <n v="967" u="1"/>
        <n v="969" u="1"/>
        <n v="970" u="1"/>
        <n v="974" u="1"/>
        <n v="976" u="1"/>
        <n v="978" u="1"/>
        <n v="979" u="1"/>
        <n v="982" u="1"/>
        <n v="986" u="1"/>
        <n v="992" u="1"/>
        <n v="994" u="1"/>
        <n v="995" u="1"/>
        <n v="996" u="1"/>
        <n v="1000" u="1"/>
        <n v="1001" u="1"/>
        <n v="1003" u="1"/>
        <n v="1008" u="1"/>
        <n v="1012" u="1"/>
        <n v="1013" u="1"/>
        <n v="1014" u="1"/>
        <n v="1017" u="1"/>
        <n v="1018" u="1"/>
        <n v="1019" u="1"/>
        <n v="1020" u="1"/>
        <n v="1022" u="1"/>
        <n v="1023" u="1"/>
        <n v="1024" u="1"/>
        <n v="1027" u="1"/>
        <n v="1039" u="1"/>
        <n v="1041" u="1"/>
        <n v="1042" u="1"/>
        <n v="1043" u="1"/>
        <n v="1044" u="1"/>
        <n v="1046" u="1"/>
        <n v="1047" u="1"/>
        <n v="1048" u="1"/>
        <n v="1049" u="1"/>
        <n v="1051" u="1"/>
        <n v="1052" u="1"/>
        <n v="1053" u="1"/>
        <n v="1056" u="1"/>
        <n v="1057" u="1"/>
        <n v="1059" u="1"/>
        <n v="1060" u="1"/>
        <n v="1061" u="1"/>
        <n v="1062" u="1"/>
        <n v="1065" u="1"/>
        <n v="1068" u="1"/>
        <n v="1069" u="1"/>
        <n v="1071" u="1"/>
        <n v="1073" u="1"/>
        <n v="1074" u="1"/>
        <n v="1078" u="1"/>
        <n v="1079" u="1"/>
        <n v="1080" u="1"/>
        <n v="1081" u="1"/>
        <n v="1090" u="1"/>
        <n v="1093" u="1"/>
        <n v="1094" u="1"/>
        <n v="1095" u="1"/>
        <n v="1097" u="1"/>
        <n v="1099" u="1"/>
        <n v="1100" u="1"/>
        <n v="1101" u="1"/>
        <n v="1103" u="1"/>
        <n v="1105" u="1"/>
        <n v="1106" u="1"/>
        <n v="1109" u="1"/>
        <n v="1110" u="1"/>
        <n v="1111" u="1"/>
        <n v="1117" u="1"/>
        <n v="1118" u="1"/>
        <n v="1119" u="1"/>
        <n v="1120" u="1"/>
        <n v="1121" u="1"/>
        <n v="1124" u="1"/>
        <n v="1125" u="1"/>
        <n v="1128" u="1"/>
        <n v="1129" u="1"/>
        <n v="1130" u="1"/>
        <n v="1134" u="1"/>
        <n v="1136" u="1"/>
        <n v="1137" u="1"/>
        <n v="1140" u="1"/>
        <n v="1141" u="1"/>
        <n v="1143" u="1"/>
        <n v="1145" u="1"/>
        <n v="1146" u="1"/>
        <n v="1147" u="1"/>
        <n v="1149" u="1"/>
        <n v="1152" u="1"/>
        <n v="1154" u="1"/>
        <n v="1155" u="1"/>
        <n v="1156" u="1"/>
        <n v="1157" u="1"/>
        <n v="1158" u="1"/>
        <n v="1159" u="1"/>
        <n v="1162" u="1"/>
        <n v="1163" u="1"/>
        <n v="1166" u="1"/>
        <n v="1167" u="1"/>
        <n v="1168" u="1"/>
        <n v="1169" u="1"/>
        <n v="1170" u="1"/>
        <n v="1171" u="1"/>
        <n v="1174" u="1"/>
        <n v="1180" u="1"/>
        <n v="1181" u="1"/>
        <n v="1182" u="1"/>
        <n v="1184" u="1"/>
        <n v="1187" u="1"/>
        <n v="1189" u="1"/>
        <n v="1191" u="1"/>
        <n v="1192" u="1"/>
        <n v="1193" u="1"/>
        <n v="1194" u="1"/>
        <n v="1197" u="1"/>
        <n v="1198" u="1"/>
        <n v="1199" u="1"/>
        <n v="1200" u="1"/>
        <n v="1202" u="1"/>
        <n v="1203" u="1"/>
        <n v="1204" u="1"/>
        <n v="1205" u="1"/>
        <n v="1211" u="1"/>
        <n v="1212" u="1"/>
        <n v="1216" u="1"/>
        <n v="1217" u="1"/>
        <n v="1220" u="1"/>
        <n v="1224" u="1"/>
        <n v="1225" u="1"/>
        <n v="1228" u="1"/>
        <n v="1232" u="1"/>
        <n v="1234" u="1"/>
        <n v="1235" u="1"/>
        <n v="1240" u="1"/>
        <n v="1241" u="1"/>
        <n v="1242" u="1"/>
        <n v="1243" u="1"/>
        <n v="1248" u="1"/>
        <n v="1249" u="1"/>
        <n v="1250" u="1"/>
        <n v="1252" u="1"/>
        <n v="1253" u="1"/>
        <n v="1254" u="1"/>
        <n v="1256" u="1"/>
        <n v="1257" u="1"/>
        <n v="1258" u="1"/>
        <n v="1259" u="1"/>
        <n v="1260" u="1"/>
        <n v="1265" u="1"/>
        <n v="1266" u="1"/>
        <n v="1270" u="1"/>
        <n v="1272" u="1"/>
        <n v="1273" u="1"/>
        <n v="1274" u="1"/>
        <n v="1277" u="1"/>
        <n v="1279" u="1"/>
        <n v="1280" u="1"/>
        <n v="1281" u="1"/>
        <n v="1282" u="1"/>
        <n v="1284" u="1"/>
        <n v="1285" u="1"/>
        <n v="1287" u="1"/>
        <n v="1288" u="1"/>
        <n v="1289" u="1"/>
        <n v="1291" u="1"/>
        <n v="1294" u="1"/>
        <n v="1296" u="1"/>
        <n v="1299" u="1"/>
        <n v="1300" u="1"/>
        <n v="1302" u="1"/>
        <n v="1304" u="1"/>
        <n v="1305" u="1"/>
        <n v="1306" u="1"/>
        <n v="1307" u="1"/>
        <n v="1308" u="1"/>
        <n v="1310" u="1"/>
        <n v="1315" u="1"/>
        <n v="1317" u="1"/>
        <n v="1319" u="1"/>
        <n v="1320" u="1"/>
        <n v="1321" u="1"/>
        <n v="1325" u="1"/>
        <n v="1327" u="1"/>
        <n v="1331" u="1"/>
        <n v="1332" u="1"/>
        <n v="1333" u="1"/>
        <n v="1334" u="1"/>
        <n v="1335" u="1"/>
        <n v="1341" u="1"/>
        <n v="1342" u="1"/>
        <n v="1344" u="1"/>
        <n v="1349" u="1"/>
        <n v="1354" u="1"/>
        <n v="1357" u="1"/>
        <n v="1358" u="1"/>
        <n v="1360" u="1"/>
        <n v="1363" u="1"/>
        <n v="1365" u="1"/>
        <n v="1369" u="1"/>
        <n v="1371" u="1"/>
        <n v="1372" u="1"/>
        <n v="1373" u="1"/>
        <n v="1374" u="1"/>
        <n v="1375" u="1"/>
        <n v="1376" u="1"/>
        <n v="1382" u="1"/>
        <n v="1384" u="1"/>
        <n v="1389" u="1"/>
        <n v="1390" u="1"/>
        <n v="1394" u="1"/>
        <n v="1395" u="1"/>
        <n v="1396" u="1"/>
        <n v="1397" u="1"/>
        <n v="1398" u="1"/>
        <n v="1411" u="1"/>
      </sharedItems>
    </cacheField>
    <cacheField name="DOI / Link" numFmtId="0">
      <sharedItems containsBlank="1" longText="1"/>
    </cacheField>
    <cacheField name="Title" numFmtId="0">
      <sharedItems containsBlank="1"/>
    </cacheField>
    <cacheField name="Year" numFmtId="0">
      <sharedItems containsSemiMixedTypes="0" containsString="0" containsNumber="1" containsInteger="1" minValue="1995" maxValue="2023" count="24">
        <n v="2021"/>
        <n v="2020"/>
        <n v="2012"/>
        <n v="2010"/>
        <n v="2019"/>
        <n v="2013"/>
        <n v="2011"/>
        <n v="2015"/>
        <n v="2017"/>
        <n v="2023"/>
        <n v="2022"/>
        <n v="2014"/>
        <n v="2016"/>
        <n v="2018"/>
        <n v="2005"/>
        <n v="2004"/>
        <n v="2003"/>
        <n v="2008"/>
        <n v="2009"/>
        <n v="2007"/>
        <n v="2006"/>
        <n v="2001"/>
        <n v="1995"/>
        <n v="1999"/>
      </sharedItems>
    </cacheField>
    <cacheField name="Framework / Model / Organisation" numFmtId="0">
      <sharedItems containsBlank="1" count="865">
        <s v="ISO 27005"/>
        <s v="NIST SP 800-61"/>
        <s v="ISO 22301"/>
        <s v="ISO 27001"/>
        <s v="BN (Bayesian Networks)"/>
        <s v="FAIR (FACTOR OF ANALYSIS INFORMATION RISK)"/>
        <s v="BBN (Bayesian Belief Network)"/>
        <s v="ISO 17799"/>
        <s v="COBIT (Control Objectives for Information Technology)"/>
        <s v="NIST SP 800 Series"/>
        <s v="ALE (Annual Loss Expectancy)"/>
        <s v="SLE (Single Loss Expectancy)"/>
        <s v="ARO (Annual Rate of Occurrence)"/>
        <s v="Austrian IT Security Handbook"/>
        <s v="CRAMM (CCTA Risk Analysis and Management Method)"/>
        <s v="Dutch A&amp;K Analysis"/>
        <s v="EBIOS (Expression of Needs and Identification of Security Objectives)"/>
        <s v="GAO/AIMD-00-33"/>
        <s v="IRAM (Information Risk Analysis Methodologies)"/>
        <s v="ISAMM"/>
        <s v="IT-Grundschutz"/>
        <s v="IT System Security Assessment"/>
        <s v="MAGERIT"/>
        <s v="MAR"/>
        <s v="MARION"/>
        <s v="Mehari"/>
        <s v="MG-2"/>
        <s v="MG-3"/>
        <s v="Microsoft’s Security Risk Management Guide"/>
        <s v="MIGRA"/>
        <s v="NIST SP 800-30"/>
        <s v="OCTAVE"/>
        <s v="Risk IT"/>
        <s v="SARA (Simple to Apply Risk Assessment)"/>
        <s v="SPRINT (Simplified Process for Risk Identification)"/>
        <s v="STPA-SafeSec"/>
        <s v="RiMaHCof"/>
        <s v="Odessa"/>
        <s v="CORA"/>
        <s v="IS"/>
        <s v="RISKWATCH"/>
        <s v="FRAP (Facilitated Risk Analysis Process)"/>
        <s v="CIRA (Cyber-Informed Risk Analysis)"/>
        <s v="ISRAM (Information Security Risk Analysis Method)"/>
        <s v="NUREG/CR-6847"/>
        <s v="NEI 13-10"/>
        <s v="EPRI TAM"/>
        <s v="ISO 31000"/>
        <s v="TARA (Threat Agent Risk Assessmet)"/>
        <s v="CVSS (Common Vulnerability Scoring System)"/>
        <s v="Exostar"/>
        <s v="CMMI "/>
        <s v="CyVaR"/>
        <s v="CSCCRA"/>
        <s v="CC (Information Technology Security Evaluation Common Criteria)"/>
        <s v="CORAS (Consultative Objective Risk Analysis System)"/>
        <s v="Microsoft Threat Modelling Tool"/>
        <s v="ISRA (Information Security Risk Assessment)"/>
        <s v="AS/NZS 4360"/>
        <s v="HB231"/>
        <s v="BSI Standard 100-3"/>
        <s v="Fuzzy Theory"/>
        <s v="NIST SP 800-37"/>
        <s v="NIST SP 800-39"/>
        <s v="NIST SP 800-53"/>
        <s v="NIST SP 800-82"/>
        <s v="OWASP (Open Web Application Security Project)"/>
        <s v="IEC 80001"/>
        <s v="OPSEC"/>
        <s v="MCDM (multi-criteria decision-making)"/>
        <s v="AHP (Analytical Hierarchical Process)"/>
        <s v="IEC 14971"/>
        <s v="GB/T 36466-2018"/>
        <s v="TLDR (Threat identification, ontology-based Likelihood, severity Decomposition, and Risk integration)"/>
        <s v="IEC 62443"/>
        <s v="SAE J3061"/>
        <s v="ISRCAM (Information Security Risk-Control Assessment Model)"/>
        <s v="NIST"/>
        <s v="ISO/IEC 2700x series"/>
        <s v="FRAAP (Facilitated Risk Analysis and Assessment Process)"/>
        <s v="ISO 27002"/>
        <s v="ARCS"/>
        <s v="CURF (Core Unified Risk Framework)"/>
        <s v="NSMROS"/>
        <s v="RAIS"/>
        <s v="Microsoft Cloud Risk Decision Framework"/>
        <s v="MulVAL (Multi-host, Multistage Vulnerability Analysis)"/>
        <s v="DRBFNN"/>
        <s v="DEMATEL (Decision Making Trial and Evaluation Laboratory)"/>
        <s v="Bow-Tie"/>
        <s v="ARA (Adversarial Risk Analysis)"/>
        <s v="ADVISE (ADversary VIew Security Evaluation method)"/>
        <s v="HVFA "/>
        <s v="TOPSIS (Technique for Order of Preference by Similarity to Ideal Solution)"/>
        <s v="Evidence Theory"/>
        <s v="ANP (Analytic Network Process)"/>
        <s v="PASTA (Process for Attack Simulation and Threat Analysis )"/>
        <s v="STRIDE (Spoofing of user identity, Tampering, Repudiation, Information disclosure, Denial of service, and Elevation of privilege)"/>
        <s v="TVRA (Threat, Vulnerability, and Risk Analysis)"/>
        <s v="DREAD (Damage, Reproducibility, Exploitability, Affected users, and Discoverability )"/>
        <s v="TCVM (Threat–Centric Vulnerability Management)"/>
        <s v="SAVTA (Software, Asset, Vulnerability and Threat, and Attacker)"/>
        <s v="Markov model"/>
        <s v="MISRAM (Markov-based information security risk assessment model)"/>
        <s v="RRAM (Real time Risk Assessment Module)"/>
        <s v="ATT&amp;CK (Advantageous Tactics, Technologies, and Common Knowledge)"/>
        <s v="OAHP (Optimized Analytic Hierarchy Process Method)"/>
        <s v="STIX (Structured Threat Information eXpression)"/>
        <s v="QualTD (Qualitative Time Dependency)"/>
        <s v="DCRA (Distributed Confidentiality Risk Assessment)"/>
        <s v="MISRAM (Model-based Information Security Risk Assessment Method)"/>
        <s v="VAPT (Vulnerability Assessment and Penetration Testing)"/>
        <s v="SANS"/>
        <s v="MITRE"/>
        <s v="SSVA (steady-state vulnerability assessment)"/>
        <s v="DVA (dynamic vulnerability assessment)"/>
        <s v="Monte Carlo Simulation"/>
        <s v="ATA (Attack Tree Analysis)"/>
        <m/>
        <s v="FMEA (Failure mode and effect analysis)"/>
        <s v="Game Theory"/>
        <s v="ITSEC (Information Technology Security Evaluation Criteria)"/>
        <s v="TCSEC (Trusted Computer System Evaluation Criteria)"/>
        <s v="CHARM (Cyber Hazards Analysis Risk Methodology)"/>
        <s v="FTA (Fault Tree Analysis)"/>
        <s v="STPA (Systems Theoretic Process Analysis)"/>
        <s v="CAPEC (Common Attack Pattern Enumeration and Classifications)"/>
        <s v="FAHP (Fuzzy Analytic Hierarchy Process)"/>
        <s v="ITIL (Information Technology Infrastructure Library framework)"/>
        <s v="ISM3 (Information Security Management Maturity Model)"/>
        <s v="RAMIS (Risk Analysis Method for Information Security)"/>
        <s v="TUAR"/>
        <s v="RaMEX"/>
        <s v="Delphi"/>
        <s v="TSK Fuzzy Model"/>
        <s v="HAZOP (Hazard and Operability Analysis)"/>
        <s v="FMECA (failure mode, effects,and criticality analysis)"/>
        <s v="FIPS 65"/>
        <s v="BS7799"/>
        <s v="SSE-CMM (Systems Security Engineering Capability Maturity Model)"/>
        <s v="GMIT"/>
        <s v="CSE"/>
        <s v="ISO 13335"/>
        <s v="BDSS (Bayesian Decision Support System)"/>
        <s v="ATVR (Asset-Threat-Vulnerability-Risk)"/>
        <s v="P2DR"/>
        <s v="GI Method"/>
        <s v="Extension Goodness Method"/>
        <s v="Multi-Objective Programming Entropy Weight Method"/>
        <s v="Principal Component Analyses"/>
        <s v="EV (Expected Value Analysis)"/>
        <s v="SAW (Simple Additive Weighting method)"/>
        <s v="PROMETHEE (Preference Ranking for Organization Method for Enrichment of Evaluations)"/>
        <s v="ELECTRE"/>
        <s v="WSM"/>
        <s v="FIPS 199"/>
        <s v="SCAP (Security  Content  Automation  Protocol)"/>
        <s v="IEC 61850 "/>
        <s v="HHM (Hierarchical Holo-graphic Modeling)"/>
        <s v="RFRM (Risk Filtering and Riskmanagement)"/>
        <s v="ZIP"/>
        <s v="SEISMED (Secure Environment for Information Systems in Medicine)"/>
        <s v="AURUM"/>
        <s v="CSVA (Cyber Security Vulnerability Analysis)"/>
        <s v="ROPA (Rings of Protection Analysis)"/>
        <s v="Grey Theory"/>
        <s v="PRA (Probabilistic Risk Analysis)"/>
        <s v="BPNN (BP Neural Network)"/>
        <s v="IAM (Information Security Methodology)"/>
        <s v="VAF (Vuilnerability Assessment Framework)"/>
        <s v="SRAM (Security risk analysis model)"/>
        <s v="PARA (Practical Application of Risk Analysis)"/>
        <s v="ISO 21434"/>
        <s v="PFAHP (Pythagorean Fuzzy Analytical Hierarchical Process)"/>
        <s v="ISHTAR"/>
        <s v="RAMME"/>
        <s v="CPRI"/>
        <s v="TRA"/>
        <s v="ISO 15408"/>
        <s v="FITSAF (Federal Information Technology Security Assessment Framework)"/>
        <s v="NIST SP 800-26"/>
        <s v="M2FC"/>
        <s v="BIA (Business Impact Analysis)"/>
        <s v="QUALIFLEX"/>
        <s v="VIKOR"/>
        <s v="SMART"/>
        <s v="MAUT (Multi-Attribute Utility Theory)"/>
        <s v="ISO 31010"/>
        <s v="GB/T 20984-2007"/>
        <s v="GB/T 31509-2015"/>
        <s v="ISO 26262"/>
        <s v="HEAVENS"/>
        <s v="ISO 18045"/>
        <s v="ZDV (Zero-Day Vulnerability)"/>
        <s v="NCVSS (Network Common Vulnerability Scoring System)"/>
        <s v="NCVA (Network Communication Vulnerability Assessment)"/>
        <s v="CPS risk model"/>
        <s v="COBRA (Consultative Objective and Bi-Functional Risk Analysis)"/>
        <s v="CCSMM (Community Cyber Security Maturity Model)"/>
        <s v="NCSecMM (National Cyber Security Maturity Model)"/>
        <s v="BCF (Buildings Cyber security Framework)"/>
        <s v="C4-Model"/>
        <s v="MADM (Multi attribute decision-making)"/>
        <s v="MOORA"/>
        <s v="MULTIMOORA (MCDA)"/>
        <s v="MABAC (MCDA)"/>
        <s v="WASPAS (MCDA)"/>
        <s v="FTOPSIS (MCDA)"/>
        <s v="IFTOPSIS (MCDA)"/>
        <s v="PFTOPSIS (MCDA)"/>
        <s v="MR-TPM (multiple risks analysis-based VM threat prediction model )"/>
        <s v="SEDRA (Security-embedded dynamic resource allocation)"/>
        <s v="RAMCAP (Risk Analysis and Management for Critical Asset Protection)"/>
        <s v="DFMM (Data Flow Material Model)"/>
        <s v="ISA84 61511"/>
        <s v="MoSSBP"/>
        <s v="OSINT"/>
        <s v="VRSS (Vulnerability rating and scoring system)"/>
        <s v="VASE (Vulnerability Analysis and Scoring Engine)"/>
        <s v="ETA (Event Tree Analysis)"/>
        <s v="VTA (Vulnerability Tree Analysis)"/>
        <s v="AVTA (Augmented Vulnerability Tree Approach)"/>
        <s v="LRAM (Livermore Risk Analysis Methodology)"/>
        <s v="PERT (Program Evaluation Review Technique)"/>
        <s v="CSBPNN"/>
        <s v="GABPNN (genetic algorithm optimized BPNN)"/>
        <s v="ISRADRP (Information Security Risk Algorithm based on Dynamic Risk Propagation)"/>
        <s v="ISRACD (Information Secuirity Risk Assessment Method based on Conduct effect and Dynamic threat)"/>
        <s v="DTC (Dynamic Threat Calculation)"/>
        <s v="FCE (fuzzy comprehensive evaluation)"/>
        <s v="BBA (Basic Belief Assignment)"/>
        <s v="ISRM (InfoSec risk management)"/>
        <s v="HAZID"/>
        <s v="NIST FIPS-200"/>
        <s v="CNSSI-4009"/>
        <s v="COQ"/>
        <s v="CIDS (Cooperative Intrusion Detection System)"/>
        <s v="CoCPFS (Complex Cubic Picture Fuzzy Set)"/>
        <s v="IVFS (Interval-Valued Fuzzy Set)"/>
        <s v="AF-RA"/>
        <s v="MLP (Multi-Layer Perceptron)"/>
        <s v="APT (Advanced persistent threats)"/>
        <s v="CyberVaR (Cyber Value-at-Risk)"/>
        <s v="GBM-OA (Genre-based method-OCTAVE Allegro)"/>
        <s v="KINAC/RS-015"/>
        <s v="CyFEr (Cybersecurity Vulnerability Mitigation Framework Through Empirical Paradigm)"/>
        <s v="Choquet integral (MCDA)"/>
        <s v="BC2F (blockchain cybersecurity framework)"/>
        <s v="BERT"/>
        <s v="GRIF"/>
        <s v="CCAD (Centralized Controller for Abnormal Detection)"/>
        <s v="ISRE (Information security risk evaluation)"/>
        <s v="SoTRAACE (Socio-Technical Risk-Adaptable Access Control)"/>
        <s v="SVI (System Vulnerability Index)"/>
        <s v="MyRAM"/>
        <s v="HiLRA"/>
        <s v="RDM ( rich description method)"/>
        <s v="MLE (maximum likelihood estimation)"/>
        <s v="ASVC (Automatic Security Vulnerabilities Categorization Framework)"/>
        <s v="BNVC (Bayesian Networks Vulnerability Categorization)"/>
        <s v="TEOREM (Tree Based Enterprise Objective Risk Evaluation Method)"/>
        <s v="PAG (Personalized Attack Graph)"/>
        <s v="LINDDUN"/>
        <s v="IriusRisk"/>
        <s v="ThreatModeler"/>
        <s v="D3FEND"/>
        <s v="CPAG (comprehensive cyber-physical attack graph)"/>
        <s v="AMLsec"/>
        <s v="ARMA (Automatic cyber security risk assessment)"/>
        <s v="ARCH (Autoregressive Conditional Heteroskedasticity)"/>
        <s v="GARCH (generalised Autoregressive Conditional Heteroskedasticity)"/>
        <s v="Copula "/>
        <s v="ARIMA (Autoregressive Integrated Moving Average)"/>
        <s v="BISRAC (Banking Information Security Risk Assessment and Compliance Model)"/>
        <s v="CIS"/>
        <s v="PCI DSS"/>
        <s v="Matter Element Model"/>
        <s v="CBR (Case-Based Reasoning)"/>
        <s v="DO-356"/>
        <s v="TAME (Threat Assessment Model for electronic payment systems)"/>
        <s v="ISO 14516"/>
        <s v="SAHARA (Security-Aware Hazard and Risk Analysis)"/>
        <s v="EVITA (E-Safety Vehicle Intrusion Protected Applications)"/>
        <s v="COSO model"/>
        <s v="BN-BAG (Bayesian Network Based Attack Graph)"/>
        <s v="ГРИФ"/>
        <s v="MFC (Mean Failure Cost)"/>
        <s v="MFCE (MFC Extension)"/>
        <s v="MFC ext (Mean Failure Cost External)"/>
        <s v="MFC int (Mean Failure Cost Internal)"/>
        <s v="PILAR (Procedimiento Informatico-Logico para el Analisis de Riesgos)"/>
        <s v="Asset-Based security vulnerability analysis"/>
        <s v="Scenario-Based security vulnerability analysis"/>
        <s v="Sneak-Path security vulnerability analysis"/>
        <s v="HIRARC"/>
        <s v="CSEbRA (Computer Security Economics based on Risk Analysis)"/>
        <s v="ISO 24765"/>
        <s v="WHYPER"/>
        <s v="SRA (Smartphone Risk Assessment)"/>
        <s v="ASPIC+"/>
        <s v="AML (Alhazmi-Malaiya Logistic Model)"/>
        <s v="RBF neural network evaluation model "/>
        <s v="NIST CSF (Cybersecurity Capability Maturity Model – National Institute of Standards and Technology)"/>
        <s v="C2M2 (Cybersecurity Capability Maturity Model)"/>
        <s v="ISEM (Information Security Evaluation Maturity Model)"/>
        <s v="ISM2 (Information Security Maturity Model)"/>
        <s v="NICE-CMM (National Initiative for Cybersecurity Education – Capability Maturity Model)"/>
        <s v="OCTAVE Allegro"/>
        <s v="MAB model"/>
        <s v="MNB (multinode bandit model)"/>
        <s v="ERMO (Enterprise Risk Management Optimization)"/>
        <s v="PCA (Principal Component Analysis)"/>
        <s v="MANOVA (Multivariate Analysis of  Covariance)"/>
        <s v="ICONDAM (ICS-CPS  operation  dual-loop  analysis  model)"/>
        <s v="ISO 21827"/>
        <s v="ES-C2M2 (Energy and Oil and Natural Gas Subsector cyber protection Capability Maturity Model)"/>
        <s v="IBMISF (IBM Information Security Framework)"/>
        <s v="IEC 62645"/>
        <s v="NRC RG5.71"/>
        <s v="IAEA NSS 17"/>
        <s v="IAEA NSS 20"/>
        <s v="SAC GB/T 22239-2019"/>
        <s v="IEC 62859"/>
        <s v="IEC 63069"/>
        <s v="activity-quality analysis model"/>
        <s v="BSI Standard 200-1"/>
        <s v="IIM (Inoperability Input–output modeling)"/>
        <s v="OBEST (Object-Based Event Scenario Tree)"/>
        <s v="SSA (Survivability System Analysis)"/>
        <s v="MODBUS standard"/>
        <s v="ICSRA (Integrated Cyber Security Risk Assessment)"/>
        <s v="BWM (Bayesian best–worst method)"/>
        <s v="OCTAVE-S"/>
        <s v="ANN (artificial neural network)"/>
        <s v="iEFS2 (interpretable evolutionary fuzzy scoring system)"/>
        <s v="Entropy Weight Method"/>
        <s v="V2V VLC system model"/>
        <s v="IEC 62351"/>
        <s v="IEC 60870"/>
        <s v="SySeVR"/>
        <s v="LSTM (Long Short-Term Memory method)"/>
        <s v="BiLSTM"/>
        <s v="CodeBERT"/>
        <s v="EN 50159"/>
        <s v="RFC 2196"/>
        <s v="DIN VDE V 0831-102"/>
        <s v="DIN VDE V 0831-104"/>
        <s v="IEC-61375"/>
        <s v="RMCM (risk management capability model)"/>
        <s v="IVFR (interval-valued fuzzy relation)"/>
        <s v="CPyFS (complex Pythagorean fuzzy set)"/>
        <s v="CqROFSs (complex q-rung orthopair fuzzy set)"/>
        <s v="CPFS (complex picture fuzzy set)"/>
        <s v="CTSFS (complex T spherical fuzzy set)"/>
        <s v="CuFS (cubic fuzzy set)"/>
        <s v="CFR (complex fuzzy relation)"/>
        <s v="CCuFR"/>
        <s v="CIFR"/>
        <s v="CCuIFR"/>
        <s v="CPyFR"/>
        <s v="CCuPyFr"/>
        <s v="CqROFR"/>
        <s v="CCuqROFR"/>
        <s v="CPFR"/>
        <s v="CCuPFR"/>
        <s v="CSFR"/>
        <s v="CCuSFR"/>
        <s v="CTSFR"/>
        <s v="CuTSFR"/>
        <s v="CYSE"/>
        <s v="HBM (Health Belief Model)"/>
        <s v="JCM (Job Characteristics Model)"/>
        <s v="ISO 11898"/>
        <s v="SAEM (security attribute evaluation method)"/>
        <s v="HEAT (human error analysis techniques)"/>
        <s v="TRAM (Terrorism Risk Assessment and Management model)"/>
        <s v="BTRA (Biological Threat Risk Assessment model)"/>
        <s v="HCYMAF (Holistic cybersecurity maturity assessment framework)"/>
        <s v="FSTEC"/>
        <s v="RTCA DO-362A"/>
        <s v="STRIDELC"/>
        <s v="SSERAM (Space-system Security Engineering Risk Assessment Methodology)"/>
        <s v="MSAT (Microsoft Security Assessment Tool)"/>
        <s v="BDMP (Boolean logic Driven Markov Processes)"/>
        <s v="DO-326A"/>
        <s v="BSMD (Blockchain framework for Smart Mobility Data-markets)"/>
        <s v="EURAM (European Risk Assessment Methodology)"/>
        <s v="questionnaires"/>
        <s v="brainstorm"/>
        <s v="SWOT analysis"/>
        <s v="SWIFT"/>
        <s v="FAIR-BN"/>
        <s v="AN (association network)"/>
        <s v="RBN (rule-based Bayesian network)"/>
        <s v="ORESTE method "/>
        <s v="GRA (gray relation analysis method)"/>
        <s v="TODIM approach"/>
        <s v="IVIFS (interval-valued intuitionistic fuzzy set)"/>
        <s v="MAGDM (multi-attribute group decision-making)"/>
        <s v="CODAS (combinative distance-based Assesment)"/>
        <s v="IVIFNs (interval-valued intuitionistic fuzzy numbers)"/>
        <s v="PRISM (Decision Framework for Cyber Security Risk Assessment Approach)"/>
        <s v="R.A. 8792"/>
        <s v="R.A. 9995"/>
        <s v="R.A. 10173"/>
        <s v="R.A. 10175"/>
        <s v="M.O. 37 s2001"/>
        <s v="E.O. 810 s2009"/>
        <s v="A.O. 39 s2013"/>
        <s v="BS EN IEC 61162"/>
        <s v="CMM (Capability Maturity Model)"/>
        <s v="Graph-Based Anomaly Detection Method"/>
        <s v="ISO 27032"/>
        <s v="CARAM"/>
        <s v="HIPAA (health insurance portability and accountability)"/>
        <s v="AEGM (attack-defense evolutionary game model)"/>
        <s v="TTAT (technology threat avoidance theory)"/>
        <s v="PMT (protection motivation theory)"/>
        <s v="PSCF (Perceived Security Compliance Framework)"/>
        <s v="PRIME (PoweRline Intelligent Metering Evolution standard)"/>
        <s v="NIST IR-7628"/>
        <s v="CSVAM (Validation of Cyber-Security Vulnerability Assessment Model)"/>
        <s v="ISO 21838"/>
        <s v="MCDA"/>
        <s v="NIST RMF (National Institute of Standards andTechnology's Risk Management Framework)"/>
        <s v="CSET"/>
        <s v="MAHP (multiplicative analytic hierarchy process)"/>
        <s v="CERT-RMM"/>
        <s v="NCSecMM"/>
        <s v="CRI "/>
        <s v="GCI "/>
        <s v="CMAPR "/>
        <s v="CPI "/>
        <s v="GISMM "/>
        <s v="ISF (Information Security Forum Methods)"/>
        <s v="Cyber Kill Chain"/>
        <s v="CyRA"/>
        <s v="CALDERA "/>
        <s v="ADT (attack-defense trees)"/>
        <s v="IODEF-DRA"/>
        <s v="NIST SP 800-145"/>
        <s v="ISO 22300 "/>
        <s v="CCM "/>
        <s v="Failure-Attack-Countermeasure Analysis (FACT)"/>
        <s v="CIA-ISM"/>
        <s v="GIRA"/>
        <s v="CSIRA (cybersecurity incident risk analysis model)"/>
        <s v="grey evaluation method"/>
        <s v="RE-NEBMD (Risk Evaluation using Nash Equilibrium-based Bi-Matrix Decision)"/>
        <s v="CyCFROI model"/>
        <s v="ISO 27799"/>
        <s v="MSRAM (Microsoft’s Risk Assessment model)"/>
        <s v="ISO 30000"/>
        <s v="AIRMIC"/>
        <s v="ALARM"/>
        <s v="IRM 2002"/>
        <s v="BS 31100"/>
        <s v="PESTLE"/>
        <s v="CPA (critical path analysis)"/>
        <s v="CPM (critical path method)"/>
        <s v="ISO 9001"/>
        <s v="QISM (QMS based Information Security Management Model)"/>
        <s v="PSA (probabilistic safety assessment)"/>
        <s v="NERA"/>
        <s v="ISRAA (Information  Security  Risk  Auditand  Assessment)"/>
        <s v="IVHFEs"/>
        <s v="IVHFDWA"/>
        <s v="IVHFDWG"/>
        <s v="IVHFDOWA"/>
        <s v="IVHFDOWG"/>
        <s v="IVHFDHA"/>
        <s v="IVHFDHG"/>
        <s v="Fuzzy Metrics"/>
        <s v="Scenario Analysis"/>
        <s v="GERT"/>
        <s v="FWRPN (fuzzy weighted risk priority number)"/>
        <s v="CFWRPN (corrected fuzzy weighted risk priority number)"/>
        <s v="HTMM (hybrid threat modeling method)"/>
        <s v="DPRA (Dynamic probabilistic risk assessment)"/>
        <s v="HBRG (hybrid Bayesian risk graph model)"/>
        <s v="BRG (Bayesian risks graph model )"/>
        <s v="HMM (hidden Markov model)"/>
        <s v="PLADD (probabilistic learning attacker, dynamic defender model)"/>
        <s v="QUIRC (Quantitative risk and impact assessment framework)"/>
        <s v="VSMIV (Vunerability Security alterability scoring Model for Intelligent Vehicles)"/>
        <s v="Road Vehicle Functional Safety model"/>
        <s v="CVSSiot"/>
        <s v="ISO 29147"/>
        <s v="ISO 30111"/>
        <s v="ISO 24772"/>
        <s v="SOX"/>
        <s v="BASEL II"/>
        <s v="ISO 30141"/>
        <s v="ISO 27030"/>
        <s v="MFM (multilevel flow model)"/>
        <s v="EMFM (extended multilevel flow model)"/>
        <s v="fuzzy comprehensive assessment method"/>
        <s v="Bayesian Posterior Probability Model"/>
        <s v="AHMM (adaptive HMM)"/>
        <s v="ISO 17666"/>
        <s v="IOVSA (Information Operations Vulnerability / Survivability Assessment)"/>
        <s v="SQUARE "/>
        <s v="ISSRM"/>
        <s v="RiskREP"/>
        <s v="CG"/>
        <s v="ISO 20000"/>
        <s v="CRAC++"/>
        <s v="IEC 61810 "/>
        <s v="IVIFWA (interval intuitionistic fuzzy weighted averaging operator)"/>
        <s v="ISO 27003"/>
        <s v="ETSI EN 303 645"/>
        <s v="ISREFES"/>
        <s v="EFBN (Extended Factor Analysis of Information Risk-Bayesian Networks)"/>
        <s v="FEMRA model"/>
        <s v="HARA (Hazard Analysis and Risk Assessment)"/>
        <s v="IEC 61508"/>
        <s v="MAVCA (Multi-Attribute Vulnerability Criticality Analysis)"/>
        <s v="GB 17859-1999"/>
        <s v="GB/T 18336-2001"/>
        <s v="GB/T22239"/>
        <s v="IEC 15026"/>
        <s v="STAMP (system theoretic accident model and processes modelling)"/>
        <s v="SCVA (safety critical variable analysis)"/>
        <s v="BS6079"/>
        <s v="IEC 62198"/>
        <s v="RAMP (Risk Analysis &amp; Management for Projects)"/>
        <s v="WCRTM (Weighted Cybersecurity Risk Topic Modeling)"/>
        <s v="ISO 22274"/>
        <s v="FIACL (fuzzy based information assets security assessment and classification)"/>
        <s v="ISO"/>
        <s v="NERC CIP"/>
        <s v="ISA"/>
        <s v="EPCSA (Electric Power Cyber Security Assessment)"/>
        <s v="AHP-GDM (Analytical hierarchy process grope decision making)"/>
        <s v="Grey-AHP"/>
        <s v="Single Occurrence Losses (SOL)"/>
        <s v="NIST SP 800-12"/>
        <s v="ETSI"/>
        <s v="FIRM (Fundamental Information Risk Management)"/>
        <s v="OSSTMM (Open Source Security Testing Methodology Manual)"/>
        <s v="PTA (Practical Threat Analysis)"/>
        <s v="SOMAP (Security Officers Management and Analysis Project)"/>
        <s v="LiSRA framework"/>
        <s v="pISRA model"/>
        <s v="NIST SP 800-66"/>
        <s v="CIMIA (Cyber Incident Mission Impact Assessment)"/>
        <s v="DST (Dempster-Shafer theory of evidence)"/>
        <s v="ISO 15048"/>
        <s v="GA/T390-2002"/>
        <s v="GA/T391-2002"/>
        <s v="CTCPEC (Canadian Trusted Computer Product Evaluation Criteria)"/>
        <s v="COMA (Component-oriented model- based security analysis)"/>
        <s v="DTREM (danger theory based network risk assessment model)"/>
        <s v="DT-RA (danger theory based information security risk assessment)"/>
        <s v="PH (Proportional Hazards Model)"/>
        <s v="DT (decision tree)"/>
        <s v="ISO 27004"/>
        <s v="ISO 27006"/>
        <s v="LOPA (Layer of Protection Analysis)"/>
        <s v="FMEA-WASPAS"/>
        <s v="VECTOR Matrix"/>
        <s v="TFN (Triangular Fuzzy Numbers)"/>
        <s v="FCM (fuzzy cognitive modeling)"/>
        <s v="GDM (group decision making method)"/>
        <s v="GAHP (GDM and AHP)"/>
        <s v="FSA (Formal Safety Assessment)"/>
        <s v="AFSA (Artificial Fish Swarm Algorithm)"/>
        <s v="ROSI (Return on Security Investment)"/>
        <s v="FAIRTM"/>
        <s v="DoCRA"/>
        <s v="ISO 19011"/>
        <s v="BPP (Bayesian prioritization procedure)"/>
        <s v="NIST SP 800-31"/>
        <s v="ISO 23988"/>
        <s v="TbVP (Task-based Vulnerability Prediction)"/>
        <s v="PTES (Penetration Testing Execution Standard)"/>
        <s v="ISAAF (Testing Standard)"/>
        <s v="OISSG (Testing Standard)"/>
        <s v="FMCDM (fuzzy multi-criteria decision model)"/>
        <s v="SRAMA (security risk assessment from malevolent actions)"/>
        <s v="RACE "/>
        <s v="PHA (process hazard analysis)"/>
        <s v="T-REC-X.1205 - ITU-T"/>
        <s v="CSRAS (Cyber Security Risk Analysis and Assessment System)"/>
        <s v="NIST SP 800-53A"/>
        <s v="CyRA-MS"/>
        <s v="The Buddy System"/>
        <s v="BPIRM (business process information risk management)"/>
        <s v="FMVEA (Failure Mode, Vulnerabilities and Effects Analysis)"/>
        <s v="ISO 31004"/>
        <s v="IEC 62264-1"/>
        <s v="ARP-4754"/>
        <s v="DO-178"/>
        <s v="DO-254"/>
        <s v="VSM (Vector Space Model)"/>
        <s v="DSLiRAM (Decision   Support   Light   Weight   Risk Assessment Model)"/>
        <s v="ISO 27019"/>
        <s v="ISO/IEC 15504"/>
        <s v="SCMAPI (Standard CMMI Appraisal Method for Process Improvement)"/>
        <s v="OAIS (Open Archival Information System Reference Model)"/>
        <s v="DRAMBORA (Digital Repository Audit Method Based on Risk Assessment)"/>
        <s v="TOGAF (The Open Group Architecture Framework)"/>
        <s v="ADM (Architecture Development Method)"/>
        <s v="IEC 60812"/>
        <s v="SCOR (Supply Chain Operations Reference framework)"/>
        <s v="CRAAP framework"/>
        <s v="SVA (Security Vulnerability Analysis)"/>
        <s v="ACT (Attack Countermeasure Tree)"/>
        <s v="DERFEM (Duality Element Relative Fuzzy Evaluation Method)"/>
        <s v="IEC 62304"/>
        <s v="ISO 13485"/>
        <s v="ISO 60601"/>
        <s v="IEC 62366"/>
        <s v="IEC 82304"/>
        <s v="ISO / DTS ISO 11633-1"/>
        <s v="ISO / TR 11633-2"/>
        <s v="ISO / AWI TR 22696"/>
        <s v="ISO 10993-x"/>
        <s v="UL 2900-2-1"/>
        <s v="GJB5095"/>
        <s v="WNN (wavelet neural network)"/>
        <s v="ISACA RISK IT FRAMEWORK"/>
        <s v="INFORMATION RISK ASSESSMENT METHODOLOGY 2"/>
        <s v="ETSI TS 102 165"/>
        <s v="MONARC"/>
        <s v="EU ITSRM, IT SECURITY RISK MANAGEMENT METHODOLOGY V1.2"/>
        <s v="ENTERPRISE RISK MANAGEMENT – INTEGRATED FRAMEWORK"/>
        <s v="PCSRA (Predictive Cyber Security Risk Assessment)"/>
        <s v="MMCW"/>
        <s v="DIACAP (DoD information assurance certification and accreditation process)"/>
        <s v="TASSCS (Testbed for Analyzing Security of SCADA Control Systems)"/>
        <s v="IEC 61131-3"/>
        <s v="Cyber threat metrics"/>
        <s v="NSRM (Network Security Risk Model)"/>
        <s v="RuSecure"/>
        <s v="GAO"/>
        <s v="BSI"/>
        <s v="NE (Nash equilibrium)"/>
        <s v="Nash bargaining model"/>
        <s v="PPTC (probability propagation in trees of clusters)"/>
        <s v="E-MAF (ECHO’s Multi-sector Assessment Framework)"/>
        <s v="DPIA (Data Processing Impact Assessment)"/>
        <s v="MSRToAP (Multi-Stakeholder Risk Trade-off Analysis Problem)"/>
        <s v="DoD 5200.28"/>
        <s v="DoD 5200.28M"/>
        <s v="DoD 5200.2-STD"/>
        <s v="GB/T 20727"/>
        <s v="GB/T 20009"/>
        <s v="GB/T 20011"/>
        <s v="GB/T 20280"/>
        <s v="GB/T 20281"/>
        <s v="GB/T 671"/>
        <s v="VERT"/>
        <s v="CCA (cause/consequence analysis)"/>
        <s v="DORA"/>
        <s v="ISO 9000"/>
        <s v="ISO 29100"/>
        <s v="NIST SP 800-122"/>
        <s v="BS10012"/>
        <s v="ISO/IEC TR13335-3"/>
        <s v="NIST SP 800-13"/>
        <s v="NIST SP 800-100"/>
        <s v="NIST SP 800-92"/>
        <s v="NIST SP 800-94"/>
        <s v="NIST SP 800-14"/>
        <s v="NIST SP 800-35"/>
        <s v="NIST SP 800-40"/>
        <s v="NIST SP 800-44"/>
        <s v="NIST SP 800-46"/>
        <s v="NIST SP 800-48"/>
        <s v="NIST SP 800-54"/>
        <s v="NIST SP 800-70"/>
        <s v="NIST SP 800-81"/>
        <s v="NIST SP 800-83"/>
        <s v="NIST SP 800-114"/>
        <s v="NIST IR 7275"/>
        <s v="IEEE Standard 828-1990"/>
        <s v="IEEE1042-1987"/>
        <s v="ISO 10007-2003"/>
        <s v="NIST Special Publication 800-64"/>
        <s v="ISO/IEC standard 12207"/>
        <s v="NIST SP 800-34"/>
        <s v="NIST SP 800-16"/>
        <s v="NIST SP 800-50"/>
        <s v="NIST IR 7359"/>
        <s v="NIST SP 800-36"/>
        <s v="NIST SP 800-41"/>
        <s v="NIST SP 800-45"/>
        <s v="NIST SP 800-21"/>
        <s v="NIST SP 800-101"/>
        <s v="NIST IR 7387 Mar 2007"/>
        <s v="IT2FLC (type-2 fuzzy logic controller)"/>
        <s v="MARTE"/>
        <s v="TRITF"/>
        <s v="TSRMG"/>
        <s v="HMG IA"/>
        <s v="SA-ISRM (situation aware information security risk management)"/>
        <s v="ISO/IEC 29151"/>
        <s v="ISO/IEC 27018:2014"/>
        <s v="ISO/IEC 29134:2017"/>
        <s v="PRIAM (privacy risk analysis methodology)"/>
        <s v="NIST IR8062"/>
        <s v="CNN (Convolutional Neural Network)"/>
        <s v="CSC-STD-001-83"/>
        <s v="CSC"/>
        <s v="CRISAM"/>
        <s v="HB167: 200X"/>
        <s v="OSSTMMRAV"/>
        <s v="ISO 14000"/>
        <s v="ISO 14001"/>
        <s v="IEC 62714 "/>
        <s v="AFT (attack fault tree)"/>
        <s v="ISSA 5173"/>
        <s v="NISTIR 7621"/>
        <s v="ISRAD method"/>
        <s v="DFT (dynamic fault tree)"/>
        <s v="DEWP (directed edge weight prediction model)"/>
        <s v="gray theory"/>
        <s v="DEA (Data envelopment analysis)"/>
        <s v="Historical comparison method"/>
        <s v="THERP (Technique for Human Error Rate Prediction)"/>
        <s v="product rule (calculation method)"/>
        <s v="matrix algorithm (caltulation method)"/>
        <s v="cluster analysis (caltulation method)"/>
        <s v="wavelet neural network analysis"/>
        <s v="FCM (Fuzzy Clustering Method)"/>
        <s v="Entropy-gray association analysis"/>
        <s v="maximum entropy method"/>
        <s v="statistical parameter analysis"/>
        <s v="Diamond model"/>
        <s v="SEFT (State/event fault trees)"/>
        <s v="STA (Security Threat Analysis)"/>
        <s v="UFoI-E (Uncontrolled Flow of Information and Energy framework)"/>
        <s v="CCE (Consequence-driven Cyber-informed Engineering)"/>
        <s v="Cyber Security Argument Graph"/>
        <s v="STPA-SEC"/>
        <s v="CIARA"/>
        <s v="CMSS (Common Misuse Scoring System)"/>
        <s v="CCSS (Common Configuration Scoring System)"/>
        <s v="POMDP (partially observable Markov decision process)"/>
        <s v="ADM (Anomaly Detection Model)"/>
        <s v="CAT (component attack trees)"/>
        <s v="Australian Standard 4444"/>
        <s v="Common Criteria – red book"/>
        <s v="Common Criteria - Orange Book"/>
        <s v="SGSF-121-1-1 (smart grid security standard)"/>
        <s v="BS 25999-1:2006"/>
        <s v="PN-EN ISO 27000"/>
        <s v="NIST SP 800-18"/>
        <s v="NIST SP 800-80"/>
        <s v="CSCN (calculating cybersecurity criticality numbers)"/>
        <s v="Fuzzy Membership Matrix"/>
        <s v="ASSET "/>
        <s v="@Risk"/>
        <s v="ISO TR-13335"/>
        <s v="CSE MG-3"/>
        <s v="ISO/IEC JTCI/SC27 IT security management guideline"/>
        <s v="C-RAM (COMBINED RISK ASSESSMENT MODEL)"/>
        <s v="ISO 27011"/>
        <s v="ISO 27015"/>
        <s v="HEP (Human error probability)"/>
        <s v="VECTOR Matrix (Vulnerability Ease of Execution Consequence Threat Operational-Importance Resiliency)"/>
        <s v="TIRA (Threat Instance Risk Analyzer)"/>
        <s v="OOPN model"/>
        <s v="OCN model"/>
        <s v="British Standards BS PD 003:1993"/>
        <s v="NIST SP 500 Series"/>
        <s v="NIST SP 800-60"/>
        <s v="ISO 29119"/>
        <s v="NIST SP 800-137"/>
        <s v="CAP UL"/>
        <s v="CSPN"/>
        <s v="ICSA"/>
        <s v="ASVS"/>
        <s v="RC2AS (risk-based cybersecurity compliance assessment system)"/>
        <s v="ISO 27033"/>
        <s v="NCA-ECC"/>
        <s v="ENISA"/>
        <s v="AICPA"/>
        <s v="SMECRA (SME Cyber Risk Assessment framework)"/>
        <s v="ISO 15066"/>
        <s v="ISO 10218"/>
        <s v="SAVIOR (Security Analytics on Asset Vulnerability for Information Abstraction and Risk Analysis)"/>
        <s v="GTST-MLD (goal tree-success tree and master logic diagram)"/>
        <s v="FPBN (fuzzy probability BN)"/>
        <s v="PN (petri net)"/>
        <s v="ANSI/ISA99"/>
        <s v="EC TC 57"/>
        <s v="IEC 61970 series"/>
        <s v="IEC 61968"/>
        <s v="SAPV model"/>
        <s v="G-ANP (grey-analytic network process)"/>
        <s v="CENZIC"/>
        <s v="NISA"/>
        <s v="WAM (Web Assessment Methodology)"/>
        <s v="AS/NZ"/>
        <s v="FIS (Fuzzy Inference Scheme)"/>
        <s v="FDM (Fuzzy Delphi Method)"/>
        <s v="SRE-CSG (security risk evaluation model based on complete information static game)"/>
        <s v="HMG IS1"/>
        <s v="ISO/IEC 27000"/>
        <s v="NIST SP 800-171A"/>
        <s v="NIST SP 800-154"/>
        <s v="NIST SP 800-163r1"/>
        <s v="NIST SP 800-115"/>
        <s v="HAZCADS "/>
        <s v="AOISRAM (architecture-oriented information security risk assessment model)"/>
        <s v="FMCGDM (Fuzzy Multi Criteria Group Decision Making)"/>
        <s v="ISO/IEC 27007:2020"/>
        <s v="ISO 21448"/>
        <s v="SARA (Security Automotive Risk Analysis)"/>
        <s v="TARA+ (Controllability-aware Threat Analysis and Risk Assessment)"/>
        <s v="THROP (Threat and Operability Analysis)"/>
        <s v="BRA (Binary Risk Analysis)"/>
        <s v="MoRa (Modular Risk Assessment)"/>
        <s v="ISO/IEC 7498"/>
        <s v="DHS CISA ICS-CERT advisories"/>
        <s v="GB/Z 24364-2009"/>
        <s v="APPDRR model"/>
        <s v="ISO 11519"/>
        <s v="PRM (probabilistic relational model)"/>
        <s v="UCRAR (User-centric Risk Assessment and Response framework)"/>
        <s v="ISACM (information security awareness capability model)"/>
        <s v="OWASP-ZAP"/>
        <s v="RMECA "/>
        <s v="BSIMM"/>
        <s v="SVM (support vector machine algorithm)"/>
        <s v="ISO 15118"/>
        <s v="NISTIR 7622"/>
        <s v="ISO/IEC 20243"/>
        <s v="CISA"/>
        <s v="UL 2900"/>
        <s v="DHS"/>
        <s v="NEI 08-09 Addendum 3"/>
        <s v="NERC CIP-013-1"/>
        <s v="ESCSWG"/>
        <s v="EPRI"/>
        <s v="DOE Cybersecurity Capability Maturity Model "/>
        <s v="Cybersecurity Maturity Model Certification (CMMC)"/>
        <s v="DoDD 5200.47E"/>
        <s v="DoDi 5000.02"/>
        <s v="DFARS 252.246-7008"/>
        <s v="DFARS 252.246-7007"/>
        <s v="Defense Acquisition Guidebook"/>
        <s v="DoDI 5000.44"/>
        <s v="SAE ARP9134A"/>
        <s v="SAE AS6081"/>
        <s v="SAE AS5553C"/>
        <s v="SAFECode"/>
        <s v="NIST SP 800-161"/>
        <s v="NIST SP 800-147b"/>
        <s v="NIST SP 800-147"/>
        <s v="CAESARS (Continuous Asset Evaluation, Situational Awareness and Risk Scoring)"/>
        <s v="ISO/IEC TR 27016:2014"/>
        <s v="MBCA (Model-based Cyberisk Assessment method)"/>
        <s v="ISO/IEC/IEEE 15288"/>
        <s v="FPVA (First Principle Vulnerability Assessment)"/>
        <s v="HFVA (Human Factors Vulnerability Analysis)"/>
        <s v="BPN (back-propagation neural network)"/>
        <s v="SAE"/>
        <s v="NIST SP 800-234"/>
        <s v="IEC TC 57"/>
        <s v="secureTROPOS"/>
        <s v="SecDSVL"/>
        <s v="TRIKE "/>
      </sharedItems>
    </cacheField>
    <cacheField name="Sektor / Field of application" numFmtId="0">
      <sharedItems containsBlank="1" count="154">
        <s v="Health Organisation"/>
        <m/>
        <s v=" "/>
        <s v="ISMS (Information Security Management System)"/>
        <s v="Nuclear Power Plants (NPP)"/>
        <s v="Health / Medical devices"/>
        <s v="Electric Vehicles"/>
        <s v="Industry 4.0"/>
        <s v="Smart Cities"/>
        <s v="Industry"/>
        <s v="Oil and Gas"/>
        <s v="SCADA"/>
        <s v="Maritime"/>
        <s v="Electronic Business"/>
        <s v="Critical infrastructure"/>
        <s v="smart transportation"/>
        <s v="smart grids"/>
        <s v="CPS (Cyber Physical Systems)"/>
        <s v="Aviation"/>
        <s v="ICS (Industrial Control Systems)"/>
        <s v="DI&amp;C (Digital Instrumentation and Control Systems)"/>
        <s v="ICT (Information and Communications Technology)"/>
        <s v="Banking Sektor"/>
        <s v="Insurance Companies"/>
        <s v="Power Systems"/>
        <s v="MCPS (Medical Cyber Physical Systems)"/>
        <s v="IoMT (Internet of Medical Things)"/>
        <s v="IACS (Industrial Automation and Control System)"/>
        <s v="CAV (Connected and autonomous vehicle)"/>
        <s v="Water Systems"/>
        <s v="SIS (safety instrumented system)"/>
        <s v="Automotive industry"/>
        <s v="advanced nanogrid"/>
        <s v="VPP (Virtual Power Plants)"/>
        <s v="VM (Virtual Machines)"/>
        <s v="ISRM (Information Security Risk Management)"/>
        <s v="Financial Data"/>
        <s v="PLC (Programmable Logic Controller)"/>
        <s v="Construction"/>
        <s v="Campus Network"/>
        <s v="IOT (Internet of Things)"/>
        <s v="Smart Homes"/>
        <s v="Smart Agriculture"/>
        <s v="EPS (Electronic Payment Systems)"/>
        <s v="ISSRM (Information System Security Risk Management)"/>
        <s v="Intelligent Distributed Grids"/>
        <s v="Vehicles"/>
        <s v="Industrial Internet of Things"/>
        <s v="Cloud Computing"/>
        <s v="MANUFACTURING PLANTS"/>
        <s v="Transportation Industry"/>
        <s v="Smartphones"/>
        <s v="unmanned aerial vehicles (UAVs)"/>
        <s v="Virtual Machines"/>
        <s v="DCS (Distributed  Control  Systems)"/>
        <s v="HMI (Human  Machine  Interface)"/>
        <s v="PPS (Physical Protection System)"/>
        <s v="IAP (Industrial Automation Platform)"/>
        <s v="Seaports"/>
        <s v="autonomous shipping"/>
        <s v="GNSS (Global Navigation Satellite System)"/>
        <s v="BES (Bulk Electric System)"/>
        <s v="CNI (Critical National Infrastructure)"/>
        <s v="SOLAR PHOTOVOLTAIC (PV)"/>
        <s v="Power IoT"/>
        <s v="visible light communication (VLC)"/>
        <s v="Power Distribution"/>
        <s v="microgrid"/>
        <s v="CPES (cyber-physical energy systems)"/>
        <s v="Train Control and Monitoring System (TCMS)"/>
        <s v="Social Media"/>
        <s v="Manufacturing Company"/>
        <s v="Marine Renewable Energy Systems"/>
        <s v="Drones"/>
        <s v="Space Systems"/>
        <s v="Smart Mobility"/>
        <s v="Military Systems"/>
        <s v="county government"/>
        <s v="PCS (Process Control System)"/>
        <s v="vehicle traffic information"/>
        <s v="Machine Industry"/>
        <s v="Hospital Information Security Management"/>
        <s v="Maritime Transport System"/>
        <s v="CPSS (Cyber-Physical Social Systems)"/>
        <s v="Electricity Grid"/>
        <s v="5G"/>
        <s v="power grids"/>
        <s v="Industrial production system (IPS)"/>
        <s v="digital libraries"/>
        <s v="Wearable Devices"/>
        <s v="intelligent electronic devices (lED)"/>
        <s v="EMS (Energy Management System)"/>
        <s v="intrusion detection system (IDS) "/>
        <s v="Anomaly Detection Systems (ADS)"/>
        <s v="SIEM (Security Information and Event Management)"/>
        <s v="MAIM (Malaysian Aeronautical Information Management System)"/>
        <s v="SCM (Supply Chain Management)"/>
        <s v="autonomous vehicles (AVs)"/>
        <s v="ITS (Intelligent Transport Systems)"/>
        <s v="remote pilotage"/>
        <s v="BPCS (Basic Process Control System)"/>
        <s v="IQRF"/>
        <s v="ITM (Information technology management)"/>
        <s v="R&amp;RM (Risk and resilience management)"/>
        <s v="IED (Intelligent Electronic Device)"/>
        <s v="Weapon Systems"/>
        <s v="CSTR (Continuous Stirred Tank Reactor)"/>
        <s v="IIoT (Industrial Internet of Things)"/>
        <s v="GDPR"/>
        <s v="PII (personally identifiable information)"/>
        <s v="Insider Threat"/>
        <s v="maritime autonomous surface ships (MASS)"/>
        <s v="CPPSs (cyber-physical production systems)"/>
        <s v="DAS (distribution automation system)"/>
        <s v="Enterprise Intranet"/>
        <s v="Big Data"/>
        <s v="Network Security"/>
        <s v="Human Error"/>
        <s v="PHI (personal health information)"/>
        <s v="healthcare"/>
        <s v="MTU (master terminal unit)"/>
        <s v="FD"/>
        <s v="APCS (automated process control system)"/>
        <s v="SSCS (security and stability control services)"/>
        <s v="Payment Card Industry"/>
        <s v="Voting Systems"/>
        <s v="educational institution"/>
        <s v="ECC (essential cybersecurity controls)"/>
        <s v="CSCC (critical systems cybersecurity controls)"/>
        <s v="DCC (data cybersecurity controls)"/>
        <s v="I&amp;C system"/>
        <s v="Reactor protection system (RPS)"/>
        <s v="Robotics"/>
        <s v="Autonomous Unmanned Aircraft Vehicles (AUAVs)"/>
        <s v="Unmanned Aerial Combat Vehicles (UACVs)"/>
        <s v="Unmanned Aircraft Systems (UASs)"/>
        <s v="Disaster field"/>
        <s v="Police and law enforcement field"/>
        <s v="Military field"/>
        <s v="Electronic Archives"/>
        <s v="RTU (remote terminal unit)"/>
        <s v="Distributed Information Systems"/>
        <s v="CPPSs (cyber-physical power systems)"/>
        <s v="GWIS (Geospatial Weather Information System)"/>
        <s v="Electric Utilities"/>
        <s v="Unmanned Offshore Facilities"/>
        <s v="Terrorism"/>
        <s v="energy"/>
        <s v="Railway Traffic Management System"/>
        <s v="Aerospace"/>
        <s v="Defense"/>
        <s v="Nuclear"/>
        <s v="ICS"/>
        <s v="Softwar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hillip Sampson" refreshedDate="45719.931627430553" createdVersion="8" refreshedVersion="8" minRefreshableVersion="3" recordCount="152" xr:uid="{E8CE0A3F-4DE8-45BC-9076-F67F3E01DD5F}">
  <cacheSource type="worksheet">
    <worksheetSource name="Tabelle10"/>
  </cacheSource>
  <cacheFields count="3">
    <cacheField name="Sector / ID (see 3.01)" numFmtId="0">
      <sharedItems/>
    </cacheField>
    <cacheField name="Nr. of DOI / Link" numFmtId="0">
      <sharedItems containsSemiMixedTypes="0" containsString="0" containsNumber="1" containsInteger="1" minValue="1" maxValue="87"/>
    </cacheField>
    <cacheField name="Sector" numFmtId="0">
      <sharedItems containsBlank="1" count="9">
        <s v="Industrials"/>
        <s v="Information Technology"/>
        <m/>
        <s v="Energy"/>
        <s v="Health Care"/>
        <s v="Consumer Discretionary"/>
        <s v="Financials"/>
        <s v="Consumer Staples"/>
        <s v="Real Estat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64">
  <r>
    <x v="0"/>
    <x v="0"/>
    <x v="0"/>
  </r>
  <r>
    <x v="1"/>
    <x v="1"/>
    <x v="0"/>
  </r>
  <r>
    <x v="2"/>
    <x v="2"/>
    <x v="0"/>
  </r>
  <r>
    <x v="3"/>
    <x v="3"/>
    <x v="1"/>
  </r>
  <r>
    <x v="4"/>
    <x v="4"/>
    <x v="0"/>
  </r>
  <r>
    <x v="5"/>
    <x v="5"/>
    <x v="1"/>
  </r>
  <r>
    <x v="6"/>
    <x v="6"/>
    <x v="0"/>
  </r>
  <r>
    <x v="7"/>
    <x v="7"/>
    <x v="2"/>
  </r>
  <r>
    <x v="8"/>
    <x v="8"/>
    <x v="0"/>
  </r>
  <r>
    <x v="9"/>
    <x v="9"/>
    <x v="0"/>
  </r>
  <r>
    <x v="10"/>
    <x v="10"/>
    <x v="0"/>
  </r>
  <r>
    <x v="11"/>
    <x v="10"/>
    <x v="0"/>
  </r>
  <r>
    <x v="12"/>
    <x v="11"/>
    <x v="0"/>
  </r>
  <r>
    <x v="13"/>
    <x v="12"/>
    <x v="1"/>
  </r>
  <r>
    <x v="14"/>
    <x v="13"/>
    <x v="0"/>
  </r>
  <r>
    <x v="15"/>
    <x v="14"/>
    <x v="2"/>
  </r>
  <r>
    <x v="16"/>
    <x v="15"/>
    <x v="1"/>
  </r>
  <r>
    <x v="17"/>
    <x v="15"/>
    <x v="2"/>
  </r>
  <r>
    <x v="18"/>
    <x v="16"/>
    <x v="0"/>
  </r>
  <r>
    <x v="19"/>
    <x v="17"/>
    <x v="2"/>
  </r>
  <r>
    <x v="20"/>
    <x v="18"/>
    <x v="0"/>
  </r>
  <r>
    <x v="21"/>
    <x v="19"/>
    <x v="1"/>
  </r>
  <r>
    <x v="22"/>
    <x v="19"/>
    <x v="2"/>
  </r>
  <r>
    <x v="23"/>
    <x v="20"/>
    <x v="0"/>
  </r>
  <r>
    <x v="24"/>
    <x v="20"/>
    <x v="2"/>
  </r>
  <r>
    <x v="25"/>
    <x v="21"/>
    <x v="1"/>
  </r>
  <r>
    <x v="26"/>
    <x v="21"/>
    <x v="0"/>
  </r>
  <r>
    <x v="27"/>
    <x v="22"/>
    <x v="1"/>
  </r>
  <r>
    <x v="28"/>
    <x v="23"/>
    <x v="0"/>
  </r>
  <r>
    <x v="29"/>
    <x v="24"/>
    <x v="0"/>
  </r>
  <r>
    <x v="30"/>
    <x v="24"/>
    <x v="0"/>
  </r>
  <r>
    <x v="31"/>
    <x v="25"/>
    <x v="0"/>
  </r>
  <r>
    <x v="32"/>
    <x v="25"/>
    <x v="0"/>
  </r>
  <r>
    <x v="33"/>
    <x v="25"/>
    <x v="1"/>
  </r>
  <r>
    <x v="34"/>
    <x v="25"/>
    <x v="1"/>
  </r>
  <r>
    <x v="35"/>
    <x v="26"/>
    <x v="2"/>
  </r>
  <r>
    <x v="36"/>
    <x v="26"/>
    <x v="0"/>
  </r>
  <r>
    <x v="37"/>
    <x v="26"/>
    <x v="2"/>
  </r>
  <r>
    <x v="38"/>
    <x v="26"/>
    <x v="2"/>
  </r>
  <r>
    <x v="39"/>
    <x v="27"/>
    <x v="1"/>
  </r>
  <r>
    <x v="40"/>
    <x v="27"/>
    <x v="1"/>
  </r>
  <r>
    <x v="41"/>
    <x v="28"/>
    <x v="1"/>
  </r>
  <r>
    <x v="42"/>
    <x v="28"/>
    <x v="0"/>
  </r>
  <r>
    <x v="43"/>
    <x v="29"/>
    <x v="0"/>
  </r>
  <r>
    <x v="44"/>
    <x v="30"/>
    <x v="0"/>
  </r>
  <r>
    <x v="45"/>
    <x v="31"/>
    <x v="1"/>
  </r>
  <r>
    <x v="46"/>
    <x v="31"/>
    <x v="1"/>
  </r>
  <r>
    <x v="47"/>
    <x v="31"/>
    <x v="1"/>
  </r>
  <r>
    <x v="48"/>
    <x v="32"/>
    <x v="2"/>
  </r>
  <r>
    <x v="49"/>
    <x v="32"/>
    <x v="2"/>
  </r>
  <r>
    <x v="50"/>
    <x v="32"/>
    <x v="0"/>
  </r>
  <r>
    <x v="51"/>
    <x v="32"/>
    <x v="0"/>
  </r>
  <r>
    <x v="52"/>
    <x v="33"/>
    <x v="0"/>
  </r>
  <r>
    <x v="53"/>
    <x v="33"/>
    <x v="2"/>
  </r>
  <r>
    <x v="54"/>
    <x v="33"/>
    <x v="1"/>
  </r>
  <r>
    <x v="55"/>
    <x v="33"/>
    <x v="2"/>
  </r>
  <r>
    <x v="56"/>
    <x v="33"/>
    <x v="1"/>
  </r>
  <r>
    <x v="57"/>
    <x v="33"/>
    <x v="1"/>
  </r>
  <r>
    <x v="58"/>
    <x v="33"/>
    <x v="1"/>
  </r>
  <r>
    <x v="59"/>
    <x v="33"/>
    <x v="2"/>
  </r>
  <r>
    <x v="60"/>
    <x v="34"/>
    <x v="0"/>
  </r>
  <r>
    <x v="61"/>
    <x v="34"/>
    <x v="1"/>
  </r>
  <r>
    <x v="62"/>
    <x v="34"/>
    <x v="1"/>
  </r>
  <r>
    <x v="63"/>
    <x v="34"/>
    <x v="1"/>
  </r>
  <r>
    <x v="64"/>
    <x v="35"/>
    <x v="1"/>
  </r>
  <r>
    <x v="65"/>
    <x v="35"/>
    <x v="0"/>
  </r>
  <r>
    <x v="66"/>
    <x v="35"/>
    <x v="0"/>
  </r>
  <r>
    <x v="67"/>
    <x v="35"/>
    <x v="2"/>
  </r>
  <r>
    <x v="68"/>
    <x v="35"/>
    <x v="1"/>
  </r>
  <r>
    <x v="69"/>
    <x v="36"/>
    <x v="0"/>
  </r>
  <r>
    <x v="70"/>
    <x v="36"/>
    <x v="0"/>
  </r>
  <r>
    <x v="71"/>
    <x v="36"/>
    <x v="0"/>
  </r>
  <r>
    <x v="72"/>
    <x v="36"/>
    <x v="2"/>
  </r>
  <r>
    <x v="73"/>
    <x v="36"/>
    <x v="1"/>
  </r>
  <r>
    <x v="74"/>
    <x v="37"/>
    <x v="0"/>
  </r>
  <r>
    <x v="75"/>
    <x v="37"/>
    <x v="0"/>
  </r>
  <r>
    <x v="76"/>
    <x v="37"/>
    <x v="1"/>
  </r>
  <r>
    <x v="77"/>
    <x v="37"/>
    <x v="1"/>
  </r>
  <r>
    <x v="78"/>
    <x v="37"/>
    <x v="1"/>
  </r>
  <r>
    <x v="79"/>
    <x v="37"/>
    <x v="1"/>
  </r>
  <r>
    <x v="80"/>
    <x v="38"/>
    <x v="2"/>
  </r>
  <r>
    <x v="81"/>
    <x v="38"/>
    <x v="0"/>
  </r>
  <r>
    <x v="82"/>
    <x v="38"/>
    <x v="1"/>
  </r>
  <r>
    <x v="83"/>
    <x v="38"/>
    <x v="0"/>
  </r>
  <r>
    <x v="84"/>
    <x v="38"/>
    <x v="0"/>
  </r>
  <r>
    <x v="85"/>
    <x v="38"/>
    <x v="1"/>
  </r>
  <r>
    <x v="86"/>
    <x v="38"/>
    <x v="2"/>
  </r>
  <r>
    <x v="87"/>
    <x v="38"/>
    <x v="0"/>
  </r>
  <r>
    <x v="88"/>
    <x v="39"/>
    <x v="0"/>
  </r>
  <r>
    <x v="89"/>
    <x v="39"/>
    <x v="0"/>
  </r>
  <r>
    <x v="90"/>
    <x v="39"/>
    <x v="0"/>
  </r>
  <r>
    <x v="91"/>
    <x v="39"/>
    <x v="0"/>
  </r>
  <r>
    <x v="92"/>
    <x v="39"/>
    <x v="1"/>
  </r>
  <r>
    <x v="93"/>
    <x v="39"/>
    <x v="2"/>
  </r>
  <r>
    <x v="94"/>
    <x v="39"/>
    <x v="1"/>
  </r>
  <r>
    <x v="95"/>
    <x v="39"/>
    <x v="0"/>
  </r>
  <r>
    <x v="96"/>
    <x v="39"/>
    <x v="0"/>
  </r>
  <r>
    <x v="97"/>
    <x v="39"/>
    <x v="0"/>
  </r>
  <r>
    <x v="98"/>
    <x v="39"/>
    <x v="1"/>
  </r>
  <r>
    <x v="99"/>
    <x v="39"/>
    <x v="1"/>
  </r>
  <r>
    <x v="100"/>
    <x v="39"/>
    <x v="0"/>
  </r>
  <r>
    <x v="101"/>
    <x v="39"/>
    <x v="1"/>
  </r>
  <r>
    <x v="102"/>
    <x v="40"/>
    <x v="1"/>
  </r>
  <r>
    <x v="103"/>
    <x v="40"/>
    <x v="0"/>
  </r>
  <r>
    <x v="104"/>
    <x v="40"/>
    <x v="0"/>
  </r>
  <r>
    <x v="105"/>
    <x v="40"/>
    <x v="0"/>
  </r>
  <r>
    <x v="106"/>
    <x v="40"/>
    <x v="2"/>
  </r>
  <r>
    <x v="107"/>
    <x v="40"/>
    <x v="2"/>
  </r>
  <r>
    <x v="108"/>
    <x v="40"/>
    <x v="0"/>
  </r>
  <r>
    <x v="109"/>
    <x v="40"/>
    <x v="2"/>
  </r>
  <r>
    <x v="110"/>
    <x v="40"/>
    <x v="2"/>
  </r>
  <r>
    <x v="111"/>
    <x v="40"/>
    <x v="2"/>
  </r>
  <r>
    <x v="112"/>
    <x v="40"/>
    <x v="2"/>
  </r>
  <r>
    <x v="113"/>
    <x v="41"/>
    <x v="0"/>
  </r>
  <r>
    <x v="114"/>
    <x v="41"/>
    <x v="0"/>
  </r>
  <r>
    <x v="115"/>
    <x v="41"/>
    <x v="1"/>
  </r>
  <r>
    <x v="116"/>
    <x v="41"/>
    <x v="1"/>
  </r>
  <r>
    <x v="117"/>
    <x v="41"/>
    <x v="0"/>
  </r>
  <r>
    <x v="118"/>
    <x v="41"/>
    <x v="2"/>
  </r>
  <r>
    <x v="119"/>
    <x v="41"/>
    <x v="1"/>
  </r>
  <r>
    <x v="120"/>
    <x v="41"/>
    <x v="0"/>
  </r>
  <r>
    <x v="121"/>
    <x v="41"/>
    <x v="0"/>
  </r>
  <r>
    <x v="122"/>
    <x v="41"/>
    <x v="0"/>
  </r>
  <r>
    <x v="123"/>
    <x v="41"/>
    <x v="0"/>
  </r>
  <r>
    <x v="124"/>
    <x v="41"/>
    <x v="1"/>
  </r>
  <r>
    <x v="125"/>
    <x v="41"/>
    <x v="0"/>
  </r>
  <r>
    <x v="126"/>
    <x v="41"/>
    <x v="0"/>
  </r>
  <r>
    <x v="127"/>
    <x v="41"/>
    <x v="0"/>
  </r>
  <r>
    <x v="128"/>
    <x v="41"/>
    <x v="0"/>
  </r>
  <r>
    <x v="129"/>
    <x v="41"/>
    <x v="0"/>
  </r>
  <r>
    <x v="130"/>
    <x v="41"/>
    <x v="0"/>
  </r>
  <r>
    <x v="131"/>
    <x v="41"/>
    <x v="1"/>
  </r>
  <r>
    <x v="132"/>
    <x v="41"/>
    <x v="0"/>
  </r>
  <r>
    <x v="133"/>
    <x v="41"/>
    <x v="0"/>
  </r>
  <r>
    <x v="134"/>
    <x v="41"/>
    <x v="0"/>
  </r>
  <r>
    <x v="135"/>
    <x v="41"/>
    <x v="1"/>
  </r>
  <r>
    <x v="136"/>
    <x v="41"/>
    <x v="0"/>
  </r>
  <r>
    <x v="137"/>
    <x v="42"/>
    <x v="0"/>
  </r>
  <r>
    <x v="138"/>
    <x v="42"/>
    <x v="0"/>
  </r>
  <r>
    <x v="139"/>
    <x v="42"/>
    <x v="1"/>
  </r>
  <r>
    <x v="140"/>
    <x v="42"/>
    <x v="1"/>
  </r>
  <r>
    <x v="141"/>
    <x v="42"/>
    <x v="2"/>
  </r>
  <r>
    <x v="142"/>
    <x v="42"/>
    <x v="2"/>
  </r>
  <r>
    <x v="143"/>
    <x v="42"/>
    <x v="2"/>
  </r>
  <r>
    <x v="144"/>
    <x v="42"/>
    <x v="0"/>
  </r>
  <r>
    <x v="145"/>
    <x v="42"/>
    <x v="1"/>
  </r>
  <r>
    <x v="146"/>
    <x v="42"/>
    <x v="0"/>
  </r>
  <r>
    <x v="147"/>
    <x v="42"/>
    <x v="0"/>
  </r>
  <r>
    <x v="148"/>
    <x v="42"/>
    <x v="0"/>
  </r>
  <r>
    <x v="149"/>
    <x v="42"/>
    <x v="2"/>
  </r>
  <r>
    <x v="150"/>
    <x v="42"/>
    <x v="2"/>
  </r>
  <r>
    <x v="151"/>
    <x v="42"/>
    <x v="0"/>
  </r>
  <r>
    <x v="152"/>
    <x v="42"/>
    <x v="2"/>
  </r>
  <r>
    <x v="153"/>
    <x v="42"/>
    <x v="0"/>
  </r>
  <r>
    <x v="154"/>
    <x v="42"/>
    <x v="0"/>
  </r>
  <r>
    <x v="155"/>
    <x v="42"/>
    <x v="1"/>
  </r>
  <r>
    <x v="156"/>
    <x v="42"/>
    <x v="2"/>
  </r>
  <r>
    <x v="157"/>
    <x v="42"/>
    <x v="2"/>
  </r>
  <r>
    <x v="158"/>
    <x v="42"/>
    <x v="0"/>
  </r>
  <r>
    <x v="159"/>
    <x v="42"/>
    <x v="2"/>
  </r>
  <r>
    <x v="160"/>
    <x v="42"/>
    <x v="1"/>
  </r>
  <r>
    <x v="161"/>
    <x v="42"/>
    <x v="0"/>
  </r>
  <r>
    <x v="162"/>
    <x v="42"/>
    <x v="0"/>
  </r>
  <r>
    <x v="163"/>
    <x v="42"/>
    <x v="0"/>
  </r>
  <r>
    <x v="164"/>
    <x v="42"/>
    <x v="1"/>
  </r>
  <r>
    <x v="165"/>
    <x v="42"/>
    <x v="2"/>
  </r>
  <r>
    <x v="166"/>
    <x v="42"/>
    <x v="0"/>
  </r>
  <r>
    <x v="167"/>
    <x v="42"/>
    <x v="2"/>
  </r>
  <r>
    <x v="168"/>
    <x v="42"/>
    <x v="0"/>
  </r>
  <r>
    <x v="169"/>
    <x v="42"/>
    <x v="0"/>
  </r>
  <r>
    <x v="170"/>
    <x v="42"/>
    <x v="0"/>
  </r>
  <r>
    <x v="171"/>
    <x v="42"/>
    <x v="2"/>
  </r>
  <r>
    <x v="172"/>
    <x v="42"/>
    <x v="2"/>
  </r>
  <r>
    <x v="173"/>
    <x v="42"/>
    <x v="0"/>
  </r>
  <r>
    <x v="174"/>
    <x v="42"/>
    <x v="0"/>
  </r>
  <r>
    <x v="175"/>
    <x v="43"/>
    <x v="0"/>
  </r>
  <r>
    <x v="176"/>
    <x v="43"/>
    <x v="1"/>
  </r>
  <r>
    <x v="177"/>
    <x v="43"/>
    <x v="0"/>
  </r>
  <r>
    <x v="178"/>
    <x v="43"/>
    <x v="0"/>
  </r>
  <r>
    <x v="179"/>
    <x v="43"/>
    <x v="0"/>
  </r>
  <r>
    <x v="180"/>
    <x v="43"/>
    <x v="2"/>
  </r>
  <r>
    <x v="181"/>
    <x v="43"/>
    <x v="1"/>
  </r>
  <r>
    <x v="182"/>
    <x v="43"/>
    <x v="0"/>
  </r>
  <r>
    <x v="183"/>
    <x v="43"/>
    <x v="2"/>
  </r>
  <r>
    <x v="184"/>
    <x v="43"/>
    <x v="2"/>
  </r>
  <r>
    <x v="185"/>
    <x v="43"/>
    <x v="2"/>
  </r>
  <r>
    <x v="186"/>
    <x v="43"/>
    <x v="0"/>
  </r>
  <r>
    <x v="187"/>
    <x v="43"/>
    <x v="2"/>
  </r>
  <r>
    <x v="188"/>
    <x v="43"/>
    <x v="1"/>
  </r>
  <r>
    <x v="189"/>
    <x v="43"/>
    <x v="0"/>
  </r>
  <r>
    <x v="190"/>
    <x v="43"/>
    <x v="0"/>
  </r>
  <r>
    <x v="191"/>
    <x v="43"/>
    <x v="2"/>
  </r>
  <r>
    <x v="192"/>
    <x v="43"/>
    <x v="2"/>
  </r>
  <r>
    <x v="193"/>
    <x v="43"/>
    <x v="0"/>
  </r>
  <r>
    <x v="194"/>
    <x v="43"/>
    <x v="0"/>
  </r>
  <r>
    <x v="195"/>
    <x v="43"/>
    <x v="1"/>
  </r>
  <r>
    <x v="196"/>
    <x v="43"/>
    <x v="0"/>
  </r>
  <r>
    <x v="197"/>
    <x v="43"/>
    <x v="2"/>
  </r>
  <r>
    <x v="198"/>
    <x v="43"/>
    <x v="2"/>
  </r>
  <r>
    <x v="199"/>
    <x v="43"/>
    <x v="2"/>
  </r>
  <r>
    <x v="200"/>
    <x v="43"/>
    <x v="0"/>
  </r>
  <r>
    <x v="201"/>
    <x v="43"/>
    <x v="2"/>
  </r>
  <r>
    <x v="202"/>
    <x v="43"/>
    <x v="0"/>
  </r>
  <r>
    <x v="203"/>
    <x v="43"/>
    <x v="0"/>
  </r>
  <r>
    <x v="204"/>
    <x v="43"/>
    <x v="0"/>
  </r>
  <r>
    <x v="205"/>
    <x v="43"/>
    <x v="2"/>
  </r>
  <r>
    <x v="206"/>
    <x v="43"/>
    <x v="1"/>
  </r>
  <r>
    <x v="207"/>
    <x v="43"/>
    <x v="1"/>
  </r>
  <r>
    <x v="208"/>
    <x v="43"/>
    <x v="0"/>
  </r>
  <r>
    <x v="209"/>
    <x v="43"/>
    <x v="2"/>
  </r>
  <r>
    <x v="210"/>
    <x v="43"/>
    <x v="0"/>
  </r>
  <r>
    <x v="211"/>
    <x v="43"/>
    <x v="2"/>
  </r>
  <r>
    <x v="212"/>
    <x v="43"/>
    <x v="2"/>
  </r>
  <r>
    <x v="213"/>
    <x v="43"/>
    <x v="0"/>
  </r>
  <r>
    <x v="214"/>
    <x v="43"/>
    <x v="2"/>
  </r>
  <r>
    <x v="215"/>
    <x v="43"/>
    <x v="2"/>
  </r>
  <r>
    <x v="216"/>
    <x v="43"/>
    <x v="1"/>
  </r>
  <r>
    <x v="217"/>
    <x v="43"/>
    <x v="2"/>
  </r>
  <r>
    <x v="218"/>
    <x v="43"/>
    <x v="0"/>
  </r>
  <r>
    <x v="219"/>
    <x v="43"/>
    <x v="2"/>
  </r>
  <r>
    <x v="220"/>
    <x v="43"/>
    <x v="0"/>
  </r>
  <r>
    <x v="221"/>
    <x v="43"/>
    <x v="0"/>
  </r>
  <r>
    <x v="222"/>
    <x v="43"/>
    <x v="0"/>
  </r>
  <r>
    <x v="223"/>
    <x v="43"/>
    <x v="1"/>
  </r>
  <r>
    <x v="224"/>
    <x v="43"/>
    <x v="0"/>
  </r>
  <r>
    <x v="225"/>
    <x v="43"/>
    <x v="1"/>
  </r>
  <r>
    <x v="226"/>
    <x v="43"/>
    <x v="1"/>
  </r>
  <r>
    <x v="227"/>
    <x v="43"/>
    <x v="0"/>
  </r>
  <r>
    <x v="228"/>
    <x v="43"/>
    <x v="0"/>
  </r>
  <r>
    <x v="229"/>
    <x v="43"/>
    <x v="2"/>
  </r>
  <r>
    <x v="230"/>
    <x v="43"/>
    <x v="0"/>
  </r>
  <r>
    <x v="231"/>
    <x v="43"/>
    <x v="1"/>
  </r>
  <r>
    <x v="232"/>
    <x v="43"/>
    <x v="1"/>
  </r>
  <r>
    <x v="233"/>
    <x v="43"/>
    <x v="0"/>
  </r>
  <r>
    <x v="234"/>
    <x v="43"/>
    <x v="0"/>
  </r>
  <r>
    <x v="235"/>
    <x v="43"/>
    <x v="0"/>
  </r>
  <r>
    <x v="236"/>
    <x v="43"/>
    <x v="1"/>
  </r>
  <r>
    <x v="237"/>
    <x v="43"/>
    <x v="0"/>
  </r>
  <r>
    <x v="238"/>
    <x v="43"/>
    <x v="0"/>
  </r>
  <r>
    <x v="239"/>
    <x v="43"/>
    <x v="1"/>
  </r>
  <r>
    <x v="240"/>
    <x v="43"/>
    <x v="0"/>
  </r>
  <r>
    <x v="241"/>
    <x v="43"/>
    <x v="2"/>
  </r>
  <r>
    <x v="242"/>
    <x v="43"/>
    <x v="2"/>
  </r>
  <r>
    <x v="243"/>
    <x v="43"/>
    <x v="0"/>
  </r>
  <r>
    <x v="244"/>
    <x v="43"/>
    <x v="1"/>
  </r>
  <r>
    <x v="245"/>
    <x v="43"/>
    <x v="0"/>
  </r>
  <r>
    <x v="246"/>
    <x v="43"/>
    <x v="0"/>
  </r>
  <r>
    <x v="247"/>
    <x v="43"/>
    <x v="1"/>
  </r>
  <r>
    <x v="248"/>
    <x v="43"/>
    <x v="2"/>
  </r>
  <r>
    <x v="249"/>
    <x v="43"/>
    <x v="2"/>
  </r>
  <r>
    <x v="250"/>
    <x v="43"/>
    <x v="0"/>
  </r>
  <r>
    <x v="251"/>
    <x v="43"/>
    <x v="1"/>
  </r>
  <r>
    <x v="252"/>
    <x v="43"/>
    <x v="1"/>
  </r>
  <r>
    <x v="253"/>
    <x v="43"/>
    <x v="1"/>
  </r>
  <r>
    <x v="254"/>
    <x v="43"/>
    <x v="1"/>
  </r>
  <r>
    <x v="255"/>
    <x v="43"/>
    <x v="2"/>
  </r>
  <r>
    <x v="256"/>
    <x v="43"/>
    <x v="2"/>
  </r>
  <r>
    <x v="257"/>
    <x v="43"/>
    <x v="1"/>
  </r>
  <r>
    <x v="258"/>
    <x v="43"/>
    <x v="0"/>
  </r>
  <r>
    <x v="259"/>
    <x v="43"/>
    <x v="0"/>
  </r>
  <r>
    <x v="260"/>
    <x v="43"/>
    <x v="1"/>
  </r>
  <r>
    <x v="261"/>
    <x v="43"/>
    <x v="0"/>
  </r>
  <r>
    <x v="262"/>
    <x v="43"/>
    <x v="1"/>
  </r>
  <r>
    <x v="263"/>
    <x v="43"/>
    <x v="1"/>
  </r>
  <r>
    <x v="264"/>
    <x v="43"/>
    <x v="2"/>
  </r>
  <r>
    <x v="265"/>
    <x v="43"/>
    <x v="0"/>
  </r>
  <r>
    <x v="266"/>
    <x v="43"/>
    <x v="2"/>
  </r>
  <r>
    <x v="267"/>
    <x v="44"/>
    <x v="0"/>
  </r>
  <r>
    <x v="268"/>
    <x v="44"/>
    <x v="2"/>
  </r>
  <r>
    <x v="269"/>
    <x v="44"/>
    <x v="2"/>
  </r>
  <r>
    <x v="270"/>
    <x v="44"/>
    <x v="2"/>
  </r>
  <r>
    <x v="271"/>
    <x v="44"/>
    <x v="2"/>
  </r>
  <r>
    <x v="272"/>
    <x v="44"/>
    <x v="2"/>
  </r>
  <r>
    <x v="273"/>
    <x v="44"/>
    <x v="2"/>
  </r>
  <r>
    <x v="274"/>
    <x v="44"/>
    <x v="2"/>
  </r>
  <r>
    <x v="275"/>
    <x v="44"/>
    <x v="2"/>
  </r>
  <r>
    <x v="276"/>
    <x v="44"/>
    <x v="2"/>
  </r>
  <r>
    <x v="277"/>
    <x v="44"/>
    <x v="2"/>
  </r>
  <r>
    <x v="278"/>
    <x v="44"/>
    <x v="2"/>
  </r>
  <r>
    <x v="279"/>
    <x v="44"/>
    <x v="2"/>
  </r>
  <r>
    <x v="280"/>
    <x v="44"/>
    <x v="0"/>
  </r>
  <r>
    <x v="281"/>
    <x v="44"/>
    <x v="2"/>
  </r>
  <r>
    <x v="282"/>
    <x v="44"/>
    <x v="0"/>
  </r>
  <r>
    <x v="283"/>
    <x v="44"/>
    <x v="2"/>
  </r>
  <r>
    <x v="284"/>
    <x v="44"/>
    <x v="0"/>
  </r>
  <r>
    <x v="285"/>
    <x v="44"/>
    <x v="2"/>
  </r>
  <r>
    <x v="286"/>
    <x v="44"/>
    <x v="2"/>
  </r>
  <r>
    <x v="287"/>
    <x v="44"/>
    <x v="2"/>
  </r>
  <r>
    <x v="288"/>
    <x v="44"/>
    <x v="2"/>
  </r>
  <r>
    <x v="289"/>
    <x v="44"/>
    <x v="2"/>
  </r>
  <r>
    <x v="290"/>
    <x v="44"/>
    <x v="2"/>
  </r>
  <r>
    <x v="291"/>
    <x v="44"/>
    <x v="2"/>
  </r>
  <r>
    <x v="292"/>
    <x v="44"/>
    <x v="2"/>
  </r>
  <r>
    <x v="293"/>
    <x v="44"/>
    <x v="2"/>
  </r>
  <r>
    <x v="294"/>
    <x v="44"/>
    <x v="0"/>
  </r>
  <r>
    <x v="295"/>
    <x v="44"/>
    <x v="2"/>
  </r>
  <r>
    <x v="296"/>
    <x v="44"/>
    <x v="2"/>
  </r>
  <r>
    <x v="297"/>
    <x v="44"/>
    <x v="2"/>
  </r>
  <r>
    <x v="298"/>
    <x v="44"/>
    <x v="2"/>
  </r>
  <r>
    <x v="299"/>
    <x v="44"/>
    <x v="0"/>
  </r>
  <r>
    <x v="300"/>
    <x v="44"/>
    <x v="0"/>
  </r>
  <r>
    <x v="301"/>
    <x v="44"/>
    <x v="2"/>
  </r>
  <r>
    <x v="302"/>
    <x v="44"/>
    <x v="0"/>
  </r>
  <r>
    <x v="303"/>
    <x v="44"/>
    <x v="2"/>
  </r>
  <r>
    <x v="304"/>
    <x v="44"/>
    <x v="2"/>
  </r>
  <r>
    <x v="305"/>
    <x v="44"/>
    <x v="2"/>
  </r>
  <r>
    <x v="306"/>
    <x v="44"/>
    <x v="2"/>
  </r>
  <r>
    <x v="307"/>
    <x v="44"/>
    <x v="2"/>
  </r>
  <r>
    <x v="308"/>
    <x v="44"/>
    <x v="0"/>
  </r>
  <r>
    <x v="309"/>
    <x v="44"/>
    <x v="2"/>
  </r>
  <r>
    <x v="310"/>
    <x v="44"/>
    <x v="0"/>
  </r>
  <r>
    <x v="311"/>
    <x v="44"/>
    <x v="2"/>
  </r>
  <r>
    <x v="312"/>
    <x v="44"/>
    <x v="0"/>
  </r>
  <r>
    <x v="313"/>
    <x v="44"/>
    <x v="2"/>
  </r>
  <r>
    <x v="314"/>
    <x v="44"/>
    <x v="2"/>
  </r>
  <r>
    <x v="315"/>
    <x v="44"/>
    <x v="2"/>
  </r>
  <r>
    <x v="316"/>
    <x v="44"/>
    <x v="0"/>
  </r>
  <r>
    <x v="317"/>
    <x v="44"/>
    <x v="2"/>
  </r>
  <r>
    <x v="318"/>
    <x v="44"/>
    <x v="2"/>
  </r>
  <r>
    <x v="319"/>
    <x v="44"/>
    <x v="2"/>
  </r>
  <r>
    <x v="320"/>
    <x v="44"/>
    <x v="0"/>
  </r>
  <r>
    <x v="321"/>
    <x v="44"/>
    <x v="2"/>
  </r>
  <r>
    <x v="322"/>
    <x v="44"/>
    <x v="2"/>
  </r>
  <r>
    <x v="323"/>
    <x v="44"/>
    <x v="2"/>
  </r>
  <r>
    <x v="324"/>
    <x v="44"/>
    <x v="2"/>
  </r>
  <r>
    <x v="325"/>
    <x v="44"/>
    <x v="2"/>
  </r>
  <r>
    <x v="326"/>
    <x v="44"/>
    <x v="0"/>
  </r>
  <r>
    <x v="327"/>
    <x v="44"/>
    <x v="2"/>
  </r>
  <r>
    <x v="328"/>
    <x v="44"/>
    <x v="2"/>
  </r>
  <r>
    <x v="329"/>
    <x v="44"/>
    <x v="0"/>
  </r>
  <r>
    <x v="330"/>
    <x v="44"/>
    <x v="2"/>
  </r>
  <r>
    <x v="331"/>
    <x v="44"/>
    <x v="2"/>
  </r>
  <r>
    <x v="332"/>
    <x v="44"/>
    <x v="2"/>
  </r>
  <r>
    <x v="333"/>
    <x v="44"/>
    <x v="2"/>
  </r>
  <r>
    <x v="334"/>
    <x v="44"/>
    <x v="0"/>
  </r>
  <r>
    <x v="335"/>
    <x v="44"/>
    <x v="2"/>
  </r>
  <r>
    <x v="336"/>
    <x v="44"/>
    <x v="2"/>
  </r>
  <r>
    <x v="337"/>
    <x v="44"/>
    <x v="2"/>
  </r>
  <r>
    <x v="338"/>
    <x v="44"/>
    <x v="2"/>
  </r>
  <r>
    <x v="339"/>
    <x v="44"/>
    <x v="2"/>
  </r>
  <r>
    <x v="340"/>
    <x v="44"/>
    <x v="0"/>
  </r>
  <r>
    <x v="341"/>
    <x v="44"/>
    <x v="2"/>
  </r>
  <r>
    <x v="342"/>
    <x v="44"/>
    <x v="0"/>
  </r>
  <r>
    <x v="343"/>
    <x v="44"/>
    <x v="2"/>
  </r>
  <r>
    <x v="344"/>
    <x v="44"/>
    <x v="2"/>
  </r>
  <r>
    <x v="345"/>
    <x v="44"/>
    <x v="1"/>
  </r>
  <r>
    <x v="346"/>
    <x v="44"/>
    <x v="2"/>
  </r>
  <r>
    <x v="347"/>
    <x v="44"/>
    <x v="2"/>
  </r>
  <r>
    <x v="348"/>
    <x v="44"/>
    <x v="2"/>
  </r>
  <r>
    <x v="349"/>
    <x v="44"/>
    <x v="2"/>
  </r>
  <r>
    <x v="350"/>
    <x v="44"/>
    <x v="2"/>
  </r>
  <r>
    <x v="351"/>
    <x v="44"/>
    <x v="2"/>
  </r>
  <r>
    <x v="352"/>
    <x v="44"/>
    <x v="2"/>
  </r>
  <r>
    <x v="353"/>
    <x v="44"/>
    <x v="2"/>
  </r>
  <r>
    <x v="354"/>
    <x v="44"/>
    <x v="2"/>
  </r>
  <r>
    <x v="355"/>
    <x v="44"/>
    <x v="2"/>
  </r>
  <r>
    <x v="356"/>
    <x v="44"/>
    <x v="0"/>
  </r>
  <r>
    <x v="357"/>
    <x v="44"/>
    <x v="2"/>
  </r>
  <r>
    <x v="358"/>
    <x v="44"/>
    <x v="2"/>
  </r>
  <r>
    <x v="359"/>
    <x v="44"/>
    <x v="2"/>
  </r>
  <r>
    <x v="360"/>
    <x v="44"/>
    <x v="2"/>
  </r>
  <r>
    <x v="361"/>
    <x v="44"/>
    <x v="2"/>
  </r>
  <r>
    <x v="362"/>
    <x v="44"/>
    <x v="2"/>
  </r>
  <r>
    <x v="363"/>
    <x v="44"/>
    <x v="2"/>
  </r>
  <r>
    <x v="364"/>
    <x v="44"/>
    <x v="2"/>
  </r>
  <r>
    <x v="365"/>
    <x v="44"/>
    <x v="2"/>
  </r>
  <r>
    <x v="366"/>
    <x v="44"/>
    <x v="2"/>
  </r>
  <r>
    <x v="367"/>
    <x v="44"/>
    <x v="2"/>
  </r>
  <r>
    <x v="368"/>
    <x v="44"/>
    <x v="2"/>
  </r>
  <r>
    <x v="369"/>
    <x v="44"/>
    <x v="2"/>
  </r>
  <r>
    <x v="370"/>
    <x v="44"/>
    <x v="2"/>
  </r>
  <r>
    <x v="371"/>
    <x v="44"/>
    <x v="0"/>
  </r>
  <r>
    <x v="372"/>
    <x v="44"/>
    <x v="2"/>
  </r>
  <r>
    <x v="373"/>
    <x v="44"/>
    <x v="2"/>
  </r>
  <r>
    <x v="374"/>
    <x v="44"/>
    <x v="0"/>
  </r>
  <r>
    <x v="375"/>
    <x v="44"/>
    <x v="0"/>
  </r>
  <r>
    <x v="376"/>
    <x v="44"/>
    <x v="2"/>
  </r>
  <r>
    <x v="377"/>
    <x v="44"/>
    <x v="2"/>
  </r>
  <r>
    <x v="378"/>
    <x v="44"/>
    <x v="2"/>
  </r>
  <r>
    <x v="379"/>
    <x v="44"/>
    <x v="2"/>
  </r>
  <r>
    <x v="380"/>
    <x v="44"/>
    <x v="2"/>
  </r>
  <r>
    <x v="381"/>
    <x v="44"/>
    <x v="2"/>
  </r>
  <r>
    <x v="382"/>
    <x v="44"/>
    <x v="0"/>
  </r>
  <r>
    <x v="383"/>
    <x v="44"/>
    <x v="2"/>
  </r>
  <r>
    <x v="384"/>
    <x v="44"/>
    <x v="2"/>
  </r>
  <r>
    <x v="385"/>
    <x v="44"/>
    <x v="0"/>
  </r>
  <r>
    <x v="386"/>
    <x v="44"/>
    <x v="2"/>
  </r>
  <r>
    <x v="387"/>
    <x v="44"/>
    <x v="2"/>
  </r>
  <r>
    <x v="388"/>
    <x v="44"/>
    <x v="0"/>
  </r>
  <r>
    <x v="389"/>
    <x v="44"/>
    <x v="0"/>
  </r>
  <r>
    <x v="390"/>
    <x v="44"/>
    <x v="2"/>
  </r>
  <r>
    <x v="391"/>
    <x v="44"/>
    <x v="2"/>
  </r>
  <r>
    <x v="392"/>
    <x v="44"/>
    <x v="2"/>
  </r>
  <r>
    <x v="393"/>
    <x v="44"/>
    <x v="0"/>
  </r>
  <r>
    <x v="394"/>
    <x v="44"/>
    <x v="0"/>
  </r>
  <r>
    <x v="395"/>
    <x v="44"/>
    <x v="0"/>
  </r>
  <r>
    <x v="396"/>
    <x v="44"/>
    <x v="2"/>
  </r>
  <r>
    <x v="397"/>
    <x v="44"/>
    <x v="2"/>
  </r>
  <r>
    <x v="398"/>
    <x v="44"/>
    <x v="2"/>
  </r>
  <r>
    <x v="399"/>
    <x v="44"/>
    <x v="0"/>
  </r>
  <r>
    <x v="400"/>
    <x v="44"/>
    <x v="2"/>
  </r>
  <r>
    <x v="401"/>
    <x v="44"/>
    <x v="0"/>
  </r>
  <r>
    <x v="402"/>
    <x v="44"/>
    <x v="2"/>
  </r>
  <r>
    <x v="403"/>
    <x v="44"/>
    <x v="2"/>
  </r>
  <r>
    <x v="404"/>
    <x v="44"/>
    <x v="2"/>
  </r>
  <r>
    <x v="405"/>
    <x v="44"/>
    <x v="2"/>
  </r>
  <r>
    <x v="406"/>
    <x v="44"/>
    <x v="2"/>
  </r>
  <r>
    <x v="407"/>
    <x v="44"/>
    <x v="2"/>
  </r>
  <r>
    <x v="408"/>
    <x v="44"/>
    <x v="2"/>
  </r>
  <r>
    <x v="409"/>
    <x v="44"/>
    <x v="2"/>
  </r>
  <r>
    <x v="410"/>
    <x v="44"/>
    <x v="2"/>
  </r>
  <r>
    <x v="411"/>
    <x v="44"/>
    <x v="1"/>
  </r>
  <r>
    <x v="412"/>
    <x v="44"/>
    <x v="0"/>
  </r>
  <r>
    <x v="413"/>
    <x v="44"/>
    <x v="2"/>
  </r>
  <r>
    <x v="414"/>
    <x v="44"/>
    <x v="2"/>
  </r>
  <r>
    <x v="415"/>
    <x v="44"/>
    <x v="2"/>
  </r>
  <r>
    <x v="416"/>
    <x v="44"/>
    <x v="2"/>
  </r>
  <r>
    <x v="417"/>
    <x v="44"/>
    <x v="0"/>
  </r>
  <r>
    <x v="418"/>
    <x v="44"/>
    <x v="2"/>
  </r>
  <r>
    <x v="419"/>
    <x v="44"/>
    <x v="2"/>
  </r>
  <r>
    <x v="420"/>
    <x v="44"/>
    <x v="0"/>
  </r>
  <r>
    <x v="421"/>
    <x v="44"/>
    <x v="2"/>
  </r>
  <r>
    <x v="422"/>
    <x v="44"/>
    <x v="2"/>
  </r>
  <r>
    <x v="423"/>
    <x v="44"/>
    <x v="2"/>
  </r>
  <r>
    <x v="424"/>
    <x v="44"/>
    <x v="2"/>
  </r>
  <r>
    <x v="425"/>
    <x v="44"/>
    <x v="2"/>
  </r>
  <r>
    <x v="426"/>
    <x v="44"/>
    <x v="2"/>
  </r>
  <r>
    <x v="427"/>
    <x v="44"/>
    <x v="2"/>
  </r>
  <r>
    <x v="428"/>
    <x v="44"/>
    <x v="2"/>
  </r>
  <r>
    <x v="429"/>
    <x v="44"/>
    <x v="2"/>
  </r>
  <r>
    <x v="430"/>
    <x v="44"/>
    <x v="0"/>
  </r>
  <r>
    <x v="431"/>
    <x v="44"/>
    <x v="2"/>
  </r>
  <r>
    <x v="432"/>
    <x v="44"/>
    <x v="2"/>
  </r>
  <r>
    <x v="433"/>
    <x v="44"/>
    <x v="2"/>
  </r>
  <r>
    <x v="434"/>
    <x v="44"/>
    <x v="2"/>
  </r>
  <r>
    <x v="435"/>
    <x v="44"/>
    <x v="2"/>
  </r>
  <r>
    <x v="436"/>
    <x v="44"/>
    <x v="0"/>
  </r>
  <r>
    <x v="437"/>
    <x v="44"/>
    <x v="2"/>
  </r>
  <r>
    <x v="438"/>
    <x v="44"/>
    <x v="2"/>
  </r>
  <r>
    <x v="439"/>
    <x v="44"/>
    <x v="2"/>
  </r>
  <r>
    <x v="440"/>
    <x v="44"/>
    <x v="0"/>
  </r>
  <r>
    <x v="441"/>
    <x v="44"/>
    <x v="2"/>
  </r>
  <r>
    <x v="442"/>
    <x v="44"/>
    <x v="2"/>
  </r>
  <r>
    <x v="443"/>
    <x v="44"/>
    <x v="2"/>
  </r>
  <r>
    <x v="444"/>
    <x v="44"/>
    <x v="2"/>
  </r>
  <r>
    <x v="445"/>
    <x v="44"/>
    <x v="2"/>
  </r>
  <r>
    <x v="446"/>
    <x v="44"/>
    <x v="0"/>
  </r>
  <r>
    <x v="447"/>
    <x v="44"/>
    <x v="2"/>
  </r>
  <r>
    <x v="448"/>
    <x v="44"/>
    <x v="2"/>
  </r>
  <r>
    <x v="449"/>
    <x v="44"/>
    <x v="2"/>
  </r>
  <r>
    <x v="450"/>
    <x v="44"/>
    <x v="2"/>
  </r>
  <r>
    <x v="451"/>
    <x v="44"/>
    <x v="2"/>
  </r>
  <r>
    <x v="452"/>
    <x v="44"/>
    <x v="0"/>
  </r>
  <r>
    <x v="453"/>
    <x v="44"/>
    <x v="2"/>
  </r>
  <r>
    <x v="454"/>
    <x v="44"/>
    <x v="2"/>
  </r>
  <r>
    <x v="455"/>
    <x v="44"/>
    <x v="2"/>
  </r>
  <r>
    <x v="456"/>
    <x v="44"/>
    <x v="2"/>
  </r>
  <r>
    <x v="457"/>
    <x v="44"/>
    <x v="2"/>
  </r>
  <r>
    <x v="458"/>
    <x v="44"/>
    <x v="2"/>
  </r>
  <r>
    <x v="459"/>
    <x v="44"/>
    <x v="2"/>
  </r>
  <r>
    <x v="460"/>
    <x v="44"/>
    <x v="0"/>
  </r>
  <r>
    <x v="461"/>
    <x v="44"/>
    <x v="1"/>
  </r>
  <r>
    <x v="462"/>
    <x v="44"/>
    <x v="2"/>
  </r>
  <r>
    <x v="463"/>
    <x v="44"/>
    <x v="2"/>
  </r>
  <r>
    <x v="464"/>
    <x v="44"/>
    <x v="2"/>
  </r>
  <r>
    <x v="465"/>
    <x v="44"/>
    <x v="2"/>
  </r>
  <r>
    <x v="466"/>
    <x v="44"/>
    <x v="2"/>
  </r>
  <r>
    <x v="467"/>
    <x v="44"/>
    <x v="2"/>
  </r>
  <r>
    <x v="468"/>
    <x v="44"/>
    <x v="2"/>
  </r>
  <r>
    <x v="469"/>
    <x v="44"/>
    <x v="0"/>
  </r>
  <r>
    <x v="470"/>
    <x v="44"/>
    <x v="2"/>
  </r>
  <r>
    <x v="471"/>
    <x v="44"/>
    <x v="2"/>
  </r>
  <r>
    <x v="472"/>
    <x v="44"/>
    <x v="2"/>
  </r>
  <r>
    <x v="473"/>
    <x v="44"/>
    <x v="2"/>
  </r>
  <r>
    <x v="474"/>
    <x v="44"/>
    <x v="2"/>
  </r>
  <r>
    <x v="475"/>
    <x v="44"/>
    <x v="2"/>
  </r>
  <r>
    <x v="476"/>
    <x v="44"/>
    <x v="2"/>
  </r>
  <r>
    <x v="477"/>
    <x v="44"/>
    <x v="2"/>
  </r>
  <r>
    <x v="478"/>
    <x v="44"/>
    <x v="1"/>
  </r>
  <r>
    <x v="479"/>
    <x v="44"/>
    <x v="0"/>
  </r>
  <r>
    <x v="480"/>
    <x v="44"/>
    <x v="2"/>
  </r>
  <r>
    <x v="481"/>
    <x v="44"/>
    <x v="0"/>
  </r>
  <r>
    <x v="482"/>
    <x v="44"/>
    <x v="2"/>
  </r>
  <r>
    <x v="483"/>
    <x v="44"/>
    <x v="2"/>
  </r>
  <r>
    <x v="484"/>
    <x v="44"/>
    <x v="2"/>
  </r>
  <r>
    <x v="485"/>
    <x v="44"/>
    <x v="2"/>
  </r>
  <r>
    <x v="486"/>
    <x v="44"/>
    <x v="2"/>
  </r>
  <r>
    <x v="487"/>
    <x v="44"/>
    <x v="2"/>
  </r>
  <r>
    <x v="488"/>
    <x v="44"/>
    <x v="2"/>
  </r>
  <r>
    <x v="489"/>
    <x v="44"/>
    <x v="1"/>
  </r>
  <r>
    <x v="490"/>
    <x v="44"/>
    <x v="2"/>
  </r>
  <r>
    <x v="491"/>
    <x v="44"/>
    <x v="2"/>
  </r>
  <r>
    <x v="492"/>
    <x v="44"/>
    <x v="2"/>
  </r>
  <r>
    <x v="493"/>
    <x v="44"/>
    <x v="2"/>
  </r>
  <r>
    <x v="494"/>
    <x v="44"/>
    <x v="2"/>
  </r>
  <r>
    <x v="495"/>
    <x v="44"/>
    <x v="2"/>
  </r>
  <r>
    <x v="496"/>
    <x v="44"/>
    <x v="2"/>
  </r>
  <r>
    <x v="497"/>
    <x v="44"/>
    <x v="2"/>
  </r>
  <r>
    <x v="498"/>
    <x v="44"/>
    <x v="2"/>
  </r>
  <r>
    <x v="499"/>
    <x v="44"/>
    <x v="2"/>
  </r>
  <r>
    <x v="500"/>
    <x v="44"/>
    <x v="2"/>
  </r>
  <r>
    <x v="501"/>
    <x v="44"/>
    <x v="2"/>
  </r>
  <r>
    <x v="502"/>
    <x v="44"/>
    <x v="2"/>
  </r>
  <r>
    <x v="503"/>
    <x v="44"/>
    <x v="0"/>
  </r>
  <r>
    <x v="504"/>
    <x v="44"/>
    <x v="2"/>
  </r>
  <r>
    <x v="505"/>
    <x v="44"/>
    <x v="0"/>
  </r>
  <r>
    <x v="506"/>
    <x v="44"/>
    <x v="2"/>
  </r>
  <r>
    <x v="507"/>
    <x v="44"/>
    <x v="0"/>
  </r>
  <r>
    <x v="508"/>
    <x v="44"/>
    <x v="2"/>
  </r>
  <r>
    <x v="509"/>
    <x v="44"/>
    <x v="2"/>
  </r>
  <r>
    <x v="510"/>
    <x v="44"/>
    <x v="2"/>
  </r>
  <r>
    <x v="511"/>
    <x v="44"/>
    <x v="2"/>
  </r>
  <r>
    <x v="512"/>
    <x v="44"/>
    <x v="2"/>
  </r>
  <r>
    <x v="513"/>
    <x v="44"/>
    <x v="2"/>
  </r>
  <r>
    <x v="514"/>
    <x v="44"/>
    <x v="2"/>
  </r>
  <r>
    <x v="515"/>
    <x v="44"/>
    <x v="1"/>
  </r>
  <r>
    <x v="516"/>
    <x v="44"/>
    <x v="2"/>
  </r>
  <r>
    <x v="517"/>
    <x v="44"/>
    <x v="1"/>
  </r>
  <r>
    <x v="518"/>
    <x v="44"/>
    <x v="2"/>
  </r>
  <r>
    <x v="519"/>
    <x v="44"/>
    <x v="2"/>
  </r>
  <r>
    <x v="520"/>
    <x v="44"/>
    <x v="2"/>
  </r>
  <r>
    <x v="521"/>
    <x v="44"/>
    <x v="2"/>
  </r>
  <r>
    <x v="522"/>
    <x v="44"/>
    <x v="0"/>
  </r>
  <r>
    <x v="523"/>
    <x v="44"/>
    <x v="2"/>
  </r>
  <r>
    <x v="524"/>
    <x v="44"/>
    <x v="0"/>
  </r>
  <r>
    <x v="525"/>
    <x v="44"/>
    <x v="2"/>
  </r>
  <r>
    <x v="526"/>
    <x v="44"/>
    <x v="0"/>
  </r>
  <r>
    <x v="527"/>
    <x v="44"/>
    <x v="2"/>
  </r>
  <r>
    <x v="528"/>
    <x v="44"/>
    <x v="0"/>
  </r>
  <r>
    <x v="529"/>
    <x v="44"/>
    <x v="2"/>
  </r>
  <r>
    <x v="530"/>
    <x v="44"/>
    <x v="0"/>
  </r>
  <r>
    <x v="531"/>
    <x v="44"/>
    <x v="2"/>
  </r>
  <r>
    <x v="532"/>
    <x v="44"/>
    <x v="0"/>
  </r>
  <r>
    <x v="533"/>
    <x v="44"/>
    <x v="2"/>
  </r>
  <r>
    <x v="534"/>
    <x v="44"/>
    <x v="0"/>
  </r>
  <r>
    <x v="535"/>
    <x v="44"/>
    <x v="2"/>
  </r>
  <r>
    <x v="536"/>
    <x v="44"/>
    <x v="2"/>
  </r>
  <r>
    <x v="537"/>
    <x v="44"/>
    <x v="2"/>
  </r>
  <r>
    <x v="538"/>
    <x v="44"/>
    <x v="2"/>
  </r>
  <r>
    <x v="539"/>
    <x v="44"/>
    <x v="2"/>
  </r>
  <r>
    <x v="540"/>
    <x v="44"/>
    <x v="2"/>
  </r>
  <r>
    <x v="541"/>
    <x v="44"/>
    <x v="2"/>
  </r>
  <r>
    <x v="542"/>
    <x v="44"/>
    <x v="2"/>
  </r>
  <r>
    <x v="543"/>
    <x v="44"/>
    <x v="2"/>
  </r>
  <r>
    <x v="544"/>
    <x v="44"/>
    <x v="0"/>
  </r>
  <r>
    <x v="545"/>
    <x v="44"/>
    <x v="2"/>
  </r>
  <r>
    <x v="546"/>
    <x v="44"/>
    <x v="0"/>
  </r>
  <r>
    <x v="547"/>
    <x v="44"/>
    <x v="2"/>
  </r>
  <r>
    <x v="548"/>
    <x v="44"/>
    <x v="0"/>
  </r>
  <r>
    <x v="549"/>
    <x v="44"/>
    <x v="2"/>
  </r>
  <r>
    <x v="550"/>
    <x v="44"/>
    <x v="0"/>
  </r>
  <r>
    <x v="551"/>
    <x v="44"/>
    <x v="1"/>
  </r>
  <r>
    <x v="552"/>
    <x v="44"/>
    <x v="0"/>
  </r>
  <r>
    <x v="553"/>
    <x v="44"/>
    <x v="0"/>
  </r>
  <r>
    <x v="554"/>
    <x v="44"/>
    <x v="2"/>
  </r>
  <r>
    <x v="555"/>
    <x v="44"/>
    <x v="2"/>
  </r>
  <r>
    <x v="556"/>
    <x v="44"/>
    <x v="2"/>
  </r>
  <r>
    <x v="557"/>
    <x v="44"/>
    <x v="0"/>
  </r>
  <r>
    <x v="558"/>
    <x v="44"/>
    <x v="2"/>
  </r>
  <r>
    <x v="559"/>
    <x v="44"/>
    <x v="0"/>
  </r>
  <r>
    <x v="560"/>
    <x v="44"/>
    <x v="2"/>
  </r>
  <r>
    <x v="561"/>
    <x v="44"/>
    <x v="1"/>
  </r>
  <r>
    <x v="562"/>
    <x v="44"/>
    <x v="0"/>
  </r>
  <r>
    <x v="563"/>
    <x v="44"/>
    <x v="2"/>
  </r>
  <r>
    <x v="564"/>
    <x v="44"/>
    <x v="2"/>
  </r>
  <r>
    <x v="565"/>
    <x v="44"/>
    <x v="2"/>
  </r>
  <r>
    <x v="566"/>
    <x v="44"/>
    <x v="2"/>
  </r>
  <r>
    <x v="567"/>
    <x v="44"/>
    <x v="2"/>
  </r>
  <r>
    <x v="568"/>
    <x v="44"/>
    <x v="0"/>
  </r>
  <r>
    <x v="569"/>
    <x v="44"/>
    <x v="2"/>
  </r>
  <r>
    <x v="570"/>
    <x v="44"/>
    <x v="2"/>
  </r>
  <r>
    <x v="571"/>
    <x v="44"/>
    <x v="2"/>
  </r>
  <r>
    <x v="572"/>
    <x v="44"/>
    <x v="0"/>
  </r>
  <r>
    <x v="573"/>
    <x v="44"/>
    <x v="2"/>
  </r>
  <r>
    <x v="574"/>
    <x v="44"/>
    <x v="0"/>
  </r>
  <r>
    <x v="575"/>
    <x v="44"/>
    <x v="2"/>
  </r>
  <r>
    <x v="576"/>
    <x v="44"/>
    <x v="0"/>
  </r>
  <r>
    <x v="577"/>
    <x v="44"/>
    <x v="2"/>
  </r>
  <r>
    <x v="578"/>
    <x v="44"/>
    <x v="2"/>
  </r>
  <r>
    <x v="579"/>
    <x v="44"/>
    <x v="2"/>
  </r>
  <r>
    <x v="580"/>
    <x v="44"/>
    <x v="0"/>
  </r>
  <r>
    <x v="581"/>
    <x v="44"/>
    <x v="2"/>
  </r>
  <r>
    <x v="582"/>
    <x v="44"/>
    <x v="0"/>
  </r>
  <r>
    <x v="583"/>
    <x v="44"/>
    <x v="2"/>
  </r>
  <r>
    <x v="584"/>
    <x v="44"/>
    <x v="0"/>
  </r>
  <r>
    <x v="585"/>
    <x v="44"/>
    <x v="2"/>
  </r>
  <r>
    <x v="586"/>
    <x v="44"/>
    <x v="2"/>
  </r>
  <r>
    <x v="587"/>
    <x v="44"/>
    <x v="1"/>
  </r>
  <r>
    <x v="588"/>
    <x v="44"/>
    <x v="2"/>
  </r>
  <r>
    <x v="589"/>
    <x v="44"/>
    <x v="1"/>
  </r>
  <r>
    <x v="590"/>
    <x v="44"/>
    <x v="2"/>
  </r>
  <r>
    <x v="591"/>
    <x v="44"/>
    <x v="2"/>
  </r>
  <r>
    <x v="592"/>
    <x v="44"/>
    <x v="2"/>
  </r>
  <r>
    <x v="593"/>
    <x v="44"/>
    <x v="2"/>
  </r>
  <r>
    <x v="594"/>
    <x v="44"/>
    <x v="2"/>
  </r>
  <r>
    <x v="595"/>
    <x v="44"/>
    <x v="2"/>
  </r>
  <r>
    <x v="596"/>
    <x v="44"/>
    <x v="2"/>
  </r>
  <r>
    <x v="597"/>
    <x v="44"/>
    <x v="2"/>
  </r>
  <r>
    <x v="598"/>
    <x v="44"/>
    <x v="0"/>
  </r>
  <r>
    <x v="599"/>
    <x v="44"/>
    <x v="2"/>
  </r>
  <r>
    <x v="600"/>
    <x v="44"/>
    <x v="0"/>
  </r>
  <r>
    <x v="601"/>
    <x v="44"/>
    <x v="2"/>
  </r>
  <r>
    <x v="602"/>
    <x v="44"/>
    <x v="0"/>
  </r>
  <r>
    <x v="603"/>
    <x v="44"/>
    <x v="2"/>
  </r>
  <r>
    <x v="604"/>
    <x v="44"/>
    <x v="0"/>
  </r>
  <r>
    <x v="605"/>
    <x v="44"/>
    <x v="2"/>
  </r>
  <r>
    <x v="606"/>
    <x v="44"/>
    <x v="0"/>
  </r>
  <r>
    <x v="607"/>
    <x v="44"/>
    <x v="2"/>
  </r>
  <r>
    <x v="608"/>
    <x v="44"/>
    <x v="2"/>
  </r>
  <r>
    <x v="609"/>
    <x v="44"/>
    <x v="2"/>
  </r>
  <r>
    <x v="610"/>
    <x v="44"/>
    <x v="0"/>
  </r>
  <r>
    <x v="611"/>
    <x v="44"/>
    <x v="2"/>
  </r>
  <r>
    <x v="612"/>
    <x v="44"/>
    <x v="2"/>
  </r>
  <r>
    <x v="613"/>
    <x v="44"/>
    <x v="2"/>
  </r>
  <r>
    <x v="614"/>
    <x v="44"/>
    <x v="2"/>
  </r>
  <r>
    <x v="615"/>
    <x v="44"/>
    <x v="2"/>
  </r>
  <r>
    <x v="616"/>
    <x v="44"/>
    <x v="0"/>
  </r>
  <r>
    <x v="617"/>
    <x v="44"/>
    <x v="2"/>
  </r>
  <r>
    <x v="618"/>
    <x v="44"/>
    <x v="0"/>
  </r>
  <r>
    <x v="619"/>
    <x v="44"/>
    <x v="2"/>
  </r>
  <r>
    <x v="620"/>
    <x v="44"/>
    <x v="2"/>
  </r>
  <r>
    <x v="621"/>
    <x v="44"/>
    <x v="2"/>
  </r>
  <r>
    <x v="622"/>
    <x v="44"/>
    <x v="2"/>
  </r>
  <r>
    <x v="623"/>
    <x v="44"/>
    <x v="2"/>
  </r>
  <r>
    <x v="624"/>
    <x v="44"/>
    <x v="0"/>
  </r>
  <r>
    <x v="625"/>
    <x v="44"/>
    <x v="2"/>
  </r>
  <r>
    <x v="626"/>
    <x v="44"/>
    <x v="2"/>
  </r>
  <r>
    <x v="627"/>
    <x v="44"/>
    <x v="2"/>
  </r>
  <r>
    <x v="628"/>
    <x v="44"/>
    <x v="0"/>
  </r>
  <r>
    <x v="629"/>
    <x v="44"/>
    <x v="2"/>
  </r>
  <r>
    <x v="630"/>
    <x v="44"/>
    <x v="2"/>
  </r>
  <r>
    <x v="631"/>
    <x v="44"/>
    <x v="2"/>
  </r>
  <r>
    <x v="632"/>
    <x v="44"/>
    <x v="0"/>
  </r>
  <r>
    <x v="633"/>
    <x v="44"/>
    <x v="2"/>
  </r>
  <r>
    <x v="634"/>
    <x v="44"/>
    <x v="2"/>
  </r>
  <r>
    <x v="635"/>
    <x v="44"/>
    <x v="2"/>
  </r>
  <r>
    <x v="636"/>
    <x v="44"/>
    <x v="2"/>
  </r>
  <r>
    <x v="637"/>
    <x v="44"/>
    <x v="2"/>
  </r>
  <r>
    <x v="638"/>
    <x v="44"/>
    <x v="0"/>
  </r>
  <r>
    <x v="639"/>
    <x v="44"/>
    <x v="0"/>
  </r>
  <r>
    <x v="640"/>
    <x v="44"/>
    <x v="0"/>
  </r>
  <r>
    <x v="641"/>
    <x v="44"/>
    <x v="2"/>
  </r>
  <r>
    <x v="642"/>
    <x v="44"/>
    <x v="0"/>
  </r>
  <r>
    <x v="643"/>
    <x v="44"/>
    <x v="2"/>
  </r>
  <r>
    <x v="644"/>
    <x v="44"/>
    <x v="0"/>
  </r>
  <r>
    <x v="645"/>
    <x v="44"/>
    <x v="2"/>
  </r>
  <r>
    <x v="646"/>
    <x v="44"/>
    <x v="2"/>
  </r>
  <r>
    <x v="647"/>
    <x v="44"/>
    <x v="2"/>
  </r>
  <r>
    <x v="648"/>
    <x v="44"/>
    <x v="2"/>
  </r>
  <r>
    <x v="649"/>
    <x v="44"/>
    <x v="1"/>
  </r>
  <r>
    <x v="650"/>
    <x v="44"/>
    <x v="2"/>
  </r>
  <r>
    <x v="651"/>
    <x v="44"/>
    <x v="2"/>
  </r>
  <r>
    <x v="652"/>
    <x v="44"/>
    <x v="2"/>
  </r>
  <r>
    <x v="653"/>
    <x v="44"/>
    <x v="2"/>
  </r>
  <r>
    <x v="654"/>
    <x v="44"/>
    <x v="2"/>
  </r>
  <r>
    <x v="655"/>
    <x v="44"/>
    <x v="2"/>
  </r>
  <r>
    <x v="656"/>
    <x v="44"/>
    <x v="2"/>
  </r>
  <r>
    <x v="657"/>
    <x v="44"/>
    <x v="2"/>
  </r>
  <r>
    <x v="658"/>
    <x v="44"/>
    <x v="2"/>
  </r>
  <r>
    <x v="659"/>
    <x v="44"/>
    <x v="2"/>
  </r>
  <r>
    <x v="660"/>
    <x v="44"/>
    <x v="2"/>
  </r>
  <r>
    <x v="661"/>
    <x v="44"/>
    <x v="2"/>
  </r>
  <r>
    <x v="662"/>
    <x v="44"/>
    <x v="2"/>
  </r>
  <r>
    <x v="663"/>
    <x v="44"/>
    <x v="2"/>
  </r>
  <r>
    <x v="664"/>
    <x v="44"/>
    <x v="2"/>
  </r>
  <r>
    <x v="665"/>
    <x v="44"/>
    <x v="2"/>
  </r>
  <r>
    <x v="666"/>
    <x v="44"/>
    <x v="2"/>
  </r>
  <r>
    <x v="667"/>
    <x v="44"/>
    <x v="2"/>
  </r>
  <r>
    <x v="668"/>
    <x v="44"/>
    <x v="2"/>
  </r>
  <r>
    <x v="669"/>
    <x v="44"/>
    <x v="2"/>
  </r>
  <r>
    <x v="670"/>
    <x v="44"/>
    <x v="2"/>
  </r>
  <r>
    <x v="671"/>
    <x v="44"/>
    <x v="2"/>
  </r>
  <r>
    <x v="672"/>
    <x v="44"/>
    <x v="2"/>
  </r>
  <r>
    <x v="673"/>
    <x v="44"/>
    <x v="2"/>
  </r>
  <r>
    <x v="674"/>
    <x v="44"/>
    <x v="2"/>
  </r>
  <r>
    <x v="675"/>
    <x v="44"/>
    <x v="2"/>
  </r>
  <r>
    <x v="676"/>
    <x v="44"/>
    <x v="2"/>
  </r>
  <r>
    <x v="677"/>
    <x v="44"/>
    <x v="2"/>
  </r>
  <r>
    <x v="678"/>
    <x v="44"/>
    <x v="2"/>
  </r>
  <r>
    <x v="679"/>
    <x v="44"/>
    <x v="2"/>
  </r>
  <r>
    <x v="680"/>
    <x v="44"/>
    <x v="2"/>
  </r>
  <r>
    <x v="681"/>
    <x v="44"/>
    <x v="2"/>
  </r>
  <r>
    <x v="682"/>
    <x v="44"/>
    <x v="2"/>
  </r>
  <r>
    <x v="683"/>
    <x v="44"/>
    <x v="2"/>
  </r>
  <r>
    <x v="684"/>
    <x v="44"/>
    <x v="2"/>
  </r>
  <r>
    <x v="685"/>
    <x v="44"/>
    <x v="2"/>
  </r>
  <r>
    <x v="686"/>
    <x v="44"/>
    <x v="2"/>
  </r>
  <r>
    <x v="687"/>
    <x v="44"/>
    <x v="2"/>
  </r>
  <r>
    <x v="688"/>
    <x v="44"/>
    <x v="2"/>
  </r>
  <r>
    <x v="689"/>
    <x v="44"/>
    <x v="2"/>
  </r>
  <r>
    <x v="690"/>
    <x v="44"/>
    <x v="2"/>
  </r>
  <r>
    <x v="691"/>
    <x v="44"/>
    <x v="2"/>
  </r>
  <r>
    <x v="692"/>
    <x v="44"/>
    <x v="2"/>
  </r>
  <r>
    <x v="693"/>
    <x v="44"/>
    <x v="2"/>
  </r>
  <r>
    <x v="694"/>
    <x v="44"/>
    <x v="2"/>
  </r>
  <r>
    <x v="695"/>
    <x v="44"/>
    <x v="2"/>
  </r>
  <r>
    <x v="696"/>
    <x v="44"/>
    <x v="2"/>
  </r>
  <r>
    <x v="697"/>
    <x v="44"/>
    <x v="2"/>
  </r>
  <r>
    <x v="698"/>
    <x v="44"/>
    <x v="2"/>
  </r>
  <r>
    <x v="699"/>
    <x v="44"/>
    <x v="2"/>
  </r>
  <r>
    <x v="700"/>
    <x v="44"/>
    <x v="2"/>
  </r>
  <r>
    <x v="701"/>
    <x v="44"/>
    <x v="2"/>
  </r>
  <r>
    <x v="702"/>
    <x v="44"/>
    <x v="2"/>
  </r>
  <r>
    <x v="703"/>
    <x v="44"/>
    <x v="2"/>
  </r>
  <r>
    <x v="704"/>
    <x v="44"/>
    <x v="2"/>
  </r>
  <r>
    <x v="705"/>
    <x v="44"/>
    <x v="2"/>
  </r>
  <r>
    <x v="706"/>
    <x v="44"/>
    <x v="2"/>
  </r>
  <r>
    <x v="707"/>
    <x v="44"/>
    <x v="2"/>
  </r>
  <r>
    <x v="708"/>
    <x v="44"/>
    <x v="2"/>
  </r>
  <r>
    <x v="709"/>
    <x v="44"/>
    <x v="1"/>
  </r>
  <r>
    <x v="710"/>
    <x v="44"/>
    <x v="2"/>
  </r>
  <r>
    <x v="711"/>
    <x v="44"/>
    <x v="2"/>
  </r>
  <r>
    <x v="712"/>
    <x v="44"/>
    <x v="2"/>
  </r>
  <r>
    <x v="713"/>
    <x v="44"/>
    <x v="2"/>
  </r>
  <r>
    <x v="714"/>
    <x v="44"/>
    <x v="2"/>
  </r>
  <r>
    <x v="715"/>
    <x v="44"/>
    <x v="2"/>
  </r>
  <r>
    <x v="716"/>
    <x v="44"/>
    <x v="2"/>
  </r>
  <r>
    <x v="717"/>
    <x v="44"/>
    <x v="2"/>
  </r>
  <r>
    <x v="718"/>
    <x v="44"/>
    <x v="2"/>
  </r>
  <r>
    <x v="719"/>
    <x v="44"/>
    <x v="2"/>
  </r>
  <r>
    <x v="720"/>
    <x v="44"/>
    <x v="2"/>
  </r>
  <r>
    <x v="721"/>
    <x v="44"/>
    <x v="2"/>
  </r>
  <r>
    <x v="722"/>
    <x v="44"/>
    <x v="2"/>
  </r>
  <r>
    <x v="723"/>
    <x v="44"/>
    <x v="2"/>
  </r>
  <r>
    <x v="724"/>
    <x v="44"/>
    <x v="2"/>
  </r>
  <r>
    <x v="725"/>
    <x v="44"/>
    <x v="2"/>
  </r>
  <r>
    <x v="726"/>
    <x v="44"/>
    <x v="2"/>
  </r>
  <r>
    <x v="727"/>
    <x v="44"/>
    <x v="2"/>
  </r>
  <r>
    <x v="728"/>
    <x v="44"/>
    <x v="2"/>
  </r>
  <r>
    <x v="729"/>
    <x v="44"/>
    <x v="2"/>
  </r>
  <r>
    <x v="730"/>
    <x v="44"/>
    <x v="1"/>
  </r>
  <r>
    <x v="731"/>
    <x v="44"/>
    <x v="2"/>
  </r>
  <r>
    <x v="732"/>
    <x v="44"/>
    <x v="1"/>
  </r>
  <r>
    <x v="733"/>
    <x v="44"/>
    <x v="2"/>
  </r>
  <r>
    <x v="734"/>
    <x v="44"/>
    <x v="2"/>
  </r>
  <r>
    <x v="735"/>
    <x v="44"/>
    <x v="2"/>
  </r>
  <r>
    <x v="736"/>
    <x v="44"/>
    <x v="2"/>
  </r>
  <r>
    <x v="737"/>
    <x v="44"/>
    <x v="2"/>
  </r>
  <r>
    <x v="738"/>
    <x v="44"/>
    <x v="2"/>
  </r>
  <r>
    <x v="739"/>
    <x v="44"/>
    <x v="2"/>
  </r>
  <r>
    <x v="740"/>
    <x v="44"/>
    <x v="2"/>
  </r>
  <r>
    <x v="741"/>
    <x v="44"/>
    <x v="2"/>
  </r>
  <r>
    <x v="742"/>
    <x v="44"/>
    <x v="2"/>
  </r>
  <r>
    <x v="743"/>
    <x v="44"/>
    <x v="2"/>
  </r>
  <r>
    <x v="744"/>
    <x v="44"/>
    <x v="2"/>
  </r>
  <r>
    <x v="745"/>
    <x v="44"/>
    <x v="1"/>
  </r>
  <r>
    <x v="746"/>
    <x v="44"/>
    <x v="2"/>
  </r>
  <r>
    <x v="747"/>
    <x v="44"/>
    <x v="2"/>
  </r>
  <r>
    <x v="748"/>
    <x v="44"/>
    <x v="2"/>
  </r>
  <r>
    <x v="749"/>
    <x v="44"/>
    <x v="2"/>
  </r>
  <r>
    <x v="750"/>
    <x v="44"/>
    <x v="2"/>
  </r>
  <r>
    <x v="751"/>
    <x v="44"/>
    <x v="2"/>
  </r>
  <r>
    <x v="752"/>
    <x v="44"/>
    <x v="2"/>
  </r>
  <r>
    <x v="753"/>
    <x v="44"/>
    <x v="1"/>
  </r>
  <r>
    <x v="754"/>
    <x v="44"/>
    <x v="2"/>
  </r>
  <r>
    <x v="755"/>
    <x v="44"/>
    <x v="2"/>
  </r>
  <r>
    <x v="756"/>
    <x v="44"/>
    <x v="2"/>
  </r>
  <r>
    <x v="757"/>
    <x v="44"/>
    <x v="2"/>
  </r>
  <r>
    <x v="758"/>
    <x v="44"/>
    <x v="2"/>
  </r>
  <r>
    <x v="759"/>
    <x v="44"/>
    <x v="2"/>
  </r>
  <r>
    <x v="760"/>
    <x v="44"/>
    <x v="2"/>
  </r>
  <r>
    <x v="761"/>
    <x v="44"/>
    <x v="2"/>
  </r>
  <r>
    <x v="762"/>
    <x v="44"/>
    <x v="2"/>
  </r>
  <r>
    <x v="763"/>
    <x v="44"/>
    <x v="2"/>
  </r>
  <r>
    <x v="764"/>
    <x v="44"/>
    <x v="2"/>
  </r>
  <r>
    <x v="765"/>
    <x v="44"/>
    <x v="2"/>
  </r>
  <r>
    <x v="766"/>
    <x v="44"/>
    <x v="2"/>
  </r>
  <r>
    <x v="767"/>
    <x v="44"/>
    <x v="2"/>
  </r>
  <r>
    <x v="768"/>
    <x v="44"/>
    <x v="2"/>
  </r>
  <r>
    <x v="769"/>
    <x v="44"/>
    <x v="2"/>
  </r>
  <r>
    <x v="770"/>
    <x v="44"/>
    <x v="2"/>
  </r>
  <r>
    <x v="771"/>
    <x v="44"/>
    <x v="2"/>
  </r>
  <r>
    <x v="772"/>
    <x v="44"/>
    <x v="2"/>
  </r>
  <r>
    <x v="773"/>
    <x v="44"/>
    <x v="2"/>
  </r>
  <r>
    <x v="774"/>
    <x v="44"/>
    <x v="1"/>
  </r>
  <r>
    <x v="775"/>
    <x v="44"/>
    <x v="2"/>
  </r>
  <r>
    <x v="776"/>
    <x v="44"/>
    <x v="2"/>
  </r>
  <r>
    <x v="777"/>
    <x v="44"/>
    <x v="2"/>
  </r>
  <r>
    <x v="778"/>
    <x v="44"/>
    <x v="2"/>
  </r>
  <r>
    <x v="779"/>
    <x v="44"/>
    <x v="2"/>
  </r>
  <r>
    <x v="780"/>
    <x v="44"/>
    <x v="2"/>
  </r>
  <r>
    <x v="781"/>
    <x v="44"/>
    <x v="2"/>
  </r>
  <r>
    <x v="782"/>
    <x v="44"/>
    <x v="2"/>
  </r>
  <r>
    <x v="783"/>
    <x v="44"/>
    <x v="2"/>
  </r>
  <r>
    <x v="784"/>
    <x v="44"/>
    <x v="2"/>
  </r>
  <r>
    <x v="785"/>
    <x v="44"/>
    <x v="2"/>
  </r>
  <r>
    <x v="786"/>
    <x v="44"/>
    <x v="2"/>
  </r>
  <r>
    <x v="787"/>
    <x v="44"/>
    <x v="2"/>
  </r>
  <r>
    <x v="788"/>
    <x v="44"/>
    <x v="2"/>
  </r>
  <r>
    <x v="789"/>
    <x v="44"/>
    <x v="2"/>
  </r>
  <r>
    <x v="790"/>
    <x v="44"/>
    <x v="2"/>
  </r>
  <r>
    <x v="791"/>
    <x v="44"/>
    <x v="2"/>
  </r>
  <r>
    <x v="792"/>
    <x v="44"/>
    <x v="2"/>
  </r>
  <r>
    <x v="793"/>
    <x v="44"/>
    <x v="2"/>
  </r>
  <r>
    <x v="794"/>
    <x v="44"/>
    <x v="2"/>
  </r>
  <r>
    <x v="795"/>
    <x v="44"/>
    <x v="2"/>
  </r>
  <r>
    <x v="796"/>
    <x v="44"/>
    <x v="2"/>
  </r>
  <r>
    <x v="797"/>
    <x v="44"/>
    <x v="2"/>
  </r>
  <r>
    <x v="798"/>
    <x v="44"/>
    <x v="2"/>
  </r>
  <r>
    <x v="799"/>
    <x v="44"/>
    <x v="2"/>
  </r>
  <r>
    <x v="800"/>
    <x v="44"/>
    <x v="2"/>
  </r>
  <r>
    <x v="801"/>
    <x v="44"/>
    <x v="2"/>
  </r>
  <r>
    <x v="802"/>
    <x v="44"/>
    <x v="1"/>
  </r>
  <r>
    <x v="803"/>
    <x v="44"/>
    <x v="2"/>
  </r>
  <r>
    <x v="804"/>
    <x v="44"/>
    <x v="2"/>
  </r>
  <r>
    <x v="805"/>
    <x v="44"/>
    <x v="2"/>
  </r>
  <r>
    <x v="806"/>
    <x v="44"/>
    <x v="2"/>
  </r>
  <r>
    <x v="807"/>
    <x v="44"/>
    <x v="2"/>
  </r>
  <r>
    <x v="808"/>
    <x v="44"/>
    <x v="2"/>
  </r>
  <r>
    <x v="809"/>
    <x v="44"/>
    <x v="2"/>
  </r>
  <r>
    <x v="810"/>
    <x v="44"/>
    <x v="2"/>
  </r>
  <r>
    <x v="811"/>
    <x v="44"/>
    <x v="2"/>
  </r>
  <r>
    <x v="812"/>
    <x v="44"/>
    <x v="2"/>
  </r>
  <r>
    <x v="813"/>
    <x v="44"/>
    <x v="2"/>
  </r>
  <r>
    <x v="814"/>
    <x v="44"/>
    <x v="1"/>
  </r>
  <r>
    <x v="815"/>
    <x v="44"/>
    <x v="2"/>
  </r>
  <r>
    <x v="816"/>
    <x v="44"/>
    <x v="2"/>
  </r>
  <r>
    <x v="817"/>
    <x v="44"/>
    <x v="2"/>
  </r>
  <r>
    <x v="818"/>
    <x v="44"/>
    <x v="1"/>
  </r>
  <r>
    <x v="819"/>
    <x v="44"/>
    <x v="2"/>
  </r>
  <r>
    <x v="820"/>
    <x v="44"/>
    <x v="2"/>
  </r>
  <r>
    <x v="821"/>
    <x v="44"/>
    <x v="2"/>
  </r>
  <r>
    <x v="822"/>
    <x v="44"/>
    <x v="2"/>
  </r>
  <r>
    <x v="823"/>
    <x v="44"/>
    <x v="2"/>
  </r>
  <r>
    <x v="824"/>
    <x v="44"/>
    <x v="2"/>
  </r>
  <r>
    <x v="825"/>
    <x v="44"/>
    <x v="2"/>
  </r>
  <r>
    <x v="826"/>
    <x v="44"/>
    <x v="2"/>
  </r>
  <r>
    <x v="827"/>
    <x v="44"/>
    <x v="2"/>
  </r>
  <r>
    <x v="828"/>
    <x v="44"/>
    <x v="2"/>
  </r>
  <r>
    <x v="829"/>
    <x v="44"/>
    <x v="2"/>
  </r>
  <r>
    <x v="830"/>
    <x v="44"/>
    <x v="2"/>
  </r>
  <r>
    <x v="831"/>
    <x v="44"/>
    <x v="2"/>
  </r>
  <r>
    <x v="832"/>
    <x v="44"/>
    <x v="2"/>
  </r>
  <r>
    <x v="833"/>
    <x v="44"/>
    <x v="2"/>
  </r>
  <r>
    <x v="834"/>
    <x v="44"/>
    <x v="1"/>
  </r>
  <r>
    <x v="835"/>
    <x v="44"/>
    <x v="2"/>
  </r>
  <r>
    <x v="836"/>
    <x v="44"/>
    <x v="2"/>
  </r>
  <r>
    <x v="837"/>
    <x v="44"/>
    <x v="2"/>
  </r>
  <r>
    <x v="838"/>
    <x v="44"/>
    <x v="2"/>
  </r>
  <r>
    <x v="839"/>
    <x v="44"/>
    <x v="2"/>
  </r>
  <r>
    <x v="840"/>
    <x v="44"/>
    <x v="2"/>
  </r>
  <r>
    <x v="841"/>
    <x v="44"/>
    <x v="2"/>
  </r>
  <r>
    <x v="842"/>
    <x v="44"/>
    <x v="2"/>
  </r>
  <r>
    <x v="843"/>
    <x v="44"/>
    <x v="2"/>
  </r>
  <r>
    <x v="844"/>
    <x v="44"/>
    <x v="2"/>
  </r>
  <r>
    <x v="845"/>
    <x v="44"/>
    <x v="2"/>
  </r>
  <r>
    <x v="846"/>
    <x v="44"/>
    <x v="2"/>
  </r>
  <r>
    <x v="847"/>
    <x v="44"/>
    <x v="2"/>
  </r>
  <r>
    <x v="848"/>
    <x v="44"/>
    <x v="2"/>
  </r>
  <r>
    <x v="849"/>
    <x v="44"/>
    <x v="1"/>
  </r>
  <r>
    <x v="850"/>
    <x v="44"/>
    <x v="2"/>
  </r>
  <r>
    <x v="851"/>
    <x v="44"/>
    <x v="1"/>
  </r>
  <r>
    <x v="852"/>
    <x v="44"/>
    <x v="2"/>
  </r>
  <r>
    <x v="853"/>
    <x v="44"/>
    <x v="1"/>
  </r>
  <r>
    <x v="854"/>
    <x v="44"/>
    <x v="2"/>
  </r>
  <r>
    <x v="855"/>
    <x v="44"/>
    <x v="2"/>
  </r>
  <r>
    <x v="856"/>
    <x v="44"/>
    <x v="2"/>
  </r>
  <r>
    <x v="857"/>
    <x v="44"/>
    <x v="1"/>
  </r>
  <r>
    <x v="858"/>
    <x v="44"/>
    <x v="2"/>
  </r>
  <r>
    <x v="859"/>
    <x v="44"/>
    <x v="1"/>
  </r>
  <r>
    <x v="860"/>
    <x v="44"/>
    <x v="2"/>
  </r>
  <r>
    <x v="861"/>
    <x v="44"/>
    <x v="2"/>
  </r>
  <r>
    <x v="862"/>
    <x v="44"/>
    <x v="2"/>
  </r>
  <r>
    <x v="863"/>
    <x v="44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49">
  <r>
    <x v="0"/>
    <s v="https://www.tarc.edu.my/files/icdxa/proceeding_new/CA37475D-06F2-4016-B81C-3AD30271C408.pdf"/>
    <s v="5g cybersecurity: risk assessment and incident response in the healthcare industry"/>
    <x v="0"/>
    <x v="0"/>
    <x v="0"/>
  </r>
  <r>
    <x v="0"/>
    <m/>
    <m/>
    <x v="0"/>
    <x v="1"/>
    <x v="1"/>
  </r>
  <r>
    <x v="0"/>
    <m/>
    <m/>
    <x v="0"/>
    <x v="2"/>
    <x v="1"/>
  </r>
  <r>
    <x v="0"/>
    <m/>
    <m/>
    <x v="0"/>
    <x v="3"/>
    <x v="1"/>
  </r>
  <r>
    <x v="1"/>
    <s v="http://dx.doi.org/10.1016/j.cose.2019.101659"/>
    <s v="A bayesian network approach for cybersecurity risk assessment implementing and extending the fair model"/>
    <x v="1"/>
    <x v="4"/>
    <x v="2"/>
  </r>
  <r>
    <x v="1"/>
    <m/>
    <m/>
    <x v="1"/>
    <x v="5"/>
    <x v="2"/>
  </r>
  <r>
    <x v="2"/>
    <s v="https://academicjournals.org/journal/SRE/article-full-text-pdf/BB59DC638228"/>
    <s v="A bayesian networks-based security risk analysis model for information systems integrating the observed cases with expert experience"/>
    <x v="2"/>
    <x v="4"/>
    <x v="2"/>
  </r>
  <r>
    <x v="3"/>
    <s v="https://doi.org/10.48550/arXiv.2106.00471"/>
    <s v="A bayesian-network-based cybersecurity adversarial risk analysis framework with numerical examples"/>
    <x v="0"/>
    <x v="4"/>
    <x v="2"/>
  </r>
  <r>
    <x v="4"/>
    <s v="https://doi.org/10.1109/ISIAS.2010.5604039"/>
    <s v="A causal model for information security risk assessment"/>
    <x v="3"/>
    <x v="6"/>
    <x v="2"/>
  </r>
  <r>
    <x v="4"/>
    <m/>
    <m/>
    <x v="3"/>
    <x v="7"/>
    <x v="1"/>
  </r>
  <r>
    <x v="4"/>
    <m/>
    <m/>
    <x v="3"/>
    <x v="8"/>
    <x v="1"/>
  </r>
  <r>
    <x v="5"/>
    <s v="https://doi.org/10.1007/s41870-019-00302-0"/>
    <s v="A checklist based evaluation framework to measure risk of information security management systems"/>
    <x v="4"/>
    <x v="3"/>
    <x v="3"/>
  </r>
  <r>
    <x v="5"/>
    <m/>
    <m/>
    <x v="4"/>
    <x v="9"/>
    <x v="1"/>
  </r>
  <r>
    <x v="5"/>
    <m/>
    <m/>
    <x v="4"/>
    <x v="0"/>
    <x v="1"/>
  </r>
  <r>
    <x v="5"/>
    <m/>
    <m/>
    <x v="4"/>
    <x v="10"/>
    <x v="1"/>
  </r>
  <r>
    <x v="5"/>
    <m/>
    <m/>
    <x v="4"/>
    <x v="11"/>
    <x v="1"/>
  </r>
  <r>
    <x v="5"/>
    <m/>
    <m/>
    <x v="4"/>
    <x v="12"/>
    <x v="1"/>
  </r>
  <r>
    <x v="6"/>
    <s v="https://fuse.franklin.edu/facstaff-pub/41/"/>
    <s v="A collaborative process based risk analysis for information security management systemssecurity management systems"/>
    <x v="3"/>
    <x v="0"/>
    <x v="2"/>
  </r>
  <r>
    <x v="7"/>
    <s v="https://citeseerx.ist.psu.edu/document?repid=rep1&amp;type=pdf&amp;doi=1ce38923de4c1039554daa5872583ce22daf47cb"/>
    <s v="A comparative analysis on risk assessment information security models"/>
    <x v="5"/>
    <x v="13"/>
    <x v="2"/>
  </r>
  <r>
    <x v="7"/>
    <m/>
    <m/>
    <x v="5"/>
    <x v="14"/>
    <x v="2"/>
  </r>
  <r>
    <x v="7"/>
    <m/>
    <m/>
    <x v="5"/>
    <x v="15"/>
    <x v="2"/>
  </r>
  <r>
    <x v="7"/>
    <m/>
    <m/>
    <x v="5"/>
    <x v="16"/>
    <x v="2"/>
  </r>
  <r>
    <x v="7"/>
    <m/>
    <m/>
    <x v="5"/>
    <x v="5"/>
    <x v="2"/>
  </r>
  <r>
    <x v="7"/>
    <m/>
    <m/>
    <x v="5"/>
    <x v="17"/>
    <x v="2"/>
  </r>
  <r>
    <x v="7"/>
    <m/>
    <m/>
    <x v="5"/>
    <x v="18"/>
    <x v="2"/>
  </r>
  <r>
    <x v="7"/>
    <m/>
    <m/>
    <x v="5"/>
    <x v="19"/>
    <x v="2"/>
  </r>
  <r>
    <x v="7"/>
    <m/>
    <m/>
    <x v="5"/>
    <x v="0"/>
    <x v="2"/>
  </r>
  <r>
    <x v="7"/>
    <m/>
    <m/>
    <x v="5"/>
    <x v="20"/>
    <x v="2"/>
  </r>
  <r>
    <x v="7"/>
    <m/>
    <m/>
    <x v="5"/>
    <x v="21"/>
    <x v="2"/>
  </r>
  <r>
    <x v="7"/>
    <m/>
    <m/>
    <x v="5"/>
    <x v="22"/>
    <x v="2"/>
  </r>
  <r>
    <x v="7"/>
    <m/>
    <m/>
    <x v="5"/>
    <x v="23"/>
    <x v="2"/>
  </r>
  <r>
    <x v="7"/>
    <m/>
    <m/>
    <x v="5"/>
    <x v="24"/>
    <x v="2"/>
  </r>
  <r>
    <x v="7"/>
    <m/>
    <m/>
    <x v="5"/>
    <x v="25"/>
    <x v="2"/>
  </r>
  <r>
    <x v="7"/>
    <m/>
    <m/>
    <x v="5"/>
    <x v="26"/>
    <x v="1"/>
  </r>
  <r>
    <x v="7"/>
    <m/>
    <m/>
    <x v="5"/>
    <x v="27"/>
    <x v="2"/>
  </r>
  <r>
    <x v="7"/>
    <m/>
    <m/>
    <x v="5"/>
    <x v="28"/>
    <x v="2"/>
  </r>
  <r>
    <x v="7"/>
    <m/>
    <m/>
    <x v="5"/>
    <x v="29"/>
    <x v="2"/>
  </r>
  <r>
    <x v="7"/>
    <m/>
    <m/>
    <x v="5"/>
    <x v="30"/>
    <x v="2"/>
  </r>
  <r>
    <x v="7"/>
    <m/>
    <m/>
    <x v="5"/>
    <x v="31"/>
    <x v="2"/>
  </r>
  <r>
    <x v="7"/>
    <m/>
    <m/>
    <x v="5"/>
    <x v="32"/>
    <x v="2"/>
  </r>
  <r>
    <x v="7"/>
    <m/>
    <m/>
    <x v="5"/>
    <x v="33"/>
    <x v="2"/>
  </r>
  <r>
    <x v="7"/>
    <m/>
    <m/>
    <x v="5"/>
    <x v="34"/>
    <x v="2"/>
  </r>
  <r>
    <x v="7"/>
    <m/>
    <m/>
    <x v="5"/>
    <x v="35"/>
    <x v="2"/>
  </r>
  <r>
    <x v="8"/>
    <s v="https://www.researchgate.net/profile/Piet-Kommers-2/publication/323277257_E-Society_2011/links/5a8b94db458515b8af965915/E-Society-2011.pdf#page=166"/>
    <s v="A comparative review of information security risk assessment methodologies for health care"/>
    <x v="6"/>
    <x v="31"/>
    <x v="0"/>
  </r>
  <r>
    <x v="8"/>
    <m/>
    <m/>
    <x v="6"/>
    <x v="36"/>
    <x v="2"/>
  </r>
  <r>
    <x v="8"/>
    <m/>
    <m/>
    <x v="6"/>
    <x v="37"/>
    <x v="2"/>
  </r>
  <r>
    <x v="9"/>
    <s v="https://www.researchgate.net/profile/Shekh-Faisal-Abdul-Latip/publication/290495797_A_comparative_study_for_risk_analysis_tools_in_information_security/links/5c3e9c93299bf12be3cb3af2/A-comparative-study-for-risk-analysis-tools-in-information-security.pdf"/>
    <s v="A comparative study for risk analysis tools in information security"/>
    <x v="7"/>
    <x v="19"/>
    <x v="2"/>
  </r>
  <r>
    <x v="9"/>
    <m/>
    <m/>
    <x v="7"/>
    <x v="38"/>
    <x v="1"/>
  </r>
  <r>
    <x v="9"/>
    <m/>
    <m/>
    <x v="7"/>
    <x v="39"/>
    <x v="1"/>
  </r>
  <r>
    <x v="9"/>
    <m/>
    <m/>
    <x v="7"/>
    <x v="40"/>
    <x v="1"/>
  </r>
  <r>
    <x v="9"/>
    <m/>
    <m/>
    <x v="7"/>
    <x v="31"/>
    <x v="1"/>
  </r>
  <r>
    <x v="9"/>
    <m/>
    <m/>
    <x v="7"/>
    <x v="14"/>
    <x v="1"/>
  </r>
  <r>
    <x v="9"/>
    <m/>
    <m/>
    <x v="7"/>
    <x v="41"/>
    <x v="1"/>
  </r>
  <r>
    <x v="10"/>
    <s v="https://doi.org/10.17706/jcp.12.1.57-67"/>
    <s v="A comparative study on information security risk analysis methods"/>
    <x v="8"/>
    <x v="38"/>
    <x v="2"/>
  </r>
  <r>
    <x v="10"/>
    <m/>
    <m/>
    <x v="8"/>
    <x v="42"/>
    <x v="1"/>
  </r>
  <r>
    <x v="10"/>
    <m/>
    <m/>
    <x v="8"/>
    <x v="43"/>
    <x v="1"/>
  </r>
  <r>
    <x v="10"/>
    <m/>
    <m/>
    <x v="8"/>
    <x v="39"/>
    <x v="1"/>
  </r>
  <r>
    <x v="11"/>
    <s v="https://resources.inmm.org/sites/default/files/2023-07/finalpaper_470_0509112127.pdf"/>
    <s v="A comparative study on nuclear power plant cyber security assessment models based on risk assessment standard guideline"/>
    <x v="9"/>
    <x v="3"/>
    <x v="4"/>
  </r>
  <r>
    <x v="11"/>
    <m/>
    <m/>
    <x v="9"/>
    <x v="30"/>
    <x v="1"/>
  </r>
  <r>
    <x v="11"/>
    <m/>
    <m/>
    <x v="9"/>
    <x v="44"/>
    <x v="1"/>
  </r>
  <r>
    <x v="11"/>
    <m/>
    <m/>
    <x v="9"/>
    <x v="35"/>
    <x v="1"/>
  </r>
  <r>
    <x v="11"/>
    <m/>
    <m/>
    <x v="9"/>
    <x v="45"/>
    <x v="1"/>
  </r>
  <r>
    <x v="11"/>
    <m/>
    <m/>
    <x v="9"/>
    <x v="46"/>
    <x v="1"/>
  </r>
  <r>
    <x v="12"/>
    <s v="https://www.researchgate.net/profile/Pawel-Kuras/publication/372657131_A_comparison_of_existing_risk_analysis_methods_used_in_information_security_system_audits_and_the_potential_for_their_development/links/64c21e85c41fb852dda16590/A-comparison-of-existing-risk-analysis-methods-used-in-information-security-system-audits-and-the-potential-for-their-development.pdf"/>
    <s v="A comparison of existing risk analysis methods used in information security system audits and the potential for their development"/>
    <x v="9"/>
    <x v="3"/>
    <x v="2"/>
  </r>
  <r>
    <x v="13"/>
    <s v="http://dx.doi.org/10.1007/s11036-022-02042-1"/>
    <s v="A comprehensive study of security and cyber-security risk management within e-health systems: synthesis, analysis and a novel quantified approach"/>
    <x v="10"/>
    <x v="0"/>
    <x v="0"/>
  </r>
  <r>
    <x v="13"/>
    <m/>
    <m/>
    <x v="10"/>
    <x v="47"/>
    <x v="1"/>
  </r>
  <r>
    <x v="13"/>
    <m/>
    <m/>
    <x v="10"/>
    <x v="31"/>
    <x v="1"/>
  </r>
  <r>
    <x v="13"/>
    <m/>
    <m/>
    <x v="10"/>
    <x v="48"/>
    <x v="1"/>
  </r>
  <r>
    <x v="13"/>
    <m/>
    <m/>
    <x v="10"/>
    <x v="49"/>
    <x v="1"/>
  </r>
  <r>
    <x v="13"/>
    <m/>
    <m/>
    <x v="10"/>
    <x v="50"/>
    <x v="1"/>
  </r>
  <r>
    <x v="13"/>
    <m/>
    <m/>
    <x v="10"/>
    <x v="51"/>
    <x v="1"/>
  </r>
  <r>
    <x v="13"/>
    <m/>
    <m/>
    <x v="10"/>
    <x v="52"/>
    <x v="1"/>
  </r>
  <r>
    <x v="13"/>
    <m/>
    <m/>
    <x v="10"/>
    <x v="53"/>
    <x v="1"/>
  </r>
  <r>
    <x v="14"/>
    <s v="https://www.scirp.org/html/4-7800233_50218.htm"/>
    <s v="A conceptual framework for threat assessment based on organization’s information security policy"/>
    <x v="11"/>
    <x v="54"/>
    <x v="2"/>
  </r>
  <r>
    <x v="14"/>
    <m/>
    <m/>
    <x v="11"/>
    <x v="31"/>
    <x v="1"/>
  </r>
  <r>
    <x v="14"/>
    <m/>
    <m/>
    <x v="11"/>
    <x v="55"/>
    <x v="1"/>
  </r>
  <r>
    <x v="14"/>
    <m/>
    <m/>
    <x v="11"/>
    <x v="56"/>
    <x v="1"/>
  </r>
  <r>
    <x v="15"/>
    <s v="https://doi.org/10.1016/j.jisa.2013.07.002"/>
    <s v="A conceptual framework of info structure for information security risk assessment (isra)"/>
    <x v="5"/>
    <x v="57"/>
    <x v="2"/>
  </r>
  <r>
    <x v="15"/>
    <m/>
    <m/>
    <x v="5"/>
    <x v="0"/>
    <x v="1"/>
  </r>
  <r>
    <x v="15"/>
    <m/>
    <m/>
    <x v="5"/>
    <x v="30"/>
    <x v="1"/>
  </r>
  <r>
    <x v="15"/>
    <m/>
    <m/>
    <x v="5"/>
    <x v="58"/>
    <x v="1"/>
  </r>
  <r>
    <x v="15"/>
    <m/>
    <m/>
    <x v="5"/>
    <x v="59"/>
    <x v="1"/>
  </r>
  <r>
    <x v="15"/>
    <m/>
    <m/>
    <x v="5"/>
    <x v="60"/>
    <x v="1"/>
  </r>
  <r>
    <x v="15"/>
    <m/>
    <m/>
    <x v="5"/>
    <x v="14"/>
    <x v="1"/>
  </r>
  <r>
    <x v="15"/>
    <m/>
    <m/>
    <x v="5"/>
    <x v="55"/>
    <x v="1"/>
  </r>
  <r>
    <x v="15"/>
    <m/>
    <m/>
    <x v="5"/>
    <x v="31"/>
    <x v="1"/>
  </r>
  <r>
    <x v="15"/>
    <m/>
    <m/>
    <x v="5"/>
    <x v="22"/>
    <x v="1"/>
  </r>
  <r>
    <x v="15"/>
    <m/>
    <m/>
    <x v="5"/>
    <x v="56"/>
    <x v="1"/>
  </r>
  <r>
    <x v="15"/>
    <m/>
    <m/>
    <x v="5"/>
    <x v="25"/>
    <x v="1"/>
  </r>
  <r>
    <x v="16"/>
    <s v="https://citeseerx.ist.psu.edu/document?repid=rep1&amp;type=pdf&amp;doi=e8e97a58bc2fffbe4b1488454d80c86b859c69b0"/>
    <s v="A critical study of information security risk assessment using fuzzy and entropy methodologies"/>
    <x v="2"/>
    <x v="61"/>
    <x v="2"/>
  </r>
  <r>
    <x v="17"/>
    <s v="http://dx.doi.org/10.5516/NET.04.2011.065"/>
    <s v="A cyber security risk assessment for the design of i&amp;c systems in nuclear power plants "/>
    <x v="6"/>
    <x v="30"/>
    <x v="4"/>
  </r>
  <r>
    <x v="17"/>
    <m/>
    <m/>
    <x v="6"/>
    <x v="62"/>
    <x v="1"/>
  </r>
  <r>
    <x v="17"/>
    <m/>
    <m/>
    <x v="6"/>
    <x v="63"/>
    <x v="1"/>
  </r>
  <r>
    <x v="17"/>
    <m/>
    <m/>
    <x v="6"/>
    <x v="64"/>
    <x v="1"/>
  </r>
  <r>
    <x v="17"/>
    <m/>
    <m/>
    <x v="6"/>
    <x v="65"/>
    <x v="1"/>
  </r>
  <r>
    <x v="18"/>
    <s v="https://pure.qub.ac.uk/en/publications/a-cyber-security-risk-assessment-of-hospital-infrastructure-inclu"/>
    <s v="A cyber security risk assessment of hospital infrastructure including tls/ssl and other threats"/>
    <x v="12"/>
    <x v="0"/>
    <x v="0"/>
  </r>
  <r>
    <x v="18"/>
    <m/>
    <m/>
    <x v="12"/>
    <x v="62"/>
    <x v="1"/>
  </r>
  <r>
    <x v="18"/>
    <m/>
    <m/>
    <x v="12"/>
    <x v="66"/>
    <x v="1"/>
  </r>
  <r>
    <x v="19"/>
    <s v="https://doi.org/10.1109/ISPCE.2015.7138706"/>
    <s v="A cybersecurity risk analysis methodology for medical devices"/>
    <x v="7"/>
    <x v="67"/>
    <x v="5"/>
  </r>
  <r>
    <x v="19"/>
    <m/>
    <m/>
    <x v="7"/>
    <x v="68"/>
    <x v="2"/>
  </r>
  <r>
    <x v="20"/>
    <s v="https://stumejournals.com/journals/i4/2021/1/37"/>
    <s v="A cybersecurity risk assessment"/>
    <x v="0"/>
    <x v="69"/>
    <x v="2"/>
  </r>
  <r>
    <x v="20"/>
    <m/>
    <m/>
    <x v="0"/>
    <x v="70"/>
    <x v="1"/>
  </r>
  <r>
    <x v="21"/>
    <s v="https://timreview.ca/sites/default/files/article_PDF/AlvarengaTanev_TIMReview_April2017.pdf"/>
    <s v="A cybersecurity risk assessment framework that integrates value-sensitive design"/>
    <x v="8"/>
    <x v="30"/>
    <x v="0"/>
  </r>
  <r>
    <x v="21"/>
    <m/>
    <m/>
    <x v="8"/>
    <x v="71"/>
    <x v="1"/>
  </r>
  <r>
    <x v="22"/>
    <s v="https://doi.org/10.1016/j.ifacol.2022.07.042"/>
    <s v="A cybersecurity risk assessment method and its application for instrumentation and control systems in nuclear power plants"/>
    <x v="10"/>
    <x v="72"/>
    <x v="4"/>
  </r>
  <r>
    <x v="23"/>
    <s v="http://dx.doi.org/10.1007/s10278-021-00562-y"/>
    <s v="A cyber-security risk assessment methodology for medical imaging devices: the radiologists’ perspective"/>
    <x v="10"/>
    <x v="73"/>
    <x v="5"/>
  </r>
  <r>
    <x v="24"/>
    <s v="https://doi.org/10.1109/ICAI58407.2023.10136682"/>
    <s v="A cybersecurity risk assessment of electric vehicle mobile applications: findings and recommendations"/>
    <x v="9"/>
    <x v="48"/>
    <x v="6"/>
  </r>
  <r>
    <x v="25"/>
    <s v="https://www.iiis.org/CDs2019/CD2019Summer/papers/RA965YQ.pdf"/>
    <s v="A cybersecurity risk assessment process for model-based industry 40 development"/>
    <x v="4"/>
    <x v="0"/>
    <x v="7"/>
  </r>
  <r>
    <x v="25"/>
    <m/>
    <m/>
    <x v="4"/>
    <x v="3"/>
    <x v="1"/>
  </r>
  <r>
    <x v="25"/>
    <m/>
    <m/>
    <x v="4"/>
    <x v="47"/>
    <x v="1"/>
  </r>
  <r>
    <x v="25"/>
    <m/>
    <m/>
    <x v="4"/>
    <x v="74"/>
    <x v="1"/>
  </r>
  <r>
    <x v="25"/>
    <m/>
    <m/>
    <x v="4"/>
    <x v="75"/>
    <x v="1"/>
  </r>
  <r>
    <x v="26"/>
    <s v="https://proceedings.cmbes.ca/index.php/proceedings/article/view/951"/>
    <s v="A cybersecurity vulnerability management system for medical devices"/>
    <x v="0"/>
    <x v="49"/>
    <x v="5"/>
  </r>
  <r>
    <x v="27"/>
    <s v="http://dx.doi.org/10.1109/ACCESS.2018.2868726"/>
    <s v="A data-driven security risk assessment scheme for personal data protection"/>
    <x v="13"/>
    <x v="14"/>
    <x v="2"/>
  </r>
  <r>
    <x v="28"/>
    <s v="https://smb.math.bas.bg/mem/index.php/memjournal/article/view/22"/>
    <s v="A decision hierarchical model of cyber security risk assessment"/>
    <x v="0"/>
    <x v="76"/>
    <x v="2"/>
  </r>
  <r>
    <x v="28"/>
    <m/>
    <m/>
    <x v="0"/>
    <x v="0"/>
    <x v="1"/>
  </r>
  <r>
    <x v="29"/>
    <s v="https://doi.org/10.1016/j.dss.2021.113580"/>
    <s v="A dynamic simulation approach to support the evaluation of cyber risks and security investments in smes"/>
    <x v="0"/>
    <x v="77"/>
    <x v="2"/>
  </r>
  <r>
    <x v="30"/>
    <s v="https://doi.org/10.1109/BESC57393.2022.9995464"/>
    <s v="A formal approach for secured risk analysis in information security management"/>
    <x v="10"/>
    <x v="0"/>
    <x v="2"/>
  </r>
  <r>
    <x v="30"/>
    <m/>
    <m/>
    <x v="10"/>
    <x v="78"/>
    <x v="1"/>
  </r>
  <r>
    <x v="30"/>
    <m/>
    <m/>
    <x v="10"/>
    <x v="47"/>
    <x v="1"/>
  </r>
  <r>
    <x v="30"/>
    <m/>
    <m/>
    <x v="10"/>
    <x v="30"/>
    <x v="1"/>
  </r>
  <r>
    <x v="31"/>
    <s v="https://doi.org/10.1109/CRiSIS.2013.6766354"/>
    <s v="A formal methodology for enterprise information security risk assessment"/>
    <x v="5"/>
    <x v="31"/>
    <x v="2"/>
  </r>
  <r>
    <x v="31"/>
    <m/>
    <m/>
    <x v="5"/>
    <x v="79"/>
    <x v="1"/>
  </r>
  <r>
    <x v="32"/>
    <s v="https://doi.org/10.1007/s00779-021-01549-w"/>
    <s v="A framework and tool for the assessment of information security risk, the reduction of information security cost and the sustainability of information security culture"/>
    <x v="0"/>
    <x v="80"/>
    <x v="2"/>
  </r>
  <r>
    <x v="32"/>
    <m/>
    <m/>
    <x v="0"/>
    <x v="81"/>
    <x v="1"/>
  </r>
  <r>
    <x v="32"/>
    <m/>
    <m/>
    <x v="0"/>
    <x v="3"/>
    <x v="1"/>
  </r>
  <r>
    <x v="33"/>
    <s v="https://www.researchgate.net/profile/Les-Labuschagne/publication/228866471_A_framework_for_comparing_different_information_security_risk_analysis_methodologies/links/5773cbb708aeb9427e2415bc/A-framework-for-comparing-different-information-security-risk-analysis-methodologies.pdf"/>
    <s v="A framework for comparing different information security risk analysis methodologies"/>
    <x v="14"/>
    <x v="31"/>
    <x v="2"/>
  </r>
  <r>
    <x v="33"/>
    <m/>
    <m/>
    <x v="14"/>
    <x v="55"/>
    <x v="1"/>
  </r>
  <r>
    <x v="33"/>
    <m/>
    <m/>
    <x v="14"/>
    <x v="43"/>
    <x v="1"/>
  </r>
  <r>
    <x v="33"/>
    <m/>
    <m/>
    <x v="14"/>
    <x v="38"/>
    <x v="1"/>
  </r>
  <r>
    <x v="33"/>
    <m/>
    <m/>
    <x v="14"/>
    <x v="39"/>
    <x v="1"/>
  </r>
  <r>
    <x v="34"/>
    <s v="http://dx.doi.org/10.1007/s10207-017-0382-0"/>
    <s v="A framework for estimating information security risk assessment method completeness"/>
    <x v="8"/>
    <x v="82"/>
    <x v="2"/>
  </r>
  <r>
    <x v="34"/>
    <m/>
    <m/>
    <x v="8"/>
    <x v="0"/>
    <x v="1"/>
  </r>
  <r>
    <x v="34"/>
    <m/>
    <m/>
    <x v="8"/>
    <x v="42"/>
    <x v="1"/>
  </r>
  <r>
    <x v="34"/>
    <m/>
    <m/>
    <x v="8"/>
    <x v="14"/>
    <x v="1"/>
  </r>
  <r>
    <x v="34"/>
    <m/>
    <m/>
    <x v="8"/>
    <x v="83"/>
    <x v="1"/>
  </r>
  <r>
    <x v="34"/>
    <m/>
    <m/>
    <x v="8"/>
    <x v="31"/>
    <x v="1"/>
  </r>
  <r>
    <x v="34"/>
    <m/>
    <m/>
    <x v="8"/>
    <x v="30"/>
    <x v="1"/>
  </r>
  <r>
    <x v="34"/>
    <m/>
    <m/>
    <x v="8"/>
    <x v="57"/>
    <x v="1"/>
  </r>
  <r>
    <x v="34"/>
    <m/>
    <m/>
    <x v="8"/>
    <x v="55"/>
    <x v="1"/>
  </r>
  <r>
    <x v="34"/>
    <m/>
    <m/>
    <x v="8"/>
    <x v="5"/>
    <x v="1"/>
  </r>
  <r>
    <x v="34"/>
    <m/>
    <m/>
    <x v="8"/>
    <x v="84"/>
    <x v="1"/>
  </r>
  <r>
    <x v="34"/>
    <m/>
    <m/>
    <x v="8"/>
    <x v="22"/>
    <x v="1"/>
  </r>
  <r>
    <x v="34"/>
    <m/>
    <m/>
    <x v="8"/>
    <x v="85"/>
    <x v="1"/>
  </r>
  <r>
    <x v="35"/>
    <s v="https://doi.org/10.1109/ISIAS.2010.5604055"/>
    <s v="A framework for integrated risk management process using survival analysis approach in information security"/>
    <x v="3"/>
    <x v="14"/>
    <x v="2"/>
  </r>
  <r>
    <x v="35"/>
    <m/>
    <m/>
    <x v="3"/>
    <x v="55"/>
    <x v="1"/>
  </r>
  <r>
    <x v="35"/>
    <m/>
    <m/>
    <x v="3"/>
    <x v="31"/>
    <x v="1"/>
  </r>
  <r>
    <x v="35"/>
    <m/>
    <m/>
    <x v="3"/>
    <x v="43"/>
    <x v="1"/>
  </r>
  <r>
    <x v="35"/>
    <m/>
    <m/>
    <x v="3"/>
    <x v="39"/>
    <x v="1"/>
  </r>
  <r>
    <x v="36"/>
    <s v="https://doi.org/10.1145/3447548.3467159"/>
    <s v="A framework for modeling cyber attack techniques from security vulnerability descriptions"/>
    <x v="0"/>
    <x v="86"/>
    <x v="2"/>
  </r>
  <r>
    <x v="37"/>
    <s v="http://dx.doi.org/10.3934/mbe.2022662"/>
    <s v="A fuzzy drbfnn-based information security risk assessment method in improving the efficiency of urban development"/>
    <x v="10"/>
    <x v="61"/>
    <x v="8"/>
  </r>
  <r>
    <x v="37"/>
    <m/>
    <m/>
    <x v="10"/>
    <x v="87"/>
    <x v="1"/>
  </r>
  <r>
    <x v="37"/>
    <m/>
    <m/>
    <x v="10"/>
    <x v="88"/>
    <x v="1"/>
  </r>
  <r>
    <x v="37"/>
    <m/>
    <m/>
    <x v="10"/>
    <x v="4"/>
    <x v="1"/>
  </r>
  <r>
    <x v="38"/>
    <s v="https://hal.science/hal-01915669/"/>
    <s v="A fuzzy safety/cybersecurity risk analysis approach for more safe/secure industrial systems"/>
    <x v="13"/>
    <x v="61"/>
    <x v="9"/>
  </r>
  <r>
    <x v="38"/>
    <m/>
    <m/>
    <x v="13"/>
    <x v="89"/>
    <x v="1"/>
  </r>
  <r>
    <x v="38"/>
    <m/>
    <m/>
    <x v="13"/>
    <x v="3"/>
    <x v="1"/>
  </r>
  <r>
    <x v="38"/>
    <m/>
    <m/>
    <x v="13"/>
    <x v="2"/>
    <x v="1"/>
  </r>
  <r>
    <x v="39"/>
    <s v="https://doi.org/10.48550/arXiv.1404.1989"/>
    <s v="A graphical adversarial risk analysis model for oil and gas drilling cybersecurity"/>
    <x v="11"/>
    <x v="55"/>
    <x v="10"/>
  </r>
  <r>
    <x v="39"/>
    <m/>
    <m/>
    <x v="11"/>
    <x v="90"/>
    <x v="11"/>
  </r>
  <r>
    <x v="39"/>
    <m/>
    <m/>
    <x v="11"/>
    <x v="4"/>
    <x v="1"/>
  </r>
  <r>
    <x v="39"/>
    <m/>
    <m/>
    <x v="11"/>
    <x v="91"/>
    <x v="1"/>
  </r>
  <r>
    <x v="40"/>
    <s v="https://opendl.ifip-tc6.org/db/conf/tc11-5/iicis2004/Spears04.pdf"/>
    <s v="A holistic risk analysis method for identifying information security risks"/>
    <x v="15"/>
    <x v="7"/>
    <x v="2"/>
  </r>
  <r>
    <x v="41"/>
    <s v="https://doi.org/10.1177/154193120304701202"/>
    <s v="A human factors vulnerability evaluation method for computer and information security"/>
    <x v="16"/>
    <x v="92"/>
    <x v="2"/>
  </r>
  <r>
    <x v="42"/>
    <s v="http://dx.doi.org/10.5267/j.dsl.2023.6.005"/>
    <s v="A hybrid ahp-topsis for risk analysis in maritime cybersecurity based on 3d models"/>
    <x v="9"/>
    <x v="70"/>
    <x v="12"/>
  </r>
  <r>
    <x v="42"/>
    <m/>
    <m/>
    <x v="9"/>
    <x v="93"/>
    <x v="1"/>
  </r>
  <r>
    <x v="43"/>
    <s v="https://aisel.aisnet.org/iceb2010/36/"/>
    <s v="A hybrid approach for information systems security risk assessment in electronic businessassessment in electronic business"/>
    <x v="3"/>
    <x v="61"/>
    <x v="13"/>
  </r>
  <r>
    <x v="43"/>
    <m/>
    <m/>
    <x v="3"/>
    <x v="94"/>
    <x v="1"/>
  </r>
  <r>
    <x v="44"/>
    <s v="https://doi.org/10.1016/j.eswa.2011.07.015"/>
    <s v="A hybrid information security risk assessment procedure considering interdependences between controls"/>
    <x v="2"/>
    <x v="61"/>
    <x v="2"/>
  </r>
  <r>
    <x v="44"/>
    <m/>
    <m/>
    <x v="2"/>
    <x v="88"/>
    <x v="1"/>
  </r>
  <r>
    <x v="44"/>
    <m/>
    <m/>
    <x v="2"/>
    <x v="95"/>
    <x v="1"/>
  </r>
  <r>
    <x v="44"/>
    <m/>
    <m/>
    <x v="2"/>
    <x v="3"/>
    <x v="1"/>
  </r>
  <r>
    <x v="45"/>
    <s v="http://dx.doi.org/10.30534/ijatcse/2019/1981.12019"/>
    <s v="A hybrid model for information security risk assessment"/>
    <x v="4"/>
    <x v="0"/>
    <x v="2"/>
  </r>
  <r>
    <x v="45"/>
    <m/>
    <m/>
    <x v="4"/>
    <x v="62"/>
    <x v="1"/>
  </r>
  <r>
    <x v="45"/>
    <m/>
    <m/>
    <x v="4"/>
    <x v="14"/>
    <x v="1"/>
  </r>
  <r>
    <x v="45"/>
    <m/>
    <m/>
    <x v="4"/>
    <x v="43"/>
    <x v="1"/>
  </r>
  <r>
    <x v="45"/>
    <m/>
    <m/>
    <x v="4"/>
    <x v="31"/>
    <x v="1"/>
  </r>
  <r>
    <x v="45"/>
    <m/>
    <m/>
    <x v="4"/>
    <x v="66"/>
    <x v="1"/>
  </r>
  <r>
    <x v="45"/>
    <m/>
    <m/>
    <x v="4"/>
    <x v="96"/>
    <x v="1"/>
  </r>
  <r>
    <x v="45"/>
    <m/>
    <m/>
    <x v="4"/>
    <x v="10"/>
    <x v="1"/>
  </r>
  <r>
    <x v="45"/>
    <m/>
    <m/>
    <x v="4"/>
    <x v="11"/>
    <x v="1"/>
  </r>
  <r>
    <x v="45"/>
    <m/>
    <m/>
    <x v="4"/>
    <x v="12"/>
    <x v="1"/>
  </r>
  <r>
    <x v="45"/>
    <m/>
    <m/>
    <x v="4"/>
    <x v="55"/>
    <x v="1"/>
  </r>
  <r>
    <x v="46"/>
    <s v="https://doi.org/10.1109/PDGC56933.2022.10053332"/>
    <s v="A hybrid threat assessment model for security of cyber physical systems"/>
    <x v="10"/>
    <x v="97"/>
    <x v="14"/>
  </r>
  <r>
    <x v="46"/>
    <m/>
    <m/>
    <x v="10"/>
    <x v="48"/>
    <x v="15"/>
  </r>
  <r>
    <x v="46"/>
    <m/>
    <m/>
    <x v="10"/>
    <x v="31"/>
    <x v="16"/>
  </r>
  <r>
    <x v="46"/>
    <m/>
    <m/>
    <x v="10"/>
    <x v="98"/>
    <x v="1"/>
  </r>
  <r>
    <x v="46"/>
    <m/>
    <m/>
    <x v="10"/>
    <x v="99"/>
    <x v="1"/>
  </r>
  <r>
    <x v="46"/>
    <m/>
    <m/>
    <x v="10"/>
    <x v="96"/>
    <x v="1"/>
  </r>
  <r>
    <x v="46"/>
    <m/>
    <m/>
    <x v="10"/>
    <x v="100"/>
    <x v="1"/>
  </r>
  <r>
    <x v="46"/>
    <m/>
    <m/>
    <x v="10"/>
    <x v="101"/>
    <x v="1"/>
  </r>
  <r>
    <x v="47"/>
    <s v="http://dx.doi.org/10.1007/s10796-017-9809-4"/>
    <s v="A markov-based model for information security risk assessment in healthcare manets"/>
    <x v="8"/>
    <x v="102"/>
    <x v="5"/>
  </r>
  <r>
    <x v="47"/>
    <m/>
    <m/>
    <x v="8"/>
    <x v="103"/>
    <x v="1"/>
  </r>
  <r>
    <x v="48"/>
    <s v="https://doi.org/10.1109/INCoS.2011.25"/>
    <s v="A mechanism on risk analysis of information security with dynamic assessment"/>
    <x v="6"/>
    <x v="55"/>
    <x v="2"/>
  </r>
  <r>
    <x v="48"/>
    <m/>
    <m/>
    <x v="6"/>
    <x v="49"/>
    <x v="1"/>
  </r>
  <r>
    <x v="48"/>
    <m/>
    <m/>
    <x v="6"/>
    <x v="104"/>
    <x v="1"/>
  </r>
  <r>
    <x v="49"/>
    <s v="https://doi.org/10.1109/NaNA.2016.50"/>
    <s v="A method for information security risk assessment based on the dynamic bayesian network"/>
    <x v="12"/>
    <x v="4"/>
    <x v="2"/>
  </r>
  <r>
    <x v="50"/>
    <s v="https://doi.org/10.23919/ICCAS.2017.8204258"/>
    <s v="A method of cyber security vulnerability test for the dpps and pmas test-bed"/>
    <x v="8"/>
    <x v="0"/>
    <x v="4"/>
  </r>
  <r>
    <x v="50"/>
    <m/>
    <m/>
    <x v="8"/>
    <x v="65"/>
    <x v="1"/>
  </r>
  <r>
    <x v="51"/>
    <s v="https://doi.org/10.1109/WiCom.2008.2927"/>
    <s v="A method of information security risk assessment using fuzzy number operations"/>
    <x v="17"/>
    <x v="61"/>
    <x v="2"/>
  </r>
  <r>
    <x v="52"/>
    <s v="https://doi.org/10.1109/CECIT53797.2021.00022"/>
    <s v="A model and method of information system security risk assessment based on mitre att&amp;ck"/>
    <x v="0"/>
    <x v="105"/>
    <x v="17"/>
  </r>
  <r>
    <x v="52"/>
    <m/>
    <m/>
    <x v="0"/>
    <x v="4"/>
    <x v="1"/>
  </r>
  <r>
    <x v="52"/>
    <m/>
    <m/>
    <x v="0"/>
    <x v="106"/>
    <x v="1"/>
  </r>
  <r>
    <x v="53"/>
    <s v="https://dx.doi.org/10.24382/849"/>
    <s v="A model for user-centric information security risk assessment and response"/>
    <x v="4"/>
    <x v="0"/>
    <x v="2"/>
  </r>
  <r>
    <x v="53"/>
    <m/>
    <m/>
    <x v="4"/>
    <x v="30"/>
    <x v="1"/>
  </r>
  <r>
    <x v="53"/>
    <m/>
    <m/>
    <x v="4"/>
    <x v="14"/>
    <x v="1"/>
  </r>
  <r>
    <x v="53"/>
    <m/>
    <m/>
    <x v="4"/>
    <x v="55"/>
    <x v="1"/>
  </r>
  <r>
    <x v="53"/>
    <m/>
    <m/>
    <x v="4"/>
    <x v="31"/>
    <x v="1"/>
  </r>
  <r>
    <x v="53"/>
    <m/>
    <m/>
    <x v="4"/>
    <x v="22"/>
    <x v="1"/>
  </r>
  <r>
    <x v="53"/>
    <m/>
    <m/>
    <x v="4"/>
    <x v="25"/>
    <x v="1"/>
  </r>
  <r>
    <x v="53"/>
    <m/>
    <m/>
    <x v="4"/>
    <x v="43"/>
    <x v="1"/>
  </r>
  <r>
    <x v="54"/>
    <s v="https://doi.org/10.1109/ARES.2016.63"/>
    <s v="A model-based approach for aviation cyber security risk assessment"/>
    <x v="12"/>
    <x v="107"/>
    <x v="18"/>
  </r>
  <r>
    <x v="54"/>
    <m/>
    <m/>
    <x v="12"/>
    <x v="4"/>
    <x v="1"/>
  </r>
  <r>
    <x v="54"/>
    <m/>
    <m/>
    <x v="12"/>
    <x v="0"/>
    <x v="1"/>
  </r>
  <r>
    <x v="55"/>
    <s v="https://noordende.net/guido/publications/pdf/misram.pdf"/>
    <s v="A model-based information security risk assessment method for science gateways"/>
    <x v="5"/>
    <x v="80"/>
    <x v="5"/>
  </r>
  <r>
    <x v="55"/>
    <m/>
    <m/>
    <x v="5"/>
    <x v="55"/>
    <x v="1"/>
  </r>
  <r>
    <x v="55"/>
    <m/>
    <m/>
    <x v="5"/>
    <x v="108"/>
    <x v="1"/>
  </r>
  <r>
    <x v="55"/>
    <m/>
    <m/>
    <x v="5"/>
    <x v="109"/>
    <x v="1"/>
  </r>
  <r>
    <x v="55"/>
    <m/>
    <m/>
    <x v="5"/>
    <x v="110"/>
    <x v="1"/>
  </r>
  <r>
    <x v="56"/>
    <s v="https://doi.org/10.1109/DDCLS.2018.8516022"/>
    <s v="A model-data integrated cyber security risk assessment method for industrial control systems"/>
    <x v="13"/>
    <x v="4"/>
    <x v="19"/>
  </r>
  <r>
    <x v="56"/>
    <m/>
    <m/>
    <x v="13"/>
    <x v="102"/>
    <x v="1"/>
  </r>
  <r>
    <x v="57"/>
    <s v="https://www.ijecce.org/Download/conference/NCRTCST-2/11NCRTCST-13018.pdf"/>
    <s v="A modern approach to cyber security analysis using vulnerability assessment and penetration testing"/>
    <x v="5"/>
    <x v="111"/>
    <x v="2"/>
  </r>
  <r>
    <x v="57"/>
    <m/>
    <m/>
    <x v="5"/>
    <x v="66"/>
    <x v="1"/>
  </r>
  <r>
    <x v="57"/>
    <m/>
    <m/>
    <x v="5"/>
    <x v="112"/>
    <x v="1"/>
  </r>
  <r>
    <x v="57"/>
    <m/>
    <m/>
    <x v="5"/>
    <x v="113"/>
    <x v="1"/>
  </r>
  <r>
    <x v="57"/>
    <m/>
    <m/>
    <x v="5"/>
    <x v="3"/>
    <x v="1"/>
  </r>
  <r>
    <x v="58"/>
    <s v="http://dx.doi.org/10.3390/app11219972"/>
    <s v="A multi-layer security scheme for mitigating smart grid vulnerability against faults and cyber-attacks"/>
    <x v="0"/>
    <x v="114"/>
    <x v="16"/>
  </r>
  <r>
    <x v="58"/>
    <m/>
    <m/>
    <x v="0"/>
    <x v="115"/>
    <x v="19"/>
  </r>
  <r>
    <x v="58"/>
    <m/>
    <m/>
    <x v="0"/>
    <x v="116"/>
    <x v="1"/>
  </r>
  <r>
    <x v="59"/>
    <m/>
    <m/>
    <x v="8"/>
    <x v="117"/>
    <x v="1"/>
  </r>
  <r>
    <x v="59"/>
    <s v="https://hal.science/hal-01521762/"/>
    <s v="A new approach that considers cyber security within industrial risk analysis using a cyber bow-tie analysis"/>
    <x v="8"/>
    <x v="89"/>
    <x v="11"/>
  </r>
  <r>
    <x v="60"/>
    <m/>
    <m/>
    <x v="7"/>
    <x v="70"/>
    <x v="1"/>
  </r>
  <r>
    <x v="60"/>
    <s v="https://doi.org/10.1016/j.chaos.2015.10.030"/>
    <s v="A new cyber security risk evaluation method for oil and gas scada based on factor state space"/>
    <x v="7"/>
    <x v="61"/>
    <x v="11"/>
  </r>
  <r>
    <x v="61"/>
    <m/>
    <m/>
    <x v="4"/>
    <x v="118"/>
    <x v="17"/>
  </r>
  <r>
    <x v="61"/>
    <s v="https://doi.org/10.1109/ICPHYS.2019.8780280"/>
    <s v="A new evaluation model for information security risk management of scada systems"/>
    <x v="4"/>
    <x v="119"/>
    <x v="11"/>
  </r>
  <r>
    <x v="62"/>
    <s v="https://doi.org/10.1515/auto-2023-0089"/>
    <s v="A new hybrid risk assessment process for cyber security design of smart grids using fuzzy analytic hierarchy processes"/>
    <x v="9"/>
    <x v="61"/>
    <x v="16"/>
  </r>
  <r>
    <x v="62"/>
    <m/>
    <m/>
    <x v="9"/>
    <x v="70"/>
    <x v="1"/>
  </r>
  <r>
    <x v="62"/>
    <m/>
    <m/>
    <x v="9"/>
    <x v="117"/>
    <x v="1"/>
  </r>
  <r>
    <x v="62"/>
    <m/>
    <m/>
    <x v="9"/>
    <x v="4"/>
    <x v="1"/>
  </r>
  <r>
    <x v="62"/>
    <m/>
    <m/>
    <x v="9"/>
    <x v="55"/>
    <x v="1"/>
  </r>
  <r>
    <x v="62"/>
    <m/>
    <m/>
    <x v="9"/>
    <x v="120"/>
    <x v="1"/>
  </r>
  <r>
    <x v="62"/>
    <m/>
    <m/>
    <x v="9"/>
    <x v="69"/>
    <x v="1"/>
  </r>
  <r>
    <x v="62"/>
    <m/>
    <m/>
    <x v="9"/>
    <x v="105"/>
    <x v="1"/>
  </r>
  <r>
    <x v="63"/>
    <s v="http://dx.doi.org/10.1108/K-10-2013-0235"/>
    <s v="A new information security risk analysis method based on membership degree"/>
    <x v="11"/>
    <x v="121"/>
    <x v="2"/>
  </r>
  <r>
    <x v="63"/>
    <m/>
    <m/>
    <x v="11"/>
    <x v="122"/>
    <x v="1"/>
  </r>
  <r>
    <x v="63"/>
    <m/>
    <m/>
    <x v="11"/>
    <x v="80"/>
    <x v="1"/>
  </r>
  <r>
    <x v="63"/>
    <m/>
    <m/>
    <x v="11"/>
    <x v="70"/>
    <x v="1"/>
  </r>
  <r>
    <x v="63"/>
    <m/>
    <m/>
    <x v="11"/>
    <x v="61"/>
    <x v="1"/>
  </r>
  <r>
    <x v="64"/>
    <s v="https://doi.org/10.1109/IIH-MSP.2014.138"/>
    <s v="A new information security risk assessment method in power production system based on rough sets and bayesian network"/>
    <x v="11"/>
    <x v="4"/>
    <x v="11"/>
  </r>
  <r>
    <x v="65"/>
    <s v="https://www.osti.gov/servlets/purl/1530052"/>
    <s v="A new look at cyber security for nuclear power plants: the cyber hazards analysis risk methodology (charm)"/>
    <x v="12"/>
    <x v="123"/>
    <x v="4"/>
  </r>
  <r>
    <x v="65"/>
    <m/>
    <m/>
    <x v="12"/>
    <x v="124"/>
    <x v="20"/>
  </r>
  <r>
    <x v="65"/>
    <m/>
    <m/>
    <x v="12"/>
    <x v="125"/>
    <x v="1"/>
  </r>
  <r>
    <x v="65"/>
    <m/>
    <m/>
    <x v="12"/>
    <x v="42"/>
    <x v="1"/>
  </r>
  <r>
    <x v="66"/>
    <s v="https://doi.org/10.48550/arXiv.2002.06938"/>
    <s v="A new methodology for information security risk assessment for medical devices and its evaluation"/>
    <x v="1"/>
    <x v="73"/>
    <x v="5"/>
  </r>
  <r>
    <x v="66"/>
    <m/>
    <m/>
    <x v="1"/>
    <x v="126"/>
    <x v="1"/>
  </r>
  <r>
    <x v="66"/>
    <m/>
    <m/>
    <x v="1"/>
    <x v="30"/>
    <x v="1"/>
  </r>
  <r>
    <x v="66"/>
    <m/>
    <m/>
    <x v="1"/>
    <x v="0"/>
    <x v="1"/>
  </r>
  <r>
    <x v="66"/>
    <m/>
    <m/>
    <x v="1"/>
    <x v="31"/>
    <x v="1"/>
  </r>
  <r>
    <x v="66"/>
    <m/>
    <m/>
    <x v="1"/>
    <x v="14"/>
    <x v="1"/>
  </r>
  <r>
    <x v="66"/>
    <m/>
    <m/>
    <x v="1"/>
    <x v="5"/>
    <x v="1"/>
  </r>
  <r>
    <x v="66"/>
    <m/>
    <m/>
    <x v="1"/>
    <x v="19"/>
    <x v="1"/>
  </r>
  <r>
    <x v="66"/>
    <m/>
    <m/>
    <x v="1"/>
    <x v="113"/>
    <x v="1"/>
  </r>
  <r>
    <x v="67"/>
    <s v="https://doi.org/10.1109/BWCCA.2014.76"/>
    <s v="A new security and privacy risk assessment model for information system considering influence relation of risk elements"/>
    <x v="11"/>
    <x v="57"/>
    <x v="2"/>
  </r>
  <r>
    <x v="67"/>
    <m/>
    <m/>
    <x v="11"/>
    <x v="88"/>
    <x v="1"/>
  </r>
  <r>
    <x v="67"/>
    <m/>
    <m/>
    <x v="11"/>
    <x v="95"/>
    <x v="1"/>
  </r>
  <r>
    <x v="67"/>
    <m/>
    <m/>
    <x v="11"/>
    <x v="70"/>
    <x v="1"/>
  </r>
  <r>
    <x v="67"/>
    <m/>
    <m/>
    <x v="11"/>
    <x v="61"/>
    <x v="1"/>
  </r>
  <r>
    <x v="67"/>
    <m/>
    <m/>
    <x v="11"/>
    <x v="127"/>
    <x v="1"/>
  </r>
  <r>
    <x v="68"/>
    <s v="https://phd.lib.uni-corvinus.hu/1088/7/Blerton_Abazi_ten.pdf"/>
    <s v="A novel approach for information security risk assessment maturity framework based on iso 27001"/>
    <x v="1"/>
    <x v="3"/>
    <x v="21"/>
  </r>
  <r>
    <x v="68"/>
    <m/>
    <m/>
    <x v="1"/>
    <x v="128"/>
    <x v="22"/>
  </r>
  <r>
    <x v="68"/>
    <m/>
    <m/>
    <x v="1"/>
    <x v="8"/>
    <x v="23"/>
  </r>
  <r>
    <x v="68"/>
    <m/>
    <m/>
    <x v="1"/>
    <x v="51"/>
    <x v="1"/>
  </r>
  <r>
    <x v="68"/>
    <m/>
    <m/>
    <x v="1"/>
    <x v="129"/>
    <x v="1"/>
  </r>
  <r>
    <x v="68"/>
    <m/>
    <m/>
    <x v="1"/>
    <x v="5"/>
    <x v="1"/>
  </r>
  <r>
    <x v="68"/>
    <m/>
    <m/>
    <x v="1"/>
    <x v="31"/>
    <x v="1"/>
  </r>
  <r>
    <x v="68"/>
    <m/>
    <m/>
    <x v="1"/>
    <x v="82"/>
    <x v="1"/>
  </r>
  <r>
    <x v="68"/>
    <m/>
    <m/>
    <x v="1"/>
    <x v="14"/>
    <x v="1"/>
  </r>
  <r>
    <x v="68"/>
    <m/>
    <m/>
    <x v="1"/>
    <x v="49"/>
    <x v="1"/>
  </r>
  <r>
    <x v="69"/>
    <s v="https://fuse.franklin.edu/facstaff-pub/39/"/>
    <s v="A novel approach to information security risk analysis"/>
    <x v="15"/>
    <x v="130"/>
    <x v="10"/>
  </r>
  <r>
    <x v="69"/>
    <m/>
    <m/>
    <x v="15"/>
    <x v="131"/>
    <x v="19"/>
  </r>
  <r>
    <x v="69"/>
    <m/>
    <m/>
    <x v="15"/>
    <x v="124"/>
    <x v="1"/>
  </r>
  <r>
    <x v="69"/>
    <m/>
    <m/>
    <x v="15"/>
    <x v="61"/>
    <x v="1"/>
  </r>
  <r>
    <x v="69"/>
    <m/>
    <m/>
    <x v="15"/>
    <x v="132"/>
    <x v="1"/>
  </r>
  <r>
    <x v="69"/>
    <m/>
    <m/>
    <x v="15"/>
    <x v="14"/>
    <x v="1"/>
  </r>
  <r>
    <x v="70"/>
    <m/>
    <m/>
    <x v="8"/>
    <x v="70"/>
    <x v="1"/>
  </r>
  <r>
    <x v="70"/>
    <m/>
    <m/>
    <x v="8"/>
    <x v="127"/>
    <x v="1"/>
  </r>
  <r>
    <x v="70"/>
    <s v="http://dx.doi.org/10.1007/s10586-017-1315-4"/>
    <s v="A novel intelligent assessment method for scada information security risk based on causality analysis"/>
    <x v="8"/>
    <x v="5"/>
    <x v="11"/>
  </r>
  <r>
    <x v="71"/>
    <s v="https://nimbusvault.net/publications/koala/assr/405.html"/>
    <s v="A novel robust algorithm for information security risk evaluation"/>
    <x v="12"/>
    <x v="61"/>
    <x v="2"/>
  </r>
  <r>
    <x v="71"/>
    <m/>
    <m/>
    <x v="12"/>
    <x v="70"/>
    <x v="1"/>
  </r>
  <r>
    <x v="71"/>
    <m/>
    <m/>
    <x v="12"/>
    <x v="133"/>
    <x v="1"/>
  </r>
  <r>
    <x v="71"/>
    <m/>
    <m/>
    <x v="12"/>
    <x v="134"/>
    <x v="1"/>
  </r>
  <r>
    <x v="71"/>
    <m/>
    <m/>
    <x v="12"/>
    <x v="3"/>
    <x v="1"/>
  </r>
  <r>
    <x v="72"/>
    <s v="https://doi.org/10.1109/ICISE.2009.124"/>
    <s v="A novel security risk assessment method of enterprise information system based on the correlation of equipments"/>
    <x v="18"/>
    <x v="135"/>
    <x v="2"/>
  </r>
  <r>
    <x v="72"/>
    <m/>
    <m/>
    <x v="18"/>
    <x v="136"/>
    <x v="1"/>
  </r>
  <r>
    <x v="72"/>
    <m/>
    <m/>
    <x v="18"/>
    <x v="102"/>
    <x v="1"/>
  </r>
  <r>
    <x v="72"/>
    <m/>
    <m/>
    <x v="18"/>
    <x v="55"/>
    <x v="1"/>
  </r>
  <r>
    <x v="72"/>
    <m/>
    <m/>
    <x v="18"/>
    <x v="14"/>
    <x v="1"/>
  </r>
  <r>
    <x v="72"/>
    <m/>
    <m/>
    <x v="18"/>
    <x v="8"/>
    <x v="1"/>
  </r>
  <r>
    <x v="73"/>
    <s v="https://doi.org/10.1109/ICACC.2010.5486922"/>
    <s v="A novel security risk assessment model for information system"/>
    <x v="3"/>
    <x v="49"/>
    <x v="2"/>
  </r>
  <r>
    <x v="74"/>
    <s v="https://doi.org/10.1109/FCST.2007.9"/>
    <s v="A novel security risk evaluation for information systems"/>
    <x v="19"/>
    <x v="117"/>
    <x v="2"/>
  </r>
  <r>
    <x v="74"/>
    <m/>
    <m/>
    <x v="19"/>
    <x v="7"/>
    <x v="1"/>
  </r>
  <r>
    <x v="74"/>
    <m/>
    <m/>
    <x v="19"/>
    <x v="137"/>
    <x v="1"/>
  </r>
  <r>
    <x v="74"/>
    <m/>
    <m/>
    <x v="19"/>
    <x v="138"/>
    <x v="1"/>
  </r>
  <r>
    <x v="74"/>
    <m/>
    <m/>
    <x v="19"/>
    <x v="139"/>
    <x v="1"/>
  </r>
  <r>
    <x v="74"/>
    <m/>
    <m/>
    <x v="19"/>
    <x v="28"/>
    <x v="1"/>
  </r>
  <r>
    <x v="74"/>
    <m/>
    <m/>
    <x v="19"/>
    <x v="14"/>
    <x v="1"/>
  </r>
  <r>
    <x v="75"/>
    <s v="https://citeseerx.ist.psu.edu/document?repid=rep1&amp;type=pdf&amp;doi=90f9e0926c24dcb2444e186e7df3c2aea1403bab"/>
    <s v="A practical security risk analysis process and tool for information system"/>
    <x v="20"/>
    <x v="138"/>
    <x v="24"/>
  </r>
  <r>
    <x v="75"/>
    <m/>
    <m/>
    <x v="20"/>
    <x v="140"/>
    <x v="1"/>
  </r>
  <r>
    <x v="75"/>
    <m/>
    <m/>
    <x v="20"/>
    <x v="141"/>
    <x v="1"/>
  </r>
  <r>
    <x v="75"/>
    <m/>
    <m/>
    <x v="20"/>
    <x v="142"/>
    <x v="1"/>
  </r>
  <r>
    <x v="75"/>
    <m/>
    <m/>
    <x v="20"/>
    <x v="143"/>
    <x v="1"/>
  </r>
  <r>
    <x v="75"/>
    <m/>
    <m/>
    <x v="20"/>
    <x v="137"/>
    <x v="1"/>
  </r>
  <r>
    <x v="75"/>
    <m/>
    <m/>
    <x v="20"/>
    <x v="17"/>
    <x v="1"/>
  </r>
  <r>
    <x v="75"/>
    <m/>
    <m/>
    <x v="20"/>
    <x v="144"/>
    <x v="1"/>
  </r>
  <r>
    <x v="76"/>
    <m/>
    <m/>
    <x v="11"/>
    <x v="58"/>
    <x v="1"/>
  </r>
  <r>
    <x v="76"/>
    <m/>
    <m/>
    <x v="11"/>
    <x v="138"/>
    <x v="1"/>
  </r>
  <r>
    <x v="76"/>
    <m/>
    <m/>
    <x v="11"/>
    <x v="70"/>
    <x v="1"/>
  </r>
  <r>
    <x v="76"/>
    <m/>
    <m/>
    <x v="11"/>
    <x v="7"/>
    <x v="1"/>
  </r>
  <r>
    <x v="76"/>
    <m/>
    <m/>
    <x v="11"/>
    <x v="145"/>
    <x v="1"/>
  </r>
  <r>
    <x v="76"/>
    <s v="https://doi.org/10.2991/icfcce-14.2014.9"/>
    <s v="A practical solution to the information security risk evaluation problems in power systems"/>
    <x v="11"/>
    <x v="142"/>
    <x v="11"/>
  </r>
  <r>
    <x v="77"/>
    <s v="http://dx.doi.org/10.1109/ACCESS.2019.2943547"/>
    <s v="A privacy security risk analysis method for medical big data in urban computing"/>
    <x v="4"/>
    <x v="61"/>
    <x v="5"/>
  </r>
  <r>
    <x v="77"/>
    <m/>
    <m/>
    <x v="4"/>
    <x v="70"/>
    <x v="1"/>
  </r>
  <r>
    <x v="77"/>
    <m/>
    <m/>
    <x v="4"/>
    <x v="133"/>
    <x v="1"/>
  </r>
  <r>
    <x v="77"/>
    <m/>
    <m/>
    <x v="4"/>
    <x v="146"/>
    <x v="1"/>
  </r>
  <r>
    <x v="77"/>
    <m/>
    <m/>
    <x v="4"/>
    <x v="147"/>
    <x v="1"/>
  </r>
  <r>
    <x v="77"/>
    <m/>
    <m/>
    <x v="4"/>
    <x v="148"/>
    <x v="1"/>
  </r>
  <r>
    <x v="77"/>
    <m/>
    <m/>
    <x v="4"/>
    <x v="149"/>
    <x v="1"/>
  </r>
  <r>
    <x v="78"/>
    <s v="https://doi.org/10.1109/ICMSS.2009.5303998"/>
    <s v="A probabilistic estimation model for information systems security risk analysis"/>
    <x v="18"/>
    <x v="150"/>
    <x v="2"/>
  </r>
  <r>
    <x v="78"/>
    <m/>
    <m/>
    <x v="18"/>
    <x v="61"/>
    <x v="1"/>
  </r>
  <r>
    <x v="78"/>
    <m/>
    <m/>
    <x v="18"/>
    <x v="18"/>
    <x v="1"/>
  </r>
  <r>
    <x v="78"/>
    <m/>
    <m/>
    <x v="18"/>
    <x v="14"/>
    <x v="1"/>
  </r>
  <r>
    <x v="79"/>
    <s v="https://doi.org/10.1109/ITC-CSCC.2019.8793421"/>
    <s v="A proposed framework for ranking critical information assets in information security risk assessment using the octave allegro method with decision support system methods"/>
    <x v="4"/>
    <x v="31"/>
    <x v="2"/>
  </r>
  <r>
    <x v="79"/>
    <m/>
    <m/>
    <x v="4"/>
    <x v="70"/>
    <x v="1"/>
  </r>
  <r>
    <x v="79"/>
    <m/>
    <m/>
    <x v="4"/>
    <x v="3"/>
    <x v="1"/>
  </r>
  <r>
    <x v="79"/>
    <m/>
    <m/>
    <x v="4"/>
    <x v="80"/>
    <x v="1"/>
  </r>
  <r>
    <x v="79"/>
    <m/>
    <m/>
    <x v="4"/>
    <x v="0"/>
    <x v="1"/>
  </r>
  <r>
    <x v="79"/>
    <m/>
    <m/>
    <x v="4"/>
    <x v="64"/>
    <x v="1"/>
  </r>
  <r>
    <x v="79"/>
    <m/>
    <m/>
    <x v="4"/>
    <x v="69"/>
    <x v="1"/>
  </r>
  <r>
    <x v="79"/>
    <m/>
    <m/>
    <x v="4"/>
    <x v="151"/>
    <x v="1"/>
  </r>
  <r>
    <x v="79"/>
    <m/>
    <m/>
    <x v="4"/>
    <x v="152"/>
    <x v="1"/>
  </r>
  <r>
    <x v="79"/>
    <m/>
    <m/>
    <x v="4"/>
    <x v="153"/>
    <x v="1"/>
  </r>
  <r>
    <x v="79"/>
    <m/>
    <m/>
    <x v="4"/>
    <x v="154"/>
    <x v="1"/>
  </r>
  <r>
    <x v="79"/>
    <m/>
    <m/>
    <x v="4"/>
    <x v="93"/>
    <x v="1"/>
  </r>
  <r>
    <x v="80"/>
    <s v="https://doi.org/10.1109/WICT.2014.7077297"/>
    <s v="A proposed taxonomy of assets for information security risk assessment (isra)"/>
    <x v="11"/>
    <x v="57"/>
    <x v="2"/>
  </r>
  <r>
    <x v="80"/>
    <m/>
    <m/>
    <x v="11"/>
    <x v="14"/>
    <x v="1"/>
  </r>
  <r>
    <x v="80"/>
    <m/>
    <m/>
    <x v="11"/>
    <x v="55"/>
    <x v="1"/>
  </r>
  <r>
    <x v="80"/>
    <m/>
    <m/>
    <x v="11"/>
    <x v="31"/>
    <x v="1"/>
  </r>
  <r>
    <x v="80"/>
    <m/>
    <m/>
    <x v="11"/>
    <x v="30"/>
    <x v="1"/>
  </r>
  <r>
    <x v="81"/>
    <s v="https://www.researchgate.net/profile/Mete-Eminagaoglu/publication/258769344_A_Qualitative_Information_Security_Risk_Assessment_Model_using_Machine_Learning_Techniques/links/57a0c0c308aeb1604832aed6/A-Qualitative-Information-Security-Risk-Assessment-Model-using-Machine-Learning-Techniques.pdf"/>
    <s v="A qualitative information security risk assessment model using machine learning techniques"/>
    <x v="2"/>
    <x v="4"/>
    <x v="5"/>
  </r>
  <r>
    <x v="82"/>
    <s v="http://doi.org/10.3837/tiis.2021.12.015"/>
    <s v="A quantitative assessment method of network information security vulnerability detection risk based on the meta feature system of network security data"/>
    <x v="0"/>
    <x v="49"/>
    <x v="2"/>
  </r>
  <r>
    <x v="83"/>
    <s v="https://doi.org/10.1109/CCST.2017.8167819"/>
    <s v="A quantitative cvss-based cyber security risk assessment methodology for it systems"/>
    <x v="8"/>
    <x v="49"/>
    <x v="2"/>
  </r>
  <r>
    <x v="83"/>
    <m/>
    <m/>
    <x v="8"/>
    <x v="3"/>
    <x v="1"/>
  </r>
  <r>
    <x v="83"/>
    <m/>
    <m/>
    <x v="8"/>
    <x v="41"/>
    <x v="1"/>
  </r>
  <r>
    <x v="83"/>
    <m/>
    <m/>
    <x v="8"/>
    <x v="31"/>
    <x v="1"/>
  </r>
  <r>
    <x v="83"/>
    <m/>
    <m/>
    <x v="8"/>
    <x v="0"/>
    <x v="1"/>
  </r>
  <r>
    <x v="83"/>
    <m/>
    <m/>
    <x v="8"/>
    <x v="30"/>
    <x v="1"/>
  </r>
  <r>
    <x v="83"/>
    <m/>
    <m/>
    <x v="8"/>
    <x v="62"/>
    <x v="1"/>
  </r>
  <r>
    <x v="83"/>
    <m/>
    <m/>
    <x v="8"/>
    <x v="155"/>
    <x v="1"/>
  </r>
  <r>
    <x v="84"/>
    <s v="https://doi.org/10.34190/iccws.18.1.986"/>
    <s v="A quantitative risk assessment framework for the cybersecurity of networked medical devices"/>
    <x v="9"/>
    <x v="30"/>
    <x v="5"/>
  </r>
  <r>
    <x v="84"/>
    <m/>
    <m/>
    <x v="9"/>
    <x v="5"/>
    <x v="25"/>
  </r>
  <r>
    <x v="84"/>
    <m/>
    <m/>
    <x v="9"/>
    <x v="31"/>
    <x v="1"/>
  </r>
  <r>
    <x v="84"/>
    <m/>
    <m/>
    <x v="9"/>
    <x v="156"/>
    <x v="1"/>
  </r>
  <r>
    <x v="84"/>
    <m/>
    <m/>
    <x v="9"/>
    <x v="49"/>
    <x v="1"/>
  </r>
  <r>
    <x v="85"/>
    <s v="https://bradscholars.brad.ac.uk/handle/10454/14251"/>
    <s v="A quantitative security assessment of modern cyber attacks a framework for quantifying enterprise security risk level through system's vulnerability analysis by detecting known and unknown threats"/>
    <x v="11"/>
    <x v="49"/>
    <x v="1"/>
  </r>
  <r>
    <x v="86"/>
    <m/>
    <m/>
    <x v="12"/>
    <x v="66"/>
    <x v="1"/>
  </r>
  <r>
    <x v="86"/>
    <m/>
    <m/>
    <x v="12"/>
    <x v="102"/>
    <x v="1"/>
  </r>
  <r>
    <x v="86"/>
    <m/>
    <m/>
    <x v="12"/>
    <x v="4"/>
    <x v="1"/>
  </r>
  <r>
    <x v="86"/>
    <s v="http://dx.doi.org/10.1016/j.cose.2015.09.009"/>
    <s v="A review of cyber security risk assessment methods for scada systems"/>
    <x v="12"/>
    <x v="61"/>
    <x v="11"/>
  </r>
  <r>
    <x v="87"/>
    <s v="https://iaeme.com/MasterAdmin/Journal_uploads/IJARET/VOLUME_11_ISSUE_12/IJARET_11_12_210.pdf"/>
    <s v="A review of risk assessment for cyber physical system with novel algorithm for intrusion detection and security robustness"/>
    <x v="1"/>
    <x v="157"/>
    <x v="17"/>
  </r>
  <r>
    <x v="87"/>
    <m/>
    <m/>
    <x v="1"/>
    <x v="118"/>
    <x v="26"/>
  </r>
  <r>
    <x v="87"/>
    <m/>
    <m/>
    <x v="1"/>
    <x v="118"/>
    <x v="11"/>
  </r>
  <r>
    <x v="88"/>
    <s v="http://dx.doi.org/10.1111/risa.13511"/>
    <s v="A risk analysis framework for cyber security and critical infrastructure protection of the us electric power grid"/>
    <x v="1"/>
    <x v="158"/>
    <x v="14"/>
  </r>
  <r>
    <x v="88"/>
    <m/>
    <m/>
    <x v="1"/>
    <x v="159"/>
    <x v="1"/>
  </r>
  <r>
    <x v="88"/>
    <m/>
    <m/>
    <x v="1"/>
    <x v="136"/>
    <x v="1"/>
  </r>
  <r>
    <x v="89"/>
    <s v="https://doi.org/10.1057/palgrave.rm.8240074"/>
    <s v="A risk analysis model to reduce computer security risks among healthcare organizations"/>
    <x v="21"/>
    <x v="14"/>
    <x v="0"/>
  </r>
  <r>
    <x v="89"/>
    <m/>
    <m/>
    <x v="21"/>
    <x v="160"/>
    <x v="1"/>
  </r>
  <r>
    <x v="89"/>
    <m/>
    <m/>
    <x v="21"/>
    <x v="138"/>
    <x v="1"/>
  </r>
  <r>
    <x v="89"/>
    <m/>
    <m/>
    <x v="21"/>
    <x v="161"/>
    <x v="1"/>
  </r>
  <r>
    <x v="89"/>
    <m/>
    <m/>
    <x v="21"/>
    <x v="37"/>
    <x v="1"/>
  </r>
  <r>
    <x v="90"/>
    <s v="https://ieeexplore.ieee.org/abstract/document/6665250?casa_token=SVlKgueeOOcAAAAA:hSKGDd6bB6OEFT7l5Wxn9dl2t-3OS530BEALZsqqDvAgBQmRel6oSoLfKmPVWQutD4LBXUxYRpI"/>
    <s v="A risk recommendation approach for information security risk assessment"/>
    <x v="5"/>
    <x v="3"/>
    <x v="2"/>
  </r>
  <r>
    <x v="90"/>
    <m/>
    <m/>
    <x v="5"/>
    <x v="0"/>
    <x v="1"/>
  </r>
  <r>
    <x v="90"/>
    <m/>
    <m/>
    <x v="5"/>
    <x v="55"/>
    <x v="1"/>
  </r>
  <r>
    <x v="90"/>
    <m/>
    <m/>
    <x v="5"/>
    <x v="31"/>
    <x v="1"/>
  </r>
  <r>
    <x v="90"/>
    <m/>
    <m/>
    <x v="5"/>
    <x v="162"/>
    <x v="1"/>
  </r>
  <r>
    <x v="91"/>
    <m/>
    <m/>
    <x v="13"/>
    <x v="117"/>
    <x v="27"/>
  </r>
  <r>
    <x v="91"/>
    <s v="http://dx.doi.org/10.1016/j.cose.2017.09.004"/>
    <s v="A safety/security risk analysis approach of industrial control systems: a cyber bowtie – combining new version of attack tree with bowtie analysis"/>
    <x v="13"/>
    <x v="89"/>
    <x v="11"/>
  </r>
  <r>
    <x v="92"/>
    <m/>
    <m/>
    <x v="12"/>
    <x v="118"/>
    <x v="16"/>
  </r>
  <r>
    <x v="92"/>
    <m/>
    <m/>
    <x v="12"/>
    <x v="118"/>
    <x v="14"/>
  </r>
  <r>
    <x v="92"/>
    <s v="https://doi.org/10.3103/S0146411616010090"/>
    <s v="A scada testbed for investigating cyber security vulnerabilities in critical infrastructures"/>
    <x v="12"/>
    <x v="118"/>
    <x v="11"/>
  </r>
  <r>
    <x v="93"/>
    <s v="https://www.primatech.com/images/docs/paper_a_scenario_based_approach_for_industrial_cyber_security_vulnerability_analysis.pdf"/>
    <s v="A scenario-based approach for industrial cyber security vulnerability analysis"/>
    <x v="15"/>
    <x v="163"/>
    <x v="2"/>
  </r>
  <r>
    <x v="93"/>
    <m/>
    <m/>
    <x v="15"/>
    <x v="164"/>
    <x v="1"/>
  </r>
  <r>
    <x v="94"/>
    <s v="https://doi.org/10.14257/ijsia.2014.8.5.03"/>
    <s v="A scenario-based information security risk evaluation method"/>
    <x v="11"/>
    <x v="124"/>
    <x v="2"/>
  </r>
  <r>
    <x v="94"/>
    <m/>
    <m/>
    <x v="11"/>
    <x v="70"/>
    <x v="1"/>
  </r>
  <r>
    <x v="94"/>
    <m/>
    <m/>
    <x v="11"/>
    <x v="0"/>
    <x v="1"/>
  </r>
  <r>
    <x v="95"/>
    <s v="http://dx.doi.org/10.2174/1874110X01509010023"/>
    <s v="A security risk analysis method for information system based on information entropy"/>
    <x v="7"/>
    <x v="31"/>
    <x v="2"/>
  </r>
  <r>
    <x v="95"/>
    <m/>
    <m/>
    <x v="7"/>
    <x v="102"/>
    <x v="1"/>
  </r>
  <r>
    <x v="95"/>
    <m/>
    <m/>
    <x v="7"/>
    <x v="165"/>
    <x v="1"/>
  </r>
  <r>
    <x v="95"/>
    <m/>
    <m/>
    <x v="7"/>
    <x v="70"/>
    <x v="1"/>
  </r>
  <r>
    <x v="95"/>
    <m/>
    <m/>
    <x v="7"/>
    <x v="61"/>
    <x v="1"/>
  </r>
  <r>
    <x v="95"/>
    <m/>
    <m/>
    <x v="7"/>
    <x v="166"/>
    <x v="1"/>
  </r>
  <r>
    <x v="95"/>
    <m/>
    <m/>
    <x v="7"/>
    <x v="167"/>
    <x v="1"/>
  </r>
  <r>
    <x v="95"/>
    <m/>
    <m/>
    <x v="7"/>
    <x v="80"/>
    <x v="1"/>
  </r>
  <r>
    <x v="95"/>
    <m/>
    <m/>
    <x v="7"/>
    <x v="124"/>
    <x v="1"/>
  </r>
  <r>
    <x v="96"/>
    <s v="https://doi.org/10.1007/978-3-540-30585-9_56"/>
    <s v="A security risk analysis model for information systems"/>
    <x v="15"/>
    <x v="113"/>
    <x v="2"/>
  </r>
  <r>
    <x v="96"/>
    <m/>
    <m/>
    <x v="15"/>
    <x v="168"/>
    <x v="1"/>
  </r>
  <r>
    <x v="96"/>
    <m/>
    <m/>
    <x v="15"/>
    <x v="169"/>
    <x v="1"/>
  </r>
  <r>
    <x v="96"/>
    <m/>
    <m/>
    <x v="15"/>
    <x v="31"/>
    <x v="1"/>
  </r>
  <r>
    <x v="97"/>
    <s v="http://dx.doi.org/10.1016/j.ins.2013.02.036"/>
    <s v="A security risk analysis model for information systems: causal relationships of risk factors and vulnerability propagation analysis"/>
    <x v="11"/>
    <x v="4"/>
    <x v="2"/>
  </r>
  <r>
    <x v="97"/>
    <m/>
    <m/>
    <x v="11"/>
    <x v="170"/>
    <x v="1"/>
  </r>
  <r>
    <x v="97"/>
    <m/>
    <m/>
    <x v="11"/>
    <x v="31"/>
    <x v="1"/>
  </r>
  <r>
    <x v="97"/>
    <m/>
    <m/>
    <x v="11"/>
    <x v="171"/>
    <x v="1"/>
  </r>
  <r>
    <x v="97"/>
    <m/>
    <m/>
    <x v="11"/>
    <x v="41"/>
    <x v="1"/>
  </r>
  <r>
    <x v="97"/>
    <m/>
    <m/>
    <x v="11"/>
    <x v="14"/>
    <x v="1"/>
  </r>
  <r>
    <x v="97"/>
    <m/>
    <m/>
    <x v="11"/>
    <x v="168"/>
    <x v="1"/>
  </r>
  <r>
    <x v="97"/>
    <m/>
    <m/>
    <x v="11"/>
    <x v="61"/>
    <x v="1"/>
  </r>
  <r>
    <x v="98"/>
    <s v="https://dx.doi.org/10.2139/ssrn.4442745"/>
    <s v="A simulation framework for automotive cybersecurity risk assessment"/>
    <x v="9"/>
    <x v="172"/>
    <x v="15"/>
  </r>
  <r>
    <x v="98"/>
    <m/>
    <m/>
    <x v="9"/>
    <x v="48"/>
    <x v="28"/>
  </r>
  <r>
    <x v="99"/>
    <s v="http://dx.doi.org/10.1016/j.eswa.2021.115383"/>
    <s v="A software defined network information security risk assessment based on pythagorean fuzzy sets"/>
    <x v="0"/>
    <x v="61"/>
    <x v="2"/>
  </r>
  <r>
    <x v="99"/>
    <m/>
    <m/>
    <x v="0"/>
    <x v="69"/>
    <x v="1"/>
  </r>
  <r>
    <x v="99"/>
    <m/>
    <m/>
    <x v="0"/>
    <x v="173"/>
    <x v="1"/>
  </r>
  <r>
    <x v="99"/>
    <m/>
    <m/>
    <x v="0"/>
    <x v="49"/>
    <x v="1"/>
  </r>
  <r>
    <x v="99"/>
    <m/>
    <m/>
    <x v="0"/>
    <x v="88"/>
    <x v="1"/>
  </r>
  <r>
    <x v="99"/>
    <m/>
    <m/>
    <x v="0"/>
    <x v="124"/>
    <x v="1"/>
  </r>
  <r>
    <x v="100"/>
    <s v="https://doi.org/10.1108/09685220710738787"/>
    <s v="A strategic modeling technique for information security risk assessment"/>
    <x v="19"/>
    <x v="161"/>
    <x v="5"/>
  </r>
  <r>
    <x v="100"/>
    <m/>
    <m/>
    <x v="19"/>
    <x v="37"/>
    <x v="1"/>
  </r>
  <r>
    <x v="100"/>
    <m/>
    <m/>
    <x v="19"/>
    <x v="174"/>
    <x v="1"/>
  </r>
  <r>
    <x v="100"/>
    <m/>
    <m/>
    <x v="19"/>
    <x v="175"/>
    <x v="1"/>
  </r>
  <r>
    <x v="100"/>
    <m/>
    <m/>
    <x v="19"/>
    <x v="176"/>
    <x v="1"/>
  </r>
  <r>
    <x v="100"/>
    <m/>
    <m/>
    <x v="19"/>
    <x v="177"/>
    <x v="1"/>
  </r>
  <r>
    <x v="100"/>
    <m/>
    <m/>
    <x v="19"/>
    <x v="55"/>
    <x v="1"/>
  </r>
  <r>
    <x v="100"/>
    <m/>
    <m/>
    <x v="19"/>
    <x v="8"/>
    <x v="1"/>
  </r>
  <r>
    <x v="100"/>
    <m/>
    <m/>
    <x v="19"/>
    <x v="14"/>
    <x v="1"/>
  </r>
  <r>
    <x v="100"/>
    <m/>
    <m/>
    <x v="19"/>
    <x v="136"/>
    <x v="1"/>
  </r>
  <r>
    <x v="101"/>
    <s v="https://doi.org/10.1109/IMCCC.2015.405"/>
    <s v="A study of information security evaluation and risk assessment"/>
    <x v="7"/>
    <x v="122"/>
    <x v="2"/>
  </r>
  <r>
    <x v="101"/>
    <m/>
    <m/>
    <x v="7"/>
    <x v="138"/>
    <x v="1"/>
  </r>
  <r>
    <x v="101"/>
    <m/>
    <m/>
    <x v="7"/>
    <x v="7"/>
    <x v="1"/>
  </r>
  <r>
    <x v="101"/>
    <m/>
    <m/>
    <x v="7"/>
    <x v="178"/>
    <x v="1"/>
  </r>
  <r>
    <x v="102"/>
    <m/>
    <m/>
    <x v="5"/>
    <x v="135"/>
    <x v="11"/>
  </r>
  <r>
    <x v="102"/>
    <s v="http://oplab.im.ntu.edu.tw/Download/pubication/journal/J45_2013_A%20Study%20on%20Implementations%20of%20Information%20Security%20Risk%20Assessment.pdf"/>
    <s v="A study on implementations of information security risk assessment: application to chlorine processing systems of water treatment plants"/>
    <x v="5"/>
    <x v="0"/>
    <x v="29"/>
  </r>
  <r>
    <x v="102"/>
    <m/>
    <m/>
    <x v="5"/>
    <x v="142"/>
    <x v="19"/>
  </r>
  <r>
    <x v="102"/>
    <m/>
    <m/>
    <x v="5"/>
    <x v="3"/>
    <x v="30"/>
  </r>
  <r>
    <x v="102"/>
    <m/>
    <m/>
    <x v="5"/>
    <x v="119"/>
    <x v="1"/>
  </r>
  <r>
    <x v="102"/>
    <m/>
    <m/>
    <x v="5"/>
    <x v="136"/>
    <x v="1"/>
  </r>
  <r>
    <x v="102"/>
    <m/>
    <m/>
    <x v="5"/>
    <x v="124"/>
    <x v="1"/>
  </r>
  <r>
    <x v="102"/>
    <m/>
    <m/>
    <x v="5"/>
    <x v="117"/>
    <x v="1"/>
  </r>
  <r>
    <x v="102"/>
    <m/>
    <m/>
    <x v="5"/>
    <x v="55"/>
    <x v="1"/>
  </r>
  <r>
    <x v="103"/>
    <s v="http://dx.doi.org/10.1016/j.csi.2004.03.012"/>
    <s v="A study on information security management system evaluation—assets, threat and vulnerability"/>
    <x v="15"/>
    <x v="179"/>
    <x v="3"/>
  </r>
  <r>
    <x v="103"/>
    <m/>
    <m/>
    <x v="15"/>
    <x v="180"/>
    <x v="1"/>
  </r>
  <r>
    <x v="103"/>
    <m/>
    <m/>
    <x v="15"/>
    <x v="138"/>
    <x v="1"/>
  </r>
  <r>
    <x v="103"/>
    <m/>
    <m/>
    <x v="15"/>
    <x v="7"/>
    <x v="1"/>
  </r>
  <r>
    <x v="104"/>
    <s v="https://doi.org/10.1145/3433174.3433175"/>
    <s v="A subjective network approach for cybersecurity risk assessment"/>
    <x v="0"/>
    <x v="4"/>
    <x v="2"/>
  </r>
  <r>
    <x v="105"/>
    <s v="https://doi.org/10.1145/3292448.3292456"/>
    <s v="A survey of quantitative security risk analysis models for computer systems"/>
    <x v="13"/>
    <x v="10"/>
    <x v="2"/>
  </r>
  <r>
    <x v="105"/>
    <m/>
    <m/>
    <x v="13"/>
    <x v="43"/>
    <x v="1"/>
  </r>
  <r>
    <x v="105"/>
    <m/>
    <m/>
    <x v="13"/>
    <x v="181"/>
    <x v="1"/>
  </r>
  <r>
    <x v="106"/>
    <m/>
    <m/>
    <x v="13"/>
    <x v="157"/>
    <x v="24"/>
  </r>
  <r>
    <x v="106"/>
    <m/>
    <m/>
    <x v="13"/>
    <x v="118"/>
    <x v="17"/>
  </r>
  <r>
    <x v="106"/>
    <m/>
    <m/>
    <x v="13"/>
    <x v="118"/>
    <x v="11"/>
  </r>
  <r>
    <x v="106"/>
    <m/>
    <m/>
    <x v="13"/>
    <x v="118"/>
    <x v="1"/>
  </r>
  <r>
    <x v="106"/>
    <m/>
    <m/>
    <x v="13"/>
    <x v="118"/>
    <x v="1"/>
  </r>
  <r>
    <x v="106"/>
    <m/>
    <m/>
    <x v="13"/>
    <x v="118"/>
    <x v="1"/>
  </r>
  <r>
    <x v="106"/>
    <m/>
    <m/>
    <x v="13"/>
    <x v="118"/>
    <x v="1"/>
  </r>
  <r>
    <x v="106"/>
    <s v="http://dx.doi.org/10.1109/ACCESS.2018.2879996"/>
    <s v="A survey on power grid cyber security: from component-wise vulnerability assessment to system-wide impact analysis"/>
    <x v="13"/>
    <x v="118"/>
    <x v="1"/>
  </r>
  <r>
    <x v="107"/>
    <s v="https://doi.org/10.1016/j.egypro.2012.02.240"/>
    <s v="A survey on the evolution of risk evaluation for information systems security"/>
    <x v="2"/>
    <x v="142"/>
    <x v="2"/>
  </r>
  <r>
    <x v="107"/>
    <m/>
    <m/>
    <x v="2"/>
    <x v="10"/>
    <x v="1"/>
  </r>
  <r>
    <x v="107"/>
    <m/>
    <m/>
    <x v="2"/>
    <x v="182"/>
    <x v="1"/>
  </r>
  <r>
    <x v="107"/>
    <m/>
    <m/>
    <x v="2"/>
    <x v="55"/>
    <x v="1"/>
  </r>
  <r>
    <x v="107"/>
    <m/>
    <m/>
    <x v="2"/>
    <x v="31"/>
    <x v="1"/>
  </r>
  <r>
    <x v="107"/>
    <m/>
    <m/>
    <x v="2"/>
    <x v="135"/>
    <x v="1"/>
  </r>
  <r>
    <x v="107"/>
    <m/>
    <m/>
    <x v="2"/>
    <x v="124"/>
    <x v="1"/>
  </r>
  <r>
    <x v="107"/>
    <m/>
    <m/>
    <x v="2"/>
    <x v="136"/>
    <x v="1"/>
  </r>
  <r>
    <x v="108"/>
    <s v="https://doi.org/10.1109/AICI.2009.384"/>
    <s v="A synthesized risk evaluation model of information security"/>
    <x v="18"/>
    <x v="61"/>
    <x v="2"/>
  </r>
  <r>
    <x v="109"/>
    <s v="https://doi.org/10.18280/ijsse.100202"/>
    <s v="A systematic literature review on the application of multicriteria decision making methods for information security risk assessment"/>
    <x v="1"/>
    <x v="0"/>
    <x v="2"/>
  </r>
  <r>
    <x v="109"/>
    <m/>
    <m/>
    <x v="1"/>
    <x v="57"/>
    <x v="1"/>
  </r>
  <r>
    <x v="109"/>
    <m/>
    <m/>
    <x v="1"/>
    <x v="69"/>
    <x v="1"/>
  </r>
  <r>
    <x v="109"/>
    <m/>
    <m/>
    <x v="1"/>
    <x v="70"/>
    <x v="1"/>
  </r>
  <r>
    <x v="109"/>
    <m/>
    <m/>
    <x v="1"/>
    <x v="95"/>
    <x v="1"/>
  </r>
  <r>
    <x v="109"/>
    <m/>
    <m/>
    <x v="1"/>
    <x v="153"/>
    <x v="1"/>
  </r>
  <r>
    <x v="109"/>
    <m/>
    <m/>
    <x v="1"/>
    <x v="152"/>
    <x v="1"/>
  </r>
  <r>
    <x v="109"/>
    <m/>
    <m/>
    <x v="1"/>
    <x v="183"/>
    <x v="1"/>
  </r>
  <r>
    <x v="109"/>
    <m/>
    <m/>
    <x v="1"/>
    <x v="93"/>
    <x v="1"/>
  </r>
  <r>
    <x v="109"/>
    <m/>
    <m/>
    <x v="1"/>
    <x v="184"/>
    <x v="1"/>
  </r>
  <r>
    <x v="109"/>
    <m/>
    <m/>
    <x v="1"/>
    <x v="185"/>
    <x v="1"/>
  </r>
  <r>
    <x v="109"/>
    <m/>
    <m/>
    <x v="1"/>
    <x v="88"/>
    <x v="1"/>
  </r>
  <r>
    <x v="109"/>
    <m/>
    <m/>
    <x v="1"/>
    <x v="151"/>
    <x v="1"/>
  </r>
  <r>
    <x v="109"/>
    <m/>
    <m/>
    <x v="1"/>
    <x v="186"/>
    <x v="1"/>
  </r>
  <r>
    <x v="109"/>
    <m/>
    <m/>
    <x v="1"/>
    <x v="31"/>
    <x v="1"/>
  </r>
  <r>
    <x v="109"/>
    <m/>
    <m/>
    <x v="1"/>
    <x v="30"/>
    <x v="1"/>
  </r>
  <r>
    <x v="109"/>
    <m/>
    <m/>
    <x v="1"/>
    <x v="55"/>
    <x v="1"/>
  </r>
  <r>
    <x v="109"/>
    <m/>
    <m/>
    <x v="1"/>
    <x v="14"/>
    <x v="1"/>
  </r>
  <r>
    <x v="109"/>
    <m/>
    <m/>
    <x v="1"/>
    <x v="187"/>
    <x v="1"/>
  </r>
  <r>
    <x v="109"/>
    <m/>
    <m/>
    <x v="1"/>
    <x v="25"/>
    <x v="1"/>
  </r>
  <r>
    <x v="109"/>
    <m/>
    <m/>
    <x v="1"/>
    <x v="58"/>
    <x v="1"/>
  </r>
  <r>
    <x v="109"/>
    <m/>
    <m/>
    <x v="1"/>
    <x v="16"/>
    <x v="1"/>
  </r>
  <r>
    <x v="109"/>
    <m/>
    <m/>
    <x v="1"/>
    <x v="22"/>
    <x v="1"/>
  </r>
  <r>
    <x v="109"/>
    <m/>
    <m/>
    <x v="1"/>
    <x v="20"/>
    <x v="1"/>
  </r>
  <r>
    <x v="109"/>
    <m/>
    <m/>
    <x v="1"/>
    <x v="90"/>
    <x v="1"/>
  </r>
  <r>
    <x v="110"/>
    <s v="https://doi.org/10.2495/SAFE-V6-N2-270-281"/>
    <s v="A systematic review of information security risk assessment"/>
    <x v="12"/>
    <x v="30"/>
    <x v="2"/>
  </r>
  <r>
    <x v="110"/>
    <m/>
    <m/>
    <x v="12"/>
    <x v="3"/>
    <x v="1"/>
  </r>
  <r>
    <x v="110"/>
    <m/>
    <m/>
    <x v="12"/>
    <x v="0"/>
    <x v="1"/>
  </r>
  <r>
    <x v="110"/>
    <m/>
    <m/>
    <x v="12"/>
    <x v="31"/>
    <x v="1"/>
  </r>
  <r>
    <x v="110"/>
    <m/>
    <m/>
    <x v="12"/>
    <x v="43"/>
    <x v="1"/>
  </r>
  <r>
    <x v="110"/>
    <m/>
    <m/>
    <x v="12"/>
    <x v="61"/>
    <x v="1"/>
  </r>
  <r>
    <x v="110"/>
    <m/>
    <m/>
    <x v="12"/>
    <x v="70"/>
    <x v="1"/>
  </r>
  <r>
    <x v="110"/>
    <m/>
    <m/>
    <x v="12"/>
    <x v="158"/>
    <x v="1"/>
  </r>
  <r>
    <x v="110"/>
    <m/>
    <m/>
    <x v="12"/>
    <x v="133"/>
    <x v="1"/>
  </r>
  <r>
    <x v="111"/>
    <s v="http://dx.doi.org/10.1007/s42154-021-00140-6"/>
    <s v="A systematic risk assessment framework of automotive cybersecurity"/>
    <x v="0"/>
    <x v="97"/>
    <x v="31"/>
  </r>
  <r>
    <x v="111"/>
    <m/>
    <m/>
    <x v="0"/>
    <x v="98"/>
    <x v="28"/>
  </r>
  <r>
    <x v="111"/>
    <m/>
    <m/>
    <x v="0"/>
    <x v="49"/>
    <x v="1"/>
  </r>
  <r>
    <x v="111"/>
    <m/>
    <m/>
    <x v="0"/>
    <x v="188"/>
    <x v="1"/>
  </r>
  <r>
    <x v="111"/>
    <m/>
    <m/>
    <x v="0"/>
    <x v="189"/>
    <x v="1"/>
  </r>
  <r>
    <x v="111"/>
    <m/>
    <m/>
    <x v="0"/>
    <x v="66"/>
    <x v="1"/>
  </r>
  <r>
    <x v="111"/>
    <m/>
    <m/>
    <x v="0"/>
    <x v="190"/>
    <x v="1"/>
  </r>
  <r>
    <x v="111"/>
    <m/>
    <m/>
    <x v="0"/>
    <x v="191"/>
    <x v="1"/>
  </r>
  <r>
    <x v="111"/>
    <m/>
    <m/>
    <x v="0"/>
    <x v="192"/>
    <x v="1"/>
  </r>
  <r>
    <x v="112"/>
    <m/>
    <m/>
    <x v="10"/>
    <x v="193"/>
    <x v="1"/>
  </r>
  <r>
    <x v="112"/>
    <s v="https://doi.org/10.1109/RAMS51457.2022.9893966"/>
    <s v="A systems approach for cybersecurity risk assessment"/>
    <x v="10"/>
    <x v="49"/>
    <x v="11"/>
  </r>
  <r>
    <x v="113"/>
    <s v="https://doi.org/10.1002/sec.623"/>
    <s v="A taxonomy framework based on itu-tx-805 security architecture for quantitative determination of computer network vulnerabilities"/>
    <x v="5"/>
    <x v="194"/>
    <x v="2"/>
  </r>
  <r>
    <x v="113"/>
    <m/>
    <m/>
    <x v="5"/>
    <x v="49"/>
    <x v="1"/>
  </r>
  <r>
    <x v="113"/>
    <m/>
    <m/>
    <x v="5"/>
    <x v="195"/>
    <x v="1"/>
  </r>
  <r>
    <x v="114"/>
    <s v="http://dx.doi.org/10.1016/j.aej.2023.07.059"/>
    <s v="A tempest vulnerability prediction method for cyber security practitioners"/>
    <x v="9"/>
    <x v="3"/>
    <x v="2"/>
  </r>
  <r>
    <x v="114"/>
    <m/>
    <m/>
    <x v="9"/>
    <x v="61"/>
    <x v="1"/>
  </r>
  <r>
    <x v="115"/>
    <s v="https://doi.org/10.1145/3465481.3469199"/>
    <s v="A threat-based cybersecurity risk assessment approach addressing sme needs"/>
    <x v="0"/>
    <x v="97"/>
    <x v="2"/>
  </r>
  <r>
    <x v="115"/>
    <m/>
    <m/>
    <x v="0"/>
    <x v="31"/>
    <x v="1"/>
  </r>
  <r>
    <x v="116"/>
    <s v="https://researchspace.csir.co.za/dspace/handle/10204/9613"/>
    <s v="A threat-vulnerability based risk analysis model for cyber physical system security"/>
    <x v="8"/>
    <x v="196"/>
    <x v="17"/>
  </r>
  <r>
    <x v="117"/>
    <s v="https://dl.acm.org/doi/abs/10.1145/2381716.2381869"/>
    <s v="A two-phase quantitative methodology for enterprise information security risk analysis"/>
    <x v="2"/>
    <x v="80"/>
    <x v="2"/>
  </r>
  <r>
    <x v="117"/>
    <m/>
    <m/>
    <x v="2"/>
    <x v="31"/>
    <x v="1"/>
  </r>
  <r>
    <x v="117"/>
    <m/>
    <m/>
    <x v="2"/>
    <x v="79"/>
    <x v="1"/>
  </r>
  <r>
    <x v="117"/>
    <m/>
    <m/>
    <x v="2"/>
    <x v="197"/>
    <x v="1"/>
  </r>
  <r>
    <x v="117"/>
    <m/>
    <m/>
    <x v="2"/>
    <x v="55"/>
    <x v="1"/>
  </r>
  <r>
    <x v="117"/>
    <m/>
    <m/>
    <x v="2"/>
    <x v="14"/>
    <x v="1"/>
  </r>
  <r>
    <x v="117"/>
    <m/>
    <m/>
    <x v="2"/>
    <x v="0"/>
    <x v="1"/>
  </r>
  <r>
    <x v="118"/>
    <s v="http://dx.doi.org/10.1016/j.ins.2011.09.012"/>
    <s v="A vikor technique based on dematel and anp for information security risk control assessment"/>
    <x v="5"/>
    <x v="184"/>
    <x v="2"/>
  </r>
  <r>
    <x v="118"/>
    <m/>
    <m/>
    <x v="5"/>
    <x v="88"/>
    <x v="1"/>
  </r>
  <r>
    <x v="118"/>
    <m/>
    <m/>
    <x v="5"/>
    <x v="69"/>
    <x v="1"/>
  </r>
  <r>
    <x v="118"/>
    <m/>
    <m/>
    <x v="5"/>
    <x v="93"/>
    <x v="1"/>
  </r>
  <r>
    <x v="118"/>
    <m/>
    <m/>
    <x v="5"/>
    <x v="76"/>
    <x v="1"/>
  </r>
  <r>
    <x v="118"/>
    <m/>
    <m/>
    <x v="5"/>
    <x v="3"/>
    <x v="1"/>
  </r>
  <r>
    <x v="118"/>
    <m/>
    <m/>
    <x v="5"/>
    <x v="138"/>
    <x v="1"/>
  </r>
  <r>
    <x v="118"/>
    <m/>
    <m/>
    <x v="5"/>
    <x v="95"/>
    <x v="1"/>
  </r>
  <r>
    <x v="119"/>
    <s v="http://dx.doi.org/10.1016/j.ijcip.2016.10.001"/>
    <s v="A vulnerability-driven cyber security maturity model for measuring national critical infrastructure protection preparedness"/>
    <x v="12"/>
    <x v="198"/>
    <x v="14"/>
  </r>
  <r>
    <x v="119"/>
    <m/>
    <m/>
    <x v="12"/>
    <x v="199"/>
    <x v="11"/>
  </r>
  <r>
    <x v="120"/>
    <s v="https://www.researchgate.net/profile/Ricardo-Czekster/publication/347945771_Abridged_cyber-physical_security_risk_assessment_-_NIST/links/5fec1fa145851553a0050b6f/Abridged-cyber-physical-security-risk-assessment-NIST.pdf"/>
    <s v="Abridged cyber-physical security risk assessment - nist"/>
    <x v="1"/>
    <x v="30"/>
    <x v="19"/>
  </r>
  <r>
    <x v="120"/>
    <m/>
    <m/>
    <x v="1"/>
    <x v="0"/>
    <x v="16"/>
  </r>
  <r>
    <x v="121"/>
    <s v="https://www.jmr.unican.es/index.php/jmr/article/download/672/698"/>
    <s v="Addressing cyber security vulnerabilities and initiatives in malaysia maritime industry"/>
    <x v="10"/>
    <x v="200"/>
    <x v="12"/>
  </r>
  <r>
    <x v="122"/>
    <s v="https://doi.org/10.1016/j.iot.2022.100620"/>
    <s v="Addressing the cybersecurity vulnerabilities of advanced nanogrids: a practical framework"/>
    <x v="10"/>
    <x v="22"/>
    <x v="24"/>
  </r>
  <r>
    <x v="122"/>
    <m/>
    <m/>
    <x v="10"/>
    <x v="99"/>
    <x v="32"/>
  </r>
  <r>
    <x v="122"/>
    <m/>
    <m/>
    <x v="10"/>
    <x v="201"/>
    <x v="33"/>
  </r>
  <r>
    <x v="122"/>
    <m/>
    <m/>
    <x v="10"/>
    <x v="97"/>
    <x v="16"/>
  </r>
  <r>
    <x v="123"/>
    <s v="http://dx.doi.org/10.1007/s40747-018-0087-7"/>
    <s v="Ahp–topsis integration extended with pythagorean fuzzy sets for information security risk analysis"/>
    <x v="13"/>
    <x v="61"/>
    <x v="2"/>
  </r>
  <r>
    <x v="123"/>
    <m/>
    <m/>
    <x v="13"/>
    <x v="202"/>
    <x v="1"/>
  </r>
  <r>
    <x v="123"/>
    <m/>
    <m/>
    <x v="13"/>
    <x v="93"/>
    <x v="1"/>
  </r>
  <r>
    <x v="123"/>
    <m/>
    <m/>
    <x v="13"/>
    <x v="184"/>
    <x v="1"/>
  </r>
  <r>
    <x v="123"/>
    <m/>
    <m/>
    <x v="13"/>
    <x v="203"/>
    <x v="1"/>
  </r>
  <r>
    <x v="123"/>
    <m/>
    <m/>
    <x v="13"/>
    <x v="187"/>
    <x v="1"/>
  </r>
  <r>
    <x v="123"/>
    <m/>
    <m/>
    <x v="13"/>
    <x v="70"/>
    <x v="1"/>
  </r>
  <r>
    <x v="123"/>
    <m/>
    <m/>
    <x v="13"/>
    <x v="173"/>
    <x v="1"/>
  </r>
  <r>
    <x v="123"/>
    <m/>
    <m/>
    <x v="13"/>
    <x v="204"/>
    <x v="1"/>
  </r>
  <r>
    <x v="123"/>
    <m/>
    <m/>
    <x v="13"/>
    <x v="88"/>
    <x v="1"/>
  </r>
  <r>
    <x v="123"/>
    <m/>
    <m/>
    <x v="13"/>
    <x v="205"/>
    <x v="1"/>
  </r>
  <r>
    <x v="123"/>
    <m/>
    <m/>
    <x v="13"/>
    <x v="206"/>
    <x v="1"/>
  </r>
  <r>
    <x v="123"/>
    <m/>
    <m/>
    <x v="13"/>
    <x v="207"/>
    <x v="1"/>
  </r>
  <r>
    <x v="123"/>
    <m/>
    <m/>
    <x v="13"/>
    <x v="208"/>
    <x v="1"/>
  </r>
  <r>
    <x v="123"/>
    <m/>
    <m/>
    <x v="13"/>
    <x v="209"/>
    <x v="1"/>
  </r>
  <r>
    <x v="124"/>
    <s v="https://doi.org/10.17323/1998-0663.2017.1.68.77"/>
    <s v="An adaptive neuro-fuzzy inferencesystem for assessment of risks to an organization’s information security"/>
    <x v="8"/>
    <x v="61"/>
    <x v="2"/>
  </r>
  <r>
    <x v="124"/>
    <m/>
    <m/>
    <x v="8"/>
    <x v="14"/>
    <x v="1"/>
  </r>
  <r>
    <x v="125"/>
    <s v="http://dx.doi.org/10.1111/risa.13331"/>
    <s v="An adversarial risk analysis framework for cybersecurity"/>
    <x v="4"/>
    <x v="0"/>
    <x v="2"/>
  </r>
  <r>
    <x v="125"/>
    <m/>
    <m/>
    <x v="4"/>
    <x v="14"/>
    <x v="1"/>
  </r>
  <r>
    <x v="125"/>
    <m/>
    <m/>
    <x v="4"/>
    <x v="22"/>
    <x v="1"/>
  </r>
  <r>
    <x v="125"/>
    <m/>
    <m/>
    <x v="4"/>
    <x v="30"/>
    <x v="1"/>
  </r>
  <r>
    <x v="125"/>
    <m/>
    <m/>
    <x v="4"/>
    <x v="55"/>
    <x v="1"/>
  </r>
  <r>
    <x v="125"/>
    <m/>
    <m/>
    <x v="4"/>
    <x v="3"/>
    <x v="1"/>
  </r>
  <r>
    <x v="125"/>
    <m/>
    <m/>
    <x v="4"/>
    <x v="90"/>
    <x v="1"/>
  </r>
  <r>
    <x v="126"/>
    <s v="https://doi.org/10.1109/TSMC.2023.3288081"/>
    <s v="An ai-driven vm threat prediction model for multi-risks analysis-based cloud cybersecurity"/>
    <x v="9"/>
    <x v="210"/>
    <x v="34"/>
  </r>
  <r>
    <x v="126"/>
    <m/>
    <m/>
    <x v="9"/>
    <x v="211"/>
    <x v="1"/>
  </r>
  <r>
    <x v="127"/>
    <s v="http://www.apjis.or.kr/pdf/MIS022-001-4.pdf"/>
    <s v="An analysis of information security management strategies in the presence of interdependent security risk"/>
    <x v="2"/>
    <x v="38"/>
    <x v="2"/>
  </r>
  <r>
    <x v="128"/>
    <s v="https://doi.org/10.1093/gigascience/giab025"/>
    <s v="An analysis of security vulnerabilities in container images for scientific data analysis "/>
    <x v="0"/>
    <x v="49"/>
    <x v="2"/>
  </r>
  <r>
    <x v="129"/>
    <s v="https://doi.org/10.1109/ICAICT.2013.6722700"/>
    <s v="An application of extreme value theory to e-government information security risk assessment"/>
    <x v="5"/>
    <x v="0"/>
    <x v="2"/>
  </r>
  <r>
    <x v="129"/>
    <m/>
    <m/>
    <x v="5"/>
    <x v="30"/>
    <x v="1"/>
  </r>
  <r>
    <x v="129"/>
    <m/>
    <m/>
    <x v="5"/>
    <x v="31"/>
    <x v="1"/>
  </r>
  <r>
    <x v="129"/>
    <m/>
    <m/>
    <x v="5"/>
    <x v="14"/>
    <x v="1"/>
  </r>
  <r>
    <x v="129"/>
    <m/>
    <m/>
    <x v="5"/>
    <x v="8"/>
    <x v="1"/>
  </r>
  <r>
    <x v="129"/>
    <m/>
    <m/>
    <x v="5"/>
    <x v="43"/>
    <x v="1"/>
  </r>
  <r>
    <x v="129"/>
    <m/>
    <m/>
    <x v="5"/>
    <x v="5"/>
    <x v="1"/>
  </r>
  <r>
    <x v="129"/>
    <m/>
    <m/>
    <x v="5"/>
    <x v="55"/>
    <x v="1"/>
  </r>
  <r>
    <x v="130"/>
    <s v="https://doi.org/10.24818/issn14531305/24.4.2020.03"/>
    <s v="An approach for information security risk assessment in cloud environments"/>
    <x v="1"/>
    <x v="49"/>
    <x v="2"/>
  </r>
  <r>
    <x v="130"/>
    <m/>
    <m/>
    <x v="1"/>
    <x v="0"/>
    <x v="1"/>
  </r>
  <r>
    <x v="130"/>
    <m/>
    <m/>
    <x v="1"/>
    <x v="138"/>
    <x v="1"/>
  </r>
  <r>
    <x v="130"/>
    <m/>
    <m/>
    <x v="1"/>
    <x v="30"/>
    <x v="1"/>
  </r>
  <r>
    <x v="130"/>
    <m/>
    <m/>
    <x v="1"/>
    <x v="97"/>
    <x v="1"/>
  </r>
  <r>
    <x v="131"/>
    <s v="https://doi.org/10.11185/imt.5.1361"/>
    <s v="An approach to perform quantitative information security risk assessment in it landscapes"/>
    <x v="3"/>
    <x v="3"/>
    <x v="2"/>
  </r>
  <r>
    <x v="131"/>
    <m/>
    <m/>
    <x v="3"/>
    <x v="10"/>
    <x v="1"/>
  </r>
  <r>
    <x v="131"/>
    <m/>
    <m/>
    <x v="3"/>
    <x v="12"/>
    <x v="1"/>
  </r>
  <r>
    <x v="132"/>
    <s v="https://doi.org/10.1109/BIA50171.2020.9244516"/>
    <s v="An approach to support information security risk assessment"/>
    <x v="1"/>
    <x v="57"/>
    <x v="35"/>
  </r>
  <r>
    <x v="132"/>
    <m/>
    <m/>
    <x v="1"/>
    <x v="3"/>
    <x v="1"/>
  </r>
  <r>
    <x v="132"/>
    <m/>
    <m/>
    <x v="1"/>
    <x v="0"/>
    <x v="1"/>
  </r>
  <r>
    <x v="132"/>
    <m/>
    <m/>
    <x v="1"/>
    <x v="47"/>
    <x v="1"/>
  </r>
  <r>
    <x v="132"/>
    <m/>
    <m/>
    <x v="1"/>
    <x v="187"/>
    <x v="1"/>
  </r>
  <r>
    <x v="133"/>
    <s v="http://dx.doi.org/10.1016/j.dss.2016.09.012"/>
    <s v="An assessment of opportunity-reducing techniques in information security: an insider threat perspective"/>
    <x v="12"/>
    <x v="133"/>
    <x v="2"/>
  </r>
  <r>
    <x v="133"/>
    <m/>
    <m/>
    <x v="12"/>
    <x v="7"/>
    <x v="1"/>
  </r>
  <r>
    <x v="133"/>
    <m/>
    <m/>
    <x v="12"/>
    <x v="80"/>
    <x v="1"/>
  </r>
  <r>
    <x v="133"/>
    <m/>
    <m/>
    <x v="12"/>
    <x v="8"/>
    <x v="1"/>
  </r>
  <r>
    <x v="134"/>
    <s v="https://doi.org/10.1007/978-3-319-91716-0_34"/>
    <s v="An assessment of users’ cyber security risk tolerance in reward-based exchange"/>
    <x v="13"/>
    <x v="212"/>
    <x v="2"/>
  </r>
  <r>
    <x v="135"/>
    <s v="https://doi.org/10.1016/j.matpr.2020.08.308"/>
    <s v="An efficient data flow material model (dfmm) for cyber security risk assessment in real time server"/>
    <x v="1"/>
    <x v="213"/>
    <x v="9"/>
  </r>
  <r>
    <x v="135"/>
    <m/>
    <m/>
    <x v="1"/>
    <x v="74"/>
    <x v="17"/>
  </r>
  <r>
    <x v="135"/>
    <m/>
    <m/>
    <x v="1"/>
    <x v="214"/>
    <x v="24"/>
  </r>
  <r>
    <x v="135"/>
    <m/>
    <m/>
    <x v="1"/>
    <x v="118"/>
    <x v="11"/>
  </r>
  <r>
    <x v="136"/>
    <s v="http://dx.doi.org/10.1016/j.jisa.2020.102593"/>
    <s v="An efficient security data-driven approach for implementing risk assessment"/>
    <x v="1"/>
    <x v="49"/>
    <x v="2"/>
  </r>
  <r>
    <x v="136"/>
    <m/>
    <m/>
    <x v="1"/>
    <x v="66"/>
    <x v="1"/>
  </r>
  <r>
    <x v="136"/>
    <m/>
    <m/>
    <x v="1"/>
    <x v="215"/>
    <x v="1"/>
  </r>
  <r>
    <x v="136"/>
    <m/>
    <m/>
    <x v="1"/>
    <x v="99"/>
    <x v="1"/>
  </r>
  <r>
    <x v="137"/>
    <s v="http://dx.doi.org/10.3390/electronics11091334"/>
    <s v="An environment-specific prioritization model for information-security vulnerabilities based on risk factor analysis"/>
    <x v="0"/>
    <x v="49"/>
    <x v="2"/>
  </r>
  <r>
    <x v="137"/>
    <m/>
    <m/>
    <x v="0"/>
    <x v="216"/>
    <x v="1"/>
  </r>
  <r>
    <x v="137"/>
    <m/>
    <m/>
    <x v="0"/>
    <x v="217"/>
    <x v="1"/>
  </r>
  <r>
    <x v="137"/>
    <m/>
    <m/>
    <x v="0"/>
    <x v="218"/>
    <x v="1"/>
  </r>
  <r>
    <x v="138"/>
    <s v="https://repository.uel.ac.uk/download/96962e6e9e1b6da88d37e65f1b4066288ec56cd24fdfaceaa92fd4073c973c05/407484/Tanu%2C%20E%20%282010%29%20AC%26T%20228.pdf"/>
    <s v="An examination of the security implications of the supervisory control and data acquisition (scada) system in a mobile networked environment:  an augmented vulnerability tree approach"/>
    <x v="3"/>
    <x v="31"/>
    <x v="11"/>
  </r>
  <r>
    <x v="138"/>
    <m/>
    <m/>
    <x v="3"/>
    <x v="55"/>
    <x v="1"/>
  </r>
  <r>
    <x v="138"/>
    <m/>
    <m/>
    <x v="3"/>
    <x v="159"/>
    <x v="1"/>
  </r>
  <r>
    <x v="138"/>
    <m/>
    <m/>
    <x v="3"/>
    <x v="158"/>
    <x v="1"/>
  </r>
  <r>
    <x v="138"/>
    <m/>
    <m/>
    <x v="3"/>
    <x v="166"/>
    <x v="1"/>
  </r>
  <r>
    <x v="138"/>
    <m/>
    <m/>
    <x v="3"/>
    <x v="124"/>
    <x v="1"/>
  </r>
  <r>
    <x v="138"/>
    <m/>
    <m/>
    <x v="3"/>
    <x v="219"/>
    <x v="1"/>
  </r>
  <r>
    <x v="138"/>
    <m/>
    <m/>
    <x v="3"/>
    <x v="220"/>
    <x v="1"/>
  </r>
  <r>
    <x v="138"/>
    <m/>
    <m/>
    <x v="3"/>
    <x v="119"/>
    <x v="1"/>
  </r>
  <r>
    <x v="138"/>
    <m/>
    <m/>
    <x v="3"/>
    <x v="221"/>
    <x v="1"/>
  </r>
  <r>
    <x v="139"/>
    <s v="https://doi.org/10.1109/ICKEA.2016.7802992"/>
    <s v="An expert system for risk assessment of information system security based on iso 27002"/>
    <x v="12"/>
    <x v="80"/>
    <x v="2"/>
  </r>
  <r>
    <x v="139"/>
    <m/>
    <m/>
    <x v="12"/>
    <x v="0"/>
    <x v="1"/>
  </r>
  <r>
    <x v="139"/>
    <m/>
    <m/>
    <x v="12"/>
    <x v="61"/>
    <x v="1"/>
  </r>
  <r>
    <x v="139"/>
    <m/>
    <m/>
    <x v="12"/>
    <x v="3"/>
    <x v="1"/>
  </r>
  <r>
    <x v="140"/>
    <s v="https://ieeexplore.ieee.org/abstract/document/6284977"/>
    <s v="An hierarchical asset valuation method for information security risk analysis"/>
    <x v="2"/>
    <x v="3"/>
    <x v="2"/>
  </r>
  <r>
    <x v="140"/>
    <m/>
    <m/>
    <x v="2"/>
    <x v="222"/>
    <x v="1"/>
  </r>
  <r>
    <x v="140"/>
    <m/>
    <m/>
    <x v="2"/>
    <x v="43"/>
    <x v="1"/>
  </r>
  <r>
    <x v="140"/>
    <m/>
    <m/>
    <x v="2"/>
    <x v="10"/>
    <x v="1"/>
  </r>
  <r>
    <x v="140"/>
    <m/>
    <m/>
    <x v="2"/>
    <x v="223"/>
    <x v="1"/>
  </r>
  <r>
    <x v="140"/>
    <m/>
    <m/>
    <x v="2"/>
    <x v="80"/>
    <x v="1"/>
  </r>
  <r>
    <x v="140"/>
    <m/>
    <m/>
    <x v="2"/>
    <x v="31"/>
    <x v="1"/>
  </r>
  <r>
    <x v="141"/>
    <s v="https://doi.org/10.1109/ACCESS.2018.2800664"/>
    <s v="An improved information security risk assessments method for cyber-physical-social computing and networking"/>
    <x v="13"/>
    <x v="31"/>
    <x v="2"/>
  </r>
  <r>
    <x v="141"/>
    <m/>
    <m/>
    <x v="13"/>
    <x v="14"/>
    <x v="1"/>
  </r>
  <r>
    <x v="141"/>
    <m/>
    <m/>
    <x v="13"/>
    <x v="16"/>
    <x v="1"/>
  </r>
  <r>
    <x v="141"/>
    <m/>
    <m/>
    <x v="13"/>
    <x v="167"/>
    <x v="1"/>
  </r>
  <r>
    <x v="141"/>
    <m/>
    <m/>
    <x v="13"/>
    <x v="224"/>
    <x v="1"/>
  </r>
  <r>
    <x v="141"/>
    <m/>
    <m/>
    <x v="13"/>
    <x v="225"/>
    <x v="1"/>
  </r>
  <r>
    <x v="142"/>
    <s v="https://doi.org/10.1109/EI2.2017.8245703"/>
    <s v="An information security risk assessment algorithm based on risk propagation in energy internet"/>
    <x v="8"/>
    <x v="226"/>
    <x v="2"/>
  </r>
  <r>
    <x v="142"/>
    <m/>
    <m/>
    <x v="8"/>
    <x v="49"/>
    <x v="1"/>
  </r>
  <r>
    <x v="143"/>
    <s v="https://doi.org/10.1109/ICSESS.2017.8343029"/>
    <s v="An information security risk assessment method based on conduct effect and dynamic threat"/>
    <x v="8"/>
    <x v="227"/>
    <x v="2"/>
  </r>
  <r>
    <x v="143"/>
    <m/>
    <m/>
    <x v="8"/>
    <x v="228"/>
    <x v="1"/>
  </r>
  <r>
    <x v="144"/>
    <s v="https://doi.org/10.1109/ITOEC49072.2020.9141852"/>
    <s v="An information security risk assessment method for cloud systems based on risk contagion"/>
    <x v="1"/>
    <x v="49"/>
    <x v="2"/>
  </r>
  <r>
    <x v="145"/>
    <s v="https://doi.org/10.18354/esam.507794"/>
    <s v="An information security risk assessment model based on bayesian network and fuzzy inference system"/>
    <x v="4"/>
    <x v="4"/>
    <x v="2"/>
  </r>
  <r>
    <x v="145"/>
    <m/>
    <m/>
    <x v="4"/>
    <x v="61"/>
    <x v="2"/>
  </r>
  <r>
    <x v="145"/>
    <m/>
    <m/>
    <x v="4"/>
    <x v="0"/>
    <x v="1"/>
  </r>
  <r>
    <x v="145"/>
    <m/>
    <m/>
    <x v="4"/>
    <x v="3"/>
    <x v="1"/>
  </r>
  <r>
    <x v="145"/>
    <m/>
    <m/>
    <x v="4"/>
    <x v="30"/>
    <x v="1"/>
  </r>
  <r>
    <x v="145"/>
    <m/>
    <m/>
    <x v="4"/>
    <x v="10"/>
    <x v="1"/>
  </r>
  <r>
    <x v="145"/>
    <m/>
    <m/>
    <x v="4"/>
    <x v="43"/>
    <x v="1"/>
  </r>
  <r>
    <x v="145"/>
    <m/>
    <m/>
    <x v="4"/>
    <x v="14"/>
    <x v="1"/>
  </r>
  <r>
    <x v="145"/>
    <m/>
    <m/>
    <x v="4"/>
    <x v="70"/>
    <x v="1"/>
  </r>
  <r>
    <x v="146"/>
    <s v="https://doi.org/10.1109/EBISS.2009.5137926"/>
    <s v="An information system security risk assessment model based on fuzzy analytic hierarchy process"/>
    <x v="18"/>
    <x v="127"/>
    <x v="2"/>
  </r>
  <r>
    <x v="146"/>
    <m/>
    <m/>
    <x v="18"/>
    <x v="133"/>
    <x v="1"/>
  </r>
  <r>
    <x v="146"/>
    <m/>
    <m/>
    <x v="18"/>
    <x v="61"/>
    <x v="1"/>
  </r>
  <r>
    <x v="146"/>
    <m/>
    <m/>
    <x v="18"/>
    <x v="70"/>
    <x v="1"/>
  </r>
  <r>
    <x v="147"/>
    <s v="http://dx.doi.org/10.1016/j.asoc.2010.06.005"/>
    <s v="An information systems security risk assessment model under uncertain environment"/>
    <x v="6"/>
    <x v="133"/>
    <x v="2"/>
  </r>
  <r>
    <x v="147"/>
    <m/>
    <m/>
    <x v="6"/>
    <x v="4"/>
    <x v="1"/>
  </r>
  <r>
    <x v="147"/>
    <m/>
    <m/>
    <x v="6"/>
    <x v="61"/>
    <x v="1"/>
  </r>
  <r>
    <x v="147"/>
    <m/>
    <m/>
    <x v="6"/>
    <x v="229"/>
    <x v="1"/>
  </r>
  <r>
    <x v="147"/>
    <m/>
    <m/>
    <x v="6"/>
    <x v="230"/>
    <x v="1"/>
  </r>
  <r>
    <x v="148"/>
    <s v="https://ieeexplore.ieee.org/abstract/document/7733367?casa_token=doMtYxn389gAAAAA:B-zD5eMGL2vnlj8SpirkNFq-tfN526CCjMDmnSoe9RKFK035huBp2lnC4eR_hgpxFtEzA2vGoe8"/>
    <s v="An initial insight into information security risk assessment practices"/>
    <x v="12"/>
    <x v="231"/>
    <x v="2"/>
  </r>
  <r>
    <x v="148"/>
    <m/>
    <m/>
    <x v="12"/>
    <x v="57"/>
    <x v="1"/>
  </r>
  <r>
    <x v="148"/>
    <m/>
    <m/>
    <x v="12"/>
    <x v="0"/>
    <x v="1"/>
  </r>
  <r>
    <x v="148"/>
    <m/>
    <m/>
    <x v="12"/>
    <x v="10"/>
    <x v="1"/>
  </r>
  <r>
    <x v="148"/>
    <m/>
    <m/>
    <x v="12"/>
    <x v="219"/>
    <x v="1"/>
  </r>
  <r>
    <x v="148"/>
    <m/>
    <m/>
    <x v="12"/>
    <x v="232"/>
    <x v="1"/>
  </r>
  <r>
    <x v="148"/>
    <m/>
    <m/>
    <x v="12"/>
    <x v="135"/>
    <x v="1"/>
  </r>
  <r>
    <x v="148"/>
    <m/>
    <m/>
    <x v="12"/>
    <x v="119"/>
    <x v="1"/>
  </r>
  <r>
    <x v="149"/>
    <s v="https://etd.auburn.edu/handle/10415/2054"/>
    <s v="An investigation of organizational information security risk analysis"/>
    <x v="3"/>
    <x v="57"/>
    <x v="2"/>
  </r>
  <r>
    <x v="149"/>
    <m/>
    <m/>
    <x v="3"/>
    <x v="61"/>
    <x v="1"/>
  </r>
  <r>
    <x v="149"/>
    <m/>
    <m/>
    <x v="3"/>
    <x v="133"/>
    <x v="1"/>
  </r>
  <r>
    <x v="149"/>
    <m/>
    <m/>
    <x v="3"/>
    <x v="11"/>
    <x v="1"/>
  </r>
  <r>
    <x v="149"/>
    <m/>
    <m/>
    <x v="3"/>
    <x v="10"/>
    <x v="1"/>
  </r>
  <r>
    <x v="150"/>
    <s v="http://dx.doi.org/10.1016/j.nucengdes.2019.02.025"/>
    <s v="An overview of methodologies for cybersecurity vulnerability assessments conducted in nuclear power plants"/>
    <x v="4"/>
    <x v="62"/>
    <x v="4"/>
  </r>
  <r>
    <x v="150"/>
    <m/>
    <m/>
    <x v="4"/>
    <x v="233"/>
    <x v="1"/>
  </r>
  <r>
    <x v="150"/>
    <m/>
    <m/>
    <x v="4"/>
    <x v="234"/>
    <x v="1"/>
  </r>
  <r>
    <x v="151"/>
    <s v="https://doi.org/10.1109/ICNETIC59568.2023.00081"/>
    <s v="Analysis and research of computer software security vulnerability technology based on coq"/>
    <x v="9"/>
    <x v="235"/>
    <x v="2"/>
  </r>
  <r>
    <x v="151"/>
    <m/>
    <m/>
    <x v="9"/>
    <x v="49"/>
    <x v="1"/>
  </r>
  <r>
    <x v="151"/>
    <m/>
    <m/>
    <x v="9"/>
    <x v="61"/>
    <x v="1"/>
  </r>
  <r>
    <x v="152"/>
    <s v="http://dx.doi.org/10.1109/TEM.2022.3224290"/>
    <s v="Analysis of financial data risk and network information security by blockchain technology and edge computing"/>
    <x v="10"/>
    <x v="236"/>
    <x v="36"/>
  </r>
  <r>
    <x v="152"/>
    <m/>
    <m/>
    <x v="10"/>
    <x v="4"/>
    <x v="1"/>
  </r>
  <r>
    <x v="153"/>
    <s v="https://doi.org/10.29100/jipi.v7i4.3213"/>
    <s v="Analysis of religious court information security risk management using the octave allegro method (case study of kediri city)"/>
    <x v="10"/>
    <x v="31"/>
    <x v="2"/>
  </r>
  <r>
    <x v="153"/>
    <m/>
    <m/>
    <x v="10"/>
    <x v="80"/>
    <x v="1"/>
  </r>
  <r>
    <x v="153"/>
    <m/>
    <m/>
    <x v="10"/>
    <x v="3"/>
    <x v="1"/>
  </r>
  <r>
    <x v="154"/>
    <s v="https://doi.org/10.1155/2022/7254306"/>
    <s v="Analysis of risks and security of e-commerce by using the novel concepts of complex cubic picture fuzzy information"/>
    <x v="10"/>
    <x v="61"/>
    <x v="2"/>
  </r>
  <r>
    <x v="154"/>
    <m/>
    <m/>
    <x v="10"/>
    <x v="237"/>
    <x v="1"/>
  </r>
  <r>
    <x v="154"/>
    <m/>
    <m/>
    <x v="10"/>
    <x v="238"/>
    <x v="1"/>
  </r>
  <r>
    <x v="155"/>
    <s v="https://doi.org/10.1088/1757-899X/768/6/062024"/>
    <s v="Analysis of the information security risk assessment mechanism based on the power system"/>
    <x v="1"/>
    <x v="70"/>
    <x v="2"/>
  </r>
  <r>
    <x v="155"/>
    <m/>
    <m/>
    <x v="1"/>
    <x v="61"/>
    <x v="1"/>
  </r>
  <r>
    <x v="155"/>
    <m/>
    <m/>
    <x v="1"/>
    <x v="239"/>
    <x v="1"/>
  </r>
  <r>
    <x v="156"/>
    <s v="https://doi.org/10.1109/FSKD.2017.8393038"/>
    <s v="Analyst intuition inspired high velocity big data analysis using pca ranked fuzzy k-means clustering with multi-layer perceptron (mlp) to obviate cyber security risk"/>
    <x v="8"/>
    <x v="61"/>
    <x v="2"/>
  </r>
  <r>
    <x v="156"/>
    <m/>
    <m/>
    <x v="8"/>
    <x v="240"/>
    <x v="1"/>
  </r>
  <r>
    <x v="156"/>
    <m/>
    <m/>
    <x v="8"/>
    <x v="241"/>
    <x v="1"/>
  </r>
  <r>
    <x v="157"/>
    <s v="https://pure.royalholloway.ac.uk/ws/portalfiles/portal/29936121/2018PanLphd.pdf"/>
    <s v="Application of a financial quantitative risk model to information security risk assessment"/>
    <x v="13"/>
    <x v="10"/>
    <x v="2"/>
  </r>
  <r>
    <x v="157"/>
    <m/>
    <m/>
    <x v="13"/>
    <x v="70"/>
    <x v="1"/>
  </r>
  <r>
    <x v="157"/>
    <m/>
    <m/>
    <x v="13"/>
    <x v="12"/>
    <x v="1"/>
  </r>
  <r>
    <x v="157"/>
    <m/>
    <m/>
    <x v="13"/>
    <x v="117"/>
    <x v="1"/>
  </r>
  <r>
    <x v="157"/>
    <m/>
    <m/>
    <x v="13"/>
    <x v="242"/>
    <x v="1"/>
  </r>
  <r>
    <x v="157"/>
    <m/>
    <m/>
    <x v="13"/>
    <x v="219"/>
    <x v="1"/>
  </r>
  <r>
    <x v="157"/>
    <m/>
    <m/>
    <x v="13"/>
    <x v="119"/>
    <x v="1"/>
  </r>
  <r>
    <x v="157"/>
    <m/>
    <m/>
    <x v="13"/>
    <x v="5"/>
    <x v="1"/>
  </r>
  <r>
    <x v="157"/>
    <m/>
    <m/>
    <x v="13"/>
    <x v="243"/>
    <x v="1"/>
  </r>
  <r>
    <x v="157"/>
    <m/>
    <m/>
    <x v="13"/>
    <x v="135"/>
    <x v="1"/>
  </r>
  <r>
    <x v="157"/>
    <m/>
    <m/>
    <x v="13"/>
    <x v="158"/>
    <x v="1"/>
  </r>
  <r>
    <x v="157"/>
    <m/>
    <m/>
    <x v="13"/>
    <x v="57"/>
    <x v="1"/>
  </r>
  <r>
    <x v="157"/>
    <m/>
    <m/>
    <x v="13"/>
    <x v="231"/>
    <x v="1"/>
  </r>
  <r>
    <x v="157"/>
    <m/>
    <m/>
    <x v="13"/>
    <x v="121"/>
    <x v="1"/>
  </r>
  <r>
    <x v="157"/>
    <m/>
    <m/>
    <x v="13"/>
    <x v="31"/>
    <x v="1"/>
  </r>
  <r>
    <x v="157"/>
    <m/>
    <m/>
    <x v="13"/>
    <x v="11"/>
    <x v="1"/>
  </r>
  <r>
    <x v="157"/>
    <m/>
    <m/>
    <x v="13"/>
    <x v="122"/>
    <x v="1"/>
  </r>
  <r>
    <x v="158"/>
    <s v="https://doi.org/10.1109/ATNAC.2017.8215355"/>
    <s v="Application of bayesian network to data-driven cyber-security risk assessment in scada networks"/>
    <x v="8"/>
    <x v="4"/>
    <x v="11"/>
  </r>
  <r>
    <x v="159"/>
    <s v="https://doi.org/10.1109/ICMTMA.2010.336"/>
    <s v="Application of gb/t20984 in electric power information security risk assessment"/>
    <x v="3"/>
    <x v="188"/>
    <x v="11"/>
  </r>
  <r>
    <x v="160"/>
    <s v="https://www.iapsam.org/psam14/proceedings/paper/paper_137_1.pdf"/>
    <s v="Application of probabilistic risk assessment to cyber security of a nuclear power plant"/>
    <x v="13"/>
    <x v="124"/>
    <x v="4"/>
  </r>
  <r>
    <x v="160"/>
    <m/>
    <m/>
    <x v="13"/>
    <x v="244"/>
    <x v="1"/>
  </r>
  <r>
    <x v="161"/>
    <s v="https://doi.org/10.1109/CCWC.2019.8666518"/>
    <s v="Application of rank-weight methods to blockchain cybersecurity vulnerability assessment framework"/>
    <x v="4"/>
    <x v="245"/>
    <x v="2"/>
  </r>
  <r>
    <x v="161"/>
    <m/>
    <m/>
    <x v="4"/>
    <x v="246"/>
    <x v="1"/>
  </r>
  <r>
    <x v="161"/>
    <m/>
    <m/>
    <x v="4"/>
    <x v="247"/>
    <x v="1"/>
  </r>
  <r>
    <x v="161"/>
    <m/>
    <m/>
    <x v="4"/>
    <x v="69"/>
    <x v="1"/>
  </r>
  <r>
    <x v="162"/>
    <s v="https://doi.org/10.1109/ICITBS.2018.00121"/>
    <s v="Application research of optimized fce method in information security risk evaluation model"/>
    <x v="13"/>
    <x v="61"/>
    <x v="2"/>
  </r>
  <r>
    <x v="162"/>
    <m/>
    <m/>
    <x v="13"/>
    <x v="3"/>
    <x v="1"/>
  </r>
  <r>
    <x v="163"/>
    <s v="https://doi.org/10.1016/j.knosys.2020.106529"/>
    <s v="Apply transfer learning to cybersecurity: predicting exploitability of vulnerabilities by description"/>
    <x v="1"/>
    <x v="49"/>
    <x v="2"/>
  </r>
  <r>
    <x v="164"/>
    <s v="https://doi.org/10.1109/iFuzzy.2013.6825462"/>
    <s v="Applying fuzzy expert system to information security risk assessment - a case study on an attendance system"/>
    <x v="5"/>
    <x v="61"/>
    <x v="2"/>
  </r>
  <r>
    <x v="164"/>
    <m/>
    <m/>
    <x v="5"/>
    <x v="49"/>
    <x v="1"/>
  </r>
  <r>
    <x v="164"/>
    <m/>
    <m/>
    <x v="5"/>
    <x v="248"/>
    <x v="1"/>
  </r>
  <r>
    <x v="165"/>
    <s v="https://doi.org/10.1109/MLSD52249.2021.9600245"/>
    <s v="Applying the methods of regression analysis and fuzzy logic for assessing the information security risk of complex systems"/>
    <x v="0"/>
    <x v="61"/>
    <x v="2"/>
  </r>
  <r>
    <x v="165"/>
    <m/>
    <m/>
    <x v="0"/>
    <x v="55"/>
    <x v="1"/>
  </r>
  <r>
    <x v="165"/>
    <m/>
    <m/>
    <x v="0"/>
    <x v="31"/>
    <x v="1"/>
  </r>
  <r>
    <x v="165"/>
    <m/>
    <m/>
    <x v="0"/>
    <x v="14"/>
    <x v="1"/>
  </r>
  <r>
    <x v="165"/>
    <m/>
    <m/>
    <x v="0"/>
    <x v="249"/>
    <x v="1"/>
  </r>
  <r>
    <x v="165"/>
    <m/>
    <m/>
    <x v="0"/>
    <x v="40"/>
    <x v="1"/>
  </r>
  <r>
    <x v="166"/>
    <s v="https://doi.org/10.1016/j.promfg.2020.01.334"/>
    <s v="Armor plc: a platform for cyber security threats assessments for plcs"/>
    <x v="4"/>
    <x v="250"/>
    <x v="37"/>
  </r>
  <r>
    <x v="166"/>
    <m/>
    <m/>
    <x v="4"/>
    <x v="118"/>
    <x v="7"/>
  </r>
  <r>
    <x v="166"/>
    <m/>
    <m/>
    <x v="4"/>
    <x v="118"/>
    <x v="11"/>
  </r>
  <r>
    <x v="167"/>
    <s v="https://doi.org/10.1109/EDT.2010.5496552"/>
    <s v="Artificial immunity-based model for information system security risk evaluation"/>
    <x v="3"/>
    <x v="251"/>
    <x v="2"/>
  </r>
  <r>
    <x v="167"/>
    <m/>
    <m/>
    <x v="3"/>
    <x v="78"/>
    <x v="1"/>
  </r>
  <r>
    <x v="168"/>
    <s v="http://dx.doi.org/10.1155/2020/5601068"/>
    <s v="Assessing access control risk for mhealth: a delphi study to categorize security of health data and provide risk assessment for mobile apps"/>
    <x v="4"/>
    <x v="252"/>
    <x v="5"/>
  </r>
  <r>
    <x v="168"/>
    <m/>
    <m/>
    <x v="4"/>
    <x v="133"/>
    <x v="1"/>
  </r>
  <r>
    <x v="168"/>
    <m/>
    <m/>
    <x v="4"/>
    <x v="0"/>
    <x v="1"/>
  </r>
  <r>
    <x v="168"/>
    <m/>
    <m/>
    <x v="4"/>
    <x v="30"/>
    <x v="1"/>
  </r>
  <r>
    <x v="169"/>
    <s v="https://doi.org/10.1145/206826.206829"/>
    <s v="Assessing computer security vulnerability"/>
    <x v="22"/>
    <x v="253"/>
    <x v="2"/>
  </r>
  <r>
    <x v="170"/>
    <s v="https://rigeo.org/menu-script/index.php/rigeo/article/view/1587"/>
    <s v="Assessment of information security risk management system based on iso/iec27005 in the independent high electoral commission: a case study"/>
    <x v="0"/>
    <x v="0"/>
    <x v="2"/>
  </r>
  <r>
    <x v="170"/>
    <m/>
    <m/>
    <x v="0"/>
    <x v="142"/>
    <x v="1"/>
  </r>
  <r>
    <x v="170"/>
    <m/>
    <m/>
    <x v="0"/>
    <x v="231"/>
    <x v="1"/>
  </r>
  <r>
    <x v="170"/>
    <m/>
    <m/>
    <x v="0"/>
    <x v="31"/>
    <x v="1"/>
  </r>
  <r>
    <x v="170"/>
    <m/>
    <m/>
    <x v="0"/>
    <x v="55"/>
    <x v="1"/>
  </r>
  <r>
    <x v="170"/>
    <m/>
    <m/>
    <x v="0"/>
    <x v="10"/>
    <x v="1"/>
  </r>
  <r>
    <x v="170"/>
    <m/>
    <m/>
    <x v="0"/>
    <x v="254"/>
    <x v="1"/>
  </r>
  <r>
    <x v="170"/>
    <m/>
    <m/>
    <x v="0"/>
    <x v="255"/>
    <x v="1"/>
  </r>
  <r>
    <x v="171"/>
    <s v="http://dx.doi.org/10.1108/ECAM-06-2020-0400"/>
    <s v="Assessment of the cybersecurity vulnerability of construction networks"/>
    <x v="1"/>
    <x v="49"/>
    <x v="38"/>
  </r>
  <r>
    <x v="171"/>
    <m/>
    <m/>
    <x v="1"/>
    <x v="4"/>
    <x v="1"/>
  </r>
  <r>
    <x v="172"/>
    <s v="https://doi.org/10.18517/ijaseit.12.4.14865"/>
    <s v="Asset identification in information security risk assessment using process mining"/>
    <x v="10"/>
    <x v="57"/>
    <x v="2"/>
  </r>
  <r>
    <x v="173"/>
    <s v="https://doi.org/10.17705/1CAIS.03915"/>
    <s v="Asset identification in information security risk assessment: a business practice approach"/>
    <x v="12"/>
    <x v="57"/>
    <x v="2"/>
  </r>
  <r>
    <x v="173"/>
    <m/>
    <m/>
    <x v="12"/>
    <x v="256"/>
    <x v="1"/>
  </r>
  <r>
    <x v="173"/>
    <m/>
    <m/>
    <x v="12"/>
    <x v="31"/>
    <x v="1"/>
  </r>
  <r>
    <x v="173"/>
    <m/>
    <m/>
    <x v="12"/>
    <x v="41"/>
    <x v="1"/>
  </r>
  <r>
    <x v="173"/>
    <m/>
    <m/>
    <x v="12"/>
    <x v="14"/>
    <x v="1"/>
  </r>
  <r>
    <x v="173"/>
    <m/>
    <m/>
    <x v="12"/>
    <x v="55"/>
    <x v="1"/>
  </r>
  <r>
    <x v="173"/>
    <m/>
    <m/>
    <x v="12"/>
    <x v="231"/>
    <x v="1"/>
  </r>
  <r>
    <x v="173"/>
    <m/>
    <m/>
    <x v="12"/>
    <x v="197"/>
    <x v="1"/>
  </r>
  <r>
    <x v="174"/>
    <s v="http://dx.doi.org/10.1109/JSYST.2020.3010977"/>
    <s v="Association analysis-based cybersecurity risk assessment for industrial control systems"/>
    <x v="1"/>
    <x v="30"/>
    <x v="19"/>
  </r>
  <r>
    <x v="174"/>
    <m/>
    <m/>
    <x v="1"/>
    <x v="31"/>
    <x v="11"/>
  </r>
  <r>
    <x v="174"/>
    <m/>
    <m/>
    <x v="1"/>
    <x v="257"/>
    <x v="1"/>
  </r>
  <r>
    <x v="174"/>
    <m/>
    <m/>
    <x v="1"/>
    <x v="4"/>
    <x v="1"/>
  </r>
  <r>
    <x v="174"/>
    <m/>
    <m/>
    <x v="1"/>
    <x v="3"/>
    <x v="1"/>
  </r>
  <r>
    <x v="175"/>
    <s v="http://www.jocm.us/uploadfile/2016/0214/20160214021434391.pdf"/>
    <s v="Asvc: an automatic security vulnerability categorization framework based on novel features of vulnerability data"/>
    <x v="7"/>
    <x v="258"/>
    <x v="2"/>
  </r>
  <r>
    <x v="175"/>
    <m/>
    <m/>
    <x v="7"/>
    <x v="259"/>
    <x v="1"/>
  </r>
  <r>
    <x v="176"/>
    <s v="https://citeseerx.ist.psu.edu/document?repid=rep1&amp;type=pdf&amp;doi=bb1dee28dcf724747e789b762b04cd8513a8df26"/>
    <s v="Attack tree based information security risk assessment method integrating enterprise objectives with vulnerabilities"/>
    <x v="5"/>
    <x v="117"/>
    <x v="2"/>
  </r>
  <r>
    <x v="176"/>
    <m/>
    <m/>
    <x v="5"/>
    <x v="260"/>
    <x v="1"/>
  </r>
  <r>
    <x v="177"/>
    <s v="https://doi.org/10.15837/ijccc.2019.6.3668"/>
    <s v="Automated expert system knowledge base development method for information security risk analysis"/>
    <x v="1"/>
    <x v="3"/>
    <x v="2"/>
  </r>
  <r>
    <x v="178"/>
    <s v="https://doi.org/10.1007/978-3-319-17040-4_24"/>
    <s v="Automated extraction of vulnerability information for home computer security"/>
    <x v="11"/>
    <x v="261"/>
    <x v="2"/>
  </r>
  <r>
    <x v="179"/>
    <s v="https://dx.doi.org/10.36227/techrxiv.24061590.v1"/>
    <s v="Automated knowledge-based cybersecurity risk assessment of cyber-physical systems"/>
    <x v="9"/>
    <x v="0"/>
    <x v="17"/>
  </r>
  <r>
    <x v="179"/>
    <m/>
    <m/>
    <x v="9"/>
    <x v="31"/>
    <x v="1"/>
  </r>
  <r>
    <x v="179"/>
    <m/>
    <m/>
    <x v="9"/>
    <x v="97"/>
    <x v="1"/>
  </r>
  <r>
    <x v="179"/>
    <m/>
    <m/>
    <x v="9"/>
    <x v="262"/>
    <x v="1"/>
  </r>
  <r>
    <x v="179"/>
    <m/>
    <m/>
    <x v="9"/>
    <x v="55"/>
    <x v="1"/>
  </r>
  <r>
    <x v="179"/>
    <m/>
    <m/>
    <x v="9"/>
    <x v="56"/>
    <x v="1"/>
  </r>
  <r>
    <x v="179"/>
    <m/>
    <m/>
    <x v="9"/>
    <x v="66"/>
    <x v="1"/>
  </r>
  <r>
    <x v="179"/>
    <m/>
    <m/>
    <x v="9"/>
    <x v="263"/>
    <x v="1"/>
  </r>
  <r>
    <x v="179"/>
    <m/>
    <m/>
    <x v="9"/>
    <x v="264"/>
    <x v="1"/>
  </r>
  <r>
    <x v="179"/>
    <m/>
    <m/>
    <x v="9"/>
    <x v="78"/>
    <x v="1"/>
  </r>
  <r>
    <x v="179"/>
    <m/>
    <m/>
    <x v="9"/>
    <x v="105"/>
    <x v="1"/>
  </r>
  <r>
    <x v="179"/>
    <m/>
    <m/>
    <x v="9"/>
    <x v="265"/>
    <x v="1"/>
  </r>
  <r>
    <x v="179"/>
    <m/>
    <m/>
    <x v="9"/>
    <x v="113"/>
    <x v="1"/>
  </r>
  <r>
    <x v="179"/>
    <m/>
    <m/>
    <x v="9"/>
    <x v="49"/>
    <x v="1"/>
  </r>
  <r>
    <x v="179"/>
    <m/>
    <m/>
    <x v="9"/>
    <x v="47"/>
    <x v="1"/>
  </r>
  <r>
    <x v="179"/>
    <m/>
    <m/>
    <x v="9"/>
    <x v="3"/>
    <x v="1"/>
  </r>
  <r>
    <x v="180"/>
    <s v="http://dx.doi.org/10.1109/TDSC.2020.3033150"/>
    <s v="Automated security risk identification using automationml-based engineering data"/>
    <x v="10"/>
    <x v="266"/>
    <x v="17"/>
  </r>
  <r>
    <x v="180"/>
    <m/>
    <m/>
    <x v="10"/>
    <x v="74"/>
    <x v="1"/>
  </r>
  <r>
    <x v="180"/>
    <m/>
    <m/>
    <x v="10"/>
    <x v="267"/>
    <x v="1"/>
  </r>
  <r>
    <x v="180"/>
    <m/>
    <m/>
    <x v="10"/>
    <x v="49"/>
    <x v="1"/>
  </r>
  <r>
    <x v="181"/>
    <s v="http://dx.doi.org/10.1016/j.aej.2020.05.014"/>
    <s v="Automatic cyber security risk assessment based on fuzzy fractional ordinary differential equations"/>
    <x v="1"/>
    <x v="61"/>
    <x v="2"/>
  </r>
  <r>
    <x v="181"/>
    <m/>
    <m/>
    <x v="1"/>
    <x v="268"/>
    <x v="1"/>
  </r>
  <r>
    <x v="182"/>
    <s v="http://dx.doi.org/10.1109/JSYST.2022.3230097"/>
    <s v="Automotive cybersecurity vulnerability assessment using the common vulnerability scoring system and bayesian network model"/>
    <x v="10"/>
    <x v="4"/>
    <x v="28"/>
  </r>
  <r>
    <x v="182"/>
    <m/>
    <m/>
    <x v="10"/>
    <x v="49"/>
    <x v="17"/>
  </r>
  <r>
    <x v="182"/>
    <m/>
    <m/>
    <x v="10"/>
    <x v="172"/>
    <x v="19"/>
  </r>
  <r>
    <x v="183"/>
    <s v="http://dx.doi.org/10.1109/TBDATA.2017.2723570"/>
    <s v="Big data for cybersecurity: vulnerability disclosure trends and dependencies"/>
    <x v="4"/>
    <x v="269"/>
    <x v="2"/>
  </r>
  <r>
    <x v="183"/>
    <m/>
    <m/>
    <x v="4"/>
    <x v="270"/>
    <x v="1"/>
  </r>
  <r>
    <x v="183"/>
    <m/>
    <m/>
    <x v="4"/>
    <x v="271"/>
    <x v="1"/>
  </r>
  <r>
    <x v="183"/>
    <m/>
    <m/>
    <x v="4"/>
    <x v="272"/>
    <x v="1"/>
  </r>
  <r>
    <x v="184"/>
    <s v="https://doi.org/10.1109/ICAC3N53548.2021.9725576"/>
    <s v="Bisrac banking information security risk assessment and compliance model"/>
    <x v="0"/>
    <x v="273"/>
    <x v="22"/>
  </r>
  <r>
    <x v="184"/>
    <m/>
    <m/>
    <x v="0"/>
    <x v="119"/>
    <x v="1"/>
  </r>
  <r>
    <x v="184"/>
    <m/>
    <m/>
    <x v="0"/>
    <x v="8"/>
    <x v="1"/>
  </r>
  <r>
    <x v="185"/>
    <s v="https://doi.org/10.1109/NSS.2010.37"/>
    <s v="Business process-based information security risk assessment"/>
    <x v="3"/>
    <x v="80"/>
    <x v="3"/>
  </r>
  <r>
    <x v="185"/>
    <m/>
    <m/>
    <x v="3"/>
    <x v="49"/>
    <x v="1"/>
  </r>
  <r>
    <x v="186"/>
    <s v="http://dx.doi.org/10.1016/j.bushor.2020.03.010"/>
    <s v="Calculated risk? A cybersecurity evaluation tool for smes"/>
    <x v="1"/>
    <x v="78"/>
    <x v="2"/>
  </r>
  <r>
    <x v="186"/>
    <m/>
    <m/>
    <x v="1"/>
    <x v="274"/>
    <x v="1"/>
  </r>
  <r>
    <x v="186"/>
    <m/>
    <m/>
    <x v="1"/>
    <x v="275"/>
    <x v="1"/>
  </r>
  <r>
    <x v="186"/>
    <m/>
    <m/>
    <x v="1"/>
    <x v="8"/>
    <x v="1"/>
  </r>
  <r>
    <x v="187"/>
    <s v="https://doi.org/10.1007/978-3-319-63315-2_26"/>
    <s v="Campus network information security risk assessment based on fahp and matter element model"/>
    <x v="8"/>
    <x v="127"/>
    <x v="39"/>
  </r>
  <r>
    <x v="187"/>
    <m/>
    <m/>
    <x v="8"/>
    <x v="70"/>
    <x v="1"/>
  </r>
  <r>
    <x v="187"/>
    <m/>
    <m/>
    <x v="8"/>
    <x v="276"/>
    <x v="1"/>
  </r>
  <r>
    <x v="188"/>
    <s v="https://ceur-ws.org/Vol-2398/Paper8.pdf"/>
    <s v="Cassandra’s calling card: socio-technical risk analysis and management in cyber security systems"/>
    <x v="4"/>
    <x v="0"/>
    <x v="2"/>
  </r>
  <r>
    <x v="188"/>
    <m/>
    <m/>
    <x v="4"/>
    <x v="31"/>
    <x v="1"/>
  </r>
  <r>
    <x v="188"/>
    <m/>
    <m/>
    <x v="4"/>
    <x v="5"/>
    <x v="1"/>
  </r>
  <r>
    <x v="188"/>
    <m/>
    <m/>
    <x v="4"/>
    <x v="18"/>
    <x v="1"/>
  </r>
  <r>
    <x v="188"/>
    <m/>
    <m/>
    <x v="4"/>
    <x v="25"/>
    <x v="1"/>
  </r>
  <r>
    <x v="188"/>
    <m/>
    <m/>
    <x v="4"/>
    <x v="231"/>
    <x v="1"/>
  </r>
  <r>
    <x v="189"/>
    <s v="https://doi.org/10.1109/SecTech.2008.42"/>
    <s v="Cbr (case-based reasoning) evaluation modeling for security risk analysis in information security system"/>
    <x v="17"/>
    <x v="277"/>
    <x v="17"/>
  </r>
  <r>
    <x v="190"/>
    <m/>
    <m/>
    <x v="4"/>
    <x v="78"/>
    <x v="31"/>
  </r>
  <r>
    <x v="190"/>
    <m/>
    <m/>
    <x v="4"/>
    <x v="64"/>
    <x v="18"/>
  </r>
  <r>
    <x v="190"/>
    <m/>
    <m/>
    <x v="4"/>
    <x v="75"/>
    <x v="11"/>
  </r>
  <r>
    <x v="190"/>
    <m/>
    <m/>
    <x v="4"/>
    <x v="278"/>
    <x v="1"/>
  </r>
  <r>
    <x v="190"/>
    <m/>
    <m/>
    <x v="4"/>
    <x v="66"/>
    <x v="1"/>
  </r>
  <r>
    <x v="190"/>
    <m/>
    <m/>
    <x v="4"/>
    <x v="55"/>
    <x v="1"/>
  </r>
  <r>
    <x v="190"/>
    <m/>
    <m/>
    <x v="4"/>
    <x v="264"/>
    <x v="1"/>
  </r>
  <r>
    <x v="190"/>
    <m/>
    <m/>
    <x v="4"/>
    <x v="97"/>
    <x v="1"/>
  </r>
  <r>
    <x v="190"/>
    <m/>
    <m/>
    <x v="4"/>
    <x v="47"/>
    <x v="1"/>
  </r>
  <r>
    <x v="190"/>
    <m/>
    <m/>
    <x v="4"/>
    <x v="49"/>
    <x v="1"/>
  </r>
  <r>
    <x v="190"/>
    <m/>
    <m/>
    <x v="4"/>
    <x v="113"/>
    <x v="1"/>
  </r>
  <r>
    <x v="190"/>
    <s v="https://marcorocchetto.eu/pub/rocchetto_challenges.pdf"/>
    <s v="Challenges and opportunities for model-based security risk assessment of cyber-physical systems"/>
    <x v="4"/>
    <x v="74"/>
    <x v="1"/>
  </r>
  <r>
    <x v="191"/>
    <s v="https://doi.org/10.1016/j.future.2015.09.026"/>
    <s v="Challenges and research directions for heterogeneous cyber–physical system based on iec 61850: vulnerabilities, security requirements, and security architecture"/>
    <x v="12"/>
    <x v="157"/>
    <x v="17"/>
  </r>
  <r>
    <x v="191"/>
    <m/>
    <m/>
    <x v="12"/>
    <x v="197"/>
    <x v="1"/>
  </r>
  <r>
    <x v="192"/>
    <s v="http://dx.doi.org/10.1111/exsy.13113"/>
    <s v="Challenges and vulnerability evaluation of smart cities in iot device based on cybersecurity mechanism"/>
    <x v="10"/>
    <x v="31"/>
    <x v="8"/>
  </r>
  <r>
    <x v="192"/>
    <m/>
    <m/>
    <x v="10"/>
    <x v="118"/>
    <x v="5"/>
  </r>
  <r>
    <x v="192"/>
    <m/>
    <m/>
    <x v="10"/>
    <x v="118"/>
    <x v="40"/>
  </r>
  <r>
    <x v="192"/>
    <m/>
    <m/>
    <x v="10"/>
    <x v="118"/>
    <x v="15"/>
  </r>
  <r>
    <x v="192"/>
    <m/>
    <m/>
    <x v="10"/>
    <x v="118"/>
    <x v="16"/>
  </r>
  <r>
    <x v="192"/>
    <m/>
    <m/>
    <x v="10"/>
    <x v="118"/>
    <x v="41"/>
  </r>
  <r>
    <x v="192"/>
    <m/>
    <m/>
    <x v="10"/>
    <x v="118"/>
    <x v="42"/>
  </r>
  <r>
    <x v="193"/>
    <s v="https://doi.org/10.1007/1-4020-8145-6_3"/>
    <s v="Ciip-ram- a security risk analysis methodology for critical information infrastructure protection"/>
    <x v="15"/>
    <x v="279"/>
    <x v="14"/>
  </r>
  <r>
    <x v="193"/>
    <m/>
    <m/>
    <x v="15"/>
    <x v="118"/>
    <x v="43"/>
  </r>
  <r>
    <x v="194"/>
    <s v="https://doi.org/10.1109/LISS.2015.7369664"/>
    <s v="Classified information system security risk assessment model of the research"/>
    <x v="7"/>
    <x v="70"/>
    <x v="2"/>
  </r>
  <r>
    <x v="194"/>
    <m/>
    <m/>
    <x v="7"/>
    <x v="188"/>
    <x v="1"/>
  </r>
  <r>
    <x v="194"/>
    <m/>
    <m/>
    <x v="7"/>
    <x v="138"/>
    <x v="1"/>
  </r>
  <r>
    <x v="195"/>
    <s v="https://doi.org/10.1108/JSIT-02-2015-0013"/>
    <s v="Collective information structure model for information security risk assessment (isra)"/>
    <x v="7"/>
    <x v="57"/>
    <x v="3"/>
  </r>
  <r>
    <x v="195"/>
    <m/>
    <m/>
    <x v="7"/>
    <x v="3"/>
    <x v="1"/>
  </r>
  <r>
    <x v="195"/>
    <m/>
    <m/>
    <x v="7"/>
    <x v="14"/>
    <x v="1"/>
  </r>
  <r>
    <x v="195"/>
    <m/>
    <m/>
    <x v="7"/>
    <x v="55"/>
    <x v="1"/>
  </r>
  <r>
    <x v="195"/>
    <m/>
    <m/>
    <x v="7"/>
    <x v="31"/>
    <x v="1"/>
  </r>
  <r>
    <x v="195"/>
    <m/>
    <m/>
    <x v="7"/>
    <x v="43"/>
    <x v="1"/>
  </r>
  <r>
    <x v="195"/>
    <m/>
    <m/>
    <x v="7"/>
    <x v="39"/>
    <x v="1"/>
  </r>
  <r>
    <x v="195"/>
    <m/>
    <m/>
    <x v="7"/>
    <x v="30"/>
    <x v="1"/>
  </r>
  <r>
    <x v="195"/>
    <m/>
    <m/>
    <x v="7"/>
    <x v="80"/>
    <x v="1"/>
  </r>
  <r>
    <x v="195"/>
    <m/>
    <m/>
    <x v="7"/>
    <x v="142"/>
    <x v="1"/>
  </r>
  <r>
    <x v="195"/>
    <m/>
    <m/>
    <x v="7"/>
    <x v="280"/>
    <x v="1"/>
  </r>
  <r>
    <x v="196"/>
    <s v="https://doi.org/10.1155/2020/3517104"/>
    <s v="Combination of d-ahp and grey theory for the assessment of the information security risks of smart grids"/>
    <x v="1"/>
    <x v="70"/>
    <x v="44"/>
  </r>
  <r>
    <x v="196"/>
    <m/>
    <m/>
    <x v="1"/>
    <x v="57"/>
    <x v="1"/>
  </r>
  <r>
    <x v="196"/>
    <m/>
    <m/>
    <x v="1"/>
    <x v="93"/>
    <x v="1"/>
  </r>
  <r>
    <x v="196"/>
    <m/>
    <m/>
    <x v="1"/>
    <x v="165"/>
    <x v="1"/>
  </r>
  <r>
    <x v="197"/>
    <s v="https://publications.waset.org/10012552/combined-safety-and-cybersecurity-risk-assessment-for-intelligent-distributed-grids"/>
    <s v="Combined safety and cybersecurity risk assessment for intelligent distributed grids"/>
    <x v="19"/>
    <x v="281"/>
    <x v="45"/>
  </r>
  <r>
    <x v="197"/>
    <m/>
    <m/>
    <x v="19"/>
    <x v="191"/>
    <x v="46"/>
  </r>
  <r>
    <x v="197"/>
    <m/>
    <m/>
    <x v="19"/>
    <x v="282"/>
    <x v="24"/>
  </r>
  <r>
    <x v="197"/>
    <m/>
    <m/>
    <x v="19"/>
    <x v="97"/>
    <x v="1"/>
  </r>
  <r>
    <x v="197"/>
    <m/>
    <m/>
    <x v="19"/>
    <x v="214"/>
    <x v="1"/>
  </r>
  <r>
    <x v="197"/>
    <m/>
    <m/>
    <x v="19"/>
    <x v="157"/>
    <x v="1"/>
  </r>
  <r>
    <x v="197"/>
    <m/>
    <m/>
    <x v="19"/>
    <x v="190"/>
    <x v="1"/>
  </r>
  <r>
    <x v="198"/>
    <s v="https://ceur-ws.org/Vol-2443/paper02.pdf"/>
    <s v="Combining information security risk management and probabilistic risk assessment"/>
    <x v="4"/>
    <x v="4"/>
    <x v="44"/>
  </r>
  <r>
    <x v="198"/>
    <m/>
    <m/>
    <x v="4"/>
    <x v="0"/>
    <x v="1"/>
  </r>
  <r>
    <x v="198"/>
    <m/>
    <m/>
    <x v="4"/>
    <x v="30"/>
    <x v="1"/>
  </r>
  <r>
    <x v="198"/>
    <m/>
    <m/>
    <x v="4"/>
    <x v="5"/>
    <x v="1"/>
  </r>
  <r>
    <x v="198"/>
    <m/>
    <m/>
    <x v="4"/>
    <x v="31"/>
    <x v="1"/>
  </r>
  <r>
    <x v="198"/>
    <m/>
    <m/>
    <x v="4"/>
    <x v="283"/>
    <x v="1"/>
  </r>
  <r>
    <x v="198"/>
    <m/>
    <m/>
    <x v="4"/>
    <x v="284"/>
    <x v="1"/>
  </r>
  <r>
    <x v="198"/>
    <m/>
    <m/>
    <x v="4"/>
    <x v="113"/>
    <x v="1"/>
  </r>
  <r>
    <x v="198"/>
    <m/>
    <m/>
    <x v="4"/>
    <x v="105"/>
    <x v="1"/>
  </r>
  <r>
    <x v="198"/>
    <m/>
    <m/>
    <x v="4"/>
    <x v="66"/>
    <x v="1"/>
  </r>
  <r>
    <x v="199"/>
    <s v="https://doi.org/10.1007/978-3-030-91452-3_15"/>
    <s v="Communicating cybersecurity vulnerability information: a producer-acquirer case study"/>
    <x v="0"/>
    <x v="49"/>
    <x v="7"/>
  </r>
  <r>
    <x v="199"/>
    <m/>
    <m/>
    <x v="0"/>
    <x v="118"/>
    <x v="47"/>
  </r>
  <r>
    <x v="200"/>
    <s v="https://doi.org/10.1109/SIST54437.2022.9945804"/>
    <s v="Comparative analysis of risk assessment during an enterprise information security audit"/>
    <x v="10"/>
    <x v="14"/>
    <x v="2"/>
  </r>
  <r>
    <x v="200"/>
    <m/>
    <m/>
    <x v="10"/>
    <x v="41"/>
    <x v="1"/>
  </r>
  <r>
    <x v="200"/>
    <m/>
    <m/>
    <x v="10"/>
    <x v="40"/>
    <x v="1"/>
  </r>
  <r>
    <x v="200"/>
    <m/>
    <m/>
    <x v="10"/>
    <x v="55"/>
    <x v="1"/>
  </r>
  <r>
    <x v="200"/>
    <m/>
    <m/>
    <x v="10"/>
    <x v="285"/>
    <x v="1"/>
  </r>
  <r>
    <x v="200"/>
    <m/>
    <m/>
    <x v="10"/>
    <x v="80"/>
    <x v="1"/>
  </r>
  <r>
    <x v="201"/>
    <s v="https://dx.doi.org/10.2139/ssrn.4121814"/>
    <s v="Comparative framework for information security risk assessment model"/>
    <x v="10"/>
    <x v="49"/>
    <x v="2"/>
  </r>
  <r>
    <x v="201"/>
    <m/>
    <m/>
    <x v="10"/>
    <x v="31"/>
    <x v="1"/>
  </r>
  <r>
    <x v="201"/>
    <m/>
    <m/>
    <x v="10"/>
    <x v="43"/>
    <x v="1"/>
  </r>
  <r>
    <x v="201"/>
    <m/>
    <m/>
    <x v="10"/>
    <x v="55"/>
    <x v="1"/>
  </r>
  <r>
    <x v="201"/>
    <m/>
    <m/>
    <x v="10"/>
    <x v="14"/>
    <x v="1"/>
  </r>
  <r>
    <x v="201"/>
    <m/>
    <m/>
    <x v="10"/>
    <x v="42"/>
    <x v="1"/>
  </r>
  <r>
    <x v="201"/>
    <m/>
    <m/>
    <x v="10"/>
    <x v="39"/>
    <x v="1"/>
  </r>
  <r>
    <x v="201"/>
    <m/>
    <m/>
    <x v="10"/>
    <x v="77"/>
    <x v="1"/>
  </r>
  <r>
    <x v="201"/>
    <m/>
    <m/>
    <x v="10"/>
    <x v="25"/>
    <x v="1"/>
  </r>
  <r>
    <x v="202"/>
    <s v="https://doi.org/10.1016/j.procs.2016.04.227"/>
    <s v="Comparative study of information security risk assessment models for cloud computing systems"/>
    <x v="12"/>
    <x v="77"/>
    <x v="48"/>
  </r>
  <r>
    <x v="202"/>
    <m/>
    <m/>
    <x v="12"/>
    <x v="286"/>
    <x v="1"/>
  </r>
  <r>
    <x v="202"/>
    <m/>
    <m/>
    <x v="12"/>
    <x v="287"/>
    <x v="1"/>
  </r>
  <r>
    <x v="202"/>
    <m/>
    <m/>
    <x v="12"/>
    <x v="288"/>
    <x v="1"/>
  </r>
  <r>
    <x v="202"/>
    <m/>
    <m/>
    <x v="12"/>
    <x v="289"/>
    <x v="1"/>
  </r>
  <r>
    <x v="203"/>
    <s v="https://doi.org/10.1109/INTECH.2016.7845064"/>
    <s v="Complex vs simple asset modeling approaches for information security risk assessment: evaluation with magerit methodology"/>
    <x v="12"/>
    <x v="22"/>
    <x v="2"/>
  </r>
  <r>
    <x v="203"/>
    <m/>
    <m/>
    <x v="12"/>
    <x v="0"/>
    <x v="1"/>
  </r>
  <r>
    <x v="203"/>
    <m/>
    <m/>
    <x v="12"/>
    <x v="3"/>
    <x v="1"/>
  </r>
  <r>
    <x v="203"/>
    <m/>
    <m/>
    <x v="12"/>
    <x v="290"/>
    <x v="1"/>
  </r>
  <r>
    <x v="204"/>
    <s v="https://article.nadiapub.com/IJSIA/vol6_no4/18.pdf"/>
    <s v="Compliance risk assessment measures of financial information security using system dynamics"/>
    <x v="2"/>
    <x v="3"/>
    <x v="36"/>
  </r>
  <r>
    <x v="204"/>
    <m/>
    <m/>
    <x v="2"/>
    <x v="138"/>
    <x v="3"/>
  </r>
  <r>
    <x v="204"/>
    <m/>
    <m/>
    <x v="2"/>
    <x v="0"/>
    <x v="1"/>
  </r>
  <r>
    <x v="204"/>
    <m/>
    <m/>
    <x v="2"/>
    <x v="80"/>
    <x v="1"/>
  </r>
  <r>
    <x v="205"/>
    <s v="https://www.primatech.com/images/docs/paper_comprehensive_cyber_security_vulnerability_analysis_for_manufacturing_plants.pdf"/>
    <s v="Comprehensive cyber security vulnerability analysis for manufacturing plants"/>
    <x v="14"/>
    <x v="291"/>
    <x v="49"/>
  </r>
  <r>
    <x v="205"/>
    <m/>
    <m/>
    <x v="14"/>
    <x v="292"/>
    <x v="1"/>
  </r>
  <r>
    <x v="205"/>
    <m/>
    <m/>
    <x v="14"/>
    <x v="293"/>
    <x v="1"/>
  </r>
  <r>
    <x v="206"/>
    <s v="https://doi.org/10.1109/SCOUT54618.2021.00032"/>
    <s v="Comprehensive information security risk assessment model for transportation industry"/>
    <x v="0"/>
    <x v="93"/>
    <x v="50"/>
  </r>
  <r>
    <x v="206"/>
    <m/>
    <m/>
    <x v="0"/>
    <x v="188"/>
    <x v="1"/>
  </r>
  <r>
    <x v="207"/>
    <s v="http://dspace.wunu.edu.ua/bitstream/316497/717/1/Comp_Vol12_Iss3_2013.pdf#page=20"/>
    <s v="Comprehensive multilevel security risk assessment of distributed information systems"/>
    <x v="5"/>
    <x v="49"/>
    <x v="2"/>
  </r>
  <r>
    <x v="207"/>
    <m/>
    <m/>
    <x v="5"/>
    <x v="77"/>
    <x v="1"/>
  </r>
  <r>
    <x v="207"/>
    <m/>
    <m/>
    <x v="5"/>
    <x v="156"/>
    <x v="1"/>
  </r>
  <r>
    <x v="208"/>
    <s v="http://dx.doi.org/10.1016/j.wse.2019.12.009"/>
    <s v="Comprehensive security risk factor identification for small reservoirs with heterogeneous data based on grey relational analysis model"/>
    <x v="4"/>
    <x v="165"/>
    <x v="2"/>
  </r>
  <r>
    <x v="208"/>
    <m/>
    <m/>
    <x v="4"/>
    <x v="294"/>
    <x v="1"/>
  </r>
  <r>
    <x v="209"/>
    <s v="http://www.wseas.us/e-library/transactions/information/2011/53-695.pdf"/>
    <s v="Computer security economics based on risk analysis of multilevel authentication design for access control"/>
    <x v="6"/>
    <x v="295"/>
    <x v="2"/>
  </r>
  <r>
    <x v="210"/>
    <s v="https://ceur-ws.org/Vol-3035/paper01.pdf"/>
    <s v="Conceptual approach to the risk analysis of information technology security"/>
    <x v="0"/>
    <x v="102"/>
    <x v="2"/>
  </r>
  <r>
    <x v="210"/>
    <m/>
    <m/>
    <x v="0"/>
    <x v="296"/>
    <x v="1"/>
  </r>
  <r>
    <x v="211"/>
    <s v="https://doi.org/10.1109/ICODSE.2015.7436972"/>
    <s v="Confidentiality and privacy information security risk assessment for android-based mobile devices"/>
    <x v="7"/>
    <x v="297"/>
    <x v="51"/>
  </r>
  <r>
    <x v="211"/>
    <m/>
    <m/>
    <x v="7"/>
    <x v="66"/>
    <x v="1"/>
  </r>
  <r>
    <x v="211"/>
    <m/>
    <m/>
    <x v="7"/>
    <x v="298"/>
    <x v="1"/>
  </r>
  <r>
    <x v="212"/>
    <s v="https://doi.org/10.1109/TOCS50858.2020.9339614"/>
    <s v="Construction of information security risk assessment model in smart city"/>
    <x v="1"/>
    <x v="3"/>
    <x v="8"/>
  </r>
  <r>
    <x v="213"/>
    <s v="https://doi.org/10.48550/arXiv.2008.03621"/>
    <s v="Consumer uav cybersecurity vulnerability assessment using fuzzing tests"/>
    <x v="1"/>
    <x v="61"/>
    <x v="52"/>
  </r>
  <r>
    <x v="213"/>
    <m/>
    <m/>
    <x v="1"/>
    <x v="118"/>
    <x v="40"/>
  </r>
  <r>
    <x v="214"/>
    <s v="https://doi.org/10.1109/ICTON.2019.8840441"/>
    <s v="Container based analysis tool for vulnerability prioritization in cyber security systems"/>
    <x v="4"/>
    <x v="49"/>
    <x v="2"/>
  </r>
  <r>
    <x v="215"/>
    <s v="https://doi.org/10.1109/RE.2014.6912303"/>
    <s v="Context-sensitive information security risk identification and evaluation techniques"/>
    <x v="11"/>
    <x v="78"/>
    <x v="2"/>
  </r>
  <r>
    <x v="215"/>
    <m/>
    <m/>
    <x v="11"/>
    <x v="48"/>
    <x v="1"/>
  </r>
  <r>
    <x v="215"/>
    <m/>
    <m/>
    <x v="11"/>
    <x v="5"/>
    <x v="1"/>
  </r>
  <r>
    <x v="215"/>
    <m/>
    <m/>
    <x v="11"/>
    <x v="299"/>
    <x v="1"/>
  </r>
  <r>
    <x v="216"/>
    <s v="https://etd.uum.edu.my/5327/1/s93043.pdf"/>
    <s v="Control prioritization model for improving information security risk assessment"/>
    <x v="11"/>
    <x v="70"/>
    <x v="32"/>
  </r>
  <r>
    <x v="216"/>
    <m/>
    <m/>
    <x v="11"/>
    <x v="8"/>
    <x v="3"/>
  </r>
  <r>
    <x v="216"/>
    <m/>
    <m/>
    <x v="11"/>
    <x v="99"/>
    <x v="1"/>
  </r>
  <r>
    <x v="216"/>
    <m/>
    <m/>
    <x v="11"/>
    <x v="16"/>
    <x v="1"/>
  </r>
  <r>
    <x v="216"/>
    <m/>
    <m/>
    <x v="11"/>
    <x v="18"/>
    <x v="1"/>
  </r>
  <r>
    <x v="216"/>
    <m/>
    <m/>
    <x v="11"/>
    <x v="57"/>
    <x v="1"/>
  </r>
  <r>
    <x v="216"/>
    <m/>
    <m/>
    <x v="11"/>
    <x v="231"/>
    <x v="1"/>
  </r>
  <r>
    <x v="216"/>
    <m/>
    <m/>
    <x v="11"/>
    <x v="77"/>
    <x v="1"/>
  </r>
  <r>
    <x v="216"/>
    <m/>
    <m/>
    <x v="11"/>
    <x v="152"/>
    <x v="1"/>
  </r>
  <r>
    <x v="216"/>
    <m/>
    <m/>
    <x v="11"/>
    <x v="93"/>
    <x v="1"/>
  </r>
  <r>
    <x v="216"/>
    <m/>
    <m/>
    <x v="11"/>
    <x v="0"/>
    <x v="1"/>
  </r>
  <r>
    <x v="216"/>
    <m/>
    <m/>
    <x v="11"/>
    <x v="14"/>
    <x v="1"/>
  </r>
  <r>
    <x v="216"/>
    <m/>
    <m/>
    <x v="11"/>
    <x v="31"/>
    <x v="1"/>
  </r>
  <r>
    <x v="216"/>
    <m/>
    <m/>
    <x v="11"/>
    <x v="30"/>
    <x v="1"/>
  </r>
  <r>
    <x v="217"/>
    <s v="https://doi.org/10.1109/ISSRE55969.2022.00025"/>
    <s v="Covariate software vulnerability discovery model to support cybersecurity test &amp; evaluation (practical experience report)"/>
    <x v="10"/>
    <x v="300"/>
    <x v="53"/>
  </r>
  <r>
    <x v="217"/>
    <m/>
    <m/>
    <x v="10"/>
    <x v="113"/>
    <x v="1"/>
  </r>
  <r>
    <x v="217"/>
    <m/>
    <m/>
    <x v="10"/>
    <x v="66"/>
    <x v="1"/>
  </r>
  <r>
    <x v="217"/>
    <m/>
    <m/>
    <x v="10"/>
    <x v="126"/>
    <x v="1"/>
  </r>
  <r>
    <x v="218"/>
    <s v="http://dx.doi.org/10.17559/TV-20180621055030"/>
    <s v="Cps information security risk evaluation based on blockchain and big data"/>
    <x v="13"/>
    <x v="7"/>
    <x v="17"/>
  </r>
  <r>
    <x v="218"/>
    <m/>
    <m/>
    <x v="13"/>
    <x v="188"/>
    <x v="1"/>
  </r>
  <r>
    <x v="218"/>
    <m/>
    <m/>
    <x v="13"/>
    <x v="95"/>
    <x v="1"/>
  </r>
  <r>
    <x v="218"/>
    <m/>
    <m/>
    <x v="13"/>
    <x v="88"/>
    <x v="1"/>
  </r>
  <r>
    <x v="219"/>
    <s v="https://doi.org/10.1109/DSC.2017.65"/>
    <s v="Cps information security risk evaluation system based on petri net"/>
    <x v="8"/>
    <x v="301"/>
    <x v="17"/>
  </r>
  <r>
    <x v="219"/>
    <m/>
    <m/>
    <x v="8"/>
    <x v="118"/>
    <x v="7"/>
  </r>
  <r>
    <x v="220"/>
    <s v="https://doi.org/10.23919/CISTI54924.2022.9820547"/>
    <s v="Critical data security model: gap security identification and risk analysis in financial sector"/>
    <x v="10"/>
    <x v="3"/>
    <x v="22"/>
  </r>
  <r>
    <x v="220"/>
    <m/>
    <m/>
    <x v="10"/>
    <x v="77"/>
    <x v="36"/>
  </r>
  <r>
    <x v="220"/>
    <m/>
    <m/>
    <x v="10"/>
    <x v="275"/>
    <x v="1"/>
  </r>
  <r>
    <x v="220"/>
    <m/>
    <m/>
    <x v="10"/>
    <x v="198"/>
    <x v="1"/>
  </r>
  <r>
    <x v="220"/>
    <m/>
    <m/>
    <x v="10"/>
    <x v="8"/>
    <x v="1"/>
  </r>
  <r>
    <x v="220"/>
    <m/>
    <m/>
    <x v="10"/>
    <x v="302"/>
    <x v="1"/>
  </r>
  <r>
    <x v="220"/>
    <m/>
    <m/>
    <x v="10"/>
    <x v="303"/>
    <x v="1"/>
  </r>
  <r>
    <x v="220"/>
    <m/>
    <m/>
    <x v="10"/>
    <x v="304"/>
    <x v="1"/>
  </r>
  <r>
    <x v="220"/>
    <m/>
    <m/>
    <x v="10"/>
    <x v="305"/>
    <x v="1"/>
  </r>
  <r>
    <x v="220"/>
    <m/>
    <m/>
    <x v="10"/>
    <x v="129"/>
    <x v="1"/>
  </r>
  <r>
    <x v="220"/>
    <m/>
    <m/>
    <x v="10"/>
    <x v="306"/>
    <x v="1"/>
  </r>
  <r>
    <x v="220"/>
    <m/>
    <m/>
    <x v="10"/>
    <x v="139"/>
    <x v="1"/>
  </r>
  <r>
    <x v="221"/>
    <s v="https://doi.org/10.1109/ICMLA52953.2021.00256"/>
    <s v="Cvss-bert: explainable natural language processing to determine the severity of a computer security vulnerability from its description"/>
    <x v="0"/>
    <x v="49"/>
    <x v="2"/>
  </r>
  <r>
    <x v="221"/>
    <m/>
    <m/>
    <x v="0"/>
    <x v="113"/>
    <x v="1"/>
  </r>
  <r>
    <x v="222"/>
    <s v="http://dx.doi.org/10.3390/s18030817"/>
    <s v="Cyber and physical security vulnerability assessment for iot-based smart homes"/>
    <x v="13"/>
    <x v="31"/>
    <x v="40"/>
  </r>
  <r>
    <x v="222"/>
    <m/>
    <m/>
    <x v="13"/>
    <x v="307"/>
    <x v="1"/>
  </r>
  <r>
    <x v="223"/>
    <s v="https://apps.dtic.mil/sti/citations/AD1107887"/>
    <s v="Cyber operations rapid assessment (cora): a guide to best practices for threat-informed cyber security operations"/>
    <x v="7"/>
    <x v="38"/>
    <x v="2"/>
  </r>
  <r>
    <x v="224"/>
    <s v="http://dx.doi.org/10.1109/TEM.2018.2798408"/>
    <s v="Cyber risk analysis for a smart grid: how smart is smart enough? A multiarmed bandit approach to cyber security investment"/>
    <x v="13"/>
    <x v="308"/>
    <x v="16"/>
  </r>
  <r>
    <x v="224"/>
    <m/>
    <m/>
    <x v="13"/>
    <x v="309"/>
    <x v="11"/>
  </r>
  <r>
    <x v="225"/>
    <s v="https://doi.org/10.23919/PICMET53225.2022.9882739"/>
    <s v="Cyber risk case analysis in wearables and medical devices: developing a cyberbio security risk framework"/>
    <x v="10"/>
    <x v="310"/>
    <x v="5"/>
  </r>
  <r>
    <x v="225"/>
    <m/>
    <m/>
    <x v="10"/>
    <x v="77"/>
    <x v="40"/>
  </r>
  <r>
    <x v="226"/>
    <s v="https://doi.org/10.1109/STARTUP.2016.7583912"/>
    <s v="Cyber security analysis using vulnerability assessment and penetration testing"/>
    <x v="12"/>
    <x v="111"/>
    <x v="2"/>
  </r>
  <r>
    <x v="226"/>
    <m/>
    <m/>
    <x v="12"/>
    <x v="66"/>
    <x v="1"/>
  </r>
  <r>
    <x v="226"/>
    <m/>
    <m/>
    <x v="12"/>
    <x v="275"/>
    <x v="1"/>
  </r>
  <r>
    <x v="227"/>
    <s v="https://www.researchgate.net/profile/Lida-Haghnegahdar/publication/351914604_Cyber_security_and_risk_analysis_in_power_systems/links/60c9707b92851c8e6399b056/Cyber-security-and-risk-analysis-in-power-systems.pdf"/>
    <s v="Cyber security and risk analysis in power systems"/>
    <x v="13"/>
    <x v="311"/>
    <x v="24"/>
  </r>
  <r>
    <x v="227"/>
    <m/>
    <m/>
    <x v="13"/>
    <x v="312"/>
    <x v="1"/>
  </r>
  <r>
    <x v="228"/>
    <s v="https://doi.org/10.35784/acs-2022-15"/>
    <s v="Cyber security in industrial control systems (ics): a survey of rowhammer vulnerability"/>
    <x v="10"/>
    <x v="313"/>
    <x v="19"/>
  </r>
  <r>
    <x v="228"/>
    <m/>
    <m/>
    <x v="10"/>
    <x v="118"/>
    <x v="7"/>
  </r>
  <r>
    <x v="228"/>
    <m/>
    <m/>
    <x v="10"/>
    <x v="118"/>
    <x v="17"/>
  </r>
  <r>
    <x v="228"/>
    <m/>
    <m/>
    <x v="10"/>
    <x v="118"/>
    <x v="54"/>
  </r>
  <r>
    <x v="228"/>
    <m/>
    <m/>
    <x v="10"/>
    <x v="118"/>
    <x v="30"/>
  </r>
  <r>
    <x v="228"/>
    <m/>
    <m/>
    <x v="10"/>
    <x v="118"/>
    <x v="37"/>
  </r>
  <r>
    <x v="228"/>
    <m/>
    <m/>
    <x v="10"/>
    <x v="118"/>
    <x v="55"/>
  </r>
  <r>
    <x v="229"/>
    <s v="https://doi.org/10.1088/1742-6596/2040/1/012005"/>
    <s v="Cyber security maturity model for risk assessment using risk register for threat intelligence"/>
    <x v="0"/>
    <x v="303"/>
    <x v="2"/>
  </r>
  <r>
    <x v="229"/>
    <m/>
    <m/>
    <x v="0"/>
    <x v="77"/>
    <x v="1"/>
  </r>
  <r>
    <x v="229"/>
    <m/>
    <m/>
    <x v="0"/>
    <x v="64"/>
    <x v="1"/>
  </r>
  <r>
    <x v="229"/>
    <m/>
    <m/>
    <x v="0"/>
    <x v="74"/>
    <x v="1"/>
  </r>
  <r>
    <x v="229"/>
    <m/>
    <m/>
    <x v="0"/>
    <x v="198"/>
    <x v="1"/>
  </r>
  <r>
    <x v="229"/>
    <m/>
    <m/>
    <x v="0"/>
    <x v="178"/>
    <x v="1"/>
  </r>
  <r>
    <x v="229"/>
    <m/>
    <m/>
    <x v="0"/>
    <x v="139"/>
    <x v="1"/>
  </r>
  <r>
    <x v="229"/>
    <m/>
    <m/>
    <x v="0"/>
    <x v="314"/>
    <x v="1"/>
  </r>
  <r>
    <x v="229"/>
    <m/>
    <m/>
    <x v="0"/>
    <x v="315"/>
    <x v="1"/>
  </r>
  <r>
    <x v="229"/>
    <m/>
    <m/>
    <x v="0"/>
    <x v="306"/>
    <x v="1"/>
  </r>
  <r>
    <x v="229"/>
    <m/>
    <m/>
    <x v="0"/>
    <x v="304"/>
    <x v="1"/>
  </r>
  <r>
    <x v="229"/>
    <m/>
    <m/>
    <x v="0"/>
    <x v="316"/>
    <x v="1"/>
  </r>
  <r>
    <x v="229"/>
    <m/>
    <m/>
    <x v="0"/>
    <x v="129"/>
    <x v="1"/>
  </r>
  <r>
    <x v="230"/>
    <s v="https://conferences.iaea.org/event/181/contributions/15923/attachments/8492/11271/CN278_Paper_Submission_YUNGUO_with_id_615.pdf"/>
    <s v="Cyber security risk analysis and technical defense architecture research of ics in nuclear power plant construction stage"/>
    <x v="1"/>
    <x v="317"/>
    <x v="4"/>
  </r>
  <r>
    <x v="230"/>
    <m/>
    <m/>
    <x v="1"/>
    <x v="74"/>
    <x v="1"/>
  </r>
  <r>
    <x v="230"/>
    <m/>
    <m/>
    <x v="1"/>
    <x v="65"/>
    <x v="1"/>
  </r>
  <r>
    <x v="230"/>
    <m/>
    <m/>
    <x v="1"/>
    <x v="318"/>
    <x v="1"/>
  </r>
  <r>
    <x v="230"/>
    <m/>
    <m/>
    <x v="1"/>
    <x v="319"/>
    <x v="1"/>
  </r>
  <r>
    <x v="230"/>
    <m/>
    <m/>
    <x v="1"/>
    <x v="320"/>
    <x v="1"/>
  </r>
  <r>
    <x v="230"/>
    <m/>
    <m/>
    <x v="1"/>
    <x v="321"/>
    <x v="1"/>
  </r>
  <r>
    <x v="230"/>
    <m/>
    <m/>
    <x v="1"/>
    <x v="322"/>
    <x v="1"/>
  </r>
  <r>
    <x v="230"/>
    <m/>
    <m/>
    <x v="1"/>
    <x v="323"/>
    <x v="1"/>
  </r>
  <r>
    <x v="231"/>
    <s v="https://doi.org/10.1109/ICEDEG52154.2021.9530938"/>
    <s v="Cyber security risk analysis for a virtual assistant g2c digital service using fair model"/>
    <x v="0"/>
    <x v="5"/>
    <x v="2"/>
  </r>
  <r>
    <x v="231"/>
    <m/>
    <m/>
    <x v="0"/>
    <x v="223"/>
    <x v="1"/>
  </r>
  <r>
    <x v="231"/>
    <m/>
    <m/>
    <x v="0"/>
    <x v="10"/>
    <x v="1"/>
  </r>
  <r>
    <x v="231"/>
    <m/>
    <m/>
    <x v="0"/>
    <x v="116"/>
    <x v="1"/>
  </r>
  <r>
    <x v="232"/>
    <s v="https://doi.org/10.2991/iccnce.2013.151"/>
    <s v="Cyber security risk analysis model composed with activity-quality and architecture model"/>
    <x v="5"/>
    <x v="4"/>
    <x v="2"/>
  </r>
  <r>
    <x v="232"/>
    <m/>
    <m/>
    <x v="5"/>
    <x v="324"/>
    <x v="1"/>
  </r>
  <r>
    <x v="232"/>
    <m/>
    <m/>
    <x v="5"/>
    <x v="269"/>
    <x v="1"/>
  </r>
  <r>
    <x v="233"/>
    <s v="https://www.kns.org/files/pre_paper/2/13S-10B-11A-%EC%8B%A0%EC%A7%84%EC%88%98.pdf"/>
    <s v="Cyber security risk analysis model of i&amp;c system using bayesian network"/>
    <x v="5"/>
    <x v="4"/>
    <x v="19"/>
  </r>
  <r>
    <x v="233"/>
    <m/>
    <m/>
    <x v="5"/>
    <x v="118"/>
    <x v="4"/>
  </r>
  <r>
    <x v="234"/>
    <s v="https://doi.org/10.1109/POWERCON53785.2021.9697764"/>
    <s v="Cyber security risk analysis of physical protection systems of nuclear power plants and research on the cyber security test platform using digital twin technology"/>
    <x v="0"/>
    <x v="321"/>
    <x v="4"/>
  </r>
  <r>
    <x v="234"/>
    <m/>
    <m/>
    <x v="0"/>
    <x v="118"/>
    <x v="56"/>
  </r>
  <r>
    <x v="235"/>
    <s v="https://doi.org/10.1109/ICAECA52838.2021.9675658"/>
    <s v="Cyber security risk assessment factors of enterprise infrastructure system"/>
    <x v="0"/>
    <x v="325"/>
    <x v="11"/>
  </r>
  <r>
    <x v="236"/>
    <m/>
    <m/>
    <x v="7"/>
    <x v="70"/>
    <x v="11"/>
  </r>
  <r>
    <x v="236"/>
    <s v="https://doi.org/10.1109/IIH-MSP.2015.58"/>
    <s v="Cyber security risk assessment for industrial automation platform"/>
    <x v="7"/>
    <x v="127"/>
    <x v="57"/>
  </r>
  <r>
    <x v="236"/>
    <m/>
    <m/>
    <x v="7"/>
    <x v="118"/>
    <x v="19"/>
  </r>
  <r>
    <x v="237"/>
    <s v="http://dx.doi.org/10.1016/j.isatra.2007.04.003"/>
    <s v="Cyber security risk assessment for scada and dcs networks"/>
    <x v="19"/>
    <x v="77"/>
    <x v="11"/>
  </r>
  <r>
    <x v="237"/>
    <m/>
    <m/>
    <x v="19"/>
    <x v="31"/>
    <x v="14"/>
  </r>
  <r>
    <x v="237"/>
    <m/>
    <m/>
    <x v="19"/>
    <x v="55"/>
    <x v="54"/>
  </r>
  <r>
    <x v="237"/>
    <m/>
    <m/>
    <x v="19"/>
    <x v="136"/>
    <x v="2"/>
  </r>
  <r>
    <x v="237"/>
    <m/>
    <m/>
    <x v="19"/>
    <x v="124"/>
    <x v="1"/>
  </r>
  <r>
    <x v="237"/>
    <m/>
    <m/>
    <x v="19"/>
    <x v="158"/>
    <x v="1"/>
  </r>
  <r>
    <x v="237"/>
    <m/>
    <m/>
    <x v="19"/>
    <x v="159"/>
    <x v="1"/>
  </r>
  <r>
    <x v="237"/>
    <m/>
    <m/>
    <x v="19"/>
    <x v="326"/>
    <x v="1"/>
  </r>
  <r>
    <x v="237"/>
    <m/>
    <m/>
    <x v="19"/>
    <x v="219"/>
    <x v="1"/>
  </r>
  <r>
    <x v="237"/>
    <m/>
    <m/>
    <x v="19"/>
    <x v="119"/>
    <x v="1"/>
  </r>
  <r>
    <x v="237"/>
    <m/>
    <m/>
    <x v="19"/>
    <x v="327"/>
    <x v="1"/>
  </r>
  <r>
    <x v="237"/>
    <m/>
    <m/>
    <x v="19"/>
    <x v="328"/>
    <x v="1"/>
  </r>
  <r>
    <x v="237"/>
    <m/>
    <m/>
    <x v="19"/>
    <x v="61"/>
    <x v="1"/>
  </r>
  <r>
    <x v="237"/>
    <m/>
    <m/>
    <x v="19"/>
    <x v="329"/>
    <x v="1"/>
  </r>
  <r>
    <x v="238"/>
    <s v="http://dx.doi.org/10.1016/j.cose.2021.102196"/>
    <s v="Cyber security risk assessment for seaports: a case study of a container port"/>
    <x v="0"/>
    <x v="4"/>
    <x v="17"/>
  </r>
  <r>
    <x v="238"/>
    <m/>
    <m/>
    <x v="0"/>
    <x v="0"/>
    <x v="58"/>
  </r>
  <r>
    <x v="238"/>
    <m/>
    <m/>
    <x v="0"/>
    <x v="30"/>
    <x v="7"/>
  </r>
  <r>
    <x v="238"/>
    <m/>
    <m/>
    <x v="0"/>
    <x v="31"/>
    <x v="2"/>
  </r>
  <r>
    <x v="238"/>
    <m/>
    <m/>
    <x v="0"/>
    <x v="14"/>
    <x v="1"/>
  </r>
  <r>
    <x v="238"/>
    <m/>
    <m/>
    <x v="0"/>
    <x v="16"/>
    <x v="1"/>
  </r>
  <r>
    <x v="238"/>
    <m/>
    <m/>
    <x v="0"/>
    <x v="22"/>
    <x v="1"/>
  </r>
  <r>
    <x v="238"/>
    <m/>
    <m/>
    <x v="0"/>
    <x v="25"/>
    <x v="1"/>
  </r>
  <r>
    <x v="238"/>
    <m/>
    <m/>
    <x v="0"/>
    <x v="20"/>
    <x v="1"/>
  </r>
  <r>
    <x v="238"/>
    <m/>
    <m/>
    <x v="0"/>
    <x v="19"/>
    <x v="1"/>
  </r>
  <r>
    <x v="238"/>
    <m/>
    <m/>
    <x v="0"/>
    <x v="330"/>
    <x v="1"/>
  </r>
  <r>
    <x v="238"/>
    <m/>
    <m/>
    <x v="0"/>
    <x v="47"/>
    <x v="1"/>
  </r>
  <r>
    <x v="238"/>
    <m/>
    <m/>
    <x v="0"/>
    <x v="3"/>
    <x v="1"/>
  </r>
  <r>
    <x v="239"/>
    <s v="https://artshumanitieshawaii.org/wp-content/uploads/2019/06/Klim-Zdzislaw-2019-STEM-HUIC.pdf"/>
    <s v="Cyber security risk assessment for the continuing airworthiness"/>
    <x v="4"/>
    <x v="49"/>
    <x v="18"/>
  </r>
  <r>
    <x v="240"/>
    <s v="http://dx.doi.org/10.1057/s41278-022-00214-0"/>
    <s v="Cyber security risk assessment in autonomous shipping"/>
    <x v="10"/>
    <x v="69"/>
    <x v="59"/>
  </r>
  <r>
    <x v="240"/>
    <m/>
    <m/>
    <x v="10"/>
    <x v="331"/>
    <x v="12"/>
  </r>
  <r>
    <x v="240"/>
    <m/>
    <m/>
    <x v="10"/>
    <x v="70"/>
    <x v="60"/>
  </r>
  <r>
    <x v="240"/>
    <m/>
    <m/>
    <x v="10"/>
    <x v="95"/>
    <x v="2"/>
  </r>
  <r>
    <x v="240"/>
    <m/>
    <m/>
    <x v="10"/>
    <x v="93"/>
    <x v="1"/>
  </r>
  <r>
    <x v="240"/>
    <m/>
    <m/>
    <x v="10"/>
    <x v="184"/>
    <x v="1"/>
  </r>
  <r>
    <x v="240"/>
    <m/>
    <m/>
    <x v="10"/>
    <x v="151"/>
    <x v="1"/>
  </r>
  <r>
    <x v="240"/>
    <m/>
    <m/>
    <x v="10"/>
    <x v="88"/>
    <x v="1"/>
  </r>
  <r>
    <x v="240"/>
    <m/>
    <m/>
    <x v="10"/>
    <x v="152"/>
    <x v="1"/>
  </r>
  <r>
    <x v="240"/>
    <m/>
    <m/>
    <x v="10"/>
    <x v="153"/>
    <x v="1"/>
  </r>
  <r>
    <x v="241"/>
    <m/>
    <m/>
    <x v="18"/>
    <x v="307"/>
    <x v="11"/>
  </r>
  <r>
    <x v="241"/>
    <s v="https://citeseerx.ist.psu.edu/document?repid=rep1&amp;type=pdf&amp;doi=359992c3aed44730cd88a8b9bb29cd0347427e73#page=63"/>
    <s v="Cyber security risk assessment in the bulk electric system"/>
    <x v="18"/>
    <x v="31"/>
    <x v="61"/>
  </r>
  <r>
    <x v="241"/>
    <m/>
    <m/>
    <x v="18"/>
    <x v="332"/>
    <x v="24"/>
  </r>
  <r>
    <x v="242"/>
    <m/>
    <m/>
    <x v="13"/>
    <x v="118"/>
    <x v="19"/>
  </r>
  <r>
    <x v="242"/>
    <m/>
    <m/>
    <x v="13"/>
    <x v="118"/>
    <x v="62"/>
  </r>
  <r>
    <x v="242"/>
    <m/>
    <m/>
    <x v="13"/>
    <x v="118"/>
    <x v="4"/>
  </r>
  <r>
    <x v="242"/>
    <s v="https://doi.org/10.1109/RUSAUTOCON.2018.8501811"/>
    <s v="Cyber security risk assessment method for scada of industrial control systems"/>
    <x v="13"/>
    <x v="47"/>
    <x v="11"/>
  </r>
  <r>
    <x v="243"/>
    <s v="https://doi.org/10.1007/978-3-319-45871-7_12"/>
    <s v="Cyber security risk assessment of a ddos attack"/>
    <x v="12"/>
    <x v="57"/>
    <x v="35"/>
  </r>
  <r>
    <x v="243"/>
    <m/>
    <m/>
    <x v="12"/>
    <x v="0"/>
    <x v="1"/>
  </r>
  <r>
    <x v="244"/>
    <s v="https://doi.org/10.1109/IIH-MSP.2014.136"/>
    <s v="Cyber security risk assessment of communication network of substation based on improved grey clustering"/>
    <x v="11"/>
    <x v="333"/>
    <x v="19"/>
  </r>
  <r>
    <x v="244"/>
    <m/>
    <m/>
    <x v="11"/>
    <x v="61"/>
    <x v="1"/>
  </r>
  <r>
    <x v="244"/>
    <m/>
    <m/>
    <x v="11"/>
    <x v="165"/>
    <x v="1"/>
  </r>
  <r>
    <x v="244"/>
    <m/>
    <m/>
    <x v="11"/>
    <x v="133"/>
    <x v="1"/>
  </r>
  <r>
    <x v="244"/>
    <m/>
    <m/>
    <x v="11"/>
    <x v="157"/>
    <x v="1"/>
  </r>
  <r>
    <x v="244"/>
    <m/>
    <m/>
    <x v="11"/>
    <x v="70"/>
    <x v="1"/>
  </r>
  <r>
    <x v="245"/>
    <s v="https://doi.org/10.1109/IECON.2018.8591583"/>
    <s v="Cyber security risk assessment of solar pv units with reactive power capability"/>
    <x v="13"/>
    <x v="77"/>
    <x v="24"/>
  </r>
  <r>
    <x v="245"/>
    <m/>
    <m/>
    <x v="13"/>
    <x v="157"/>
    <x v="63"/>
  </r>
  <r>
    <x v="245"/>
    <m/>
    <m/>
    <x v="13"/>
    <x v="118"/>
    <x v="55"/>
  </r>
  <r>
    <x v="246"/>
    <s v="https://doi.org/10.1109/AINS47559.2019.8968698"/>
    <s v="Cyber security risk assessment on industry 40 using ics testbed with ai and cloud"/>
    <x v="4"/>
    <x v="124"/>
    <x v="7"/>
  </r>
  <r>
    <x v="246"/>
    <m/>
    <m/>
    <x v="4"/>
    <x v="135"/>
    <x v="19"/>
  </r>
  <r>
    <x v="246"/>
    <m/>
    <m/>
    <x v="4"/>
    <x v="118"/>
    <x v="48"/>
  </r>
  <r>
    <x v="247"/>
    <s v="https://doi.org/10.1109/CCST.2015.7389674"/>
    <s v="Cyber security risk assessment using an interpretable evolutionary fuzzy scoring system"/>
    <x v="7"/>
    <x v="334"/>
    <x v="2"/>
  </r>
  <r>
    <x v="248"/>
    <s v="http://dx.doi.org/10.1016/j.net.2016.11.004"/>
    <s v="Cyber security risk evaluation of a nuclear i&amp;c using bn and et"/>
    <x v="8"/>
    <x v="4"/>
    <x v="4"/>
  </r>
  <r>
    <x v="248"/>
    <m/>
    <m/>
    <x v="8"/>
    <x v="118"/>
    <x v="11"/>
  </r>
  <r>
    <x v="249"/>
    <s v="https://doi.org/10.1109/DeSE.2016.18"/>
    <s v="Cyber security risk evaluation research based on entropy weight method"/>
    <x v="12"/>
    <x v="335"/>
    <x v="2"/>
  </r>
  <r>
    <x v="250"/>
    <s v="https://doi.org/10.1109/EI250167.2020.9346579"/>
    <s v="Cyber security risk identification in power internet of things system"/>
    <x v="1"/>
    <x v="70"/>
    <x v="64"/>
  </r>
  <r>
    <x v="250"/>
    <m/>
    <m/>
    <x v="1"/>
    <x v="188"/>
    <x v="17"/>
  </r>
  <r>
    <x v="251"/>
    <s v="https://doi.org/10.1016/j.phycom.2020.101094"/>
    <s v="Cyber security vulnerabilities for outdoor vehicular visible light communication in secure platoon network: review, power distribution, and signal to noise ratio analysis"/>
    <x v="1"/>
    <x v="336"/>
    <x v="65"/>
  </r>
  <r>
    <x v="252"/>
    <s v="http://dx.doi.org/10.1002/prs.680220408"/>
    <s v="Cyber security vulnerability analysis: an asset-based approach"/>
    <x v="15"/>
    <x v="163"/>
    <x v="2"/>
  </r>
  <r>
    <x v="253"/>
    <m/>
    <m/>
    <x v="12"/>
    <x v="74"/>
    <x v="11"/>
  </r>
  <r>
    <x v="253"/>
    <s v="https://doi.org/10.1109/APPEEC.2016.7779741"/>
    <s v="Cyber security vulnerability assessment for smart substations"/>
    <x v="12"/>
    <x v="157"/>
    <x v="66"/>
  </r>
  <r>
    <x v="253"/>
    <m/>
    <m/>
    <x v="12"/>
    <x v="337"/>
    <x v="19"/>
  </r>
  <r>
    <x v="253"/>
    <m/>
    <m/>
    <x v="12"/>
    <x v="338"/>
    <x v="1"/>
  </r>
  <r>
    <x v="254"/>
    <s v="https://doi.org/10.1109/AIIoT54504.2022.9817336"/>
    <s v="Cyber security vulnerability detection using natural language processing"/>
    <x v="10"/>
    <x v="77"/>
    <x v="2"/>
  </r>
  <r>
    <x v="254"/>
    <m/>
    <m/>
    <x v="10"/>
    <x v="339"/>
    <x v="1"/>
  </r>
  <r>
    <x v="254"/>
    <m/>
    <m/>
    <x v="10"/>
    <x v="340"/>
    <x v="1"/>
  </r>
  <r>
    <x v="254"/>
    <m/>
    <m/>
    <x v="10"/>
    <x v="341"/>
    <x v="1"/>
  </r>
  <r>
    <x v="254"/>
    <m/>
    <m/>
    <x v="10"/>
    <x v="248"/>
    <x v="1"/>
  </r>
  <r>
    <x v="254"/>
    <m/>
    <m/>
    <x v="10"/>
    <x v="342"/>
    <x v="1"/>
  </r>
  <r>
    <x v="255"/>
    <s v="https://www.raijmr.com/ijrmeet/wp-content/uploads/2017/12/IJRMEET_2017_vol05_issue_06_01.pdf"/>
    <s v="Cyber security: study on attack, threat, vulnerability"/>
    <x v="8"/>
    <x v="39"/>
    <x v="11"/>
  </r>
  <r>
    <x v="256"/>
    <s v="http://dx.doi.org/10.1109/ACCESS.2021.3058403"/>
    <s v="Cyber-physical energy systems security: threat modeling, risk assessment, resources, metrics, and case studies"/>
    <x v="0"/>
    <x v="77"/>
    <x v="17"/>
  </r>
  <r>
    <x v="256"/>
    <m/>
    <m/>
    <x v="0"/>
    <x v="97"/>
    <x v="55"/>
  </r>
  <r>
    <x v="256"/>
    <m/>
    <m/>
    <x v="0"/>
    <x v="99"/>
    <x v="40"/>
  </r>
  <r>
    <x v="256"/>
    <m/>
    <m/>
    <x v="0"/>
    <x v="105"/>
    <x v="67"/>
  </r>
  <r>
    <x v="256"/>
    <m/>
    <m/>
    <x v="0"/>
    <x v="307"/>
    <x v="68"/>
  </r>
  <r>
    <x v="256"/>
    <m/>
    <m/>
    <x v="0"/>
    <x v="113"/>
    <x v="19"/>
  </r>
  <r>
    <x v="256"/>
    <m/>
    <m/>
    <x v="0"/>
    <x v="118"/>
    <x v="11"/>
  </r>
  <r>
    <x v="257"/>
    <s v="https://doi.org/10.1109/JESTPE.2020.3045667"/>
    <s v="Cyber–physical security of powertrain systems in modern electric vehicles: vulnerabilities, challenges, and future visions"/>
    <x v="0"/>
    <x v="190"/>
    <x v="24"/>
  </r>
  <r>
    <x v="257"/>
    <m/>
    <m/>
    <x v="0"/>
    <x v="172"/>
    <x v="6"/>
  </r>
  <r>
    <x v="257"/>
    <m/>
    <m/>
    <x v="0"/>
    <x v="118"/>
    <x v="40"/>
  </r>
  <r>
    <x v="258"/>
    <s v="https://doi.org/10.1109/CNS.2018.8433201"/>
    <s v="Cyber-physical security risk assessment for train control and monitoring systems"/>
    <x v="13"/>
    <x v="74"/>
    <x v="69"/>
  </r>
  <r>
    <x v="258"/>
    <m/>
    <m/>
    <x v="13"/>
    <x v="78"/>
    <x v="21"/>
  </r>
  <r>
    <x v="258"/>
    <m/>
    <m/>
    <x v="13"/>
    <x v="178"/>
    <x v="27"/>
  </r>
  <r>
    <x v="258"/>
    <m/>
    <m/>
    <x v="13"/>
    <x v="343"/>
    <x v="7"/>
  </r>
  <r>
    <x v="258"/>
    <m/>
    <m/>
    <x v="13"/>
    <x v="344"/>
    <x v="1"/>
  </r>
  <r>
    <x v="258"/>
    <m/>
    <m/>
    <x v="13"/>
    <x v="345"/>
    <x v="1"/>
  </r>
  <r>
    <x v="258"/>
    <m/>
    <m/>
    <x v="13"/>
    <x v="346"/>
    <x v="1"/>
  </r>
  <r>
    <x v="258"/>
    <m/>
    <m/>
    <x v="13"/>
    <x v="155"/>
    <x v="1"/>
  </r>
  <r>
    <x v="258"/>
    <m/>
    <m/>
    <x v="13"/>
    <x v="233"/>
    <x v="1"/>
  </r>
  <r>
    <x v="258"/>
    <m/>
    <m/>
    <x v="13"/>
    <x v="62"/>
    <x v="1"/>
  </r>
  <r>
    <x v="258"/>
    <m/>
    <m/>
    <x v="13"/>
    <x v="64"/>
    <x v="1"/>
  </r>
  <r>
    <x v="258"/>
    <m/>
    <m/>
    <x v="13"/>
    <x v="347"/>
    <x v="1"/>
  </r>
  <r>
    <x v="259"/>
    <s v="https://doi.org/10.1007/978-3-030-37670-3_6"/>
    <s v="Cyber-physical systems security based on a cross-linked and correlated vulnerability database"/>
    <x v="4"/>
    <x v="49"/>
    <x v="17"/>
  </r>
  <r>
    <x v="259"/>
    <m/>
    <m/>
    <x v="4"/>
    <x v="126"/>
    <x v="37"/>
  </r>
  <r>
    <x v="259"/>
    <m/>
    <m/>
    <x v="4"/>
    <x v="118"/>
    <x v="11"/>
  </r>
  <r>
    <x v="260"/>
    <s v="http://dx.doi.org/10.3390/app11156699"/>
    <s v="Cybersecurity and privacy risk assessment of point-of-care systems in healthcare—a use case approach"/>
    <x v="0"/>
    <x v="348"/>
    <x v="5"/>
  </r>
  <r>
    <x v="261"/>
    <s v="https://doi.org/10.1155/2022/4841196"/>
    <s v="Cyber-security and social media risks assessment by using the novel concepts of complex cubic t-spherical fuzzy information"/>
    <x v="0"/>
    <x v="61"/>
    <x v="70"/>
  </r>
  <r>
    <x v="261"/>
    <m/>
    <m/>
    <x v="0"/>
    <x v="238"/>
    <x v="1"/>
  </r>
  <r>
    <x v="261"/>
    <m/>
    <m/>
    <x v="0"/>
    <x v="349"/>
    <x v="1"/>
  </r>
  <r>
    <x v="261"/>
    <m/>
    <m/>
    <x v="0"/>
    <x v="350"/>
    <x v="1"/>
  </r>
  <r>
    <x v="261"/>
    <m/>
    <m/>
    <x v="0"/>
    <x v="351"/>
    <x v="1"/>
  </r>
  <r>
    <x v="261"/>
    <m/>
    <m/>
    <x v="0"/>
    <x v="352"/>
    <x v="1"/>
  </r>
  <r>
    <x v="261"/>
    <m/>
    <m/>
    <x v="0"/>
    <x v="353"/>
    <x v="1"/>
  </r>
  <r>
    <x v="261"/>
    <m/>
    <m/>
    <x v="0"/>
    <x v="354"/>
    <x v="1"/>
  </r>
  <r>
    <x v="261"/>
    <m/>
    <m/>
    <x v="0"/>
    <x v="355"/>
    <x v="1"/>
  </r>
  <r>
    <x v="261"/>
    <m/>
    <m/>
    <x v="0"/>
    <x v="356"/>
    <x v="1"/>
  </r>
  <r>
    <x v="261"/>
    <m/>
    <m/>
    <x v="0"/>
    <x v="357"/>
    <x v="1"/>
  </r>
  <r>
    <x v="261"/>
    <m/>
    <m/>
    <x v="0"/>
    <x v="358"/>
    <x v="1"/>
  </r>
  <r>
    <x v="261"/>
    <m/>
    <m/>
    <x v="0"/>
    <x v="359"/>
    <x v="1"/>
  </r>
  <r>
    <x v="261"/>
    <m/>
    <m/>
    <x v="0"/>
    <x v="360"/>
    <x v="1"/>
  </r>
  <r>
    <x v="261"/>
    <m/>
    <m/>
    <x v="0"/>
    <x v="361"/>
    <x v="1"/>
  </r>
  <r>
    <x v="261"/>
    <m/>
    <m/>
    <x v="0"/>
    <x v="362"/>
    <x v="1"/>
  </r>
  <r>
    <x v="261"/>
    <m/>
    <m/>
    <x v="0"/>
    <x v="363"/>
    <x v="1"/>
  </r>
  <r>
    <x v="261"/>
    <m/>
    <m/>
    <x v="0"/>
    <x v="364"/>
    <x v="1"/>
  </r>
  <r>
    <x v="261"/>
    <m/>
    <m/>
    <x v="0"/>
    <x v="365"/>
    <x v="1"/>
  </r>
  <r>
    <x v="261"/>
    <m/>
    <m/>
    <x v="0"/>
    <x v="366"/>
    <x v="1"/>
  </r>
  <r>
    <x v="261"/>
    <m/>
    <m/>
    <x v="0"/>
    <x v="367"/>
    <x v="1"/>
  </r>
  <r>
    <x v="261"/>
    <m/>
    <m/>
    <x v="0"/>
    <x v="368"/>
    <x v="1"/>
  </r>
  <r>
    <x v="262"/>
    <s v="https://doi.org/10.1007/978-3-031-09640-2_17"/>
    <s v="Cybersecurity applications in software: data-driven software vulnerability assessment and management"/>
    <x v="10"/>
    <x v="49"/>
    <x v="2"/>
  </r>
  <r>
    <x v="263"/>
    <s v="https://files.eric.ed.gov/fulltext/EJ1392666.pdf"/>
    <s v="Cybersecurity assessment for a manufacturing company using risk registers: a teaching case"/>
    <x v="9"/>
    <x v="3"/>
    <x v="71"/>
  </r>
  <r>
    <x v="263"/>
    <m/>
    <m/>
    <x v="9"/>
    <x v="77"/>
    <x v="1"/>
  </r>
  <r>
    <x v="263"/>
    <m/>
    <m/>
    <x v="9"/>
    <x v="30"/>
    <x v="1"/>
  </r>
  <r>
    <x v="263"/>
    <m/>
    <m/>
    <x v="9"/>
    <x v="63"/>
    <x v="1"/>
  </r>
  <r>
    <x v="263"/>
    <m/>
    <m/>
    <x v="9"/>
    <x v="64"/>
    <x v="1"/>
  </r>
  <r>
    <x v="263"/>
    <m/>
    <m/>
    <x v="9"/>
    <x v="31"/>
    <x v="1"/>
  </r>
  <r>
    <x v="264"/>
    <s v="http://dx.doi.org/10.1016/j.eij.2022.03.001"/>
    <s v="Cybersecurity decision support model to designing information technology security system based on risk analysis and cybersecurity framework"/>
    <x v="10"/>
    <x v="3"/>
    <x v="2"/>
  </r>
  <r>
    <x v="264"/>
    <m/>
    <m/>
    <x v="10"/>
    <x v="30"/>
    <x v="1"/>
  </r>
  <r>
    <x v="264"/>
    <m/>
    <m/>
    <x v="10"/>
    <x v="0"/>
    <x v="1"/>
  </r>
  <r>
    <x v="264"/>
    <m/>
    <m/>
    <x v="10"/>
    <x v="275"/>
    <x v="1"/>
  </r>
  <r>
    <x v="264"/>
    <m/>
    <m/>
    <x v="10"/>
    <x v="307"/>
    <x v="1"/>
  </r>
  <r>
    <x v="264"/>
    <m/>
    <m/>
    <x v="10"/>
    <x v="31"/>
    <x v="1"/>
  </r>
  <r>
    <x v="264"/>
    <m/>
    <m/>
    <x v="10"/>
    <x v="332"/>
    <x v="1"/>
  </r>
  <r>
    <x v="265"/>
    <s v="https://doi.org/10.5220/0010332902660274"/>
    <s v="Cybersecurity for smes: introducing the human element into socio-technical cybersecurity risk assessment"/>
    <x v="0"/>
    <x v="77"/>
    <x v="1"/>
  </r>
  <r>
    <x v="265"/>
    <m/>
    <m/>
    <x v="0"/>
    <x v="369"/>
    <x v="1"/>
  </r>
  <r>
    <x v="265"/>
    <m/>
    <m/>
    <x v="0"/>
    <x v="3"/>
    <x v="1"/>
  </r>
  <r>
    <x v="265"/>
    <m/>
    <m/>
    <x v="0"/>
    <x v="0"/>
    <x v="1"/>
  </r>
  <r>
    <x v="265"/>
    <m/>
    <m/>
    <x v="0"/>
    <x v="370"/>
    <x v="1"/>
  </r>
  <r>
    <x v="265"/>
    <m/>
    <m/>
    <x v="0"/>
    <x v="371"/>
    <x v="1"/>
  </r>
  <r>
    <x v="266"/>
    <s v="https://www.pure.ed.ac.uk/ws/files/257705774/Cybersecurity_Information_SRIDHAR_DOA27052021_VOR_CC_BY_NC_SA.pdf"/>
    <s v="Cybersecurity information sharing: analysing an email corpus of coordinated vulnerability disclosure"/>
    <x v="0"/>
    <x v="49"/>
    <x v="2"/>
  </r>
  <r>
    <x v="266"/>
    <m/>
    <m/>
    <x v="0"/>
    <x v="113"/>
    <x v="1"/>
  </r>
  <r>
    <x v="267"/>
    <s v="https://www.theses.fr/2019SACLT023"/>
    <s v="Cyber-security of connected vehicles : contributions to enhance the risk analysis and security of in-vehicle communications"/>
    <x v="1"/>
    <x v="124"/>
    <x v="28"/>
  </r>
  <r>
    <x v="267"/>
    <m/>
    <m/>
    <x v="1"/>
    <x v="16"/>
    <x v="1"/>
  </r>
  <r>
    <x v="267"/>
    <m/>
    <m/>
    <x v="1"/>
    <x v="98"/>
    <x v="1"/>
  </r>
  <r>
    <x v="267"/>
    <m/>
    <m/>
    <x v="1"/>
    <x v="191"/>
    <x v="1"/>
  </r>
  <r>
    <x v="267"/>
    <m/>
    <m/>
    <x v="1"/>
    <x v="31"/>
    <x v="1"/>
  </r>
  <r>
    <x v="267"/>
    <m/>
    <m/>
    <x v="1"/>
    <x v="48"/>
    <x v="1"/>
  </r>
  <r>
    <x v="267"/>
    <m/>
    <m/>
    <x v="1"/>
    <x v="372"/>
    <x v="1"/>
  </r>
  <r>
    <x v="267"/>
    <m/>
    <m/>
    <x v="1"/>
    <x v="192"/>
    <x v="1"/>
  </r>
  <r>
    <x v="267"/>
    <m/>
    <m/>
    <x v="1"/>
    <x v="178"/>
    <x v="1"/>
  </r>
  <r>
    <x v="268"/>
    <s v="https://doi.org/10.4031/MTSJ.54.6.9"/>
    <s v="Cybersecurity resiliency of marine renewable energy systems‐part 1: identifying cybersecurity vulnerabilities and determining risk"/>
    <x v="1"/>
    <x v="77"/>
    <x v="72"/>
  </r>
  <r>
    <x v="268"/>
    <m/>
    <m/>
    <x v="1"/>
    <x v="113"/>
    <x v="19"/>
  </r>
  <r>
    <x v="268"/>
    <m/>
    <m/>
    <x v="1"/>
    <x v="105"/>
    <x v="1"/>
  </r>
  <r>
    <x v="269"/>
    <s v="http://dx.doi.org/10.1016/j.ijinfomgt.2018.08.008"/>
    <s v="Cybersecurity risk analysis model using fault tree analysis and fuzzy decision theory"/>
    <x v="13"/>
    <x v="61"/>
    <x v="21"/>
  </r>
  <r>
    <x v="269"/>
    <m/>
    <m/>
    <x v="13"/>
    <x v="124"/>
    <x v="1"/>
  </r>
  <r>
    <x v="269"/>
    <m/>
    <m/>
    <x v="13"/>
    <x v="166"/>
    <x v="1"/>
  </r>
  <r>
    <x v="269"/>
    <m/>
    <m/>
    <x v="13"/>
    <x v="119"/>
    <x v="1"/>
  </r>
  <r>
    <x v="269"/>
    <m/>
    <m/>
    <x v="13"/>
    <x v="373"/>
    <x v="1"/>
  </r>
  <r>
    <x v="269"/>
    <m/>
    <m/>
    <x v="13"/>
    <x v="374"/>
    <x v="1"/>
  </r>
  <r>
    <x v="270"/>
    <s v="https://drum.lib.umd.edu/items/06ee8638-d1b6-4af2-8598-0940033314bd"/>
    <s v="Cyber-security risk assessment "/>
    <x v="6"/>
    <x v="375"/>
    <x v="2"/>
  </r>
  <r>
    <x v="270"/>
    <m/>
    <m/>
    <x v="6"/>
    <x v="376"/>
    <x v="1"/>
  </r>
  <r>
    <x v="270"/>
    <m/>
    <m/>
    <x v="6"/>
    <x v="77"/>
    <x v="1"/>
  </r>
  <r>
    <x v="270"/>
    <m/>
    <m/>
    <x v="6"/>
    <x v="64"/>
    <x v="1"/>
  </r>
  <r>
    <x v="270"/>
    <m/>
    <m/>
    <x v="6"/>
    <x v="10"/>
    <x v="1"/>
  </r>
  <r>
    <x v="270"/>
    <m/>
    <m/>
    <x v="6"/>
    <x v="48"/>
    <x v="1"/>
  </r>
  <r>
    <x v="271"/>
    <s v="https://doi.org/10.1109/ICEEE55327.2022.9772546"/>
    <s v="Cybersecurity risk assessment approach for malaysian organizations: malaysian universities as case study"/>
    <x v="10"/>
    <x v="8"/>
    <x v="3"/>
  </r>
  <r>
    <x v="271"/>
    <m/>
    <m/>
    <x v="10"/>
    <x v="377"/>
    <x v="21"/>
  </r>
  <r>
    <x v="271"/>
    <m/>
    <m/>
    <x v="10"/>
    <x v="3"/>
    <x v="1"/>
  </r>
  <r>
    <x v="271"/>
    <m/>
    <m/>
    <x v="10"/>
    <x v="77"/>
    <x v="1"/>
  </r>
  <r>
    <x v="271"/>
    <m/>
    <m/>
    <x v="10"/>
    <x v="7"/>
    <x v="1"/>
  </r>
  <r>
    <x v="271"/>
    <m/>
    <m/>
    <x v="10"/>
    <x v="138"/>
    <x v="1"/>
  </r>
  <r>
    <x v="272"/>
    <s v="https://doi.org/10.1109/ITNT52450.2021.9649191"/>
    <s v="Cybersecurity risk assessment based on cognitive attack vector modeling with cvss score"/>
    <x v="0"/>
    <x v="49"/>
    <x v="19"/>
  </r>
  <r>
    <x v="272"/>
    <m/>
    <m/>
    <x v="0"/>
    <x v="105"/>
    <x v="11"/>
  </r>
  <r>
    <x v="272"/>
    <m/>
    <m/>
    <x v="0"/>
    <x v="126"/>
    <x v="1"/>
  </r>
  <r>
    <x v="272"/>
    <m/>
    <m/>
    <x v="0"/>
    <x v="378"/>
    <x v="1"/>
  </r>
  <r>
    <x v="273"/>
    <s v="https://doi.org/10.1109/CyberPELS.2019.8925257"/>
    <s v="Cybersecurity risk assessment for california's smart inverter functions"/>
    <x v="4"/>
    <x v="97"/>
    <x v="66"/>
  </r>
  <r>
    <x v="274"/>
    <s v="https://doi.org/10.1109/ECTIDAMTNCON53731.2022.9720387"/>
    <s v="Cybersecurity risk assessment for insurance in thailand using bayesian network model"/>
    <x v="10"/>
    <x v="4"/>
    <x v="2"/>
  </r>
  <r>
    <x v="275"/>
    <s v="http://dx.doi.org/10.1109/MAES.2023.3251969"/>
    <s v="Cybersecurity risk assessment for medium-risk drones: a systematic literature review"/>
    <x v="9"/>
    <x v="97"/>
    <x v="18"/>
  </r>
  <r>
    <x v="275"/>
    <m/>
    <m/>
    <x v="9"/>
    <x v="0"/>
    <x v="73"/>
  </r>
  <r>
    <x v="275"/>
    <m/>
    <m/>
    <x v="9"/>
    <x v="379"/>
    <x v="1"/>
  </r>
  <r>
    <x v="275"/>
    <m/>
    <m/>
    <x v="9"/>
    <x v="30"/>
    <x v="1"/>
  </r>
  <r>
    <x v="275"/>
    <m/>
    <m/>
    <x v="9"/>
    <x v="380"/>
    <x v="1"/>
  </r>
  <r>
    <x v="276"/>
    <s v="https://doi.org/10.1109/SpaceComp.2019.00006"/>
    <s v="Cybersecurity risk assessment for space systems"/>
    <x v="4"/>
    <x v="381"/>
    <x v="74"/>
  </r>
  <r>
    <x v="276"/>
    <m/>
    <m/>
    <x v="4"/>
    <x v="382"/>
    <x v="1"/>
  </r>
  <r>
    <x v="276"/>
    <m/>
    <m/>
    <x v="4"/>
    <x v="31"/>
    <x v="1"/>
  </r>
  <r>
    <x v="276"/>
    <m/>
    <m/>
    <x v="4"/>
    <x v="14"/>
    <x v="1"/>
  </r>
  <r>
    <x v="276"/>
    <m/>
    <m/>
    <x v="4"/>
    <x v="197"/>
    <x v="1"/>
  </r>
  <r>
    <x v="276"/>
    <m/>
    <m/>
    <x v="4"/>
    <x v="43"/>
    <x v="1"/>
  </r>
  <r>
    <x v="276"/>
    <m/>
    <m/>
    <x v="4"/>
    <x v="383"/>
    <x v="1"/>
  </r>
  <r>
    <x v="276"/>
    <m/>
    <m/>
    <x v="4"/>
    <x v="384"/>
    <x v="1"/>
  </r>
  <r>
    <x v="276"/>
    <m/>
    <m/>
    <x v="4"/>
    <x v="119"/>
    <x v="1"/>
  </r>
  <r>
    <x v="277"/>
    <s v="http://dx.doi.org/10.1109/OJITS.2021.3106863"/>
    <s v="Cyber-security risk assessment framework for blockchains in smart mobility"/>
    <x v="0"/>
    <x v="385"/>
    <x v="75"/>
  </r>
  <r>
    <x v="277"/>
    <m/>
    <m/>
    <x v="0"/>
    <x v="0"/>
    <x v="1"/>
  </r>
  <r>
    <x v="277"/>
    <m/>
    <m/>
    <x v="0"/>
    <x v="47"/>
    <x v="1"/>
  </r>
  <r>
    <x v="278"/>
    <s v="https://cdn.techscience.cn/uploads/attached/file/20200806/20200806075306_64360.pdf"/>
    <s v="Cyber-security risk assessment framework for critical infrastructures"/>
    <x v="4"/>
    <x v="0"/>
    <x v="14"/>
  </r>
  <r>
    <x v="278"/>
    <m/>
    <m/>
    <x v="4"/>
    <x v="386"/>
    <x v="37"/>
  </r>
  <r>
    <x v="278"/>
    <m/>
    <m/>
    <x v="4"/>
    <x v="97"/>
    <x v="1"/>
  </r>
  <r>
    <x v="278"/>
    <m/>
    <m/>
    <x v="4"/>
    <x v="178"/>
    <x v="1"/>
  </r>
  <r>
    <x v="278"/>
    <m/>
    <m/>
    <x v="4"/>
    <x v="30"/>
    <x v="11"/>
  </r>
  <r>
    <x v="279"/>
    <s v="http://dx.doi.org/10.3390/machines9040078"/>
    <s v="Cybersecurity risk assessment in smart city infrastructures"/>
    <x v="0"/>
    <x v="387"/>
    <x v="8"/>
  </r>
  <r>
    <x v="279"/>
    <m/>
    <m/>
    <x v="0"/>
    <x v="388"/>
    <x v="2"/>
  </r>
  <r>
    <x v="279"/>
    <m/>
    <m/>
    <x v="0"/>
    <x v="389"/>
    <x v="1"/>
  </r>
  <r>
    <x v="279"/>
    <m/>
    <m/>
    <x v="0"/>
    <x v="390"/>
    <x v="1"/>
  </r>
  <r>
    <x v="279"/>
    <m/>
    <m/>
    <x v="0"/>
    <x v="133"/>
    <x v="1"/>
  </r>
  <r>
    <x v="279"/>
    <m/>
    <m/>
    <x v="0"/>
    <x v="116"/>
    <x v="1"/>
  </r>
  <r>
    <x v="279"/>
    <m/>
    <m/>
    <x v="0"/>
    <x v="61"/>
    <x v="1"/>
  </r>
  <r>
    <x v="280"/>
    <s v="http://dx.doi.org/10.1109/ACCESS.2022.3169133"/>
    <s v="Cybersecurity risk assessment of industrial control systems based on order-α divergence measures under an interval-valued intuitionistic fuzzy environment"/>
    <x v="10"/>
    <x v="61"/>
    <x v="19"/>
  </r>
  <r>
    <x v="280"/>
    <m/>
    <m/>
    <x v="10"/>
    <x v="78"/>
    <x v="1"/>
  </r>
  <r>
    <x v="280"/>
    <m/>
    <m/>
    <x v="10"/>
    <x v="74"/>
    <x v="1"/>
  </r>
  <r>
    <x v="280"/>
    <m/>
    <m/>
    <x v="10"/>
    <x v="5"/>
    <x v="1"/>
  </r>
  <r>
    <x v="280"/>
    <m/>
    <m/>
    <x v="10"/>
    <x v="4"/>
    <x v="1"/>
  </r>
  <r>
    <x v="280"/>
    <m/>
    <m/>
    <x v="10"/>
    <x v="391"/>
    <x v="1"/>
  </r>
  <r>
    <x v="280"/>
    <m/>
    <m/>
    <x v="10"/>
    <x v="392"/>
    <x v="1"/>
  </r>
  <r>
    <x v="280"/>
    <m/>
    <m/>
    <x v="10"/>
    <x v="127"/>
    <x v="1"/>
  </r>
  <r>
    <x v="280"/>
    <m/>
    <m/>
    <x v="10"/>
    <x v="393"/>
    <x v="1"/>
  </r>
  <r>
    <x v="280"/>
    <m/>
    <m/>
    <x v="10"/>
    <x v="394"/>
    <x v="1"/>
  </r>
  <r>
    <x v="280"/>
    <m/>
    <m/>
    <x v="10"/>
    <x v="165"/>
    <x v="1"/>
  </r>
  <r>
    <x v="280"/>
    <m/>
    <m/>
    <x v="10"/>
    <x v="395"/>
    <x v="1"/>
  </r>
  <r>
    <x v="280"/>
    <m/>
    <m/>
    <x v="10"/>
    <x v="184"/>
    <x v="1"/>
  </r>
  <r>
    <x v="280"/>
    <m/>
    <m/>
    <x v="10"/>
    <x v="119"/>
    <x v="1"/>
  </r>
  <r>
    <x v="280"/>
    <m/>
    <m/>
    <x v="10"/>
    <x v="396"/>
    <x v="1"/>
  </r>
  <r>
    <x v="280"/>
    <m/>
    <m/>
    <x v="10"/>
    <x v="93"/>
    <x v="1"/>
  </r>
  <r>
    <x v="280"/>
    <m/>
    <m/>
    <x v="10"/>
    <x v="153"/>
    <x v="1"/>
  </r>
  <r>
    <x v="280"/>
    <m/>
    <m/>
    <x v="10"/>
    <x v="397"/>
    <x v="1"/>
  </r>
  <r>
    <x v="280"/>
    <m/>
    <m/>
    <x v="10"/>
    <x v="398"/>
    <x v="1"/>
  </r>
  <r>
    <x v="280"/>
    <m/>
    <m/>
    <x v="10"/>
    <x v="399"/>
    <x v="1"/>
  </r>
  <r>
    <x v="280"/>
    <m/>
    <m/>
    <x v="10"/>
    <x v="400"/>
    <x v="11"/>
  </r>
  <r>
    <x v="281"/>
    <s v="https://doi.org/10.1088/1757-899X/769/1/012066"/>
    <s v="Cybersecurity risk assessment of the university of northern philippines using prism approach"/>
    <x v="1"/>
    <x v="8"/>
    <x v="2"/>
  </r>
  <r>
    <x v="281"/>
    <m/>
    <m/>
    <x v="1"/>
    <x v="78"/>
    <x v="1"/>
  </r>
  <r>
    <x v="281"/>
    <m/>
    <m/>
    <x v="1"/>
    <x v="401"/>
    <x v="1"/>
  </r>
  <r>
    <x v="281"/>
    <m/>
    <m/>
    <x v="1"/>
    <x v="55"/>
    <x v="1"/>
  </r>
  <r>
    <x v="281"/>
    <m/>
    <m/>
    <x v="1"/>
    <x v="31"/>
    <x v="1"/>
  </r>
  <r>
    <x v="281"/>
    <m/>
    <m/>
    <x v="1"/>
    <x v="99"/>
    <x v="1"/>
  </r>
  <r>
    <x v="281"/>
    <m/>
    <m/>
    <x v="1"/>
    <x v="14"/>
    <x v="1"/>
  </r>
  <r>
    <x v="281"/>
    <m/>
    <m/>
    <x v="1"/>
    <x v="402"/>
    <x v="1"/>
  </r>
  <r>
    <x v="281"/>
    <m/>
    <m/>
    <x v="1"/>
    <x v="403"/>
    <x v="1"/>
  </r>
  <r>
    <x v="281"/>
    <m/>
    <m/>
    <x v="1"/>
    <x v="404"/>
    <x v="1"/>
  </r>
  <r>
    <x v="281"/>
    <m/>
    <m/>
    <x v="1"/>
    <x v="405"/>
    <x v="1"/>
  </r>
  <r>
    <x v="281"/>
    <m/>
    <m/>
    <x v="1"/>
    <x v="406"/>
    <x v="1"/>
  </r>
  <r>
    <x v="281"/>
    <m/>
    <m/>
    <x v="1"/>
    <x v="407"/>
    <x v="1"/>
  </r>
  <r>
    <x v="281"/>
    <m/>
    <m/>
    <x v="1"/>
    <x v="408"/>
    <x v="1"/>
  </r>
  <r>
    <x v="281"/>
    <m/>
    <m/>
    <x v="1"/>
    <x v="3"/>
    <x v="1"/>
  </r>
  <r>
    <x v="281"/>
    <m/>
    <m/>
    <x v="1"/>
    <x v="80"/>
    <x v="1"/>
  </r>
  <r>
    <x v="282"/>
    <s v="http://dx.doi.org/10.1017/S0373463322000595"/>
    <s v="Cybersecurity risk assessment of vdr"/>
    <x v="9"/>
    <x v="119"/>
    <x v="12"/>
  </r>
  <r>
    <x v="282"/>
    <m/>
    <m/>
    <x v="9"/>
    <x v="409"/>
    <x v="21"/>
  </r>
  <r>
    <x v="283"/>
    <s v="https://doi.org/10.25777/xry8-7b41"/>
    <s v="Cybersecurity risk assessment using graph theoretical anomaly detection and machine learningdetection and machine learning"/>
    <x v="0"/>
    <x v="410"/>
    <x v="55"/>
  </r>
  <r>
    <x v="283"/>
    <m/>
    <m/>
    <x v="0"/>
    <x v="411"/>
    <x v="11"/>
  </r>
  <r>
    <x v="284"/>
    <s v="http://dx.doi.org/10.3390/app13010395"/>
    <s v="Cybersecurity risk assessment: a systematic mapping review, proposal, and validation"/>
    <x v="9"/>
    <x v="0"/>
    <x v="3"/>
  </r>
  <r>
    <x v="284"/>
    <m/>
    <m/>
    <x v="9"/>
    <x v="77"/>
    <x v="1"/>
  </r>
  <r>
    <x v="284"/>
    <m/>
    <m/>
    <x v="9"/>
    <x v="31"/>
    <x v="1"/>
  </r>
  <r>
    <x v="284"/>
    <m/>
    <m/>
    <x v="9"/>
    <x v="78"/>
    <x v="1"/>
  </r>
  <r>
    <x v="284"/>
    <m/>
    <m/>
    <x v="9"/>
    <x v="30"/>
    <x v="1"/>
  </r>
  <r>
    <x v="284"/>
    <m/>
    <m/>
    <x v="9"/>
    <x v="302"/>
    <x v="1"/>
  </r>
  <r>
    <x v="284"/>
    <m/>
    <m/>
    <x v="9"/>
    <x v="18"/>
    <x v="1"/>
  </r>
  <r>
    <x v="284"/>
    <m/>
    <m/>
    <x v="9"/>
    <x v="66"/>
    <x v="1"/>
  </r>
  <r>
    <x v="284"/>
    <m/>
    <m/>
    <x v="9"/>
    <x v="412"/>
    <x v="1"/>
  </r>
  <r>
    <x v="284"/>
    <m/>
    <m/>
    <x v="9"/>
    <x v="22"/>
    <x v="1"/>
  </r>
  <r>
    <x v="284"/>
    <m/>
    <m/>
    <x v="9"/>
    <x v="121"/>
    <x v="1"/>
  </r>
  <r>
    <x v="284"/>
    <m/>
    <m/>
    <x v="9"/>
    <x v="413"/>
    <x v="1"/>
  </r>
  <r>
    <x v="284"/>
    <m/>
    <m/>
    <x v="9"/>
    <x v="16"/>
    <x v="1"/>
  </r>
  <r>
    <x v="284"/>
    <m/>
    <m/>
    <x v="9"/>
    <x v="414"/>
    <x v="1"/>
  </r>
  <r>
    <x v="284"/>
    <m/>
    <m/>
    <x v="9"/>
    <x v="275"/>
    <x v="1"/>
  </r>
  <r>
    <x v="284"/>
    <m/>
    <m/>
    <x v="9"/>
    <x v="38"/>
    <x v="1"/>
  </r>
  <r>
    <x v="284"/>
    <m/>
    <m/>
    <x v="9"/>
    <x v="40"/>
    <x v="1"/>
  </r>
  <r>
    <x v="284"/>
    <m/>
    <m/>
    <x v="9"/>
    <x v="47"/>
    <x v="1"/>
  </r>
  <r>
    <x v="284"/>
    <m/>
    <m/>
    <x v="9"/>
    <x v="49"/>
    <x v="1"/>
  </r>
  <r>
    <x v="285"/>
    <s v="https://jmiltechnol.mta.ro/10/08%20LAMPREIA,%20LOBO,%20VAIRINHOS-min.pdf"/>
    <s v="Cybersecurity risk assessment: the ship maintenance databases’ case study"/>
    <x v="10"/>
    <x v="47"/>
    <x v="3"/>
  </r>
  <r>
    <x v="285"/>
    <m/>
    <m/>
    <x v="10"/>
    <x v="118"/>
    <x v="12"/>
  </r>
  <r>
    <x v="285"/>
    <m/>
    <m/>
    <x v="10"/>
    <x v="118"/>
    <x v="76"/>
  </r>
  <r>
    <x v="286"/>
    <s v="https://vc.bridgew.edu/ijcic/vol5/iss1/4/"/>
    <s v="Cybersecurity risk in us critical infrastructure: an analysis of publicly available us government alerts and advisoriespublicly available us government alerts and advisories"/>
    <x v="10"/>
    <x v="105"/>
    <x v="14"/>
  </r>
  <r>
    <x v="286"/>
    <m/>
    <m/>
    <x v="10"/>
    <x v="118"/>
    <x v="19"/>
  </r>
  <r>
    <x v="286"/>
    <m/>
    <m/>
    <x v="10"/>
    <x v="113"/>
    <x v="11"/>
  </r>
  <r>
    <x v="287"/>
    <s v="https://www.researchgate.net/profile/Biljana-Ilkovska/publication/370230131_Report_of_the_results_of_RF_performed_in_2022_year_in_Bitola_North_Macedonia/links/64477267017bc07902d9439a/Report-of-the-results-of-RF-performed-in-2022-year-in-Bitola-North-Macedonia.pdf#page=41"/>
    <s v="Cybersecurity risks of emerging technologies: an analysis on mitigation strategies"/>
    <x v="9"/>
    <x v="77"/>
    <x v="2"/>
  </r>
  <r>
    <x v="288"/>
    <s v="http://dx.doi.org/10.3897/jucs.72367"/>
    <s v="Cybersecurity threat analysis, risk assessment and design patterns for automotive networked embedded systems: a case study"/>
    <x v="0"/>
    <x v="172"/>
    <x v="31"/>
  </r>
  <r>
    <x v="288"/>
    <m/>
    <m/>
    <x v="0"/>
    <x v="48"/>
    <x v="1"/>
  </r>
  <r>
    <x v="288"/>
    <m/>
    <m/>
    <x v="0"/>
    <x v="97"/>
    <x v="1"/>
  </r>
  <r>
    <x v="288"/>
    <m/>
    <m/>
    <x v="0"/>
    <x v="191"/>
    <x v="1"/>
  </r>
  <r>
    <x v="288"/>
    <m/>
    <m/>
    <x v="0"/>
    <x v="281"/>
    <x v="1"/>
  </r>
  <r>
    <x v="289"/>
    <s v="http://dx.doi.org/10.1109/TNSM.2022.3166348"/>
    <s v="Cybersecurity threat assessment integrating qualitative differential and evolutionary games"/>
    <x v="10"/>
    <x v="120"/>
    <x v="2"/>
  </r>
  <r>
    <x v="289"/>
    <m/>
    <m/>
    <x v="10"/>
    <x v="415"/>
    <x v="1"/>
  </r>
  <r>
    <x v="289"/>
    <m/>
    <m/>
    <x v="10"/>
    <x v="105"/>
    <x v="1"/>
  </r>
  <r>
    <x v="290"/>
    <s v="https://doi.org/10.48550/arXiv.2301.12013"/>
    <s v="Cybersecurity threat hunting and vulnerability analysis using a neo4j graph database of open source intelligence"/>
    <x v="9"/>
    <x v="113"/>
    <x v="2"/>
  </r>
  <r>
    <x v="290"/>
    <m/>
    <m/>
    <x v="9"/>
    <x v="105"/>
    <x v="1"/>
  </r>
  <r>
    <x v="290"/>
    <m/>
    <m/>
    <x v="9"/>
    <x v="49"/>
    <x v="1"/>
  </r>
  <r>
    <x v="291"/>
    <s v="https://doi.org/10.1057/s41284-023-00378-1"/>
    <s v="Cybersecurity threats and vulnerabilities experienced by small-scale african migrant traders in southern africa"/>
    <x v="9"/>
    <x v="416"/>
    <x v="2"/>
  </r>
  <r>
    <x v="291"/>
    <m/>
    <m/>
    <x v="9"/>
    <x v="417"/>
    <x v="1"/>
  </r>
  <r>
    <x v="291"/>
    <m/>
    <m/>
    <x v="9"/>
    <x v="418"/>
    <x v="1"/>
  </r>
  <r>
    <x v="292"/>
    <s v="http://dx.doi.org/10.1155/2017/7369684"/>
    <s v="Cybersecurity vulnerability analysis of the plc prime standard"/>
    <x v="8"/>
    <x v="419"/>
    <x v="16"/>
  </r>
  <r>
    <x v="292"/>
    <m/>
    <m/>
    <x v="8"/>
    <x v="420"/>
    <x v="21"/>
  </r>
  <r>
    <x v="293"/>
    <s v="https://www.researchgate.net/publication/353339023_Cyber-Security_Vulnerability_Assessment_Model_for_County_Governments_in_Kenya"/>
    <s v="Cyber-security vulnerability assessment model for county governments in kenya"/>
    <x v="0"/>
    <x v="421"/>
    <x v="77"/>
  </r>
  <r>
    <x v="293"/>
    <m/>
    <m/>
    <x v="0"/>
    <x v="118"/>
    <x v="21"/>
  </r>
  <r>
    <x v="294"/>
    <m/>
    <m/>
    <x v="8"/>
    <x v="338"/>
    <x v="11"/>
  </r>
  <r>
    <x v="294"/>
    <s v="https://ieeexplore.ieee.org/abstract/document/8278777"/>
    <s v="Cybersecurity vulnerability assessment of smart grids"/>
    <x v="8"/>
    <x v="337"/>
    <x v="21"/>
  </r>
  <r>
    <x v="294"/>
    <m/>
    <m/>
    <x v="8"/>
    <x v="157"/>
    <x v="16"/>
  </r>
  <r>
    <x v="295"/>
    <s v="http://dx.doi.org/10.1016/j.im.2020.103334"/>
    <s v="Cybersecurity vulnerability management: a conceptual ontology and cyber intelligence alert system"/>
    <x v="1"/>
    <x v="49"/>
    <x v="2"/>
  </r>
  <r>
    <x v="295"/>
    <m/>
    <m/>
    <x v="1"/>
    <x v="77"/>
    <x v="1"/>
  </r>
  <r>
    <x v="295"/>
    <m/>
    <m/>
    <x v="1"/>
    <x v="422"/>
    <x v="1"/>
  </r>
  <r>
    <x v="296"/>
    <s v="https://web.archive.org/web/20200319232210id_/https://aisel.aisnet.org/cgi/viewcontent.cgi?article=1015&amp;context=amcis2018"/>
    <s v="Cybersecurity vulnerability management: an ontology-based conceptual model"/>
    <x v="13"/>
    <x v="49"/>
    <x v="2"/>
  </r>
  <r>
    <x v="296"/>
    <m/>
    <m/>
    <x v="13"/>
    <x v="77"/>
    <x v="1"/>
  </r>
  <r>
    <x v="297"/>
    <m/>
    <m/>
    <x v="1"/>
    <x v="245"/>
    <x v="1"/>
  </r>
  <r>
    <x v="297"/>
    <m/>
    <m/>
    <x v="1"/>
    <x v="303"/>
    <x v="1"/>
  </r>
  <r>
    <x v="297"/>
    <m/>
    <m/>
    <x v="1"/>
    <x v="302"/>
    <x v="1"/>
  </r>
  <r>
    <x v="297"/>
    <m/>
    <m/>
    <x v="1"/>
    <x v="423"/>
    <x v="1"/>
  </r>
  <r>
    <x v="297"/>
    <m/>
    <m/>
    <x v="1"/>
    <x v="30"/>
    <x v="1"/>
  </r>
  <r>
    <x v="297"/>
    <s v="http://dx.doi.org/10.1109/JSYST.2019.2913141"/>
    <s v="Cybersecurity vulnerability mitigation framework through empirical paradigm (cyfer): prioritized gap analysis"/>
    <x v="1"/>
    <x v="77"/>
    <x v="11"/>
  </r>
  <r>
    <x v="298"/>
    <s v="http://dx.doi.org/10.1016/j.future.2019.12.018"/>
    <s v="Cybersecurity vulnerability mitigation framework through empirical paradigm: enhanced prioritized gap analysis"/>
    <x v="1"/>
    <x v="77"/>
    <x v="19"/>
  </r>
  <r>
    <x v="298"/>
    <m/>
    <m/>
    <x v="1"/>
    <x v="303"/>
    <x v="40"/>
  </r>
  <r>
    <x v="298"/>
    <m/>
    <m/>
    <x v="1"/>
    <x v="423"/>
    <x v="1"/>
  </r>
  <r>
    <x v="298"/>
    <m/>
    <m/>
    <x v="1"/>
    <x v="424"/>
    <x v="1"/>
  </r>
  <r>
    <x v="298"/>
    <m/>
    <m/>
    <x v="1"/>
    <x v="425"/>
    <x v="1"/>
  </r>
  <r>
    <x v="298"/>
    <m/>
    <m/>
    <x v="1"/>
    <x v="306"/>
    <x v="1"/>
  </r>
  <r>
    <x v="298"/>
    <m/>
    <m/>
    <x v="1"/>
    <x v="49"/>
    <x v="1"/>
  </r>
  <r>
    <x v="298"/>
    <m/>
    <m/>
    <x v="1"/>
    <x v="426"/>
    <x v="1"/>
  </r>
  <r>
    <x v="298"/>
    <m/>
    <m/>
    <x v="1"/>
    <x v="64"/>
    <x v="1"/>
  </r>
  <r>
    <x v="298"/>
    <m/>
    <m/>
    <x v="1"/>
    <x v="427"/>
    <x v="1"/>
  </r>
  <r>
    <x v="298"/>
    <m/>
    <m/>
    <x v="1"/>
    <x v="178"/>
    <x v="1"/>
  </r>
  <r>
    <x v="298"/>
    <m/>
    <m/>
    <x v="1"/>
    <x v="3"/>
    <x v="1"/>
  </r>
  <r>
    <x v="298"/>
    <m/>
    <m/>
    <x v="1"/>
    <x v="314"/>
    <x v="1"/>
  </r>
  <r>
    <x v="298"/>
    <m/>
    <m/>
    <x v="1"/>
    <x v="198"/>
    <x v="1"/>
  </r>
  <r>
    <x v="298"/>
    <m/>
    <m/>
    <x v="1"/>
    <x v="428"/>
    <x v="1"/>
  </r>
  <r>
    <x v="298"/>
    <m/>
    <m/>
    <x v="1"/>
    <x v="429"/>
    <x v="1"/>
  </r>
  <r>
    <x v="298"/>
    <m/>
    <m/>
    <x v="1"/>
    <x v="430"/>
    <x v="1"/>
  </r>
  <r>
    <x v="298"/>
    <m/>
    <m/>
    <x v="1"/>
    <x v="431"/>
    <x v="1"/>
  </r>
  <r>
    <x v="298"/>
    <m/>
    <m/>
    <x v="1"/>
    <x v="432"/>
    <x v="1"/>
  </r>
  <r>
    <x v="298"/>
    <m/>
    <m/>
    <x v="1"/>
    <x v="304"/>
    <x v="1"/>
  </r>
  <r>
    <x v="298"/>
    <m/>
    <m/>
    <x v="1"/>
    <x v="139"/>
    <x v="1"/>
  </r>
  <r>
    <x v="298"/>
    <m/>
    <m/>
    <x v="1"/>
    <x v="129"/>
    <x v="1"/>
  </r>
  <r>
    <x v="298"/>
    <m/>
    <m/>
    <x v="1"/>
    <x v="305"/>
    <x v="1"/>
  </r>
  <r>
    <x v="298"/>
    <m/>
    <m/>
    <x v="1"/>
    <x v="433"/>
    <x v="1"/>
  </r>
  <r>
    <x v="298"/>
    <m/>
    <m/>
    <x v="1"/>
    <x v="434"/>
    <x v="1"/>
  </r>
  <r>
    <x v="298"/>
    <m/>
    <m/>
    <x v="1"/>
    <x v="8"/>
    <x v="1"/>
  </r>
  <r>
    <x v="298"/>
    <m/>
    <m/>
    <x v="1"/>
    <x v="414"/>
    <x v="1"/>
  </r>
  <r>
    <x v="298"/>
    <m/>
    <m/>
    <x v="1"/>
    <x v="275"/>
    <x v="1"/>
  </r>
  <r>
    <x v="298"/>
    <m/>
    <m/>
    <x v="1"/>
    <x v="245"/>
    <x v="11"/>
  </r>
  <r>
    <x v="299"/>
    <s v="https://doi.org/10.1145/3297156.3297211"/>
    <s v="Cybersecurity vulnerability scanner for digital nuclear power plant instrumentation and control systems"/>
    <x v="13"/>
    <x v="77"/>
    <x v="4"/>
  </r>
  <r>
    <x v="299"/>
    <m/>
    <m/>
    <x v="13"/>
    <x v="118"/>
    <x v="21"/>
  </r>
  <r>
    <x v="300"/>
    <s v="https://doi.org/10.4236/jis.2022.134019"/>
    <s v="Cybersecurity: identifying the vulnerability intensity function (vif) and vulnerability index indicator (vii) of a computer operating system"/>
    <x v="10"/>
    <x v="49"/>
    <x v="2"/>
  </r>
  <r>
    <x v="300"/>
    <m/>
    <m/>
    <x v="10"/>
    <x v="77"/>
    <x v="1"/>
  </r>
  <r>
    <x v="300"/>
    <m/>
    <m/>
    <x v="10"/>
    <x v="113"/>
    <x v="1"/>
  </r>
  <r>
    <x v="301"/>
    <s v="http://dx.doi.org/10.1016/j.bushor.2021.02.022"/>
    <s v="Cybersecurity: risk management framework and investment cost analysis"/>
    <x v="0"/>
    <x v="412"/>
    <x v="2"/>
  </r>
  <r>
    <x v="301"/>
    <m/>
    <m/>
    <x v="0"/>
    <x v="77"/>
    <x v="1"/>
  </r>
  <r>
    <x v="301"/>
    <m/>
    <m/>
    <x v="0"/>
    <x v="435"/>
    <x v="1"/>
  </r>
  <r>
    <x v="301"/>
    <m/>
    <m/>
    <x v="0"/>
    <x v="3"/>
    <x v="1"/>
  </r>
  <r>
    <x v="301"/>
    <m/>
    <m/>
    <x v="0"/>
    <x v="8"/>
    <x v="1"/>
  </r>
  <r>
    <x v="301"/>
    <m/>
    <m/>
    <x v="0"/>
    <x v="74"/>
    <x v="1"/>
  </r>
  <r>
    <x v="302"/>
    <s v="https://doi.org/10.1109/PESGM40551.2019.8973948"/>
    <s v="Cyra: a real-time risk-based security assessment framework for cyber attacks prevention in industrial control systems"/>
    <x v="4"/>
    <x v="436"/>
    <x v="19"/>
  </r>
  <r>
    <x v="303"/>
    <s v="https://doi.org/10.1109/RWS55399.2022.9984040"/>
    <s v="Cysec game: a framework and tool for cyber risk assessment and security investment optimization in critical infrastructures"/>
    <x v="10"/>
    <x v="401"/>
    <x v="14"/>
  </r>
  <r>
    <x v="303"/>
    <m/>
    <m/>
    <x v="10"/>
    <x v="4"/>
    <x v="17"/>
  </r>
  <r>
    <x v="303"/>
    <m/>
    <m/>
    <x v="10"/>
    <x v="437"/>
    <x v="1"/>
  </r>
  <r>
    <x v="303"/>
    <m/>
    <m/>
    <x v="10"/>
    <x v="117"/>
    <x v="1"/>
  </r>
  <r>
    <x v="303"/>
    <m/>
    <m/>
    <x v="10"/>
    <x v="438"/>
    <x v="1"/>
  </r>
  <r>
    <x v="303"/>
    <m/>
    <m/>
    <x v="10"/>
    <x v="120"/>
    <x v="1"/>
  </r>
  <r>
    <x v="304"/>
    <s v="http://dx.doi.org/10.1007/s11432-013-5018-z"/>
    <s v="Data model extension for security event notification with dynamic risk assessment purpose"/>
    <x v="5"/>
    <x v="439"/>
    <x v="2"/>
  </r>
  <r>
    <x v="305"/>
    <s v="https://doi.org/10.1051/itmconf/20181703028"/>
    <s v="Data security and risk assessment in cloud computing"/>
    <x v="13"/>
    <x v="440"/>
    <x v="48"/>
  </r>
  <r>
    <x v="305"/>
    <m/>
    <m/>
    <x v="13"/>
    <x v="63"/>
    <x v="1"/>
  </r>
  <r>
    <x v="306"/>
    <s v="https://doi.org/10.1109/ICITE56321.2022.10101389"/>
    <s v="Data security risk assessment method for connected and automated vehicles"/>
    <x v="10"/>
    <x v="172"/>
    <x v="28"/>
  </r>
  <r>
    <x v="306"/>
    <m/>
    <m/>
    <x v="10"/>
    <x v="282"/>
    <x v="2"/>
  </r>
  <r>
    <x v="306"/>
    <m/>
    <m/>
    <x v="10"/>
    <x v="191"/>
    <x v="1"/>
  </r>
  <r>
    <x v="306"/>
    <m/>
    <m/>
    <x v="10"/>
    <x v="48"/>
    <x v="1"/>
  </r>
  <r>
    <x v="306"/>
    <m/>
    <m/>
    <x v="10"/>
    <x v="77"/>
    <x v="1"/>
  </r>
  <r>
    <x v="306"/>
    <m/>
    <m/>
    <x v="10"/>
    <x v="142"/>
    <x v="1"/>
  </r>
  <r>
    <x v="306"/>
    <m/>
    <m/>
    <x v="10"/>
    <x v="188"/>
    <x v="1"/>
  </r>
  <r>
    <x v="307"/>
    <s v="https://doi.org/10.1016/j.egyr.2023.05.184"/>
    <s v="Ddos: distributed denial of service attack in communication standard vulnerabilities in smart grid applications and cyber security with recent developments"/>
    <x v="9"/>
    <x v="157"/>
    <x v="40"/>
  </r>
  <r>
    <x v="307"/>
    <m/>
    <m/>
    <x v="9"/>
    <x v="338"/>
    <x v="17"/>
  </r>
  <r>
    <x v="307"/>
    <m/>
    <m/>
    <x v="9"/>
    <x v="118"/>
    <x v="16"/>
  </r>
  <r>
    <x v="307"/>
    <m/>
    <m/>
    <x v="9"/>
    <x v="118"/>
    <x v="11"/>
  </r>
  <r>
    <x v="308"/>
    <m/>
    <m/>
    <x v="4"/>
    <x v="441"/>
    <x v="54"/>
  </r>
  <r>
    <x v="308"/>
    <m/>
    <m/>
    <x v="4"/>
    <x v="14"/>
    <x v="78"/>
  </r>
  <r>
    <x v="308"/>
    <m/>
    <m/>
    <x v="4"/>
    <x v="0"/>
    <x v="21"/>
  </r>
  <r>
    <x v="308"/>
    <m/>
    <m/>
    <x v="4"/>
    <x v="22"/>
    <x v="17"/>
  </r>
  <r>
    <x v="308"/>
    <m/>
    <m/>
    <x v="4"/>
    <x v="16"/>
    <x v="1"/>
  </r>
  <r>
    <x v="308"/>
    <m/>
    <m/>
    <x v="4"/>
    <x v="30"/>
    <x v="1"/>
  </r>
  <r>
    <x v="308"/>
    <m/>
    <m/>
    <x v="4"/>
    <x v="55"/>
    <x v="1"/>
  </r>
  <r>
    <x v="308"/>
    <m/>
    <m/>
    <x v="4"/>
    <x v="3"/>
    <x v="1"/>
  </r>
  <r>
    <x v="308"/>
    <m/>
    <m/>
    <x v="4"/>
    <x v="54"/>
    <x v="1"/>
  </r>
  <r>
    <x v="308"/>
    <m/>
    <m/>
    <x v="4"/>
    <x v="442"/>
    <x v="1"/>
  </r>
  <r>
    <x v="308"/>
    <m/>
    <m/>
    <x v="4"/>
    <x v="136"/>
    <x v="1"/>
  </r>
  <r>
    <x v="308"/>
    <m/>
    <m/>
    <x v="4"/>
    <x v="135"/>
    <x v="1"/>
  </r>
  <r>
    <x v="308"/>
    <m/>
    <m/>
    <x v="4"/>
    <x v="119"/>
    <x v="1"/>
  </r>
  <r>
    <x v="308"/>
    <m/>
    <m/>
    <x v="4"/>
    <x v="390"/>
    <x v="1"/>
  </r>
  <r>
    <x v="308"/>
    <m/>
    <m/>
    <x v="4"/>
    <x v="443"/>
    <x v="1"/>
  </r>
  <r>
    <x v="308"/>
    <m/>
    <m/>
    <x v="4"/>
    <x v="444"/>
    <x v="1"/>
  </r>
  <r>
    <x v="308"/>
    <m/>
    <m/>
    <x v="4"/>
    <x v="445"/>
    <x v="1"/>
  </r>
  <r>
    <x v="308"/>
    <m/>
    <m/>
    <x v="4"/>
    <x v="186"/>
    <x v="1"/>
  </r>
  <r>
    <x v="308"/>
    <m/>
    <m/>
    <x v="4"/>
    <x v="8"/>
    <x v="1"/>
  </r>
  <r>
    <x v="308"/>
    <m/>
    <m/>
    <x v="4"/>
    <x v="5"/>
    <x v="1"/>
  </r>
  <r>
    <x v="308"/>
    <m/>
    <m/>
    <x v="4"/>
    <x v="446"/>
    <x v="1"/>
  </r>
  <r>
    <x v="308"/>
    <s v="https://burjcdigital.urjc.es/handle/10115/16488"/>
    <s v="Decision models for cybersecurity risk analysis"/>
    <x v="4"/>
    <x v="47"/>
    <x v="11"/>
  </r>
  <r>
    <x v="309"/>
    <s v="https://www.dair.nps.edu/handle/123456789/1442"/>
    <s v="Decision support for cybersecurity risk assessment"/>
    <x v="8"/>
    <x v="77"/>
    <x v="1"/>
  </r>
  <r>
    <x v="309"/>
    <m/>
    <m/>
    <x v="8"/>
    <x v="64"/>
    <x v="1"/>
  </r>
  <r>
    <x v="309"/>
    <m/>
    <m/>
    <x v="8"/>
    <x v="61"/>
    <x v="1"/>
  </r>
  <r>
    <x v="310"/>
    <s v="http://dx.doi.org/10.1007/s10207-022-00608-4"/>
    <s v="Dependency-based security risk assessment for cyber-physical systems"/>
    <x v="10"/>
    <x v="337"/>
    <x v="17"/>
  </r>
  <r>
    <x v="310"/>
    <m/>
    <m/>
    <x v="10"/>
    <x v="97"/>
    <x v="19"/>
  </r>
  <r>
    <x v="310"/>
    <m/>
    <m/>
    <x v="10"/>
    <x v="31"/>
    <x v="1"/>
  </r>
  <r>
    <x v="310"/>
    <m/>
    <m/>
    <x v="10"/>
    <x v="202"/>
    <x v="1"/>
  </r>
  <r>
    <x v="310"/>
    <m/>
    <m/>
    <x v="10"/>
    <x v="113"/>
    <x v="1"/>
  </r>
  <r>
    <x v="310"/>
    <m/>
    <m/>
    <x v="10"/>
    <x v="49"/>
    <x v="1"/>
  </r>
  <r>
    <x v="310"/>
    <m/>
    <m/>
    <x v="10"/>
    <x v="5"/>
    <x v="11"/>
  </r>
  <r>
    <x v="311"/>
    <s v="https://www.kns.org/files/pre_paper/3/387%EC%86%A1%EC%9E%AC%EA%B5%AC.pdf"/>
    <s v="Design concept of csras (cyber security risk analysis and assessment system) for digital i&amp;c system"/>
    <x v="2"/>
    <x v="77"/>
    <x v="4"/>
  </r>
  <r>
    <x v="312"/>
    <s v="https://doi.org/10.1109/ICCECE51280.2021.9342156"/>
    <s v="Design of basic process of information security risk assessment in cloud computing environment"/>
    <x v="0"/>
    <x v="142"/>
    <x v="48"/>
  </r>
  <r>
    <x v="312"/>
    <m/>
    <m/>
    <x v="0"/>
    <x v="49"/>
    <x v="1"/>
  </r>
  <r>
    <x v="313"/>
    <s v="https://www.researchgate.net/profile/Vishnu-Venkatesh-2/publication/328410028_Design_of_Cybersecurity_Risk_Assessment_Tool_for_Small_and_Medium_Sized_Businesses_using_the_NIST_Cybersecurity_Framework/links/5d25e774299bf1547ca7c2ba/Design-of-Cybersecurity-Risk-Assessment-Tool-for-Small-and-Medium-Sized-Businesses-using-the-NIST-Cybersecurity-Framework.pdf"/>
    <s v="Design of cybersecurity risk assessment tool for small and medium sized businesses using the nist cybersecurity framework"/>
    <x v="13"/>
    <x v="77"/>
    <x v="1"/>
  </r>
  <r>
    <x v="313"/>
    <m/>
    <m/>
    <x v="13"/>
    <x v="66"/>
    <x v="1"/>
  </r>
  <r>
    <x v="314"/>
    <s v="https://doi.org/10.1088/1742-6596/1744/3/032035"/>
    <s v="Design of vehicle traffic information security risk evaluation index system based on grey evaluation method"/>
    <x v="0"/>
    <x v="447"/>
    <x v="79"/>
  </r>
  <r>
    <x v="315"/>
    <s v="https://www.jatit.org/volumes/Vol88No2/10Vol88No2.pdf"/>
    <s v="Desining bimatrix game thoery based nash equilibrium for information security based on risk analysis in cloud"/>
    <x v="12"/>
    <x v="448"/>
    <x v="48"/>
  </r>
  <r>
    <x v="316"/>
    <s v="https://doi.org/10.1145/3372177.3373310"/>
    <s v="Developing a cybersecurity risk analysis system for high-tech equipment in machine industry"/>
    <x v="4"/>
    <x v="0"/>
    <x v="80"/>
  </r>
  <r>
    <x v="316"/>
    <m/>
    <m/>
    <x v="4"/>
    <x v="31"/>
    <x v="1"/>
  </r>
  <r>
    <x v="316"/>
    <m/>
    <m/>
    <x v="4"/>
    <x v="135"/>
    <x v="1"/>
  </r>
  <r>
    <x v="316"/>
    <m/>
    <m/>
    <x v="4"/>
    <x v="5"/>
    <x v="1"/>
  </r>
  <r>
    <x v="316"/>
    <m/>
    <m/>
    <x v="4"/>
    <x v="449"/>
    <x v="1"/>
  </r>
  <r>
    <x v="316"/>
    <m/>
    <m/>
    <x v="4"/>
    <x v="47"/>
    <x v="11"/>
  </r>
  <r>
    <x v="317"/>
    <s v="https://doi.org/10.1109/NCM.2009.268"/>
    <s v="Developing a risk analysis framework for hospital information security management"/>
    <x v="18"/>
    <x v="450"/>
    <x v="81"/>
  </r>
  <r>
    <x v="318"/>
    <s v="http://dx.doi.org/10.3390/su14031269"/>
    <s v="Developing a risk analysis strategy framework for impact assessment in information security management systems: a case study in it consulting industry"/>
    <x v="10"/>
    <x v="3"/>
    <x v="3"/>
  </r>
  <r>
    <x v="318"/>
    <m/>
    <m/>
    <x v="10"/>
    <x v="0"/>
    <x v="1"/>
  </r>
  <r>
    <x v="318"/>
    <m/>
    <m/>
    <x v="10"/>
    <x v="30"/>
    <x v="1"/>
  </r>
  <r>
    <x v="318"/>
    <m/>
    <m/>
    <x v="10"/>
    <x v="80"/>
    <x v="1"/>
  </r>
  <r>
    <x v="318"/>
    <m/>
    <m/>
    <x v="10"/>
    <x v="7"/>
    <x v="1"/>
  </r>
  <r>
    <x v="318"/>
    <m/>
    <m/>
    <x v="10"/>
    <x v="47"/>
    <x v="1"/>
  </r>
  <r>
    <x v="319"/>
    <s v="https://heinonline.org/HOL/LandingPage?handle=hein.journals/usfm31&amp;div=11&amp;id=&amp;page="/>
    <s v="Developing and implementing a maritime cybersecurity risk assessment model "/>
    <x v="13"/>
    <x v="30"/>
    <x v="82"/>
  </r>
  <r>
    <x v="319"/>
    <m/>
    <m/>
    <x v="13"/>
    <x v="3"/>
    <x v="19"/>
  </r>
  <r>
    <x v="319"/>
    <m/>
    <m/>
    <x v="13"/>
    <x v="451"/>
    <x v="1"/>
  </r>
  <r>
    <x v="319"/>
    <m/>
    <m/>
    <x v="13"/>
    <x v="452"/>
    <x v="1"/>
  </r>
  <r>
    <x v="319"/>
    <m/>
    <m/>
    <x v="13"/>
    <x v="63"/>
    <x v="1"/>
  </r>
  <r>
    <x v="320"/>
    <s v="http://dx.doi.org/10.7232/iems.2014.13.1.087"/>
    <s v="Development of a failure mode and effects analysis based risk assessment tool for information security"/>
    <x v="11"/>
    <x v="119"/>
    <x v="3"/>
  </r>
  <r>
    <x v="320"/>
    <m/>
    <m/>
    <x v="11"/>
    <x v="138"/>
    <x v="1"/>
  </r>
  <r>
    <x v="320"/>
    <m/>
    <m/>
    <x v="11"/>
    <x v="7"/>
    <x v="1"/>
  </r>
  <r>
    <x v="320"/>
    <m/>
    <m/>
    <x v="11"/>
    <x v="3"/>
    <x v="1"/>
  </r>
  <r>
    <x v="320"/>
    <m/>
    <m/>
    <x v="11"/>
    <x v="58"/>
    <x v="1"/>
  </r>
  <r>
    <x v="320"/>
    <m/>
    <m/>
    <x v="11"/>
    <x v="453"/>
    <x v="1"/>
  </r>
  <r>
    <x v="320"/>
    <m/>
    <m/>
    <x v="11"/>
    <x v="454"/>
    <x v="1"/>
  </r>
  <r>
    <x v="320"/>
    <m/>
    <m/>
    <x v="11"/>
    <x v="455"/>
    <x v="1"/>
  </r>
  <r>
    <x v="320"/>
    <m/>
    <m/>
    <x v="11"/>
    <x v="456"/>
    <x v="1"/>
  </r>
  <r>
    <x v="320"/>
    <m/>
    <m/>
    <x v="11"/>
    <x v="47"/>
    <x v="1"/>
  </r>
  <r>
    <x v="320"/>
    <m/>
    <m/>
    <x v="11"/>
    <x v="0"/>
    <x v="1"/>
  </r>
  <r>
    <x v="320"/>
    <m/>
    <m/>
    <x v="11"/>
    <x v="457"/>
    <x v="1"/>
  </r>
  <r>
    <x v="320"/>
    <m/>
    <m/>
    <x v="11"/>
    <x v="389"/>
    <x v="1"/>
  </r>
  <r>
    <x v="320"/>
    <m/>
    <m/>
    <x v="11"/>
    <x v="458"/>
    <x v="1"/>
  </r>
  <r>
    <x v="320"/>
    <m/>
    <m/>
    <x v="11"/>
    <x v="459"/>
    <x v="1"/>
  </r>
  <r>
    <x v="320"/>
    <m/>
    <m/>
    <x v="11"/>
    <x v="460"/>
    <x v="1"/>
  </r>
  <r>
    <x v="320"/>
    <m/>
    <m/>
    <x v="11"/>
    <x v="461"/>
    <x v="1"/>
  </r>
  <r>
    <x v="321"/>
    <s v="https://www.kns.org/files/pre_paper/45/21S-358-%ED%95%9C%EC%83%81%EB%AF%BC.pdf"/>
    <s v="Development of a nuclear power plant safety and cyber security combined risk analysis method based on probabilistic safety assessment"/>
    <x v="0"/>
    <x v="462"/>
    <x v="4"/>
  </r>
  <r>
    <x v="322"/>
    <s v="https://doi.org/10.1109/ICTS.2017.8265663"/>
    <s v="Development of information security risk assessment for nuclear regulatory authority perspective: proposition of a system application design"/>
    <x v="8"/>
    <x v="8"/>
    <x v="4"/>
  </r>
  <r>
    <x v="322"/>
    <m/>
    <m/>
    <x v="8"/>
    <x v="77"/>
    <x v="1"/>
  </r>
  <r>
    <x v="322"/>
    <m/>
    <m/>
    <x v="8"/>
    <x v="463"/>
    <x v="1"/>
  </r>
  <r>
    <x v="322"/>
    <m/>
    <m/>
    <x v="8"/>
    <x v="64"/>
    <x v="1"/>
  </r>
  <r>
    <x v="323"/>
    <s v="https://doi.org/10.11113/ijic.v8n2.150"/>
    <s v="Development of metamodel on information security risk audit and assessment for it assets in commercial bank"/>
    <x v="13"/>
    <x v="464"/>
    <x v="22"/>
  </r>
  <r>
    <x v="324"/>
    <s v="https://www.jstor.org/stable/26486814"/>
    <s v="Does traditional security risk assessment have a future in information security?"/>
    <x v="6"/>
    <x v="80"/>
    <x v="1"/>
  </r>
  <r>
    <x v="324"/>
    <m/>
    <m/>
    <x v="6"/>
    <x v="7"/>
    <x v="1"/>
  </r>
  <r>
    <x v="325"/>
    <s v="http://dx.doi.org/10.1155/2020/3198645"/>
    <s v="Dombi interval-valued hesitant fuzzy aggregation operators for information security risk assessment"/>
    <x v="1"/>
    <x v="202"/>
    <x v="1"/>
  </r>
  <r>
    <x v="325"/>
    <m/>
    <m/>
    <x v="1"/>
    <x v="465"/>
    <x v="1"/>
  </r>
  <r>
    <x v="325"/>
    <m/>
    <m/>
    <x v="1"/>
    <x v="466"/>
    <x v="1"/>
  </r>
  <r>
    <x v="325"/>
    <m/>
    <m/>
    <x v="1"/>
    <x v="467"/>
    <x v="1"/>
  </r>
  <r>
    <x v="325"/>
    <m/>
    <m/>
    <x v="1"/>
    <x v="468"/>
    <x v="1"/>
  </r>
  <r>
    <x v="325"/>
    <m/>
    <m/>
    <x v="1"/>
    <x v="469"/>
    <x v="1"/>
  </r>
  <r>
    <x v="325"/>
    <m/>
    <m/>
    <x v="1"/>
    <x v="470"/>
    <x v="1"/>
  </r>
  <r>
    <x v="325"/>
    <m/>
    <m/>
    <x v="1"/>
    <x v="471"/>
    <x v="1"/>
  </r>
  <r>
    <x v="325"/>
    <m/>
    <m/>
    <x v="1"/>
    <x v="61"/>
    <x v="1"/>
  </r>
  <r>
    <x v="326"/>
    <s v="https://doi.org/10.1145/1877725.1877728"/>
    <s v="Drivers of information security search behavior: an investigation of network attacks and vulnerability disclosures"/>
    <x v="3"/>
    <x v="49"/>
    <x v="1"/>
  </r>
  <r>
    <x v="327"/>
    <s v="https://doi.org/10.1109/ICCISci.2019.8716399"/>
    <s v="Dynamic interpretation approaches for information security risk assessment"/>
    <x v="4"/>
    <x v="472"/>
    <x v="1"/>
  </r>
  <r>
    <x v="327"/>
    <m/>
    <m/>
    <x v="4"/>
    <x v="387"/>
    <x v="1"/>
  </r>
  <r>
    <x v="327"/>
    <m/>
    <m/>
    <x v="4"/>
    <x v="473"/>
    <x v="1"/>
  </r>
  <r>
    <x v="327"/>
    <m/>
    <m/>
    <x v="4"/>
    <x v="246"/>
    <x v="1"/>
  </r>
  <r>
    <x v="327"/>
    <m/>
    <m/>
    <x v="4"/>
    <x v="31"/>
    <x v="1"/>
  </r>
  <r>
    <x v="327"/>
    <m/>
    <m/>
    <x v="4"/>
    <x v="14"/>
    <x v="1"/>
  </r>
  <r>
    <x v="327"/>
    <m/>
    <m/>
    <x v="4"/>
    <x v="41"/>
    <x v="1"/>
  </r>
  <r>
    <x v="327"/>
    <m/>
    <m/>
    <x v="4"/>
    <x v="43"/>
    <x v="1"/>
  </r>
  <r>
    <x v="327"/>
    <m/>
    <m/>
    <x v="4"/>
    <x v="474"/>
    <x v="1"/>
  </r>
  <r>
    <x v="327"/>
    <m/>
    <m/>
    <x v="4"/>
    <x v="119"/>
    <x v="1"/>
  </r>
  <r>
    <x v="327"/>
    <m/>
    <m/>
    <x v="4"/>
    <x v="170"/>
    <x v="1"/>
  </r>
  <r>
    <x v="327"/>
    <m/>
    <m/>
    <x v="4"/>
    <x v="57"/>
    <x v="1"/>
  </r>
  <r>
    <x v="327"/>
    <m/>
    <m/>
    <x v="4"/>
    <x v="475"/>
    <x v="1"/>
  </r>
  <r>
    <x v="327"/>
    <m/>
    <m/>
    <x v="4"/>
    <x v="476"/>
    <x v="1"/>
  </r>
  <r>
    <x v="327"/>
    <m/>
    <m/>
    <x v="4"/>
    <x v="477"/>
    <x v="1"/>
  </r>
  <r>
    <x v="328"/>
    <s v="https://www.iapsam.org/PSAM16/papers/VA166-PSAM16.pdf"/>
    <s v="Dynamic probabilistic risk assessment for cyber security risk analysis in nuclear reactors"/>
    <x v="10"/>
    <x v="166"/>
    <x v="4"/>
  </r>
  <r>
    <x v="328"/>
    <m/>
    <m/>
    <x v="10"/>
    <x v="478"/>
    <x v="19"/>
  </r>
  <r>
    <x v="329"/>
    <s v="http://dx.doi.org/10.1109/TCSS.2018.2858440"/>
    <s v="Dynamic security risk evaluation via hybrid bayesian risk graph in cyber-physical social systems"/>
    <x v="13"/>
    <x v="479"/>
    <x v="83"/>
  </r>
  <r>
    <x v="329"/>
    <m/>
    <m/>
    <x v="13"/>
    <x v="480"/>
    <x v="1"/>
  </r>
  <r>
    <x v="329"/>
    <m/>
    <m/>
    <x v="13"/>
    <x v="481"/>
    <x v="1"/>
  </r>
  <r>
    <x v="330"/>
    <s v="https://dspace.lib.cranfield.ac.uk/handle/1826/7387"/>
    <s v="E-learning stakeholders information security vulnerability model"/>
    <x v="2"/>
    <x v="119"/>
    <x v="3"/>
  </r>
  <r>
    <x v="330"/>
    <m/>
    <m/>
    <x v="2"/>
    <x v="66"/>
    <x v="1"/>
  </r>
  <r>
    <x v="330"/>
    <m/>
    <m/>
    <x v="2"/>
    <x v="3"/>
    <x v="1"/>
  </r>
  <r>
    <x v="330"/>
    <m/>
    <m/>
    <x v="2"/>
    <x v="138"/>
    <x v="1"/>
  </r>
  <r>
    <x v="330"/>
    <m/>
    <m/>
    <x v="2"/>
    <x v="0"/>
    <x v="1"/>
  </r>
  <r>
    <x v="330"/>
    <m/>
    <m/>
    <x v="2"/>
    <x v="80"/>
    <x v="1"/>
  </r>
  <r>
    <x v="330"/>
    <m/>
    <m/>
    <x v="2"/>
    <x v="8"/>
    <x v="1"/>
  </r>
  <r>
    <x v="330"/>
    <m/>
    <m/>
    <x v="2"/>
    <x v="7"/>
    <x v="1"/>
  </r>
  <r>
    <x v="331"/>
    <s v="https://doi.org/10.1109/IMSNA.2013.6743391"/>
    <s v="Electric power information system security risk assessment based on fuzzy rating multilevel analysis"/>
    <x v="5"/>
    <x v="70"/>
    <x v="24"/>
  </r>
  <r>
    <x v="331"/>
    <m/>
    <m/>
    <x v="5"/>
    <x v="61"/>
    <x v="1"/>
  </r>
  <r>
    <x v="332"/>
    <s v="https://ojs.library.carleton.ca/index.php/cpopp/article/download/2745/2384"/>
    <s v="Electrical hazards risk assessment of cyber security in smart grids"/>
    <x v="7"/>
    <x v="77"/>
    <x v="16"/>
  </r>
  <r>
    <x v="332"/>
    <m/>
    <m/>
    <x v="7"/>
    <x v="457"/>
    <x v="21"/>
  </r>
  <r>
    <x v="333"/>
    <s v="https://doi.org/10.1109/KPEC47870.2020.9167679"/>
    <s v="Electricity grid cyber-physical security risk assessment using simulation of attack stages and physical impact"/>
    <x v="1"/>
    <x v="102"/>
    <x v="84"/>
  </r>
  <r>
    <x v="333"/>
    <m/>
    <m/>
    <x v="1"/>
    <x v="482"/>
    <x v="17"/>
  </r>
  <r>
    <x v="334"/>
    <s v="https://oulurepo.oulu.fi/handle/10024/18683"/>
    <s v="Empirical evaluation of information security risk assessment framework gbm-oa"/>
    <x v="0"/>
    <x v="243"/>
    <x v="1"/>
  </r>
  <r>
    <x v="334"/>
    <m/>
    <m/>
    <x v="0"/>
    <x v="31"/>
    <x v="1"/>
  </r>
  <r>
    <x v="334"/>
    <m/>
    <m/>
    <x v="0"/>
    <x v="42"/>
    <x v="1"/>
  </r>
  <r>
    <x v="334"/>
    <m/>
    <m/>
    <x v="0"/>
    <x v="8"/>
    <x v="1"/>
  </r>
  <r>
    <x v="334"/>
    <m/>
    <m/>
    <x v="0"/>
    <x v="43"/>
    <x v="1"/>
  </r>
  <r>
    <x v="334"/>
    <m/>
    <m/>
    <x v="0"/>
    <x v="49"/>
    <x v="1"/>
  </r>
  <r>
    <x v="334"/>
    <m/>
    <m/>
    <x v="0"/>
    <x v="307"/>
    <x v="1"/>
  </r>
  <r>
    <x v="334"/>
    <m/>
    <m/>
    <x v="0"/>
    <x v="55"/>
    <x v="1"/>
  </r>
  <r>
    <x v="334"/>
    <m/>
    <m/>
    <x v="0"/>
    <x v="7"/>
    <x v="1"/>
  </r>
  <r>
    <x v="334"/>
    <m/>
    <m/>
    <x v="0"/>
    <x v="483"/>
    <x v="1"/>
  </r>
  <r>
    <x v="335"/>
    <s v="https://www.ieomsociety.org/singapore2021/papers/878.pdf"/>
    <s v="Enhancing cyber security in the philippine academe: a risk-based it project assessment approach"/>
    <x v="0"/>
    <x v="70"/>
    <x v="1"/>
  </r>
  <r>
    <x v="336"/>
    <s v="https://doi.org/10.1016/j.ijin.2023.09.002"/>
    <s v="Enhancing vulnerability scoring for information security in intelligent computers"/>
    <x v="9"/>
    <x v="49"/>
    <x v="1"/>
  </r>
  <r>
    <x v="336"/>
    <m/>
    <m/>
    <x v="9"/>
    <x v="484"/>
    <x v="1"/>
  </r>
  <r>
    <x v="336"/>
    <m/>
    <m/>
    <x v="9"/>
    <x v="190"/>
    <x v="1"/>
  </r>
  <r>
    <x v="336"/>
    <m/>
    <m/>
    <x v="9"/>
    <x v="485"/>
    <x v="1"/>
  </r>
  <r>
    <x v="336"/>
    <m/>
    <m/>
    <x v="9"/>
    <x v="70"/>
    <x v="1"/>
  </r>
  <r>
    <x v="336"/>
    <m/>
    <m/>
    <x v="9"/>
    <x v="486"/>
    <x v="1"/>
  </r>
  <r>
    <x v="337"/>
    <s v="https://doi.org/10.12688/openreseurope.15219.2"/>
    <s v="Enisa: 5g design and architecture of global mobile networks; threats, risks, vulnerabilities; cybersecurity considerations"/>
    <x v="9"/>
    <x v="77"/>
    <x v="85"/>
  </r>
  <r>
    <x v="337"/>
    <m/>
    <m/>
    <x v="9"/>
    <x v="487"/>
    <x v="1"/>
  </r>
  <r>
    <x v="337"/>
    <m/>
    <m/>
    <x v="9"/>
    <x v="488"/>
    <x v="1"/>
  </r>
  <r>
    <x v="337"/>
    <m/>
    <m/>
    <x v="9"/>
    <x v="489"/>
    <x v="1"/>
  </r>
  <r>
    <x v="337"/>
    <m/>
    <m/>
    <x v="9"/>
    <x v="49"/>
    <x v="1"/>
  </r>
  <r>
    <x v="337"/>
    <m/>
    <m/>
    <x v="9"/>
    <x v="0"/>
    <x v="1"/>
  </r>
  <r>
    <x v="338"/>
    <s v="https://doi.org/10.1016/j.procs.2016.09.262"/>
    <s v="Enterprise information systems within the context of information security: a risk assessment for a health organization in turkey"/>
    <x v="12"/>
    <x v="3"/>
    <x v="0"/>
  </r>
  <r>
    <x v="338"/>
    <m/>
    <m/>
    <x v="12"/>
    <x v="0"/>
    <x v="1"/>
  </r>
  <r>
    <x v="338"/>
    <m/>
    <m/>
    <x v="12"/>
    <x v="8"/>
    <x v="1"/>
  </r>
  <r>
    <x v="338"/>
    <m/>
    <m/>
    <x v="12"/>
    <x v="275"/>
    <x v="1"/>
  </r>
  <r>
    <x v="338"/>
    <m/>
    <m/>
    <x v="12"/>
    <x v="490"/>
    <x v="1"/>
  </r>
  <r>
    <x v="338"/>
    <m/>
    <m/>
    <x v="12"/>
    <x v="491"/>
    <x v="1"/>
  </r>
  <r>
    <x v="339"/>
    <s v="http://dx.doi.org/10.3390/sym9030032"/>
    <s v="Evaluation of cyber security and modelling of risk propagation with petri nets"/>
    <x v="8"/>
    <x v="0"/>
    <x v="11"/>
  </r>
  <r>
    <x v="339"/>
    <m/>
    <m/>
    <x v="8"/>
    <x v="30"/>
    <x v="1"/>
  </r>
  <r>
    <x v="340"/>
    <s v="https://doi.org/10.53759/7669/jmc202202017"/>
    <s v="Evaluation of the cyber security risk models (csrm) in cloud computing"/>
    <x v="10"/>
    <x v="49"/>
    <x v="48"/>
  </r>
  <r>
    <x v="340"/>
    <m/>
    <m/>
    <x v="10"/>
    <x v="66"/>
    <x v="40"/>
  </r>
  <r>
    <x v="340"/>
    <m/>
    <m/>
    <x v="10"/>
    <x v="119"/>
    <x v="26"/>
  </r>
  <r>
    <x v="340"/>
    <m/>
    <m/>
    <x v="10"/>
    <x v="3"/>
    <x v="17"/>
  </r>
  <r>
    <x v="340"/>
    <m/>
    <m/>
    <x v="10"/>
    <x v="48"/>
    <x v="19"/>
  </r>
  <r>
    <x v="340"/>
    <m/>
    <m/>
    <x v="10"/>
    <x v="8"/>
    <x v="1"/>
  </r>
  <r>
    <x v="340"/>
    <m/>
    <m/>
    <x v="10"/>
    <x v="492"/>
    <x v="1"/>
  </r>
  <r>
    <x v="340"/>
    <m/>
    <m/>
    <x v="10"/>
    <x v="493"/>
    <x v="1"/>
  </r>
  <r>
    <x v="340"/>
    <m/>
    <m/>
    <x v="10"/>
    <x v="55"/>
    <x v="1"/>
  </r>
  <r>
    <x v="340"/>
    <m/>
    <m/>
    <x v="10"/>
    <x v="31"/>
    <x v="11"/>
  </r>
  <r>
    <x v="341"/>
    <m/>
    <m/>
    <x v="1"/>
    <x v="118"/>
    <x v="86"/>
  </r>
  <r>
    <x v="341"/>
    <m/>
    <m/>
    <x v="1"/>
    <x v="118"/>
    <x v="19"/>
  </r>
  <r>
    <x v="341"/>
    <m/>
    <m/>
    <x v="1"/>
    <x v="118"/>
    <x v="66"/>
  </r>
  <r>
    <x v="341"/>
    <m/>
    <m/>
    <x v="1"/>
    <x v="118"/>
    <x v="17"/>
  </r>
  <r>
    <x v="341"/>
    <s v="https://doi.org/10.1109/PESGM41954.2020.9281544"/>
    <s v="Exploration of smart grid device cybersecurity vulnerability using shodan"/>
    <x v="1"/>
    <x v="77"/>
    <x v="11"/>
  </r>
  <r>
    <x v="342"/>
    <s v="http://dx.doi.org/10.1177/1550147718779564"/>
    <s v="Extended multilevel flow model-based dynamic risk assessment for cybersecurity protection in industrial production systems"/>
    <x v="13"/>
    <x v="494"/>
    <x v="17"/>
  </r>
  <r>
    <x v="342"/>
    <m/>
    <m/>
    <x v="13"/>
    <x v="495"/>
    <x v="87"/>
  </r>
  <r>
    <x v="342"/>
    <m/>
    <m/>
    <x v="13"/>
    <x v="118"/>
    <x v="37"/>
  </r>
  <r>
    <x v="343"/>
    <s v="https://doi.org/10.1177/0961000616668572"/>
    <s v="Factor identification and computation in the assessment of information security risks for digital libraries"/>
    <x v="4"/>
    <x v="78"/>
    <x v="88"/>
  </r>
  <r>
    <x v="343"/>
    <m/>
    <m/>
    <x v="4"/>
    <x v="188"/>
    <x v="1"/>
  </r>
  <r>
    <x v="343"/>
    <m/>
    <m/>
    <x v="4"/>
    <x v="496"/>
    <x v="1"/>
  </r>
  <r>
    <x v="343"/>
    <m/>
    <m/>
    <x v="4"/>
    <x v="3"/>
    <x v="1"/>
  </r>
  <r>
    <x v="343"/>
    <m/>
    <m/>
    <x v="4"/>
    <x v="460"/>
    <x v="1"/>
  </r>
  <r>
    <x v="343"/>
    <m/>
    <m/>
    <x v="4"/>
    <x v="0"/>
    <x v="1"/>
  </r>
  <r>
    <x v="343"/>
    <m/>
    <m/>
    <x v="4"/>
    <x v="80"/>
    <x v="1"/>
  </r>
  <r>
    <x v="344"/>
    <s v="https://doi.org/10.1109/Dynamics.2016.7818961"/>
    <s v="Filling the siem-system nodes with the technique for calculating objective assessment to improve the reliability of expert evaluation in the technique of the information systems security risk calculation"/>
    <x v="12"/>
    <x v="135"/>
    <x v="1"/>
  </r>
  <r>
    <x v="345"/>
    <s v="http://dx.doi.org/10.1155/2022/8303555"/>
    <s v="Financial asset risk measurement based on smart sensor big data security analysis and bayesian posterior probability model"/>
    <x v="10"/>
    <x v="497"/>
    <x v="1"/>
  </r>
  <r>
    <x v="345"/>
    <m/>
    <m/>
    <x v="10"/>
    <x v="270"/>
    <x v="1"/>
  </r>
  <r>
    <x v="345"/>
    <m/>
    <m/>
    <x v="10"/>
    <x v="481"/>
    <x v="1"/>
  </r>
  <r>
    <x v="345"/>
    <m/>
    <m/>
    <x v="10"/>
    <x v="498"/>
    <x v="1"/>
  </r>
  <r>
    <x v="346"/>
    <s v="https://doi.org/10.1108/BIJ-08-2018-0264"/>
    <s v="Forewarned is forearmed: assessment of iot information security risks using analytic hierarchy process"/>
    <x v="4"/>
    <x v="70"/>
    <x v="40"/>
  </r>
  <r>
    <x v="346"/>
    <m/>
    <m/>
    <x v="4"/>
    <x v="69"/>
    <x v="89"/>
  </r>
  <r>
    <x v="347"/>
    <s v="https://doi.org/10.1109/ICIII.2009.415"/>
    <s v="Formalized method based on extenics for information security risk identification"/>
    <x v="18"/>
    <x v="80"/>
    <x v="1"/>
  </r>
  <r>
    <x v="347"/>
    <m/>
    <m/>
    <x v="18"/>
    <x v="0"/>
    <x v="1"/>
  </r>
  <r>
    <x v="348"/>
    <s v="https://policycommons.net/artifacts/3660480/foundations-of-the-platform-risk-analysis-process-prap/4465492/"/>
    <s v="Foundations of the platform risk analysis process (prap) : cyber security risk analysis process for military platforms of canadian armed forces (caf) / eric boivin"/>
    <x v="7"/>
    <x v="30"/>
    <x v="2"/>
  </r>
  <r>
    <x v="348"/>
    <m/>
    <m/>
    <x v="7"/>
    <x v="63"/>
    <x v="1"/>
  </r>
  <r>
    <x v="348"/>
    <m/>
    <m/>
    <x v="7"/>
    <x v="499"/>
    <x v="1"/>
  </r>
  <r>
    <x v="348"/>
    <m/>
    <m/>
    <x v="7"/>
    <x v="0"/>
    <x v="1"/>
  </r>
  <r>
    <x v="348"/>
    <m/>
    <m/>
    <x v="7"/>
    <x v="500"/>
    <x v="1"/>
  </r>
  <r>
    <x v="349"/>
    <s v="https://tethys-engineering.pnnl.gov/sites/default/files/publications/de-Peralta-et-al-2020-MRE-Cybersecurity.pdf"/>
    <s v="Framework for identifying cybersecurity vulnerability and determining risk for marine renewable energy systems"/>
    <x v="1"/>
    <x v="105"/>
    <x v="72"/>
  </r>
  <r>
    <x v="349"/>
    <m/>
    <m/>
    <x v="1"/>
    <x v="77"/>
    <x v="19"/>
  </r>
  <r>
    <x v="349"/>
    <m/>
    <m/>
    <x v="1"/>
    <x v="65"/>
    <x v="1"/>
  </r>
  <r>
    <x v="350"/>
    <s v="http://dx.doi.org/10.1108/ICS-03-2021-0034"/>
    <s v="From rationale to lessons learned in the cloud information security risk assessment: a study of organizations in sweden"/>
    <x v="10"/>
    <x v="57"/>
    <x v="48"/>
  </r>
  <r>
    <x v="350"/>
    <m/>
    <m/>
    <x v="10"/>
    <x v="0"/>
    <x v="1"/>
  </r>
  <r>
    <x v="350"/>
    <m/>
    <m/>
    <x v="10"/>
    <x v="47"/>
    <x v="1"/>
  </r>
  <r>
    <x v="351"/>
    <s v="https://doi.org/10.1109/CyberSec.2015.25"/>
    <s v="From risk analysis to the expression of security requirements for systems information"/>
    <x v="7"/>
    <x v="0"/>
    <x v="1"/>
  </r>
  <r>
    <x v="351"/>
    <m/>
    <m/>
    <x v="7"/>
    <x v="8"/>
    <x v="1"/>
  </r>
  <r>
    <x v="351"/>
    <m/>
    <m/>
    <x v="7"/>
    <x v="128"/>
    <x v="1"/>
  </r>
  <r>
    <x v="351"/>
    <m/>
    <m/>
    <x v="7"/>
    <x v="16"/>
    <x v="1"/>
  </r>
  <r>
    <x v="351"/>
    <m/>
    <m/>
    <x v="7"/>
    <x v="25"/>
    <x v="1"/>
  </r>
  <r>
    <x v="351"/>
    <m/>
    <m/>
    <x v="7"/>
    <x v="31"/>
    <x v="1"/>
  </r>
  <r>
    <x v="351"/>
    <m/>
    <m/>
    <x v="7"/>
    <x v="14"/>
    <x v="1"/>
  </r>
  <r>
    <x v="351"/>
    <m/>
    <m/>
    <x v="7"/>
    <x v="424"/>
    <x v="1"/>
  </r>
  <r>
    <x v="351"/>
    <m/>
    <m/>
    <x v="7"/>
    <x v="124"/>
    <x v="1"/>
  </r>
  <r>
    <x v="351"/>
    <m/>
    <m/>
    <x v="7"/>
    <x v="136"/>
    <x v="1"/>
  </r>
  <r>
    <x v="351"/>
    <m/>
    <m/>
    <x v="7"/>
    <x v="135"/>
    <x v="1"/>
  </r>
  <r>
    <x v="351"/>
    <m/>
    <m/>
    <x v="7"/>
    <x v="22"/>
    <x v="1"/>
  </r>
  <r>
    <x v="351"/>
    <m/>
    <m/>
    <x v="7"/>
    <x v="55"/>
    <x v="1"/>
  </r>
  <r>
    <x v="351"/>
    <m/>
    <m/>
    <x v="7"/>
    <x v="5"/>
    <x v="1"/>
  </r>
  <r>
    <x v="351"/>
    <m/>
    <m/>
    <x v="7"/>
    <x v="501"/>
    <x v="1"/>
  </r>
  <r>
    <x v="351"/>
    <m/>
    <m/>
    <x v="7"/>
    <x v="502"/>
    <x v="1"/>
  </r>
  <r>
    <x v="351"/>
    <m/>
    <m/>
    <x v="7"/>
    <x v="503"/>
    <x v="1"/>
  </r>
  <r>
    <x v="351"/>
    <m/>
    <m/>
    <x v="7"/>
    <x v="504"/>
    <x v="1"/>
  </r>
  <r>
    <x v="351"/>
    <m/>
    <m/>
    <x v="7"/>
    <x v="505"/>
    <x v="1"/>
  </r>
  <r>
    <x v="351"/>
    <m/>
    <m/>
    <x v="7"/>
    <x v="30"/>
    <x v="1"/>
  </r>
  <r>
    <x v="351"/>
    <m/>
    <m/>
    <x v="7"/>
    <x v="3"/>
    <x v="1"/>
  </r>
  <r>
    <x v="351"/>
    <m/>
    <m/>
    <x v="7"/>
    <x v="178"/>
    <x v="1"/>
  </r>
  <r>
    <x v="351"/>
    <m/>
    <m/>
    <x v="7"/>
    <x v="7"/>
    <x v="1"/>
  </r>
  <r>
    <x v="351"/>
    <m/>
    <m/>
    <x v="7"/>
    <x v="142"/>
    <x v="1"/>
  </r>
  <r>
    <x v="351"/>
    <m/>
    <m/>
    <x v="7"/>
    <x v="138"/>
    <x v="1"/>
  </r>
  <r>
    <x v="351"/>
    <m/>
    <m/>
    <x v="7"/>
    <x v="58"/>
    <x v="1"/>
  </r>
  <r>
    <x v="351"/>
    <m/>
    <m/>
    <x v="7"/>
    <x v="506"/>
    <x v="1"/>
  </r>
  <r>
    <x v="352"/>
    <s v="https://doi.org/10.1109/MILCOM.2011.6127460"/>
    <s v="From security to vulnerability: data authentication undermines message delivery in smart grid"/>
    <x v="6"/>
    <x v="157"/>
    <x v="16"/>
  </r>
  <r>
    <x v="352"/>
    <m/>
    <m/>
    <x v="6"/>
    <x v="337"/>
    <x v="90"/>
  </r>
  <r>
    <x v="352"/>
    <m/>
    <m/>
    <x v="6"/>
    <x v="507"/>
    <x v="1"/>
  </r>
  <r>
    <x v="353"/>
    <s v="http://dx.doi.org/10.1109/ACCESS.2021.3129488"/>
    <s v="Fuzzy expert system of information security risk assessment on the example of analysis learning management systems"/>
    <x v="0"/>
    <x v="61"/>
    <x v="16"/>
  </r>
  <r>
    <x v="353"/>
    <m/>
    <m/>
    <x v="0"/>
    <x v="508"/>
    <x v="91"/>
  </r>
  <r>
    <x v="353"/>
    <m/>
    <m/>
    <x v="0"/>
    <x v="119"/>
    <x v="1"/>
  </r>
  <r>
    <x v="353"/>
    <m/>
    <m/>
    <x v="0"/>
    <x v="70"/>
    <x v="1"/>
  </r>
  <r>
    <x v="353"/>
    <m/>
    <m/>
    <x v="0"/>
    <x v="78"/>
    <x v="1"/>
  </r>
  <r>
    <x v="353"/>
    <m/>
    <m/>
    <x v="0"/>
    <x v="3"/>
    <x v="1"/>
  </r>
  <r>
    <x v="353"/>
    <m/>
    <m/>
    <x v="0"/>
    <x v="80"/>
    <x v="1"/>
  </r>
  <r>
    <x v="353"/>
    <m/>
    <m/>
    <x v="0"/>
    <x v="509"/>
    <x v="1"/>
  </r>
  <r>
    <x v="353"/>
    <m/>
    <m/>
    <x v="0"/>
    <x v="178"/>
    <x v="1"/>
  </r>
  <r>
    <x v="353"/>
    <m/>
    <m/>
    <x v="0"/>
    <x v="74"/>
    <x v="1"/>
  </r>
  <r>
    <x v="353"/>
    <m/>
    <m/>
    <x v="0"/>
    <x v="510"/>
    <x v="1"/>
  </r>
  <r>
    <x v="353"/>
    <m/>
    <m/>
    <x v="0"/>
    <x v="30"/>
    <x v="1"/>
  </r>
  <r>
    <x v="353"/>
    <m/>
    <m/>
    <x v="0"/>
    <x v="142"/>
    <x v="1"/>
  </r>
  <r>
    <x v="353"/>
    <m/>
    <m/>
    <x v="0"/>
    <x v="138"/>
    <x v="1"/>
  </r>
  <r>
    <x v="353"/>
    <m/>
    <m/>
    <x v="0"/>
    <x v="511"/>
    <x v="1"/>
  </r>
  <r>
    <x v="353"/>
    <m/>
    <m/>
    <x v="0"/>
    <x v="512"/>
    <x v="11"/>
  </r>
  <r>
    <x v="354"/>
    <s v="https://doi.org/10.2991/sicni-18.2019.163"/>
    <s v="Fuzzy model of cybersecurity risk assessment in digital economy"/>
    <x v="13"/>
    <x v="61"/>
    <x v="1"/>
  </r>
  <r>
    <x v="355"/>
    <s v="http://dx.doi.org/10.2174/1874110X01206010026"/>
    <s v="Fuzzy multi-criteria decision-making for information security risk assessment"/>
    <x v="2"/>
    <x v="0"/>
    <x v="3"/>
  </r>
  <r>
    <x v="355"/>
    <m/>
    <m/>
    <x v="2"/>
    <x v="3"/>
    <x v="1"/>
  </r>
  <r>
    <x v="355"/>
    <m/>
    <m/>
    <x v="2"/>
    <x v="69"/>
    <x v="1"/>
  </r>
  <r>
    <x v="355"/>
    <m/>
    <m/>
    <x v="2"/>
    <x v="7"/>
    <x v="1"/>
  </r>
  <r>
    <x v="355"/>
    <m/>
    <m/>
    <x v="2"/>
    <x v="93"/>
    <x v="1"/>
  </r>
  <r>
    <x v="355"/>
    <m/>
    <m/>
    <x v="2"/>
    <x v="61"/>
    <x v="1"/>
  </r>
  <r>
    <x v="355"/>
    <m/>
    <m/>
    <x v="2"/>
    <x v="513"/>
    <x v="1"/>
  </r>
  <r>
    <x v="355"/>
    <m/>
    <m/>
    <x v="2"/>
    <x v="151"/>
    <x v="1"/>
  </r>
  <r>
    <x v="355"/>
    <m/>
    <m/>
    <x v="2"/>
    <x v="70"/>
    <x v="1"/>
  </r>
  <r>
    <x v="356"/>
    <s v="https://doi.org/10.1109/CarpathianCC.2014.6843564"/>
    <s v="Fuzzy tool for conducting information security risk analysis"/>
    <x v="11"/>
    <x v="61"/>
    <x v="1"/>
  </r>
  <r>
    <x v="356"/>
    <m/>
    <m/>
    <x v="11"/>
    <x v="133"/>
    <x v="1"/>
  </r>
  <r>
    <x v="357"/>
    <s v="https://doi.org/10.1109/SISY50555.2020.9217053"/>
    <s v="Fuzzy-based cybersecurity risk analysis of the human factor from the perspective of classified information leakage"/>
    <x v="1"/>
    <x v="61"/>
    <x v="1"/>
  </r>
  <r>
    <x v="357"/>
    <m/>
    <m/>
    <x v="1"/>
    <x v="30"/>
    <x v="1"/>
  </r>
  <r>
    <x v="357"/>
    <m/>
    <m/>
    <x v="1"/>
    <x v="3"/>
    <x v="1"/>
  </r>
  <r>
    <x v="358"/>
    <s v="https://doi.org/10.1109/SISY52375.2021.9582520"/>
    <s v="Fuzzy-based human factor centered cybersecurity risk assessment"/>
    <x v="0"/>
    <x v="30"/>
    <x v="1"/>
  </r>
  <r>
    <x v="358"/>
    <m/>
    <m/>
    <x v="0"/>
    <x v="3"/>
    <x v="1"/>
  </r>
  <r>
    <x v="358"/>
    <m/>
    <m/>
    <x v="0"/>
    <x v="61"/>
    <x v="1"/>
  </r>
  <r>
    <x v="359"/>
    <s v="https://doi.org/10.1109/NTMS49979.2021.9432668"/>
    <s v="Game theoretical model for cybersecurity risk assessment of industrial control systems"/>
    <x v="0"/>
    <x v="116"/>
    <x v="19"/>
  </r>
  <r>
    <x v="359"/>
    <m/>
    <m/>
    <x v="0"/>
    <x v="118"/>
    <x v="92"/>
  </r>
  <r>
    <x v="359"/>
    <m/>
    <m/>
    <x v="0"/>
    <x v="118"/>
    <x v="93"/>
  </r>
  <r>
    <x v="359"/>
    <m/>
    <m/>
    <x v="0"/>
    <x v="118"/>
    <x v="11"/>
  </r>
  <r>
    <x v="360"/>
    <s v="https://docsdrive.com/pdfs/medwelljournals/ibm/2016/3982-3991.pdf"/>
    <s v="Generic taxonomy of assets identification during risk assessment in information security management"/>
    <x v="12"/>
    <x v="57"/>
    <x v="2"/>
  </r>
  <r>
    <x v="360"/>
    <m/>
    <m/>
    <x v="12"/>
    <x v="14"/>
    <x v="1"/>
  </r>
  <r>
    <x v="360"/>
    <m/>
    <m/>
    <x v="12"/>
    <x v="55"/>
    <x v="1"/>
  </r>
  <r>
    <x v="360"/>
    <m/>
    <m/>
    <x v="12"/>
    <x v="31"/>
    <x v="1"/>
  </r>
  <r>
    <x v="360"/>
    <m/>
    <m/>
    <x v="12"/>
    <x v="43"/>
    <x v="1"/>
  </r>
  <r>
    <x v="360"/>
    <m/>
    <m/>
    <x v="12"/>
    <x v="30"/>
    <x v="1"/>
  </r>
  <r>
    <x v="361"/>
    <s v="https://doi.org/10.5220/0010603008330838"/>
    <s v="Goal and threat modelling for driving automotive cybersecurity risk analysis conforming to iso/sae 21434"/>
    <x v="0"/>
    <x v="172"/>
    <x v="1"/>
  </r>
  <r>
    <x v="361"/>
    <m/>
    <m/>
    <x v="0"/>
    <x v="190"/>
    <x v="1"/>
  </r>
  <r>
    <x v="361"/>
    <m/>
    <m/>
    <x v="0"/>
    <x v="48"/>
    <x v="1"/>
  </r>
  <r>
    <x v="361"/>
    <m/>
    <m/>
    <x v="0"/>
    <x v="514"/>
    <x v="1"/>
  </r>
  <r>
    <x v="361"/>
    <m/>
    <m/>
    <x v="0"/>
    <x v="0"/>
    <x v="1"/>
  </r>
  <r>
    <x v="361"/>
    <m/>
    <m/>
    <x v="0"/>
    <x v="47"/>
    <x v="1"/>
  </r>
  <r>
    <x v="361"/>
    <m/>
    <m/>
    <x v="0"/>
    <x v="515"/>
    <x v="1"/>
  </r>
  <r>
    <x v="362"/>
    <s v="https://doi.org/10.48550/arXiv.2301.07305"/>
    <s v="Graph-theoretic approach for manufacturing cybersecurity risk modeling and assessment"/>
    <x v="9"/>
    <x v="124"/>
    <x v="7"/>
  </r>
  <r>
    <x v="362"/>
    <m/>
    <m/>
    <x v="9"/>
    <x v="77"/>
    <x v="17"/>
  </r>
  <r>
    <x v="362"/>
    <m/>
    <m/>
    <x v="9"/>
    <x v="516"/>
    <x v="1"/>
  </r>
  <r>
    <x v="363"/>
    <s v="https://doi.org/10.1109/ICCSE.2012.6295252"/>
    <s v="Gray relational analysis based method for information security risk assessment"/>
    <x v="2"/>
    <x v="61"/>
    <x v="1"/>
  </r>
  <r>
    <x v="363"/>
    <m/>
    <m/>
    <x v="2"/>
    <x v="138"/>
    <x v="1"/>
  </r>
  <r>
    <x v="363"/>
    <m/>
    <m/>
    <x v="2"/>
    <x v="517"/>
    <x v="1"/>
  </r>
  <r>
    <x v="363"/>
    <m/>
    <m/>
    <x v="2"/>
    <x v="518"/>
    <x v="1"/>
  </r>
  <r>
    <x v="363"/>
    <m/>
    <m/>
    <x v="2"/>
    <x v="188"/>
    <x v="1"/>
  </r>
  <r>
    <x v="363"/>
    <m/>
    <m/>
    <x v="2"/>
    <x v="519"/>
    <x v="1"/>
  </r>
  <r>
    <x v="363"/>
    <m/>
    <m/>
    <x v="2"/>
    <x v="178"/>
    <x v="1"/>
  </r>
  <r>
    <x v="364"/>
    <s v="http://dx.doi.org/10.1016/j.psep.2021.03.004"/>
    <s v="Harmonizing safety and security risk analysis and prevention in cyber-physical systems"/>
    <x v="0"/>
    <x v="47"/>
    <x v="17"/>
  </r>
  <r>
    <x v="364"/>
    <m/>
    <m/>
    <x v="0"/>
    <x v="520"/>
    <x v="19"/>
  </r>
  <r>
    <x v="364"/>
    <m/>
    <m/>
    <x v="0"/>
    <x v="74"/>
    <x v="1"/>
  </r>
  <r>
    <x v="364"/>
    <m/>
    <m/>
    <x v="0"/>
    <x v="214"/>
    <x v="1"/>
  </r>
  <r>
    <x v="364"/>
    <m/>
    <m/>
    <x v="0"/>
    <x v="71"/>
    <x v="1"/>
  </r>
  <r>
    <x v="364"/>
    <m/>
    <m/>
    <x v="0"/>
    <x v="124"/>
    <x v="1"/>
  </r>
  <r>
    <x v="364"/>
    <m/>
    <m/>
    <x v="0"/>
    <x v="521"/>
    <x v="1"/>
  </r>
  <r>
    <x v="364"/>
    <m/>
    <m/>
    <x v="0"/>
    <x v="119"/>
    <x v="1"/>
  </r>
  <r>
    <x v="364"/>
    <m/>
    <m/>
    <x v="0"/>
    <x v="135"/>
    <x v="1"/>
  </r>
  <r>
    <x v="364"/>
    <m/>
    <m/>
    <x v="0"/>
    <x v="522"/>
    <x v="1"/>
  </r>
  <r>
    <x v="364"/>
    <m/>
    <m/>
    <x v="0"/>
    <x v="0"/>
    <x v="11"/>
  </r>
  <r>
    <x v="365"/>
    <s v="https://dx.doi.org/10.2139/ssrn.2579624"/>
    <s v="How much matter probabilities in information security quantitative risk assessment?"/>
    <x v="7"/>
    <x v="0"/>
    <x v="1"/>
  </r>
  <r>
    <x v="365"/>
    <m/>
    <m/>
    <x v="7"/>
    <x v="187"/>
    <x v="1"/>
  </r>
  <r>
    <x v="365"/>
    <m/>
    <m/>
    <x v="7"/>
    <x v="523"/>
    <x v="1"/>
  </r>
  <r>
    <x v="365"/>
    <m/>
    <m/>
    <x v="7"/>
    <x v="524"/>
    <x v="1"/>
  </r>
  <r>
    <x v="365"/>
    <m/>
    <m/>
    <x v="7"/>
    <x v="58"/>
    <x v="1"/>
  </r>
  <r>
    <x v="365"/>
    <m/>
    <m/>
    <x v="7"/>
    <x v="525"/>
    <x v="1"/>
  </r>
  <r>
    <x v="365"/>
    <m/>
    <m/>
    <x v="7"/>
    <x v="47"/>
    <x v="1"/>
  </r>
  <r>
    <x v="365"/>
    <m/>
    <m/>
    <x v="7"/>
    <x v="11"/>
    <x v="1"/>
  </r>
  <r>
    <x v="365"/>
    <m/>
    <m/>
    <x v="7"/>
    <x v="12"/>
    <x v="1"/>
  </r>
  <r>
    <x v="365"/>
    <m/>
    <m/>
    <x v="7"/>
    <x v="10"/>
    <x v="1"/>
  </r>
  <r>
    <x v="366"/>
    <s v="http://dx.doi.org/10.1049/iet-ifs.2018.5647"/>
    <s v="How to build a vulnerability benchmark to overcome cyber security attacks"/>
    <x v="1"/>
    <x v="49"/>
    <x v="1"/>
  </r>
  <r>
    <x v="366"/>
    <m/>
    <m/>
    <x v="1"/>
    <x v="113"/>
    <x v="1"/>
  </r>
  <r>
    <x v="367"/>
    <s v="https://ntnuopen.ntnu.no/ntnu-xmlui/handle/11250/2687237"/>
    <s v="Human motivation as the basis of information security risk analysis"/>
    <x v="1"/>
    <x v="42"/>
    <x v="21"/>
  </r>
  <r>
    <x v="367"/>
    <m/>
    <m/>
    <x v="1"/>
    <x v="77"/>
    <x v="16"/>
  </r>
  <r>
    <x v="367"/>
    <m/>
    <m/>
    <x v="1"/>
    <x v="0"/>
    <x v="1"/>
  </r>
  <r>
    <x v="367"/>
    <m/>
    <m/>
    <x v="1"/>
    <x v="5"/>
    <x v="1"/>
  </r>
  <r>
    <x v="367"/>
    <m/>
    <m/>
    <x v="1"/>
    <x v="30"/>
    <x v="1"/>
  </r>
  <r>
    <x v="367"/>
    <m/>
    <m/>
    <x v="1"/>
    <x v="32"/>
    <x v="1"/>
  </r>
  <r>
    <x v="367"/>
    <m/>
    <m/>
    <x v="1"/>
    <x v="307"/>
    <x v="1"/>
  </r>
  <r>
    <x v="367"/>
    <m/>
    <m/>
    <x v="1"/>
    <x v="8"/>
    <x v="1"/>
  </r>
  <r>
    <x v="367"/>
    <m/>
    <m/>
    <x v="1"/>
    <x v="55"/>
    <x v="1"/>
  </r>
  <r>
    <x v="368"/>
    <s v="https://dx.doi.org/10.2139/ssrn.3630075"/>
    <s v="Identification and quantification of cybersecurity risk by likelihood-severity, incident-response and organizational asset valuation framework"/>
    <x v="1"/>
    <x v="3"/>
    <x v="1"/>
  </r>
  <r>
    <x v="368"/>
    <m/>
    <m/>
    <x v="1"/>
    <x v="77"/>
    <x v="1"/>
  </r>
  <r>
    <x v="369"/>
    <s v="https://doi.org/doi:10.7282/t3-cqb3-4741"/>
    <s v="If you cannot measure it, you cannot manage it: three essays on cybersecurity risk assessment"/>
    <x v="0"/>
    <x v="49"/>
    <x v="1"/>
  </r>
  <r>
    <x v="369"/>
    <m/>
    <m/>
    <x v="0"/>
    <x v="66"/>
    <x v="1"/>
  </r>
  <r>
    <x v="369"/>
    <m/>
    <m/>
    <x v="0"/>
    <x v="77"/>
    <x v="1"/>
  </r>
  <r>
    <x v="369"/>
    <m/>
    <m/>
    <x v="0"/>
    <x v="7"/>
    <x v="1"/>
  </r>
  <r>
    <x v="369"/>
    <m/>
    <m/>
    <x v="0"/>
    <x v="526"/>
    <x v="1"/>
  </r>
  <r>
    <x v="370"/>
    <s v="http://dx.doi.org/10.1016/j.cose.2019.101609"/>
    <s v="Improving information security risk analysis by including threat-occurrence predictive models"/>
    <x v="1"/>
    <x v="0"/>
    <x v="21"/>
  </r>
  <r>
    <x v="370"/>
    <m/>
    <m/>
    <x v="1"/>
    <x v="25"/>
    <x v="1"/>
  </r>
  <r>
    <x v="370"/>
    <m/>
    <m/>
    <x v="1"/>
    <x v="14"/>
    <x v="1"/>
  </r>
  <r>
    <x v="370"/>
    <m/>
    <m/>
    <x v="1"/>
    <x v="30"/>
    <x v="1"/>
  </r>
  <r>
    <x v="370"/>
    <m/>
    <m/>
    <x v="1"/>
    <x v="22"/>
    <x v="1"/>
  </r>
  <r>
    <x v="370"/>
    <m/>
    <m/>
    <x v="1"/>
    <x v="290"/>
    <x v="1"/>
  </r>
  <r>
    <x v="370"/>
    <m/>
    <m/>
    <x v="1"/>
    <x v="43"/>
    <x v="1"/>
  </r>
  <r>
    <x v="370"/>
    <m/>
    <m/>
    <x v="1"/>
    <x v="55"/>
    <x v="1"/>
  </r>
  <r>
    <x v="370"/>
    <m/>
    <m/>
    <x v="1"/>
    <x v="49"/>
    <x v="1"/>
  </r>
  <r>
    <x v="371"/>
    <s v="https://doi.org/10.28945/3190"/>
    <s v="Improving information security risk analysis practices for small- and medium-sized enterprises: a research"/>
    <x v="17"/>
    <x v="10"/>
    <x v="1"/>
  </r>
  <r>
    <x v="371"/>
    <m/>
    <m/>
    <x v="17"/>
    <x v="31"/>
    <x v="1"/>
  </r>
  <r>
    <x v="371"/>
    <m/>
    <m/>
    <x v="17"/>
    <x v="55"/>
    <x v="1"/>
  </r>
  <r>
    <x v="371"/>
    <m/>
    <m/>
    <x v="17"/>
    <x v="7"/>
    <x v="1"/>
  </r>
  <r>
    <x v="371"/>
    <m/>
    <m/>
    <x v="17"/>
    <x v="77"/>
    <x v="1"/>
  </r>
  <r>
    <x v="371"/>
    <m/>
    <m/>
    <x v="17"/>
    <x v="332"/>
    <x v="1"/>
  </r>
  <r>
    <x v="371"/>
    <m/>
    <m/>
    <x v="17"/>
    <x v="79"/>
    <x v="1"/>
  </r>
  <r>
    <x v="371"/>
    <m/>
    <m/>
    <x v="17"/>
    <x v="14"/>
    <x v="1"/>
  </r>
  <r>
    <x v="372"/>
    <s v="http://dx.doi.org/10.1016/j.cose.2017.09.011"/>
    <s v="Improving risk assessment model of cyber security using fuzzy logic inference system"/>
    <x v="13"/>
    <x v="61"/>
    <x v="1"/>
  </r>
  <r>
    <x v="372"/>
    <m/>
    <m/>
    <x v="13"/>
    <x v="30"/>
    <x v="1"/>
  </r>
  <r>
    <x v="373"/>
    <s v="https://doi.org/10.1109/IITA.2009.425"/>
    <s v="Index reduction for information systems security risk assessment based on rough set theory and hierarchic analysis"/>
    <x v="18"/>
    <x v="70"/>
    <x v="1"/>
  </r>
  <r>
    <x v="374"/>
    <m/>
    <m/>
    <x v="13"/>
    <x v="0"/>
    <x v="11"/>
  </r>
  <r>
    <x v="374"/>
    <s v="https://doi.org/10.2172/1463794"/>
    <s v="Industrial control systems cyber security risk candidate methods analysis"/>
    <x v="13"/>
    <x v="49"/>
    <x v="19"/>
  </r>
  <r>
    <x v="374"/>
    <m/>
    <m/>
    <x v="13"/>
    <x v="3"/>
    <x v="1"/>
  </r>
  <r>
    <x v="374"/>
    <m/>
    <m/>
    <x v="13"/>
    <x v="77"/>
    <x v="1"/>
  </r>
  <r>
    <x v="375"/>
    <s v="https://doi.org/10.1109/ICMCECS47690.2020.240911"/>
    <s v="Information asset classification and labelling model using fuzzy approach for effective security risk assessment"/>
    <x v="1"/>
    <x v="61"/>
    <x v="1"/>
  </r>
  <r>
    <x v="375"/>
    <m/>
    <m/>
    <x v="1"/>
    <x v="3"/>
    <x v="1"/>
  </r>
  <r>
    <x v="375"/>
    <m/>
    <m/>
    <x v="1"/>
    <x v="527"/>
    <x v="1"/>
  </r>
  <r>
    <x v="375"/>
    <m/>
    <m/>
    <x v="1"/>
    <x v="80"/>
    <x v="1"/>
  </r>
  <r>
    <x v="375"/>
    <m/>
    <m/>
    <x v="1"/>
    <x v="528"/>
    <x v="1"/>
  </r>
  <r>
    <x v="376"/>
    <s v="https://iaeng.org/publication/WCE2008/WCE2008_pp576-581.pdf"/>
    <s v="Information asset valuation method for information technology security risk assessment"/>
    <x v="17"/>
    <x v="10"/>
    <x v="21"/>
  </r>
  <r>
    <x v="376"/>
    <m/>
    <m/>
    <x v="17"/>
    <x v="11"/>
    <x v="1"/>
  </r>
  <r>
    <x v="376"/>
    <m/>
    <m/>
    <x v="17"/>
    <x v="12"/>
    <x v="1"/>
  </r>
  <r>
    <x v="376"/>
    <m/>
    <m/>
    <x v="17"/>
    <x v="77"/>
    <x v="1"/>
  </r>
  <r>
    <x v="376"/>
    <m/>
    <m/>
    <x v="17"/>
    <x v="529"/>
    <x v="1"/>
  </r>
  <r>
    <x v="377"/>
    <s v="http://dx.doi.org/10.1016/j.cose.2006.12.005"/>
    <s v="Information lifecycle security risk assessment: a tool for closing security gaps"/>
    <x v="19"/>
    <x v="7"/>
    <x v="1"/>
  </r>
  <r>
    <x v="377"/>
    <m/>
    <m/>
    <x v="19"/>
    <x v="3"/>
    <x v="1"/>
  </r>
  <r>
    <x v="378"/>
    <m/>
    <m/>
    <x v="18"/>
    <x v="8"/>
    <x v="11"/>
  </r>
  <r>
    <x v="378"/>
    <s v="http://dx.doi.org/10.1109/TPWRD.2008.2008470"/>
    <s v="Information security for electric power utilities (epus)—cigré developments on frameworks, risk assessment, and technology"/>
    <x v="18"/>
    <x v="47"/>
    <x v="24"/>
  </r>
  <r>
    <x v="378"/>
    <m/>
    <m/>
    <x v="18"/>
    <x v="505"/>
    <x v="14"/>
  </r>
  <r>
    <x v="378"/>
    <m/>
    <m/>
    <x v="18"/>
    <x v="78"/>
    <x v="1"/>
  </r>
  <r>
    <x v="378"/>
    <m/>
    <m/>
    <x v="18"/>
    <x v="80"/>
    <x v="1"/>
  </r>
  <r>
    <x v="378"/>
    <m/>
    <m/>
    <x v="18"/>
    <x v="64"/>
    <x v="1"/>
  </r>
  <r>
    <x v="378"/>
    <m/>
    <m/>
    <x v="18"/>
    <x v="530"/>
    <x v="1"/>
  </r>
  <r>
    <x v="378"/>
    <m/>
    <m/>
    <x v="18"/>
    <x v="531"/>
    <x v="1"/>
  </r>
  <r>
    <x v="378"/>
    <m/>
    <m/>
    <x v="18"/>
    <x v="532"/>
    <x v="1"/>
  </r>
  <r>
    <x v="378"/>
    <m/>
    <m/>
    <x v="18"/>
    <x v="3"/>
    <x v="1"/>
  </r>
  <r>
    <x v="379"/>
    <s v="https://doi.org/10.1109/ICISCE50968.2020.00159"/>
    <s v="Information security management based on risk assessment and analysis"/>
    <x v="1"/>
    <x v="3"/>
    <x v="1"/>
  </r>
  <r>
    <x v="379"/>
    <m/>
    <m/>
    <x v="1"/>
    <x v="80"/>
    <x v="1"/>
  </r>
  <r>
    <x v="380"/>
    <s v="http://dx.doi.org/10.22004/ag.econ.233959"/>
    <s v="Information security management: anp based approach for risk analysis and decision making"/>
    <x v="12"/>
    <x v="95"/>
    <x v="21"/>
  </r>
  <r>
    <x v="380"/>
    <m/>
    <m/>
    <x v="12"/>
    <x v="133"/>
    <x v="1"/>
  </r>
  <r>
    <x v="381"/>
    <s v="https://images.template.net/wp-content/uploads/2015/10/10220702/Information-Security-Risk-Analysis-Free-PDF-Template.pdf"/>
    <s v="Information security risk analysis – a matrix-based approach"/>
    <x v="14"/>
    <x v="14"/>
    <x v="1"/>
  </r>
  <r>
    <x v="381"/>
    <m/>
    <m/>
    <x v="14"/>
    <x v="55"/>
    <x v="1"/>
  </r>
  <r>
    <x v="381"/>
    <m/>
    <m/>
    <x v="14"/>
    <x v="31"/>
    <x v="1"/>
  </r>
  <r>
    <x v="382"/>
    <s v="https://doi.org/10.5121/ijcsit.2014.6103"/>
    <s v="Information security risk analysis methods and research trends: ahp and fuzzy comprehensive method"/>
    <x v="11"/>
    <x v="70"/>
    <x v="1"/>
  </r>
  <r>
    <x v="382"/>
    <m/>
    <m/>
    <x v="11"/>
    <x v="496"/>
    <x v="1"/>
  </r>
  <r>
    <x v="382"/>
    <m/>
    <m/>
    <x v="11"/>
    <x v="138"/>
    <x v="1"/>
  </r>
  <r>
    <x v="382"/>
    <m/>
    <m/>
    <x v="11"/>
    <x v="31"/>
    <x v="1"/>
  </r>
  <r>
    <x v="382"/>
    <m/>
    <m/>
    <x v="11"/>
    <x v="55"/>
    <x v="1"/>
  </r>
  <r>
    <x v="382"/>
    <m/>
    <m/>
    <x v="11"/>
    <x v="14"/>
    <x v="1"/>
  </r>
  <r>
    <x v="382"/>
    <m/>
    <m/>
    <x v="11"/>
    <x v="43"/>
    <x v="1"/>
  </r>
  <r>
    <x v="382"/>
    <m/>
    <m/>
    <x v="11"/>
    <x v="197"/>
    <x v="1"/>
  </r>
  <r>
    <x v="382"/>
    <m/>
    <m/>
    <x v="11"/>
    <x v="127"/>
    <x v="1"/>
  </r>
  <r>
    <x v="382"/>
    <m/>
    <m/>
    <x v="11"/>
    <x v="533"/>
    <x v="1"/>
  </r>
  <r>
    <x v="382"/>
    <m/>
    <m/>
    <x v="11"/>
    <x v="534"/>
    <x v="1"/>
  </r>
  <r>
    <x v="382"/>
    <m/>
    <m/>
    <x v="11"/>
    <x v="4"/>
    <x v="1"/>
  </r>
  <r>
    <x v="382"/>
    <m/>
    <m/>
    <x v="11"/>
    <x v="165"/>
    <x v="1"/>
  </r>
  <r>
    <x v="382"/>
    <m/>
    <m/>
    <x v="11"/>
    <x v="61"/>
    <x v="1"/>
  </r>
  <r>
    <x v="383"/>
    <s v="https://www.researchgate.net/profile/Amarendar-Rao-Thangeda/publication/354460128_Information_Security_Risk_Analysis_Methods_for_Healthcare_Systems/links/6340171d76e39959d6a7bf76/Information-Security-Risk-Analysis-Methods-for-Healthcare-Systems.pdf"/>
    <s v="Information security risk analysis methods for healthcare systems"/>
    <x v="1"/>
    <x v="31"/>
    <x v="0"/>
  </r>
  <r>
    <x v="383"/>
    <m/>
    <m/>
    <x v="1"/>
    <x v="332"/>
    <x v="1"/>
  </r>
  <r>
    <x v="383"/>
    <m/>
    <m/>
    <x v="1"/>
    <x v="307"/>
    <x v="1"/>
  </r>
  <r>
    <x v="383"/>
    <m/>
    <m/>
    <x v="1"/>
    <x v="55"/>
    <x v="1"/>
  </r>
  <r>
    <x v="383"/>
    <m/>
    <m/>
    <x v="1"/>
    <x v="43"/>
    <x v="1"/>
  </r>
  <r>
    <x v="383"/>
    <m/>
    <m/>
    <x v="1"/>
    <x v="535"/>
    <x v="1"/>
  </r>
  <r>
    <x v="383"/>
    <m/>
    <m/>
    <x v="1"/>
    <x v="10"/>
    <x v="1"/>
  </r>
  <r>
    <x v="383"/>
    <m/>
    <m/>
    <x v="1"/>
    <x v="231"/>
    <x v="1"/>
  </r>
  <r>
    <x v="383"/>
    <m/>
    <m/>
    <x v="1"/>
    <x v="452"/>
    <x v="1"/>
  </r>
  <r>
    <x v="383"/>
    <m/>
    <m/>
    <x v="1"/>
    <x v="7"/>
    <x v="1"/>
  </r>
  <r>
    <x v="383"/>
    <m/>
    <m/>
    <x v="1"/>
    <x v="58"/>
    <x v="1"/>
  </r>
  <r>
    <x v="383"/>
    <m/>
    <m/>
    <x v="1"/>
    <x v="30"/>
    <x v="1"/>
  </r>
  <r>
    <x v="383"/>
    <m/>
    <m/>
    <x v="1"/>
    <x v="142"/>
    <x v="1"/>
  </r>
  <r>
    <x v="383"/>
    <m/>
    <m/>
    <x v="1"/>
    <x v="39"/>
    <x v="1"/>
  </r>
  <r>
    <x v="383"/>
    <m/>
    <m/>
    <x v="1"/>
    <x v="40"/>
    <x v="1"/>
  </r>
  <r>
    <x v="383"/>
    <m/>
    <m/>
    <x v="1"/>
    <x v="41"/>
    <x v="1"/>
  </r>
  <r>
    <x v="383"/>
    <m/>
    <m/>
    <x v="1"/>
    <x v="197"/>
    <x v="1"/>
  </r>
  <r>
    <x v="384"/>
    <s v="http://dx.doi.org/10.1016/j.ijinfomgt.2015.09.003"/>
    <s v="Information security risk analysis model using fuzzy decision theory"/>
    <x v="12"/>
    <x v="61"/>
    <x v="1"/>
  </r>
  <r>
    <x v="384"/>
    <m/>
    <m/>
    <x v="12"/>
    <x v="77"/>
    <x v="1"/>
  </r>
  <r>
    <x v="384"/>
    <m/>
    <m/>
    <x v="12"/>
    <x v="219"/>
    <x v="1"/>
  </r>
  <r>
    <x v="384"/>
    <m/>
    <m/>
    <x v="12"/>
    <x v="170"/>
    <x v="1"/>
  </r>
  <r>
    <x v="384"/>
    <m/>
    <m/>
    <x v="12"/>
    <x v="119"/>
    <x v="1"/>
  </r>
  <r>
    <x v="384"/>
    <m/>
    <m/>
    <x v="12"/>
    <x v="57"/>
    <x v="1"/>
  </r>
  <r>
    <x v="385"/>
    <s v="https://doi.org/10.1109/QR2MSE46217.2019.9021162"/>
    <s v="Information security risk analysis of airborne communication network"/>
    <x v="4"/>
    <x v="31"/>
    <x v="1"/>
  </r>
  <r>
    <x v="385"/>
    <m/>
    <m/>
    <x v="4"/>
    <x v="117"/>
    <x v="1"/>
  </r>
  <r>
    <x v="386"/>
    <s v="https://tunasbangsa.ac.id/ejurnal/index.php/jsakti/article/view/504"/>
    <s v="Information security risk analysis of state-owned bank information technology (it) assets using the octave allegro method"/>
    <x v="10"/>
    <x v="307"/>
    <x v="3"/>
  </r>
  <r>
    <x v="386"/>
    <m/>
    <m/>
    <x v="10"/>
    <x v="80"/>
    <x v="1"/>
  </r>
  <r>
    <x v="387"/>
    <s v="https://elibrary.kubg.edu.ua/id/eprint/37152/"/>
    <s v="Information security risk analysis swot cybersecurity providing in information and telecommunication systems"/>
    <x v="0"/>
    <x v="389"/>
    <x v="17"/>
  </r>
  <r>
    <x v="388"/>
    <s v="https://doi.org/10.3390/encyclopedia1030050"/>
    <s v="Information security risk assessment"/>
    <x v="0"/>
    <x v="31"/>
    <x v="1"/>
  </r>
  <r>
    <x v="388"/>
    <m/>
    <m/>
    <x v="0"/>
    <x v="14"/>
    <x v="1"/>
  </r>
  <r>
    <x v="388"/>
    <m/>
    <m/>
    <x v="0"/>
    <x v="40"/>
    <x v="1"/>
  </r>
  <r>
    <x v="388"/>
    <m/>
    <m/>
    <x v="0"/>
    <x v="61"/>
    <x v="1"/>
  </r>
  <r>
    <x v="388"/>
    <m/>
    <m/>
    <x v="0"/>
    <x v="41"/>
    <x v="1"/>
  </r>
  <r>
    <x v="388"/>
    <m/>
    <m/>
    <x v="0"/>
    <x v="66"/>
    <x v="1"/>
  </r>
  <r>
    <x v="388"/>
    <m/>
    <m/>
    <x v="0"/>
    <x v="389"/>
    <x v="1"/>
  </r>
  <r>
    <x v="388"/>
    <m/>
    <m/>
    <x v="0"/>
    <x v="10"/>
    <x v="1"/>
  </r>
  <r>
    <x v="388"/>
    <m/>
    <m/>
    <x v="0"/>
    <x v="12"/>
    <x v="1"/>
  </r>
  <r>
    <x v="388"/>
    <m/>
    <m/>
    <x v="0"/>
    <x v="11"/>
    <x v="1"/>
  </r>
  <r>
    <x v="388"/>
    <m/>
    <m/>
    <x v="0"/>
    <x v="3"/>
    <x v="1"/>
  </r>
  <r>
    <x v="388"/>
    <m/>
    <m/>
    <x v="0"/>
    <x v="178"/>
    <x v="1"/>
  </r>
  <r>
    <x v="388"/>
    <m/>
    <m/>
    <x v="0"/>
    <x v="8"/>
    <x v="1"/>
  </r>
  <r>
    <x v="388"/>
    <m/>
    <m/>
    <x v="0"/>
    <x v="30"/>
    <x v="1"/>
  </r>
  <r>
    <x v="388"/>
    <m/>
    <m/>
    <x v="0"/>
    <x v="307"/>
    <x v="1"/>
  </r>
  <r>
    <x v="388"/>
    <m/>
    <m/>
    <x v="0"/>
    <x v="332"/>
    <x v="1"/>
  </r>
  <r>
    <x v="388"/>
    <m/>
    <m/>
    <x v="0"/>
    <x v="25"/>
    <x v="1"/>
  </r>
  <r>
    <x v="388"/>
    <m/>
    <m/>
    <x v="0"/>
    <x v="142"/>
    <x v="1"/>
  </r>
  <r>
    <x v="388"/>
    <m/>
    <m/>
    <x v="0"/>
    <x v="80"/>
    <x v="1"/>
  </r>
  <r>
    <x v="388"/>
    <m/>
    <m/>
    <x v="0"/>
    <x v="0"/>
    <x v="1"/>
  </r>
  <r>
    <x v="388"/>
    <m/>
    <m/>
    <x v="0"/>
    <x v="55"/>
    <x v="1"/>
  </r>
  <r>
    <x v="389"/>
    <s v="https://nsi.org/ReferenceLibrary/012.pdf"/>
    <s v="Information security risk assessment"/>
    <x v="23"/>
    <x v="536"/>
    <x v="1"/>
  </r>
  <r>
    <x v="390"/>
    <s v="https://citeseerx.ist.psu.edu/document?repid=rep1&amp;type=pdf&amp;doi=1c40467699b011318a49d21191c272228b94dc1d"/>
    <s v="Information security risk assessment — a practical approach with a mathematical formulation of risk"/>
    <x v="11"/>
    <x v="8"/>
    <x v="1"/>
  </r>
  <r>
    <x v="390"/>
    <m/>
    <m/>
    <x v="11"/>
    <x v="14"/>
    <x v="1"/>
  </r>
  <r>
    <x v="390"/>
    <m/>
    <m/>
    <x v="11"/>
    <x v="15"/>
    <x v="1"/>
  </r>
  <r>
    <x v="390"/>
    <m/>
    <m/>
    <x v="11"/>
    <x v="16"/>
    <x v="1"/>
  </r>
  <r>
    <x v="390"/>
    <m/>
    <m/>
    <x v="11"/>
    <x v="537"/>
    <x v="1"/>
  </r>
  <r>
    <x v="390"/>
    <m/>
    <m/>
    <x v="11"/>
    <x v="5"/>
    <x v="1"/>
  </r>
  <r>
    <x v="390"/>
    <m/>
    <m/>
    <x v="11"/>
    <x v="538"/>
    <x v="1"/>
  </r>
  <r>
    <x v="390"/>
    <m/>
    <m/>
    <x v="11"/>
    <x v="119"/>
    <x v="1"/>
  </r>
  <r>
    <x v="390"/>
    <m/>
    <m/>
    <x v="11"/>
    <x v="41"/>
    <x v="1"/>
  </r>
  <r>
    <x v="390"/>
    <m/>
    <m/>
    <x v="11"/>
    <x v="18"/>
    <x v="1"/>
  </r>
  <r>
    <x v="390"/>
    <m/>
    <m/>
    <x v="11"/>
    <x v="19"/>
    <x v="1"/>
  </r>
  <r>
    <x v="390"/>
    <m/>
    <m/>
    <x v="11"/>
    <x v="434"/>
    <x v="1"/>
  </r>
  <r>
    <x v="390"/>
    <m/>
    <m/>
    <x v="11"/>
    <x v="142"/>
    <x v="1"/>
  </r>
  <r>
    <x v="390"/>
    <m/>
    <m/>
    <x v="11"/>
    <x v="0"/>
    <x v="1"/>
  </r>
  <r>
    <x v="390"/>
    <m/>
    <m/>
    <x v="11"/>
    <x v="3"/>
    <x v="1"/>
  </r>
  <r>
    <x v="390"/>
    <m/>
    <m/>
    <x v="11"/>
    <x v="47"/>
    <x v="1"/>
  </r>
  <r>
    <x v="390"/>
    <m/>
    <m/>
    <x v="11"/>
    <x v="22"/>
    <x v="1"/>
  </r>
  <r>
    <x v="390"/>
    <m/>
    <m/>
    <x v="11"/>
    <x v="25"/>
    <x v="1"/>
  </r>
  <r>
    <x v="390"/>
    <m/>
    <m/>
    <x v="11"/>
    <x v="29"/>
    <x v="1"/>
  </r>
  <r>
    <x v="390"/>
    <m/>
    <m/>
    <x v="11"/>
    <x v="30"/>
    <x v="1"/>
  </r>
  <r>
    <x v="390"/>
    <m/>
    <m/>
    <x v="11"/>
    <x v="63"/>
    <x v="1"/>
  </r>
  <r>
    <x v="390"/>
    <m/>
    <m/>
    <x v="11"/>
    <x v="168"/>
    <x v="1"/>
  </r>
  <r>
    <x v="390"/>
    <m/>
    <m/>
    <x v="11"/>
    <x v="31"/>
    <x v="1"/>
  </r>
  <r>
    <x v="390"/>
    <m/>
    <m/>
    <x v="11"/>
    <x v="539"/>
    <x v="1"/>
  </r>
  <r>
    <x v="390"/>
    <m/>
    <m/>
    <x v="11"/>
    <x v="540"/>
    <x v="1"/>
  </r>
  <r>
    <x v="390"/>
    <m/>
    <m/>
    <x v="11"/>
    <x v="33"/>
    <x v="1"/>
  </r>
  <r>
    <x v="390"/>
    <m/>
    <m/>
    <x v="11"/>
    <x v="541"/>
    <x v="1"/>
  </r>
  <r>
    <x v="390"/>
    <m/>
    <m/>
    <x v="11"/>
    <x v="34"/>
    <x v="1"/>
  </r>
  <r>
    <x v="391"/>
    <s v="https://www.researchgate.net/publication/365145414_Information_Security_Risk_Assessment_ISRA_A_Systematic_Literature_Review"/>
    <s v="Information security risk assessment (isra): a systematic literature review"/>
    <x v="10"/>
    <x v="57"/>
    <x v="21"/>
  </r>
  <r>
    <x v="391"/>
    <m/>
    <m/>
    <x v="10"/>
    <x v="8"/>
    <x v="3"/>
  </r>
  <r>
    <x v="391"/>
    <m/>
    <m/>
    <x v="10"/>
    <x v="80"/>
    <x v="1"/>
  </r>
  <r>
    <x v="391"/>
    <m/>
    <m/>
    <x v="10"/>
    <x v="128"/>
    <x v="1"/>
  </r>
  <r>
    <x v="391"/>
    <m/>
    <m/>
    <x v="10"/>
    <x v="55"/>
    <x v="1"/>
  </r>
  <r>
    <x v="391"/>
    <m/>
    <m/>
    <x v="10"/>
    <x v="42"/>
    <x v="1"/>
  </r>
  <r>
    <x v="391"/>
    <m/>
    <m/>
    <x v="10"/>
    <x v="219"/>
    <x v="1"/>
  </r>
  <r>
    <x v="391"/>
    <m/>
    <m/>
    <x v="10"/>
    <x v="0"/>
    <x v="1"/>
  </r>
  <r>
    <x v="391"/>
    <m/>
    <m/>
    <x v="10"/>
    <x v="30"/>
    <x v="1"/>
  </r>
  <r>
    <x v="391"/>
    <m/>
    <m/>
    <x v="10"/>
    <x v="401"/>
    <x v="1"/>
  </r>
  <r>
    <x v="391"/>
    <m/>
    <m/>
    <x v="10"/>
    <x v="124"/>
    <x v="1"/>
  </r>
  <r>
    <x v="391"/>
    <m/>
    <m/>
    <x v="10"/>
    <x v="61"/>
    <x v="1"/>
  </r>
  <r>
    <x v="391"/>
    <m/>
    <m/>
    <x v="10"/>
    <x v="119"/>
    <x v="1"/>
  </r>
  <r>
    <x v="391"/>
    <m/>
    <m/>
    <x v="10"/>
    <x v="302"/>
    <x v="1"/>
  </r>
  <r>
    <x v="391"/>
    <m/>
    <m/>
    <x v="10"/>
    <x v="286"/>
    <x v="1"/>
  </r>
  <r>
    <x v="391"/>
    <m/>
    <m/>
    <x v="10"/>
    <x v="287"/>
    <x v="1"/>
  </r>
  <r>
    <x v="391"/>
    <m/>
    <m/>
    <x v="10"/>
    <x v="181"/>
    <x v="1"/>
  </r>
  <r>
    <x v="391"/>
    <m/>
    <m/>
    <x v="10"/>
    <x v="188"/>
    <x v="1"/>
  </r>
  <r>
    <x v="391"/>
    <m/>
    <m/>
    <x v="10"/>
    <x v="165"/>
    <x v="1"/>
  </r>
  <r>
    <x v="391"/>
    <m/>
    <m/>
    <x v="10"/>
    <x v="10"/>
    <x v="1"/>
  </r>
  <r>
    <x v="391"/>
    <m/>
    <m/>
    <x v="10"/>
    <x v="43"/>
    <x v="1"/>
  </r>
  <r>
    <x v="391"/>
    <m/>
    <m/>
    <x v="10"/>
    <x v="542"/>
    <x v="1"/>
  </r>
  <r>
    <x v="391"/>
    <m/>
    <m/>
    <x v="10"/>
    <x v="256"/>
    <x v="1"/>
  </r>
  <r>
    <x v="391"/>
    <m/>
    <m/>
    <x v="10"/>
    <x v="307"/>
    <x v="1"/>
  </r>
  <r>
    <x v="391"/>
    <m/>
    <m/>
    <x v="10"/>
    <x v="22"/>
    <x v="1"/>
  </r>
  <r>
    <x v="391"/>
    <m/>
    <m/>
    <x v="10"/>
    <x v="543"/>
    <x v="1"/>
  </r>
  <r>
    <x v="391"/>
    <m/>
    <m/>
    <x v="10"/>
    <x v="69"/>
    <x v="1"/>
  </r>
  <r>
    <x v="392"/>
    <s v="https://citeseerx.ist.psu.edu/document?repid=rep1&amp;type=pdf&amp;doi=bd8f778b685b0c75cce0af7ae5459bd88262b8ce"/>
    <s v="Information security risk assessment analysis"/>
    <x v="6"/>
    <x v="544"/>
    <x v="0"/>
  </r>
  <r>
    <x v="392"/>
    <m/>
    <m/>
    <x v="6"/>
    <x v="30"/>
    <x v="92"/>
  </r>
  <r>
    <x v="392"/>
    <m/>
    <m/>
    <x v="6"/>
    <x v="41"/>
    <x v="1"/>
  </r>
  <r>
    <x v="392"/>
    <m/>
    <m/>
    <x v="6"/>
    <x v="31"/>
    <x v="1"/>
  </r>
  <r>
    <x v="392"/>
    <m/>
    <m/>
    <x v="6"/>
    <x v="545"/>
    <x v="1"/>
  </r>
  <r>
    <x v="392"/>
    <m/>
    <m/>
    <x v="6"/>
    <x v="16"/>
    <x v="1"/>
  </r>
  <r>
    <x v="392"/>
    <m/>
    <m/>
    <x v="6"/>
    <x v="197"/>
    <x v="1"/>
  </r>
  <r>
    <x v="392"/>
    <m/>
    <m/>
    <x v="6"/>
    <x v="40"/>
    <x v="1"/>
  </r>
  <r>
    <x v="392"/>
    <m/>
    <m/>
    <x v="6"/>
    <x v="14"/>
    <x v="1"/>
  </r>
  <r>
    <x v="392"/>
    <m/>
    <m/>
    <x v="6"/>
    <x v="10"/>
    <x v="1"/>
  </r>
  <r>
    <x v="392"/>
    <m/>
    <m/>
    <x v="6"/>
    <x v="11"/>
    <x v="1"/>
  </r>
  <r>
    <x v="392"/>
    <m/>
    <m/>
    <x v="6"/>
    <x v="12"/>
    <x v="1"/>
  </r>
  <r>
    <x v="393"/>
    <s v="https://doi.org/10.1109/SIBCON.2015.7146975"/>
    <s v="Information security risk assessment and management method in computer networks"/>
    <x v="7"/>
    <x v="70"/>
    <x v="1"/>
  </r>
  <r>
    <x v="393"/>
    <m/>
    <m/>
    <x v="7"/>
    <x v="49"/>
    <x v="1"/>
  </r>
  <r>
    <x v="393"/>
    <m/>
    <m/>
    <x v="7"/>
    <x v="77"/>
    <x v="1"/>
  </r>
  <r>
    <x v="393"/>
    <m/>
    <m/>
    <x v="7"/>
    <x v="61"/>
    <x v="1"/>
  </r>
  <r>
    <x v="394"/>
    <s v="https://doi.org/10.1109/ICCET.2009.218"/>
    <s v="Information security risk assessment and pointed reporting: scalable approach"/>
    <x v="18"/>
    <x v="64"/>
    <x v="1"/>
  </r>
  <r>
    <x v="394"/>
    <m/>
    <m/>
    <x v="18"/>
    <x v="7"/>
    <x v="1"/>
  </r>
  <r>
    <x v="395"/>
    <s v="https://doi.org/10.1109/ICMSS.2009.5301106"/>
    <s v="Information security risk assessment based on ahp/dst"/>
    <x v="18"/>
    <x v="70"/>
    <x v="1"/>
  </r>
  <r>
    <x v="395"/>
    <m/>
    <m/>
    <x v="18"/>
    <x v="546"/>
    <x v="1"/>
  </r>
  <r>
    <x v="395"/>
    <m/>
    <m/>
    <x v="18"/>
    <x v="547"/>
    <x v="1"/>
  </r>
  <r>
    <x v="395"/>
    <m/>
    <m/>
    <x v="18"/>
    <x v="7"/>
    <x v="1"/>
  </r>
  <r>
    <x v="395"/>
    <m/>
    <m/>
    <x v="18"/>
    <x v="518"/>
    <x v="1"/>
  </r>
  <r>
    <x v="395"/>
    <m/>
    <m/>
    <x v="18"/>
    <x v="548"/>
    <x v="1"/>
  </r>
  <r>
    <x v="395"/>
    <m/>
    <m/>
    <x v="18"/>
    <x v="549"/>
    <x v="1"/>
  </r>
  <r>
    <x v="396"/>
    <s v="https://doi.org/10.1109/ICRMEM.2008.71"/>
    <s v="Information security risk assessment based on analytic hierarchy process and fuzzy comprehensive"/>
    <x v="17"/>
    <x v="188"/>
    <x v="1"/>
  </r>
  <r>
    <x v="396"/>
    <m/>
    <m/>
    <x v="17"/>
    <x v="121"/>
    <x v="1"/>
  </r>
  <r>
    <x v="396"/>
    <m/>
    <m/>
    <x v="17"/>
    <x v="122"/>
    <x v="1"/>
  </r>
  <r>
    <x v="396"/>
    <m/>
    <m/>
    <x v="17"/>
    <x v="550"/>
    <x v="1"/>
  </r>
  <r>
    <x v="396"/>
    <m/>
    <m/>
    <x v="17"/>
    <x v="54"/>
    <x v="1"/>
  </r>
  <r>
    <x v="396"/>
    <m/>
    <m/>
    <x v="17"/>
    <x v="55"/>
    <x v="1"/>
  </r>
  <r>
    <x v="396"/>
    <m/>
    <m/>
    <x v="17"/>
    <x v="551"/>
    <x v="1"/>
  </r>
  <r>
    <x v="396"/>
    <m/>
    <m/>
    <x v="17"/>
    <x v="61"/>
    <x v="1"/>
  </r>
  <r>
    <x v="396"/>
    <m/>
    <m/>
    <x v="17"/>
    <x v="70"/>
    <x v="1"/>
  </r>
  <r>
    <x v="396"/>
    <m/>
    <m/>
    <x v="17"/>
    <x v="178"/>
    <x v="1"/>
  </r>
  <r>
    <x v="397"/>
    <s v="https://doi.org/10.1109/ICCGI.2009.33"/>
    <s v="Information security risk assessment based on artificial immune danger theory"/>
    <x v="18"/>
    <x v="552"/>
    <x v="1"/>
  </r>
  <r>
    <x v="397"/>
    <m/>
    <m/>
    <x v="18"/>
    <x v="553"/>
    <x v="1"/>
  </r>
  <r>
    <x v="398"/>
    <s v="https://doi.org/10.1109/ISNCC49221.2020.9297330"/>
    <s v="Information security risk assessment based on decomposition probability via bayesian network"/>
    <x v="1"/>
    <x v="4"/>
    <x v="94"/>
  </r>
  <r>
    <x v="398"/>
    <m/>
    <m/>
    <x v="1"/>
    <x v="49"/>
    <x v="1"/>
  </r>
  <r>
    <x v="398"/>
    <m/>
    <m/>
    <x v="1"/>
    <x v="25"/>
    <x v="1"/>
  </r>
  <r>
    <x v="398"/>
    <m/>
    <m/>
    <x v="1"/>
    <x v="8"/>
    <x v="1"/>
  </r>
  <r>
    <x v="399"/>
    <s v="https://doi.org/10.1109/ICSESS.2015.7339176"/>
    <s v="Information security risk assessment based on two stages decision model with grey synthetic measure"/>
    <x v="7"/>
    <x v="165"/>
    <x v="1"/>
  </r>
  <r>
    <x v="400"/>
    <s v="https://citeseerx.ist.psu.edu/document?repid=rep1&amp;type=pdf&amp;doi=bbf2082caff532cb8ffdaaf1ce8345a0783e4177"/>
    <s v="Information security risk assessment by using bayesian learning technique"/>
    <x v="17"/>
    <x v="4"/>
    <x v="1"/>
  </r>
  <r>
    <x v="400"/>
    <m/>
    <m/>
    <x v="17"/>
    <x v="10"/>
    <x v="1"/>
  </r>
  <r>
    <x v="400"/>
    <m/>
    <m/>
    <x v="17"/>
    <x v="12"/>
    <x v="1"/>
  </r>
  <r>
    <x v="400"/>
    <m/>
    <m/>
    <x v="17"/>
    <x v="11"/>
    <x v="1"/>
  </r>
  <r>
    <x v="400"/>
    <m/>
    <m/>
    <x v="17"/>
    <x v="6"/>
    <x v="1"/>
  </r>
  <r>
    <x v="401"/>
    <s v="https://www.ijeter.everscience.org/Manuscripts/Volume-4/Issue-5/Vol-4-issue-5-M-58.pdf"/>
    <s v="Information security risk assessment by using data mining – a review"/>
    <x v="12"/>
    <x v="43"/>
    <x v="21"/>
  </r>
  <r>
    <x v="401"/>
    <m/>
    <m/>
    <x v="12"/>
    <x v="184"/>
    <x v="3"/>
  </r>
  <r>
    <x v="401"/>
    <m/>
    <m/>
    <x v="12"/>
    <x v="554"/>
    <x v="1"/>
  </r>
  <r>
    <x v="401"/>
    <m/>
    <m/>
    <x v="12"/>
    <x v="58"/>
    <x v="1"/>
  </r>
  <r>
    <x v="401"/>
    <m/>
    <m/>
    <x v="12"/>
    <x v="483"/>
    <x v="1"/>
  </r>
  <r>
    <x v="401"/>
    <m/>
    <m/>
    <x v="12"/>
    <x v="78"/>
    <x v="1"/>
  </r>
  <r>
    <x v="401"/>
    <m/>
    <m/>
    <x v="12"/>
    <x v="61"/>
    <x v="1"/>
  </r>
  <r>
    <x v="401"/>
    <m/>
    <m/>
    <x v="12"/>
    <x v="555"/>
    <x v="1"/>
  </r>
  <r>
    <x v="401"/>
    <m/>
    <m/>
    <x v="12"/>
    <x v="0"/>
    <x v="1"/>
  </r>
  <r>
    <x v="401"/>
    <m/>
    <m/>
    <x v="12"/>
    <x v="3"/>
    <x v="1"/>
  </r>
  <r>
    <x v="401"/>
    <m/>
    <m/>
    <x v="12"/>
    <x v="25"/>
    <x v="1"/>
  </r>
  <r>
    <x v="401"/>
    <m/>
    <m/>
    <x v="12"/>
    <x v="16"/>
    <x v="1"/>
  </r>
  <r>
    <x v="401"/>
    <m/>
    <m/>
    <x v="12"/>
    <x v="14"/>
    <x v="1"/>
  </r>
  <r>
    <x v="401"/>
    <m/>
    <m/>
    <x v="12"/>
    <x v="30"/>
    <x v="1"/>
  </r>
  <r>
    <x v="402"/>
    <s v="https://www.researchgate.net/profile/Kerim-Goztepe/publication/348937753_Information_Security_Risk_Assessment_Evaluation_Applying_AHP/links/60182f2745851517ef31caf7/Information-Security-Risk-Assessment-Evaluation-Applying-AHP.pdf"/>
    <s v="Information security risk assessment evaluation applying ahp"/>
    <x v="1"/>
    <x v="70"/>
    <x v="1"/>
  </r>
  <r>
    <x v="402"/>
    <m/>
    <m/>
    <x v="1"/>
    <x v="57"/>
    <x v="1"/>
  </r>
  <r>
    <x v="402"/>
    <m/>
    <m/>
    <x v="1"/>
    <x v="417"/>
    <x v="1"/>
  </r>
  <r>
    <x v="402"/>
    <m/>
    <m/>
    <x v="1"/>
    <x v="69"/>
    <x v="1"/>
  </r>
  <r>
    <x v="402"/>
    <m/>
    <m/>
    <x v="1"/>
    <x v="93"/>
    <x v="1"/>
  </r>
  <r>
    <x v="402"/>
    <m/>
    <m/>
    <x v="1"/>
    <x v="61"/>
    <x v="1"/>
  </r>
  <r>
    <x v="402"/>
    <m/>
    <m/>
    <x v="1"/>
    <x v="153"/>
    <x v="1"/>
  </r>
  <r>
    <x v="402"/>
    <m/>
    <m/>
    <x v="1"/>
    <x v="184"/>
    <x v="1"/>
  </r>
  <r>
    <x v="402"/>
    <m/>
    <m/>
    <x v="1"/>
    <x v="152"/>
    <x v="1"/>
  </r>
  <r>
    <x v="403"/>
    <s v="https://doi.org/10.1109/CR.2018.8626841"/>
    <s v="Information security risk assessment for the malaysian aeronautical information management system"/>
    <x v="13"/>
    <x v="0"/>
    <x v="95"/>
  </r>
  <r>
    <x v="403"/>
    <m/>
    <m/>
    <x v="13"/>
    <x v="78"/>
    <x v="3"/>
  </r>
  <r>
    <x v="403"/>
    <m/>
    <m/>
    <x v="13"/>
    <x v="3"/>
    <x v="1"/>
  </r>
  <r>
    <x v="403"/>
    <m/>
    <m/>
    <x v="13"/>
    <x v="80"/>
    <x v="1"/>
  </r>
  <r>
    <x v="403"/>
    <m/>
    <m/>
    <x v="13"/>
    <x v="509"/>
    <x v="1"/>
  </r>
  <r>
    <x v="403"/>
    <m/>
    <m/>
    <x v="13"/>
    <x v="556"/>
    <x v="1"/>
  </r>
  <r>
    <x v="403"/>
    <m/>
    <m/>
    <x v="13"/>
    <x v="557"/>
    <x v="1"/>
  </r>
  <r>
    <x v="404"/>
    <s v="http://dx.doi.org/10.15388/Informatica.2019.203"/>
    <s v="Information security risk assessment in critical infrastructure: a hybrid mcdm approach"/>
    <x v="4"/>
    <x v="69"/>
    <x v="1"/>
  </r>
  <r>
    <x v="404"/>
    <m/>
    <m/>
    <x v="4"/>
    <x v="70"/>
    <x v="1"/>
  </r>
  <r>
    <x v="404"/>
    <m/>
    <m/>
    <x v="4"/>
    <x v="133"/>
    <x v="1"/>
  </r>
  <r>
    <x v="404"/>
    <m/>
    <m/>
    <x v="4"/>
    <x v="0"/>
    <x v="1"/>
  </r>
  <r>
    <x v="404"/>
    <m/>
    <m/>
    <x v="4"/>
    <x v="77"/>
    <x v="1"/>
  </r>
  <r>
    <x v="404"/>
    <m/>
    <m/>
    <x v="4"/>
    <x v="14"/>
    <x v="1"/>
  </r>
  <r>
    <x v="404"/>
    <m/>
    <m/>
    <x v="4"/>
    <x v="31"/>
    <x v="1"/>
  </r>
  <r>
    <x v="404"/>
    <m/>
    <m/>
    <x v="4"/>
    <x v="119"/>
    <x v="1"/>
  </r>
  <r>
    <x v="404"/>
    <m/>
    <m/>
    <x v="4"/>
    <x v="124"/>
    <x v="1"/>
  </r>
  <r>
    <x v="404"/>
    <m/>
    <m/>
    <x v="4"/>
    <x v="89"/>
    <x v="1"/>
  </r>
  <r>
    <x v="404"/>
    <m/>
    <m/>
    <x v="4"/>
    <x v="135"/>
    <x v="1"/>
  </r>
  <r>
    <x v="404"/>
    <m/>
    <m/>
    <x v="4"/>
    <x v="558"/>
    <x v="1"/>
  </r>
  <r>
    <x v="404"/>
    <m/>
    <m/>
    <x v="4"/>
    <x v="165"/>
    <x v="1"/>
  </r>
  <r>
    <x v="404"/>
    <m/>
    <m/>
    <x v="4"/>
    <x v="88"/>
    <x v="1"/>
  </r>
  <r>
    <x v="404"/>
    <m/>
    <m/>
    <x v="4"/>
    <x v="204"/>
    <x v="1"/>
  </r>
  <r>
    <x v="404"/>
    <m/>
    <m/>
    <x v="4"/>
    <x v="559"/>
    <x v="1"/>
  </r>
  <r>
    <x v="404"/>
    <m/>
    <m/>
    <x v="4"/>
    <x v="186"/>
    <x v="1"/>
  </r>
  <r>
    <x v="404"/>
    <m/>
    <m/>
    <x v="4"/>
    <x v="93"/>
    <x v="1"/>
  </r>
  <r>
    <x v="404"/>
    <m/>
    <m/>
    <x v="4"/>
    <x v="153"/>
    <x v="1"/>
  </r>
  <r>
    <x v="404"/>
    <m/>
    <m/>
    <x v="4"/>
    <x v="152"/>
    <x v="1"/>
  </r>
  <r>
    <x v="404"/>
    <m/>
    <m/>
    <x v="4"/>
    <x v="61"/>
    <x v="1"/>
  </r>
  <r>
    <x v="405"/>
    <s v="https://www.researchgate.net/profile/Nikola-Ivkovic/publication/267705864_Information_Security_Risk_Assessment_in_Financial_Institutions_Using_VECTOR_Matrix_and_OCTAVE_Methods/links/54e470fa0cf282dbed6fc417/Information-Security-Risk-Assessment-in-Financial-Institutions-Using-VECTOR-Matrix-and-OCTAVE-Methods.pdf"/>
    <s v="Information security risk assessment in financial institutions using vector matrix and octave methods"/>
    <x v="6"/>
    <x v="560"/>
    <x v="1"/>
  </r>
  <r>
    <x v="405"/>
    <m/>
    <m/>
    <x v="6"/>
    <x v="31"/>
    <x v="1"/>
  </r>
  <r>
    <x v="405"/>
    <m/>
    <m/>
    <x v="6"/>
    <x v="77"/>
    <x v="1"/>
  </r>
  <r>
    <x v="405"/>
    <m/>
    <m/>
    <x v="6"/>
    <x v="307"/>
    <x v="1"/>
  </r>
  <r>
    <x v="405"/>
    <m/>
    <m/>
    <x v="6"/>
    <x v="275"/>
    <x v="1"/>
  </r>
  <r>
    <x v="405"/>
    <m/>
    <m/>
    <x v="6"/>
    <x v="3"/>
    <x v="1"/>
  </r>
  <r>
    <x v="405"/>
    <m/>
    <m/>
    <x v="6"/>
    <x v="138"/>
    <x v="1"/>
  </r>
  <r>
    <x v="406"/>
    <s v="https://doi.org/10.1109/CICSYN.2009.14"/>
    <s v="Information security risk assessment in healthcare: the experience of an italian paediatric hospital"/>
    <x v="18"/>
    <x v="3"/>
    <x v="0"/>
  </r>
  <r>
    <x v="406"/>
    <m/>
    <m/>
    <x v="18"/>
    <x v="450"/>
    <x v="3"/>
  </r>
  <r>
    <x v="406"/>
    <m/>
    <m/>
    <x v="18"/>
    <x v="80"/>
    <x v="21"/>
  </r>
  <r>
    <x v="407"/>
    <s v="https://doi.org/10.2174%2F1874431101711010037"/>
    <s v="Information security risk assessment in hospitals"/>
    <x v="8"/>
    <x v="30"/>
    <x v="96"/>
  </r>
  <r>
    <x v="408"/>
    <s v="https://doi.org/10.1109/IEEM.2013.6962561"/>
    <s v="Information security risk assessment in scm"/>
    <x v="5"/>
    <x v="0"/>
    <x v="1"/>
  </r>
  <r>
    <x v="409"/>
    <s v="https://doi.org/10.1049/cp.2014.0695"/>
    <s v="Information security risk assessment method based on cloud model"/>
    <x v="11"/>
    <x v="70"/>
    <x v="1"/>
  </r>
  <r>
    <x v="409"/>
    <m/>
    <m/>
    <x v="11"/>
    <x v="124"/>
    <x v="1"/>
  </r>
  <r>
    <x v="410"/>
    <s v="https://doi.org/10.1109/CSSE.2008.1001"/>
    <s v="Information security risk assessment method based on coras frame"/>
    <x v="17"/>
    <x v="55"/>
    <x v="1"/>
  </r>
  <r>
    <x v="410"/>
    <m/>
    <m/>
    <x v="17"/>
    <x v="188"/>
    <x v="1"/>
  </r>
  <r>
    <x v="410"/>
    <m/>
    <m/>
    <x v="17"/>
    <x v="122"/>
    <x v="1"/>
  </r>
  <r>
    <x v="410"/>
    <m/>
    <m/>
    <x v="17"/>
    <x v="121"/>
    <x v="1"/>
  </r>
  <r>
    <x v="410"/>
    <m/>
    <m/>
    <x v="17"/>
    <x v="550"/>
    <x v="1"/>
  </r>
  <r>
    <x v="410"/>
    <m/>
    <m/>
    <x v="17"/>
    <x v="54"/>
    <x v="1"/>
  </r>
  <r>
    <x v="410"/>
    <m/>
    <m/>
    <x v="17"/>
    <x v="551"/>
    <x v="1"/>
  </r>
  <r>
    <x v="410"/>
    <m/>
    <m/>
    <x v="17"/>
    <x v="124"/>
    <x v="1"/>
  </r>
  <r>
    <x v="410"/>
    <m/>
    <m/>
    <x v="17"/>
    <x v="135"/>
    <x v="1"/>
  </r>
  <r>
    <x v="410"/>
    <m/>
    <m/>
    <x v="17"/>
    <x v="119"/>
    <x v="1"/>
  </r>
  <r>
    <x v="410"/>
    <m/>
    <m/>
    <x v="17"/>
    <x v="58"/>
    <x v="1"/>
  </r>
  <r>
    <x v="411"/>
    <s v="http://dx.doi.org/10.1155/2019/3574675"/>
    <s v="Information security risk assessment method for ship control system based on fuzzy sets and attack trees"/>
    <x v="4"/>
    <x v="49"/>
    <x v="11"/>
  </r>
  <r>
    <x v="411"/>
    <m/>
    <m/>
    <x v="4"/>
    <x v="70"/>
    <x v="19"/>
  </r>
  <r>
    <x v="411"/>
    <m/>
    <m/>
    <x v="4"/>
    <x v="127"/>
    <x v="1"/>
  </r>
  <r>
    <x v="411"/>
    <m/>
    <m/>
    <x v="4"/>
    <x v="117"/>
    <x v="1"/>
  </r>
  <r>
    <x v="411"/>
    <m/>
    <m/>
    <x v="4"/>
    <x v="561"/>
    <x v="1"/>
  </r>
  <r>
    <x v="412"/>
    <s v="https://doi.org/10.2991/csit-19.2019.40"/>
    <s v="Information security risk assessment methodology and software “rubikon”"/>
    <x v="4"/>
    <x v="61"/>
    <x v="1"/>
  </r>
  <r>
    <x v="412"/>
    <m/>
    <m/>
    <x v="4"/>
    <x v="562"/>
    <x v="1"/>
  </r>
  <r>
    <x v="413"/>
    <s v="https://doi.org/10.1109/WCSE.2010.55"/>
    <s v="Information security risk assessment methodology research: group decision making and analytic hierarchy process"/>
    <x v="3"/>
    <x v="188"/>
    <x v="1"/>
  </r>
  <r>
    <x v="413"/>
    <m/>
    <m/>
    <x v="3"/>
    <x v="70"/>
    <x v="1"/>
  </r>
  <r>
    <x v="413"/>
    <m/>
    <m/>
    <x v="3"/>
    <x v="563"/>
    <x v="1"/>
  </r>
  <r>
    <x v="413"/>
    <m/>
    <m/>
    <x v="3"/>
    <x v="564"/>
    <x v="1"/>
  </r>
  <r>
    <x v="414"/>
    <s v="https://doi.org/10.1109/ICMLC.2010.5580644"/>
    <s v="Information security risk assessment model base on fsa and ahp"/>
    <x v="3"/>
    <x v="517"/>
    <x v="1"/>
  </r>
  <r>
    <x v="414"/>
    <m/>
    <m/>
    <x v="3"/>
    <x v="70"/>
    <x v="1"/>
  </r>
  <r>
    <x v="414"/>
    <m/>
    <m/>
    <x v="3"/>
    <x v="518"/>
    <x v="1"/>
  </r>
  <r>
    <x v="414"/>
    <m/>
    <m/>
    <x v="3"/>
    <x v="178"/>
    <x v="1"/>
  </r>
  <r>
    <x v="414"/>
    <m/>
    <m/>
    <x v="3"/>
    <x v="565"/>
    <x v="1"/>
  </r>
  <r>
    <x v="414"/>
    <m/>
    <m/>
    <x v="3"/>
    <x v="133"/>
    <x v="1"/>
  </r>
  <r>
    <x v="415"/>
    <s v="https://doi.org/10.13164/mendel.2017.1.119"/>
    <s v="Information security risk assessment model based on computing with words"/>
    <x v="8"/>
    <x v="66"/>
    <x v="1"/>
  </r>
  <r>
    <x v="415"/>
    <m/>
    <m/>
    <x v="8"/>
    <x v="49"/>
    <x v="1"/>
  </r>
  <r>
    <x v="415"/>
    <m/>
    <m/>
    <x v="8"/>
    <x v="307"/>
    <x v="1"/>
  </r>
  <r>
    <x v="415"/>
    <m/>
    <m/>
    <x v="8"/>
    <x v="0"/>
    <x v="1"/>
  </r>
  <r>
    <x v="415"/>
    <m/>
    <m/>
    <x v="8"/>
    <x v="61"/>
    <x v="1"/>
  </r>
  <r>
    <x v="416"/>
    <s v="https://doi.org/10.1109/ICSESS.2015.7339129"/>
    <s v="Information security risk assessment model based on optimized support vector machine with artificial fish swarm algorithm"/>
    <x v="7"/>
    <x v="124"/>
    <x v="1"/>
  </r>
  <r>
    <x v="416"/>
    <m/>
    <m/>
    <x v="7"/>
    <x v="566"/>
    <x v="1"/>
  </r>
  <r>
    <x v="417"/>
    <s v="https://doi.org/10.1007/11824633_3"/>
    <s v="Information security risk assessment model for risk management"/>
    <x v="20"/>
    <x v="10"/>
    <x v="1"/>
  </r>
  <r>
    <x v="417"/>
    <m/>
    <m/>
    <x v="20"/>
    <x v="43"/>
    <x v="1"/>
  </r>
  <r>
    <x v="417"/>
    <m/>
    <m/>
    <x v="20"/>
    <x v="567"/>
    <x v="1"/>
  </r>
  <r>
    <x v="418"/>
    <s v="https://doi.org/10.1109/ICMeCG.2012.92"/>
    <s v="Information security risk assessment model of it outsourcing managed service"/>
    <x v="2"/>
    <x v="3"/>
    <x v="3"/>
  </r>
  <r>
    <x v="418"/>
    <m/>
    <m/>
    <x v="2"/>
    <x v="70"/>
    <x v="1"/>
  </r>
  <r>
    <x v="418"/>
    <m/>
    <m/>
    <x v="2"/>
    <x v="188"/>
    <x v="1"/>
  </r>
  <r>
    <x v="418"/>
    <m/>
    <m/>
    <x v="2"/>
    <x v="7"/>
    <x v="1"/>
  </r>
  <r>
    <x v="419"/>
    <s v="https://doi.org/10.1088/1757-899X/612/5/052004"/>
    <s v="Information security risk assessment of hazardous chemicals emergency command system based on ahp-fuzzy comprehensive evaluation model"/>
    <x v="4"/>
    <x v="70"/>
    <x v="1"/>
  </r>
  <r>
    <x v="419"/>
    <m/>
    <m/>
    <x v="4"/>
    <x v="127"/>
    <x v="1"/>
  </r>
  <r>
    <x v="420"/>
    <s v="https://jurnal.darmaagung.ac.id/index.php/jurnaluda/article/view/3236"/>
    <s v="Information security risk assessment using factor of analysis information risk (fair) in the healthcare sector: scoping review"/>
    <x v="9"/>
    <x v="5"/>
    <x v="26"/>
  </r>
  <r>
    <x v="420"/>
    <m/>
    <m/>
    <x v="9"/>
    <x v="0"/>
    <x v="40"/>
  </r>
  <r>
    <x v="420"/>
    <m/>
    <m/>
    <x v="9"/>
    <x v="568"/>
    <x v="21"/>
  </r>
  <r>
    <x v="420"/>
    <m/>
    <m/>
    <x v="9"/>
    <x v="569"/>
    <x v="1"/>
  </r>
  <r>
    <x v="420"/>
    <m/>
    <m/>
    <x v="9"/>
    <x v="3"/>
    <x v="1"/>
  </r>
  <r>
    <x v="421"/>
    <s v="https://doi.org/10.1109/ISECS.2010.97"/>
    <s v="Information security risk assessment using markov models"/>
    <x v="3"/>
    <x v="166"/>
    <x v="1"/>
  </r>
  <r>
    <x v="421"/>
    <m/>
    <m/>
    <x v="3"/>
    <x v="102"/>
    <x v="1"/>
  </r>
  <r>
    <x v="422"/>
    <s v="http://dx.doi.org/10.3390/risks10080165"/>
    <s v="Information security risk assessment using situational awareness frameworks and application tools"/>
    <x v="10"/>
    <x v="3"/>
    <x v="3"/>
  </r>
  <r>
    <x v="422"/>
    <m/>
    <m/>
    <x v="10"/>
    <x v="412"/>
    <x v="17"/>
  </r>
  <r>
    <x v="422"/>
    <m/>
    <m/>
    <x v="10"/>
    <x v="57"/>
    <x v="2"/>
  </r>
  <r>
    <x v="422"/>
    <m/>
    <m/>
    <x v="10"/>
    <x v="187"/>
    <x v="1"/>
  </r>
  <r>
    <x v="422"/>
    <m/>
    <m/>
    <x v="10"/>
    <x v="119"/>
    <x v="1"/>
  </r>
  <r>
    <x v="422"/>
    <m/>
    <m/>
    <x v="10"/>
    <x v="133"/>
    <x v="1"/>
  </r>
  <r>
    <x v="422"/>
    <m/>
    <m/>
    <x v="10"/>
    <x v="135"/>
    <x v="1"/>
  </r>
  <r>
    <x v="422"/>
    <m/>
    <m/>
    <x v="10"/>
    <x v="124"/>
    <x v="1"/>
  </r>
  <r>
    <x v="422"/>
    <m/>
    <m/>
    <x v="10"/>
    <x v="555"/>
    <x v="1"/>
  </r>
  <r>
    <x v="422"/>
    <m/>
    <m/>
    <x v="10"/>
    <x v="31"/>
    <x v="1"/>
  </r>
  <r>
    <x v="422"/>
    <m/>
    <m/>
    <x v="10"/>
    <x v="14"/>
    <x v="1"/>
  </r>
  <r>
    <x v="422"/>
    <m/>
    <m/>
    <x v="10"/>
    <x v="0"/>
    <x v="1"/>
  </r>
  <r>
    <x v="422"/>
    <m/>
    <m/>
    <x v="10"/>
    <x v="30"/>
    <x v="1"/>
  </r>
  <r>
    <x v="422"/>
    <m/>
    <m/>
    <x v="10"/>
    <x v="61"/>
    <x v="1"/>
  </r>
  <r>
    <x v="422"/>
    <m/>
    <m/>
    <x v="10"/>
    <x v="47"/>
    <x v="1"/>
  </r>
  <r>
    <x v="422"/>
    <m/>
    <m/>
    <x v="10"/>
    <x v="49"/>
    <x v="1"/>
  </r>
  <r>
    <x v="422"/>
    <m/>
    <m/>
    <x v="10"/>
    <x v="570"/>
    <x v="1"/>
  </r>
  <r>
    <x v="423"/>
    <s v="https://doi.org/10.1088/1757-899X/710/1/012036"/>
    <s v="Information security risk assessment using the ahp method"/>
    <x v="4"/>
    <x v="70"/>
    <x v="21"/>
  </r>
  <r>
    <x v="423"/>
    <m/>
    <m/>
    <x v="4"/>
    <x v="3"/>
    <x v="1"/>
  </r>
  <r>
    <x v="424"/>
    <s v="http://dx.doi.org/10.1109/MC.2017.107"/>
    <s v="Information security risk assessment: a method comparison"/>
    <x v="8"/>
    <x v="57"/>
    <x v="35"/>
  </r>
  <r>
    <x v="424"/>
    <m/>
    <m/>
    <x v="8"/>
    <x v="82"/>
    <x v="2"/>
  </r>
  <r>
    <x v="424"/>
    <m/>
    <m/>
    <x v="8"/>
    <x v="307"/>
    <x v="1"/>
  </r>
  <r>
    <x v="424"/>
    <m/>
    <m/>
    <x v="8"/>
    <x v="31"/>
    <x v="1"/>
  </r>
  <r>
    <x v="424"/>
    <m/>
    <m/>
    <x v="8"/>
    <x v="0"/>
    <x v="1"/>
  </r>
  <r>
    <x v="424"/>
    <m/>
    <m/>
    <x v="8"/>
    <x v="83"/>
    <x v="1"/>
  </r>
  <r>
    <x v="424"/>
    <m/>
    <m/>
    <x v="8"/>
    <x v="78"/>
    <x v="1"/>
  </r>
  <r>
    <x v="425"/>
    <s v="http://www.ijicic.org/ijicic-ksi-12.pdf"/>
    <s v="Information security risk assessment: bayesian prioritization for ahp group decision making"/>
    <x v="2"/>
    <x v="70"/>
    <x v="1"/>
  </r>
  <r>
    <x v="425"/>
    <m/>
    <m/>
    <x v="2"/>
    <x v="563"/>
    <x v="1"/>
  </r>
  <r>
    <x v="425"/>
    <m/>
    <m/>
    <x v="2"/>
    <x v="571"/>
    <x v="1"/>
  </r>
  <r>
    <x v="425"/>
    <m/>
    <m/>
    <x v="2"/>
    <x v="69"/>
    <x v="1"/>
  </r>
  <r>
    <x v="426"/>
    <s v="https://papers.ssrn.com/sol3/papers.cfm?abstract_id=917767"/>
    <s v="Information security risk assessment: the qualitative versus quantitative dilemma"/>
    <x v="20"/>
    <x v="142"/>
    <x v="1"/>
  </r>
  <r>
    <x v="426"/>
    <m/>
    <m/>
    <x v="20"/>
    <x v="31"/>
    <x v="1"/>
  </r>
  <r>
    <x v="426"/>
    <m/>
    <m/>
    <x v="20"/>
    <x v="138"/>
    <x v="1"/>
  </r>
  <r>
    <x v="426"/>
    <m/>
    <m/>
    <x v="20"/>
    <x v="7"/>
    <x v="1"/>
  </r>
  <r>
    <x v="426"/>
    <m/>
    <m/>
    <x v="20"/>
    <x v="3"/>
    <x v="1"/>
  </r>
  <r>
    <x v="426"/>
    <m/>
    <m/>
    <x v="20"/>
    <x v="10"/>
    <x v="1"/>
  </r>
  <r>
    <x v="426"/>
    <m/>
    <m/>
    <x v="20"/>
    <x v="11"/>
    <x v="1"/>
  </r>
  <r>
    <x v="426"/>
    <m/>
    <m/>
    <x v="20"/>
    <x v="12"/>
    <x v="1"/>
  </r>
  <r>
    <x v="427"/>
    <s v="https://doi.org/10.4225/75/57b6769334787"/>
    <s v="Information security risk assessment: towards a business practice perspectivepractice perspective"/>
    <x v="3"/>
    <x v="57"/>
    <x v="1"/>
  </r>
  <r>
    <x v="427"/>
    <m/>
    <m/>
    <x v="3"/>
    <x v="31"/>
    <x v="1"/>
  </r>
  <r>
    <x v="427"/>
    <m/>
    <m/>
    <x v="3"/>
    <x v="41"/>
    <x v="1"/>
  </r>
  <r>
    <x v="427"/>
    <m/>
    <m/>
    <x v="3"/>
    <x v="55"/>
    <x v="1"/>
  </r>
  <r>
    <x v="427"/>
    <m/>
    <m/>
    <x v="3"/>
    <x v="14"/>
    <x v="1"/>
  </r>
  <r>
    <x v="427"/>
    <m/>
    <m/>
    <x v="3"/>
    <x v="59"/>
    <x v="1"/>
  </r>
  <r>
    <x v="428"/>
    <s v="https://doi.org/10.1016/j.cose.2022.102974"/>
    <s v="Information security risk assessments following cybersecurity breaches: the mediating role of top management attention to cybersecurity"/>
    <x v="9"/>
    <x v="57"/>
    <x v="1"/>
  </r>
  <r>
    <x v="428"/>
    <m/>
    <m/>
    <x v="9"/>
    <x v="78"/>
    <x v="1"/>
  </r>
  <r>
    <x v="429"/>
    <s v="https://doi.org/10.1109/AIMSEC.2011.6011188"/>
    <s v="Information security risk evaluation for e-campus"/>
    <x v="6"/>
    <x v="3"/>
    <x v="3"/>
  </r>
  <r>
    <x v="429"/>
    <m/>
    <m/>
    <x v="6"/>
    <x v="138"/>
    <x v="1"/>
  </r>
  <r>
    <x v="429"/>
    <m/>
    <m/>
    <x v="6"/>
    <x v="31"/>
    <x v="1"/>
  </r>
  <r>
    <x v="429"/>
    <m/>
    <m/>
    <x v="6"/>
    <x v="188"/>
    <x v="1"/>
  </r>
  <r>
    <x v="430"/>
    <s v="https://doi.org/10.1109/INFOCOMAN.2016.7784226"/>
    <s v="Information security risk in smes: a hybrid model compatible with ifrs: evaluation in two ecuadorian smes of automotive sector"/>
    <x v="12"/>
    <x v="332"/>
    <x v="21"/>
  </r>
  <r>
    <x v="430"/>
    <m/>
    <m/>
    <x v="12"/>
    <x v="22"/>
    <x v="1"/>
  </r>
  <r>
    <x v="430"/>
    <m/>
    <m/>
    <x v="12"/>
    <x v="0"/>
    <x v="1"/>
  </r>
  <r>
    <x v="431"/>
    <s v="https://doi.org/10.1109/CITSM50537.2020.9268845"/>
    <s v="Information security risk management analysis using iso 27005: 2011 for the telecommunication company"/>
    <x v="1"/>
    <x v="0"/>
    <x v="1"/>
  </r>
  <r>
    <x v="431"/>
    <m/>
    <m/>
    <x v="1"/>
    <x v="3"/>
    <x v="1"/>
  </r>
  <r>
    <x v="431"/>
    <m/>
    <m/>
    <x v="1"/>
    <x v="47"/>
    <x v="1"/>
  </r>
  <r>
    <x v="431"/>
    <m/>
    <m/>
    <x v="1"/>
    <x v="307"/>
    <x v="1"/>
  </r>
  <r>
    <x v="431"/>
    <m/>
    <m/>
    <x v="1"/>
    <x v="8"/>
    <x v="1"/>
  </r>
  <r>
    <x v="431"/>
    <m/>
    <m/>
    <x v="1"/>
    <x v="41"/>
    <x v="1"/>
  </r>
  <r>
    <x v="431"/>
    <m/>
    <m/>
    <x v="1"/>
    <x v="572"/>
    <x v="1"/>
  </r>
  <r>
    <x v="432"/>
    <s v="https://www.nmayer.eu/publis/CAA10_Information%20Security%20Risk%20Management%20in%20CAA%20Systems.pdf"/>
    <s v="Information security risk management in computer-assisted assessment systems: first step in addressing contextual diversity"/>
    <x v="3"/>
    <x v="16"/>
    <x v="44"/>
  </r>
  <r>
    <x v="432"/>
    <m/>
    <m/>
    <x v="3"/>
    <x v="0"/>
    <x v="1"/>
  </r>
  <r>
    <x v="432"/>
    <m/>
    <m/>
    <x v="3"/>
    <x v="573"/>
    <x v="1"/>
  </r>
  <r>
    <x v="433"/>
    <s v="https://doi.org/10.14445/22315381/IJETT-V71I4P220"/>
    <s v="Information security risk management in yemeni banks: an evaluation of current practices"/>
    <x v="9"/>
    <x v="3"/>
    <x v="3"/>
  </r>
  <r>
    <x v="433"/>
    <m/>
    <m/>
    <x v="9"/>
    <x v="118"/>
    <x v="35"/>
  </r>
  <r>
    <x v="433"/>
    <m/>
    <m/>
    <x v="9"/>
    <x v="118"/>
    <x v="21"/>
  </r>
  <r>
    <x v="434"/>
    <s v="https://doi.org/10.22667/JOWUA.2022.03.31.087"/>
    <s v="Information security risks analysis and assessment in the passenger-autonomous vehicle interaction"/>
    <x v="10"/>
    <x v="172"/>
    <x v="97"/>
  </r>
  <r>
    <x v="434"/>
    <m/>
    <m/>
    <x v="10"/>
    <x v="78"/>
    <x v="44"/>
  </r>
  <r>
    <x v="434"/>
    <m/>
    <m/>
    <x v="10"/>
    <x v="77"/>
    <x v="28"/>
  </r>
  <r>
    <x v="434"/>
    <m/>
    <m/>
    <x v="10"/>
    <x v="31"/>
    <x v="1"/>
  </r>
  <r>
    <x v="434"/>
    <m/>
    <m/>
    <x v="10"/>
    <x v="25"/>
    <x v="1"/>
  </r>
  <r>
    <x v="434"/>
    <m/>
    <m/>
    <x v="10"/>
    <x v="3"/>
    <x v="1"/>
  </r>
  <r>
    <x v="434"/>
    <m/>
    <m/>
    <x v="10"/>
    <x v="126"/>
    <x v="1"/>
  </r>
  <r>
    <x v="434"/>
    <m/>
    <m/>
    <x v="10"/>
    <x v="97"/>
    <x v="1"/>
  </r>
  <r>
    <x v="434"/>
    <m/>
    <m/>
    <x v="10"/>
    <x v="105"/>
    <x v="1"/>
  </r>
  <r>
    <x v="434"/>
    <m/>
    <m/>
    <x v="10"/>
    <x v="66"/>
    <x v="1"/>
  </r>
  <r>
    <x v="434"/>
    <m/>
    <m/>
    <x v="10"/>
    <x v="75"/>
    <x v="1"/>
  </r>
  <r>
    <x v="434"/>
    <m/>
    <m/>
    <x v="10"/>
    <x v="64"/>
    <x v="1"/>
  </r>
  <r>
    <x v="435"/>
    <s v="http://dx.doi.org/10.1016/j.cose.2021.102422"/>
    <s v="Information security vulnerability prediction based on business process model using machine learning approach"/>
    <x v="0"/>
    <x v="574"/>
    <x v="1"/>
  </r>
  <r>
    <x v="435"/>
    <m/>
    <m/>
    <x v="0"/>
    <x v="97"/>
    <x v="1"/>
  </r>
  <r>
    <x v="436"/>
    <s v="https://doi.org/10.1109/ICIMCIS53775.2021.9699285"/>
    <s v="Information system security analysis to determine server security vulnerability with penetration testing execution standard (ptes) method at vwx university"/>
    <x v="0"/>
    <x v="575"/>
    <x v="1"/>
  </r>
  <r>
    <x v="436"/>
    <m/>
    <m/>
    <x v="0"/>
    <x v="77"/>
    <x v="1"/>
  </r>
  <r>
    <x v="436"/>
    <m/>
    <m/>
    <x v="0"/>
    <x v="576"/>
    <x v="1"/>
  </r>
  <r>
    <x v="436"/>
    <m/>
    <m/>
    <x v="0"/>
    <x v="577"/>
    <x v="1"/>
  </r>
  <r>
    <x v="437"/>
    <s v="https://doi.org/10.1007/978-981-19-0523-0_10"/>
    <s v="Information system security risk assessment based on entropy weight method - bayesian network"/>
    <x v="0"/>
    <x v="4"/>
    <x v="1"/>
  </r>
  <r>
    <x v="437"/>
    <m/>
    <m/>
    <x v="0"/>
    <x v="61"/>
    <x v="1"/>
  </r>
  <r>
    <x v="437"/>
    <m/>
    <m/>
    <x v="0"/>
    <x v="188"/>
    <x v="1"/>
  </r>
  <r>
    <x v="438"/>
    <s v="https://doi.org/10.1109/MEC.2011.6025597"/>
    <s v="Information system security risk assessment based on grey relational analysis and dempster-shafer theory"/>
    <x v="6"/>
    <x v="165"/>
    <x v="1"/>
  </r>
  <r>
    <x v="438"/>
    <m/>
    <m/>
    <x v="6"/>
    <x v="70"/>
    <x v="1"/>
  </r>
  <r>
    <x v="439"/>
    <s v="https://doi.org/10.1109/ICASID.2018.8693111"/>
    <s v="Information system security risk assessment based on idav multi-criteria decision model"/>
    <x v="13"/>
    <x v="69"/>
    <x v="1"/>
  </r>
  <r>
    <x v="439"/>
    <m/>
    <m/>
    <x v="13"/>
    <x v="88"/>
    <x v="1"/>
  </r>
  <r>
    <x v="439"/>
    <m/>
    <m/>
    <x v="13"/>
    <x v="95"/>
    <x v="1"/>
  </r>
  <r>
    <x v="439"/>
    <m/>
    <m/>
    <x v="13"/>
    <x v="184"/>
    <x v="1"/>
  </r>
  <r>
    <x v="439"/>
    <m/>
    <m/>
    <x v="13"/>
    <x v="61"/>
    <x v="1"/>
  </r>
  <r>
    <x v="439"/>
    <m/>
    <m/>
    <x v="13"/>
    <x v="578"/>
    <x v="1"/>
  </r>
  <r>
    <x v="439"/>
    <m/>
    <m/>
    <x v="13"/>
    <x v="93"/>
    <x v="1"/>
  </r>
  <r>
    <x v="439"/>
    <m/>
    <m/>
    <x v="13"/>
    <x v="70"/>
    <x v="1"/>
  </r>
  <r>
    <x v="440"/>
    <s v="https://doi.org/10.1109/CCCM.2009.5270427"/>
    <s v="Information systems security risk assessment on improved fuzzy ahp"/>
    <x v="18"/>
    <x v="127"/>
    <x v="1"/>
  </r>
  <r>
    <x v="440"/>
    <m/>
    <m/>
    <x v="18"/>
    <x v="61"/>
    <x v="1"/>
  </r>
  <r>
    <x v="440"/>
    <m/>
    <m/>
    <x v="18"/>
    <x v="70"/>
    <x v="1"/>
  </r>
  <r>
    <x v="441"/>
    <s v="https://doi.org/10.1109/CIMCA.2008.26"/>
    <s v="Information systems security risk assessment: harmonization with international accounting standards"/>
    <x v="17"/>
    <x v="529"/>
    <x v="1"/>
  </r>
  <r>
    <x v="441"/>
    <m/>
    <m/>
    <x v="17"/>
    <x v="77"/>
    <x v="1"/>
  </r>
  <r>
    <x v="441"/>
    <m/>
    <m/>
    <x v="17"/>
    <x v="283"/>
    <x v="1"/>
  </r>
  <r>
    <x v="441"/>
    <m/>
    <m/>
    <x v="17"/>
    <x v="8"/>
    <x v="1"/>
  </r>
  <r>
    <x v="441"/>
    <m/>
    <m/>
    <x v="17"/>
    <x v="11"/>
    <x v="1"/>
  </r>
  <r>
    <x v="441"/>
    <m/>
    <m/>
    <x v="17"/>
    <x v="12"/>
    <x v="1"/>
  </r>
  <r>
    <x v="441"/>
    <m/>
    <m/>
    <x v="17"/>
    <x v="10"/>
    <x v="1"/>
  </r>
  <r>
    <x v="442"/>
    <s v="https://er.chdtu.edu.ua/bitstream/ChSTU/1663/1/OSNP2019.pdf#page=83"/>
    <s v="Information technology for analysis and processing of large risk data and security of cibernetic systems"/>
    <x v="17"/>
    <x v="3"/>
    <x v="1"/>
  </r>
  <r>
    <x v="442"/>
    <m/>
    <m/>
    <x v="17"/>
    <x v="80"/>
    <x v="1"/>
  </r>
  <r>
    <x v="443"/>
    <s v="https://doi.org/10.5220/0002748103980405"/>
    <s v="Information uncertainty to compare qualitative reasoning security risk assessment results"/>
    <x v="3"/>
    <x v="579"/>
    <x v="1"/>
  </r>
  <r>
    <x v="443"/>
    <m/>
    <m/>
    <x v="3"/>
    <x v="61"/>
    <x v="1"/>
  </r>
  <r>
    <x v="444"/>
    <s v="https://doi.org/10.1115/ICONE29-93395"/>
    <s v="Integrated risk analysis of function safety and cyber security on i&amp;c system of htp-pm with stpa-safesec "/>
    <x v="10"/>
    <x v="35"/>
    <x v="4"/>
  </r>
  <r>
    <x v="444"/>
    <m/>
    <m/>
    <x v="10"/>
    <x v="118"/>
    <x v="54"/>
  </r>
  <r>
    <x v="445"/>
    <s v="https://doi.org/10.1109/SCIS-ISIS.2018.00120"/>
    <s v="Integrated safety and cybersecurity risk analysis of cooperative intelligent transport systems"/>
    <x v="13"/>
    <x v="190"/>
    <x v="98"/>
  </r>
  <r>
    <x v="445"/>
    <m/>
    <m/>
    <x v="13"/>
    <x v="75"/>
    <x v="97"/>
  </r>
  <r>
    <x v="445"/>
    <m/>
    <m/>
    <x v="13"/>
    <x v="514"/>
    <x v="1"/>
  </r>
  <r>
    <x v="445"/>
    <m/>
    <m/>
    <x v="13"/>
    <x v="48"/>
    <x v="1"/>
  </r>
  <r>
    <x v="445"/>
    <m/>
    <m/>
    <x v="13"/>
    <x v="172"/>
    <x v="1"/>
  </r>
  <r>
    <x v="445"/>
    <m/>
    <m/>
    <x v="13"/>
    <x v="282"/>
    <x v="1"/>
  </r>
  <r>
    <x v="445"/>
    <m/>
    <m/>
    <x v="13"/>
    <x v="191"/>
    <x v="1"/>
  </r>
  <r>
    <x v="445"/>
    <m/>
    <m/>
    <x v="13"/>
    <x v="98"/>
    <x v="1"/>
  </r>
  <r>
    <x v="445"/>
    <m/>
    <m/>
    <x v="13"/>
    <x v="580"/>
    <x v="1"/>
  </r>
  <r>
    <x v="446"/>
    <s v="https://doi.org/10.1016/j.jlp.2020.104044"/>
    <s v="Integrating cybersecurity in hazard and risk analyses"/>
    <x v="1"/>
    <x v="581"/>
    <x v="54"/>
  </r>
  <r>
    <x v="446"/>
    <m/>
    <m/>
    <x v="1"/>
    <x v="558"/>
    <x v="1"/>
  </r>
  <r>
    <x v="446"/>
    <m/>
    <m/>
    <x v="1"/>
    <x v="135"/>
    <x v="1"/>
  </r>
  <r>
    <x v="447"/>
    <s v="https://doi.org/10.1109/ICSMC.2003.1244628"/>
    <s v="Integrating your information security vulnerability management capabilities through industry standards (cve&amp;oval)"/>
    <x v="16"/>
    <x v="113"/>
    <x v="92"/>
  </r>
  <r>
    <x v="448"/>
    <s v="https://doi.org/10.1145/3573834.3574528"/>
    <s v="Intelligent connected vehicles cybersecurity vulnerability rating methodology based on multiple factors"/>
    <x v="10"/>
    <x v="49"/>
    <x v="1"/>
  </r>
  <r>
    <x v="448"/>
    <m/>
    <m/>
    <x v="10"/>
    <x v="70"/>
    <x v="1"/>
  </r>
  <r>
    <x v="449"/>
    <m/>
    <m/>
    <x v="13"/>
    <x v="118"/>
    <x v="11"/>
  </r>
  <r>
    <x v="449"/>
    <s v="https://doi.org/10.1109/RPC.2018.8482229"/>
    <s v="Intelligent system for risk identification of cybersecurity violations in energy facility"/>
    <x v="13"/>
    <x v="582"/>
    <x v="24"/>
  </r>
  <r>
    <x v="449"/>
    <m/>
    <m/>
    <x v="13"/>
    <x v="412"/>
    <x v="16"/>
  </r>
  <r>
    <x v="450"/>
    <m/>
    <m/>
    <x v="5"/>
    <x v="62"/>
    <x v="11"/>
  </r>
  <r>
    <x v="450"/>
    <s v="https://doi.org/10.3182/20130619-3-RU-3018.00311"/>
    <s v="Introduction of a cyber security risk analysis and assessment system for digital i&amp;c systems in nuclear power plants"/>
    <x v="5"/>
    <x v="583"/>
    <x v="4"/>
  </r>
  <r>
    <x v="450"/>
    <m/>
    <m/>
    <x v="5"/>
    <x v="63"/>
    <x v="54"/>
  </r>
  <r>
    <x v="450"/>
    <m/>
    <m/>
    <x v="5"/>
    <x v="64"/>
    <x v="19"/>
  </r>
  <r>
    <x v="450"/>
    <m/>
    <m/>
    <x v="5"/>
    <x v="584"/>
    <x v="1"/>
  </r>
  <r>
    <x v="450"/>
    <m/>
    <m/>
    <x v="5"/>
    <x v="65"/>
    <x v="1"/>
  </r>
  <r>
    <x v="450"/>
    <m/>
    <m/>
    <x v="5"/>
    <x v="30"/>
    <x v="1"/>
  </r>
  <r>
    <x v="451"/>
    <s v="https://doi.org/10.5281/zenodo.7143998"/>
    <s v="Investigating a novel approach for cybersecurity risk analysis with application to remote pilotage operations"/>
    <x v="10"/>
    <x v="97"/>
    <x v="99"/>
  </r>
  <r>
    <x v="451"/>
    <m/>
    <m/>
    <x v="10"/>
    <x v="105"/>
    <x v="1"/>
  </r>
  <r>
    <x v="451"/>
    <m/>
    <m/>
    <x v="10"/>
    <x v="117"/>
    <x v="1"/>
  </r>
  <r>
    <x v="451"/>
    <m/>
    <m/>
    <x v="10"/>
    <x v="585"/>
    <x v="1"/>
  </r>
  <r>
    <x v="451"/>
    <m/>
    <m/>
    <x v="10"/>
    <x v="125"/>
    <x v="1"/>
  </r>
  <r>
    <x v="451"/>
    <m/>
    <m/>
    <x v="10"/>
    <x v="521"/>
    <x v="1"/>
  </r>
  <r>
    <x v="452"/>
    <s v="http://dx.doi.org/10.1016/j.cose.2004.07.004"/>
    <s v="Isram: information security risk analysis method"/>
    <x v="14"/>
    <x v="43"/>
    <x v="1"/>
  </r>
  <r>
    <x v="452"/>
    <m/>
    <m/>
    <x v="14"/>
    <x v="586"/>
    <x v="1"/>
  </r>
  <r>
    <x v="452"/>
    <m/>
    <m/>
    <x v="14"/>
    <x v="197"/>
    <x v="1"/>
  </r>
  <r>
    <x v="452"/>
    <m/>
    <m/>
    <x v="14"/>
    <x v="34"/>
    <x v="1"/>
  </r>
  <r>
    <x v="452"/>
    <m/>
    <m/>
    <x v="14"/>
    <x v="54"/>
    <x v="1"/>
  </r>
  <r>
    <x v="452"/>
    <m/>
    <m/>
    <x v="14"/>
    <x v="30"/>
    <x v="1"/>
  </r>
  <r>
    <x v="452"/>
    <m/>
    <m/>
    <x v="14"/>
    <x v="14"/>
    <x v="1"/>
  </r>
  <r>
    <x v="452"/>
    <m/>
    <m/>
    <x v="14"/>
    <x v="38"/>
    <x v="1"/>
  </r>
  <r>
    <x v="452"/>
    <m/>
    <m/>
    <x v="14"/>
    <x v="587"/>
    <x v="1"/>
  </r>
  <r>
    <x v="452"/>
    <m/>
    <m/>
    <x v="14"/>
    <x v="10"/>
    <x v="1"/>
  </r>
  <r>
    <x v="452"/>
    <m/>
    <m/>
    <x v="14"/>
    <x v="11"/>
    <x v="1"/>
  </r>
  <r>
    <x v="453"/>
    <m/>
    <m/>
    <x v="12"/>
    <x v="588"/>
    <x v="11"/>
  </r>
  <r>
    <x v="453"/>
    <s v="https://theses.hal.science/tel-01318118/"/>
    <s v="Joint safety and security modeling for risk assessment in cyber physical systems"/>
    <x v="12"/>
    <x v="6"/>
    <x v="17"/>
  </r>
  <r>
    <x v="453"/>
    <m/>
    <m/>
    <x v="12"/>
    <x v="49"/>
    <x v="19"/>
  </r>
  <r>
    <x v="453"/>
    <m/>
    <m/>
    <x v="12"/>
    <x v="16"/>
    <x v="21"/>
  </r>
  <r>
    <x v="453"/>
    <m/>
    <m/>
    <x v="12"/>
    <x v="119"/>
    <x v="3"/>
  </r>
  <r>
    <x v="453"/>
    <m/>
    <m/>
    <x v="12"/>
    <x v="529"/>
    <x v="1"/>
  </r>
  <r>
    <x v="453"/>
    <m/>
    <m/>
    <x v="12"/>
    <x v="77"/>
    <x v="1"/>
  </r>
  <r>
    <x v="453"/>
    <m/>
    <m/>
    <x v="12"/>
    <x v="589"/>
    <x v="1"/>
  </r>
  <r>
    <x v="453"/>
    <m/>
    <m/>
    <x v="12"/>
    <x v="590"/>
    <x v="1"/>
  </r>
  <r>
    <x v="453"/>
    <m/>
    <m/>
    <x v="12"/>
    <x v="515"/>
    <x v="1"/>
  </r>
  <r>
    <x v="453"/>
    <m/>
    <m/>
    <x v="12"/>
    <x v="190"/>
    <x v="1"/>
  </r>
  <r>
    <x v="453"/>
    <m/>
    <m/>
    <x v="12"/>
    <x v="214"/>
    <x v="1"/>
  </r>
  <r>
    <x v="453"/>
    <m/>
    <m/>
    <x v="12"/>
    <x v="74"/>
    <x v="1"/>
  </r>
  <r>
    <x v="453"/>
    <m/>
    <m/>
    <x v="12"/>
    <x v="0"/>
    <x v="1"/>
  </r>
  <r>
    <x v="453"/>
    <m/>
    <m/>
    <x v="12"/>
    <x v="520"/>
    <x v="1"/>
  </r>
  <r>
    <x v="453"/>
    <m/>
    <m/>
    <x v="12"/>
    <x v="71"/>
    <x v="1"/>
  </r>
  <r>
    <x v="453"/>
    <m/>
    <m/>
    <x v="12"/>
    <x v="178"/>
    <x v="1"/>
  </r>
  <r>
    <x v="453"/>
    <m/>
    <m/>
    <x v="12"/>
    <x v="55"/>
    <x v="1"/>
  </r>
  <r>
    <x v="453"/>
    <m/>
    <m/>
    <x v="12"/>
    <x v="135"/>
    <x v="1"/>
  </r>
  <r>
    <x v="453"/>
    <m/>
    <m/>
    <x v="12"/>
    <x v="581"/>
    <x v="1"/>
  </r>
  <r>
    <x v="453"/>
    <m/>
    <m/>
    <x v="12"/>
    <x v="591"/>
    <x v="1"/>
  </r>
  <r>
    <x v="453"/>
    <m/>
    <m/>
    <x v="12"/>
    <x v="592"/>
    <x v="1"/>
  </r>
  <r>
    <x v="453"/>
    <m/>
    <m/>
    <x v="12"/>
    <x v="593"/>
    <x v="1"/>
  </r>
  <r>
    <x v="453"/>
    <m/>
    <m/>
    <x v="12"/>
    <x v="124"/>
    <x v="1"/>
  </r>
  <r>
    <x v="453"/>
    <m/>
    <m/>
    <x v="12"/>
    <x v="97"/>
    <x v="1"/>
  </r>
  <r>
    <x v="453"/>
    <m/>
    <m/>
    <x v="12"/>
    <x v="521"/>
    <x v="1"/>
  </r>
  <r>
    <x v="453"/>
    <m/>
    <m/>
    <x v="12"/>
    <x v="125"/>
    <x v="1"/>
  </r>
  <r>
    <x v="453"/>
    <m/>
    <m/>
    <x v="12"/>
    <x v="383"/>
    <x v="1"/>
  </r>
  <r>
    <x v="453"/>
    <m/>
    <m/>
    <x v="12"/>
    <x v="86"/>
    <x v="1"/>
  </r>
  <r>
    <x v="454"/>
    <s v="http://dx.doi.org/10.1109/TII.2022.3192027"/>
    <s v="Knowledge-driven cybersecurity intelligence: software vulnerability coexploitation behavior discovery"/>
    <x v="9"/>
    <x v="49"/>
    <x v="1"/>
  </r>
  <r>
    <x v="455"/>
    <s v="https://doi.org/10.1109/IJCNN48605.2020.9207140"/>
    <s v="Learning word representation for the cyber security vulnerability domain"/>
    <x v="1"/>
    <x v="594"/>
    <x v="40"/>
  </r>
  <r>
    <x v="455"/>
    <m/>
    <m/>
    <x v="1"/>
    <x v="77"/>
    <x v="1"/>
  </r>
  <r>
    <x v="456"/>
    <s v="https://doi.org/10.24018/ejece.2022.6.1.391"/>
    <s v="Lightweight cyber security for decision support in information security risk assessment"/>
    <x v="10"/>
    <x v="595"/>
    <x v="40"/>
  </r>
  <r>
    <x v="456"/>
    <m/>
    <m/>
    <x v="10"/>
    <x v="268"/>
    <x v="17"/>
  </r>
  <r>
    <x v="456"/>
    <m/>
    <m/>
    <x v="10"/>
    <x v="118"/>
    <x v="55"/>
  </r>
  <r>
    <x v="456"/>
    <m/>
    <m/>
    <x v="10"/>
    <x v="118"/>
    <x v="100"/>
  </r>
  <r>
    <x v="457"/>
    <s v="http://dx.doi.org/10.1016/j.cose.2019.101656"/>
    <s v="Lisra: lightweight security risk assessment for decision support in information security"/>
    <x v="1"/>
    <x v="542"/>
    <x v="3"/>
  </r>
  <r>
    <x v="457"/>
    <m/>
    <m/>
    <x v="1"/>
    <x v="0"/>
    <x v="1"/>
  </r>
  <r>
    <x v="457"/>
    <m/>
    <m/>
    <x v="1"/>
    <x v="30"/>
    <x v="1"/>
  </r>
  <r>
    <x v="457"/>
    <m/>
    <m/>
    <x v="1"/>
    <x v="80"/>
    <x v="1"/>
  </r>
  <r>
    <x v="457"/>
    <m/>
    <m/>
    <x v="1"/>
    <x v="596"/>
    <x v="1"/>
  </r>
  <r>
    <x v="457"/>
    <m/>
    <m/>
    <x v="1"/>
    <x v="78"/>
    <x v="1"/>
  </r>
  <r>
    <x v="457"/>
    <m/>
    <m/>
    <x v="1"/>
    <x v="8"/>
    <x v="1"/>
  </r>
  <r>
    <x v="457"/>
    <m/>
    <m/>
    <x v="1"/>
    <x v="597"/>
    <x v="1"/>
  </r>
  <r>
    <x v="457"/>
    <m/>
    <m/>
    <x v="1"/>
    <x v="314"/>
    <x v="1"/>
  </r>
  <r>
    <x v="457"/>
    <m/>
    <m/>
    <x v="1"/>
    <x v="3"/>
    <x v="1"/>
  </r>
  <r>
    <x v="457"/>
    <m/>
    <m/>
    <x v="1"/>
    <x v="410"/>
    <x v="1"/>
  </r>
  <r>
    <x v="457"/>
    <m/>
    <m/>
    <x v="1"/>
    <x v="598"/>
    <x v="1"/>
  </r>
  <r>
    <x v="457"/>
    <m/>
    <m/>
    <x v="1"/>
    <x v="51"/>
    <x v="1"/>
  </r>
  <r>
    <x v="458"/>
    <s v="https://doi.org/10.1109/EUROCON.2011.5929270"/>
    <s v="Long-term security of digital information: assessment through risk management and enterprise architecture"/>
    <x v="6"/>
    <x v="599"/>
    <x v="1"/>
  </r>
  <r>
    <x v="458"/>
    <m/>
    <m/>
    <x v="6"/>
    <x v="80"/>
    <x v="1"/>
  </r>
  <r>
    <x v="458"/>
    <m/>
    <m/>
    <x v="6"/>
    <x v="47"/>
    <x v="1"/>
  </r>
  <r>
    <x v="458"/>
    <m/>
    <m/>
    <x v="6"/>
    <x v="600"/>
    <x v="1"/>
  </r>
  <r>
    <x v="458"/>
    <m/>
    <m/>
    <x v="6"/>
    <x v="601"/>
    <x v="1"/>
  </r>
  <r>
    <x v="458"/>
    <m/>
    <m/>
    <x v="6"/>
    <x v="602"/>
    <x v="1"/>
  </r>
  <r>
    <x v="458"/>
    <m/>
    <m/>
    <x v="6"/>
    <x v="0"/>
    <x v="1"/>
  </r>
  <r>
    <x v="459"/>
    <s v="http://dx.doi.org/10.3390/s23042078"/>
    <s v="Lpwan cyber security risk analysis: building a secure iqrf solution"/>
    <x v="9"/>
    <x v="119"/>
    <x v="40"/>
  </r>
  <r>
    <x v="459"/>
    <m/>
    <m/>
    <x v="9"/>
    <x v="603"/>
    <x v="101"/>
  </r>
  <r>
    <x v="459"/>
    <m/>
    <m/>
    <x v="9"/>
    <x v="31"/>
    <x v="1"/>
  </r>
  <r>
    <x v="459"/>
    <m/>
    <m/>
    <x v="9"/>
    <x v="136"/>
    <x v="1"/>
  </r>
  <r>
    <x v="460"/>
    <s v="https://backend.orbit.dtu.dk/ws/portalfiles/portal/146754402/180411_PhD_Thesis_Complete_Printing.pdf"/>
    <s v="Managing cyber-risk and security in the global supply chain: a systems analysis approach to risk, structure and behaviour"/>
    <x v="8"/>
    <x v="521"/>
    <x v="11"/>
  </r>
  <r>
    <x v="460"/>
    <m/>
    <m/>
    <x v="8"/>
    <x v="119"/>
    <x v="96"/>
  </r>
  <r>
    <x v="460"/>
    <m/>
    <m/>
    <x v="8"/>
    <x v="125"/>
    <x v="102"/>
  </r>
  <r>
    <x v="460"/>
    <m/>
    <m/>
    <x v="8"/>
    <x v="135"/>
    <x v="103"/>
  </r>
  <r>
    <x v="460"/>
    <m/>
    <m/>
    <x v="8"/>
    <x v="604"/>
    <x v="1"/>
  </r>
  <r>
    <x v="460"/>
    <m/>
    <m/>
    <x v="8"/>
    <x v="605"/>
    <x v="1"/>
  </r>
  <r>
    <x v="461"/>
    <s v="https://doi.org/10.1109/SIEDS52267.2021.9483736"/>
    <s v="Managing cybersecurity risk using threat based methodology for evaluation of cybersecurity architectures"/>
    <x v="0"/>
    <x v="233"/>
    <x v="1"/>
  </r>
  <r>
    <x v="461"/>
    <m/>
    <m/>
    <x v="0"/>
    <x v="63"/>
    <x v="1"/>
  </r>
  <r>
    <x v="461"/>
    <m/>
    <m/>
    <x v="0"/>
    <x v="105"/>
    <x v="1"/>
  </r>
  <r>
    <x v="461"/>
    <m/>
    <m/>
    <x v="0"/>
    <x v="606"/>
    <x v="1"/>
  </r>
  <r>
    <x v="461"/>
    <m/>
    <m/>
    <x v="0"/>
    <x v="97"/>
    <x v="1"/>
  </r>
  <r>
    <x v="461"/>
    <m/>
    <m/>
    <x v="0"/>
    <x v="96"/>
    <x v="1"/>
  </r>
  <r>
    <x v="462"/>
    <s v="https://www.jptam.org/index.php/jptam/article/download/3336/2823"/>
    <s v="Measurement of security system performance on websites of personnel information systems in government using common vulnerability scoring system"/>
    <x v="10"/>
    <x v="49"/>
    <x v="1"/>
  </r>
  <r>
    <x v="463"/>
    <s v="https://doi.org/10.24846/v27i3y201811"/>
    <s v="Measures to mitigate cybersecurity risks and vulnerabilities in service-oriented architecture"/>
    <x v="13"/>
    <x v="77"/>
    <x v="1"/>
  </r>
  <r>
    <x v="463"/>
    <m/>
    <m/>
    <x v="13"/>
    <x v="66"/>
    <x v="1"/>
  </r>
  <r>
    <x v="464"/>
    <s v="https://doi.org/10.5281/zenodo.824955"/>
    <s v="Measuring the cyber security risk assessment methods for scada system"/>
    <x v="8"/>
    <x v="31"/>
    <x v="11"/>
  </r>
  <r>
    <x v="464"/>
    <m/>
    <m/>
    <x v="8"/>
    <x v="14"/>
    <x v="62"/>
  </r>
  <r>
    <x v="464"/>
    <m/>
    <m/>
    <x v="8"/>
    <x v="197"/>
    <x v="104"/>
  </r>
  <r>
    <x v="464"/>
    <m/>
    <m/>
    <x v="8"/>
    <x v="55"/>
    <x v="55"/>
  </r>
  <r>
    <x v="464"/>
    <m/>
    <m/>
    <x v="8"/>
    <x v="34"/>
    <x v="37"/>
  </r>
  <r>
    <x v="464"/>
    <m/>
    <m/>
    <x v="8"/>
    <x v="43"/>
    <x v="1"/>
  </r>
  <r>
    <x v="464"/>
    <m/>
    <m/>
    <x v="8"/>
    <x v="587"/>
    <x v="1"/>
  </r>
  <r>
    <x v="464"/>
    <m/>
    <m/>
    <x v="8"/>
    <x v="158"/>
    <x v="1"/>
  </r>
  <r>
    <x v="464"/>
    <m/>
    <m/>
    <x v="8"/>
    <x v="8"/>
    <x v="1"/>
  </r>
  <r>
    <x v="464"/>
    <m/>
    <m/>
    <x v="8"/>
    <x v="58"/>
    <x v="1"/>
  </r>
  <r>
    <x v="464"/>
    <m/>
    <m/>
    <x v="8"/>
    <x v="91"/>
    <x v="1"/>
  </r>
  <r>
    <x v="464"/>
    <m/>
    <m/>
    <x v="8"/>
    <x v="607"/>
    <x v="1"/>
  </r>
  <r>
    <x v="464"/>
    <m/>
    <m/>
    <x v="8"/>
    <x v="608"/>
    <x v="1"/>
  </r>
  <r>
    <x v="464"/>
    <m/>
    <m/>
    <x v="8"/>
    <x v="7"/>
    <x v="1"/>
  </r>
  <r>
    <x v="465"/>
    <s v="http://dx.doi.org/10.1109/ACCESS.2020.3003032"/>
    <s v="Medical device safety management using cybersecurity risk analysis"/>
    <x v="1"/>
    <x v="609"/>
    <x v="5"/>
  </r>
  <r>
    <x v="465"/>
    <m/>
    <m/>
    <x v="1"/>
    <x v="67"/>
    <x v="40"/>
  </r>
  <r>
    <x v="465"/>
    <m/>
    <m/>
    <x v="1"/>
    <x v="71"/>
    <x v="1"/>
  </r>
  <r>
    <x v="465"/>
    <m/>
    <m/>
    <x v="1"/>
    <x v="610"/>
    <x v="1"/>
  </r>
  <r>
    <x v="465"/>
    <m/>
    <m/>
    <x v="1"/>
    <x v="611"/>
    <x v="1"/>
  </r>
  <r>
    <x v="465"/>
    <m/>
    <m/>
    <x v="1"/>
    <x v="612"/>
    <x v="1"/>
  </r>
  <r>
    <x v="465"/>
    <m/>
    <m/>
    <x v="1"/>
    <x v="613"/>
    <x v="1"/>
  </r>
  <r>
    <x v="465"/>
    <m/>
    <m/>
    <x v="1"/>
    <x v="614"/>
    <x v="1"/>
  </r>
  <r>
    <x v="465"/>
    <m/>
    <m/>
    <x v="1"/>
    <x v="615"/>
    <x v="1"/>
  </r>
  <r>
    <x v="465"/>
    <m/>
    <m/>
    <x v="1"/>
    <x v="616"/>
    <x v="1"/>
  </r>
  <r>
    <x v="465"/>
    <m/>
    <m/>
    <x v="1"/>
    <x v="450"/>
    <x v="1"/>
  </r>
  <r>
    <x v="465"/>
    <m/>
    <m/>
    <x v="1"/>
    <x v="617"/>
    <x v="1"/>
  </r>
  <r>
    <x v="465"/>
    <m/>
    <m/>
    <x v="1"/>
    <x v="618"/>
    <x v="1"/>
  </r>
  <r>
    <x v="465"/>
    <m/>
    <m/>
    <x v="1"/>
    <x v="70"/>
    <x v="1"/>
  </r>
  <r>
    <x v="465"/>
    <m/>
    <m/>
    <x v="1"/>
    <x v="47"/>
    <x v="1"/>
  </r>
  <r>
    <x v="465"/>
    <m/>
    <m/>
    <x v="1"/>
    <x v="62"/>
    <x v="1"/>
  </r>
  <r>
    <x v="465"/>
    <m/>
    <m/>
    <x v="1"/>
    <x v="0"/>
    <x v="1"/>
  </r>
  <r>
    <x v="466"/>
    <s v="http://dx.doi.org/10.3991/ijoe.v14i03.8422"/>
    <s v="Method of information security risk assessment based on improved fuzzy theory of evidence"/>
    <x v="13"/>
    <x v="61"/>
    <x v="2"/>
  </r>
  <r>
    <x v="466"/>
    <m/>
    <m/>
    <x v="13"/>
    <x v="178"/>
    <x v="1"/>
  </r>
  <r>
    <x v="466"/>
    <m/>
    <m/>
    <x v="13"/>
    <x v="619"/>
    <x v="1"/>
  </r>
  <r>
    <x v="467"/>
    <s v="https://doi.org/10.1109/ICMLC.2009.5212464"/>
    <s v="Method of risk evaluation of information security based on neural networks"/>
    <x v="18"/>
    <x v="333"/>
    <x v="1"/>
  </r>
  <r>
    <x v="467"/>
    <m/>
    <m/>
    <x v="18"/>
    <x v="61"/>
    <x v="1"/>
  </r>
  <r>
    <x v="467"/>
    <m/>
    <m/>
    <x v="18"/>
    <x v="620"/>
    <x v="1"/>
  </r>
  <r>
    <x v="467"/>
    <m/>
    <m/>
    <x v="18"/>
    <x v="188"/>
    <x v="1"/>
  </r>
  <r>
    <x v="467"/>
    <m/>
    <m/>
    <x v="18"/>
    <x v="167"/>
    <x v="1"/>
  </r>
  <r>
    <x v="468"/>
    <m/>
    <m/>
    <x v="9"/>
    <x v="4"/>
    <x v="1"/>
  </r>
  <r>
    <x v="468"/>
    <m/>
    <m/>
    <x v="9"/>
    <x v="0"/>
    <x v="1"/>
  </r>
  <r>
    <x v="468"/>
    <m/>
    <m/>
    <x v="9"/>
    <x v="62"/>
    <x v="1"/>
  </r>
  <r>
    <x v="468"/>
    <m/>
    <m/>
    <x v="9"/>
    <x v="30"/>
    <x v="1"/>
  </r>
  <r>
    <x v="468"/>
    <m/>
    <m/>
    <x v="9"/>
    <x v="65"/>
    <x v="1"/>
  </r>
  <r>
    <x v="468"/>
    <m/>
    <m/>
    <x v="9"/>
    <x v="31"/>
    <x v="1"/>
  </r>
  <r>
    <x v="468"/>
    <m/>
    <m/>
    <x v="9"/>
    <x v="621"/>
    <x v="1"/>
  </r>
  <r>
    <x v="468"/>
    <m/>
    <m/>
    <x v="9"/>
    <x v="622"/>
    <x v="1"/>
  </r>
  <r>
    <x v="468"/>
    <m/>
    <m/>
    <x v="9"/>
    <x v="623"/>
    <x v="1"/>
  </r>
  <r>
    <x v="468"/>
    <m/>
    <m/>
    <x v="9"/>
    <x v="624"/>
    <x v="1"/>
  </r>
  <r>
    <x v="468"/>
    <m/>
    <m/>
    <x v="9"/>
    <x v="16"/>
    <x v="1"/>
  </r>
  <r>
    <x v="468"/>
    <m/>
    <m/>
    <x v="9"/>
    <x v="22"/>
    <x v="1"/>
  </r>
  <r>
    <x v="468"/>
    <m/>
    <m/>
    <x v="9"/>
    <x v="625"/>
    <x v="1"/>
  </r>
  <r>
    <x v="468"/>
    <m/>
    <m/>
    <x v="9"/>
    <x v="626"/>
    <x v="1"/>
  </r>
  <r>
    <x v="468"/>
    <s v="https://doi.org/10.1016/j.procs.2023.01.447"/>
    <s v="Methodology for predictive cyber security risk assessment (pcsra)"/>
    <x v="9"/>
    <x v="627"/>
    <x v="11"/>
  </r>
  <r>
    <x v="469"/>
    <s v="https://doi.org/10.1007/11596981_77"/>
    <s v="Methodology of quantitative risk assessment for information system security"/>
    <x v="14"/>
    <x v="7"/>
    <x v="1"/>
  </r>
  <r>
    <x v="469"/>
    <m/>
    <m/>
    <x v="14"/>
    <x v="133"/>
    <x v="1"/>
  </r>
  <r>
    <x v="469"/>
    <m/>
    <m/>
    <x v="14"/>
    <x v="70"/>
    <x v="1"/>
  </r>
  <r>
    <x v="469"/>
    <m/>
    <m/>
    <x v="14"/>
    <x v="628"/>
    <x v="1"/>
  </r>
  <r>
    <x v="470"/>
    <s v="http://www.irbis-nbuv.gov.ua/cgi-bin/irbis_nbuv/cgiirbis_64.exe?C21COM=2&amp;I21DBN=UJRN&amp;P21DBN=UJRN&amp;IMAGE_FILE_DOWNLOAD=1&amp;Image_file_name=PDF/adinsys_2019_3_2_15.pdf"/>
    <s v="Methods of information systems prote"/>
    <x v="4"/>
    <x v="61"/>
    <x v="1"/>
  </r>
  <r>
    <x v="470"/>
    <m/>
    <m/>
    <x v="4"/>
    <x v="25"/>
    <x v="1"/>
  </r>
  <r>
    <x v="470"/>
    <m/>
    <m/>
    <x v="4"/>
    <x v="16"/>
    <x v="1"/>
  </r>
  <r>
    <x v="470"/>
    <m/>
    <m/>
    <x v="4"/>
    <x v="14"/>
    <x v="1"/>
  </r>
  <r>
    <x v="470"/>
    <m/>
    <m/>
    <x v="4"/>
    <x v="30"/>
    <x v="1"/>
  </r>
  <r>
    <x v="470"/>
    <m/>
    <m/>
    <x v="4"/>
    <x v="77"/>
    <x v="1"/>
  </r>
  <r>
    <x v="470"/>
    <m/>
    <m/>
    <x v="4"/>
    <x v="20"/>
    <x v="1"/>
  </r>
  <r>
    <x v="470"/>
    <m/>
    <m/>
    <x v="4"/>
    <x v="31"/>
    <x v="1"/>
  </r>
  <r>
    <x v="470"/>
    <m/>
    <m/>
    <x v="4"/>
    <x v="22"/>
    <x v="1"/>
  </r>
  <r>
    <x v="470"/>
    <m/>
    <m/>
    <x v="4"/>
    <x v="5"/>
    <x v="1"/>
  </r>
  <r>
    <x v="470"/>
    <m/>
    <m/>
    <x v="4"/>
    <x v="18"/>
    <x v="1"/>
  </r>
  <r>
    <x v="470"/>
    <m/>
    <m/>
    <x v="4"/>
    <x v="40"/>
    <x v="1"/>
  </r>
  <r>
    <x v="471"/>
    <s v="http://dx.doi.org/10.3390/sym14112361"/>
    <s v="Mission-based cybersecurity test and evaluation of weapon systems in association with risk management framework"/>
    <x v="10"/>
    <x v="629"/>
    <x v="105"/>
  </r>
  <r>
    <x v="471"/>
    <m/>
    <m/>
    <x v="10"/>
    <x v="47"/>
    <x v="1"/>
  </r>
  <r>
    <x v="471"/>
    <m/>
    <m/>
    <x v="10"/>
    <x v="77"/>
    <x v="1"/>
  </r>
  <r>
    <x v="472"/>
    <s v="https://doi.org/10.1109/PICST51311.2020.9468107"/>
    <s v="Model of information security critical incident risk assessment"/>
    <x v="1"/>
    <x v="113"/>
    <x v="1"/>
  </r>
  <r>
    <x v="473"/>
    <s v="http://dx.doi.org/10.1016/j.cose.2020.101864"/>
    <s v="Model-based risk assessment for cyber physical systems security"/>
    <x v="1"/>
    <x v="74"/>
    <x v="17"/>
  </r>
  <r>
    <x v="473"/>
    <m/>
    <m/>
    <x v="1"/>
    <x v="135"/>
    <x v="10"/>
  </r>
  <r>
    <x v="473"/>
    <m/>
    <m/>
    <x v="1"/>
    <x v="214"/>
    <x v="106"/>
  </r>
  <r>
    <x v="473"/>
    <m/>
    <m/>
    <x v="1"/>
    <x v="118"/>
    <x v="107"/>
  </r>
  <r>
    <x v="473"/>
    <m/>
    <m/>
    <x v="1"/>
    <x v="118"/>
    <x v="55"/>
  </r>
  <r>
    <x v="473"/>
    <m/>
    <m/>
    <x v="1"/>
    <x v="118"/>
    <x v="100"/>
  </r>
  <r>
    <x v="473"/>
    <m/>
    <m/>
    <x v="1"/>
    <x v="118"/>
    <x v="11"/>
  </r>
  <r>
    <x v="474"/>
    <m/>
    <m/>
    <x v="13"/>
    <x v="118"/>
    <x v="11"/>
  </r>
  <r>
    <x v="474"/>
    <s v="https://doi.org/10.1007/978-3-030-04537-1_9"/>
    <s v="Modeling a midstream oil terminal for cyber security risk evaluation"/>
    <x v="13"/>
    <x v="630"/>
    <x v="37"/>
  </r>
  <r>
    <x v="474"/>
    <m/>
    <m/>
    <x v="13"/>
    <x v="631"/>
    <x v="55"/>
  </r>
  <r>
    <x v="474"/>
    <m/>
    <m/>
    <x v="13"/>
    <x v="118"/>
    <x v="10"/>
  </r>
  <r>
    <x v="475"/>
    <s v="http://dx.doi.org/10.1109/ACCESS.2020.2973030"/>
    <s v="Modeling an attack-mitigation dynamic game-theoretic scheme for security vulnerability analysis in a cyber-physical power system"/>
    <x v="1"/>
    <x v="120"/>
    <x v="17"/>
  </r>
  <r>
    <x v="475"/>
    <m/>
    <m/>
    <x v="1"/>
    <x v="118"/>
    <x v="24"/>
  </r>
  <r>
    <x v="475"/>
    <m/>
    <m/>
    <x v="1"/>
    <x v="118"/>
    <x v="16"/>
  </r>
  <r>
    <x v="476"/>
    <m/>
    <m/>
    <x v="20"/>
    <x v="118"/>
    <x v="11"/>
  </r>
  <r>
    <x v="476"/>
    <s v="https://www.researchgate.net/profile/Igor-Nai-Fovino/publication/228953438_Modelling_information_assets_for_security_risk_assessment_in_industrial_settings/links/0deec538d714f98f5d000000/Modelling-information-assets-for-security-risk-assessment-in-industrial-settings.pdf"/>
    <s v="Modelling information assets for security risk assessment in industrial settings"/>
    <x v="20"/>
    <x v="118"/>
    <x v="9"/>
  </r>
  <r>
    <x v="476"/>
    <m/>
    <m/>
    <x v="20"/>
    <x v="118"/>
    <x v="21"/>
  </r>
  <r>
    <x v="477"/>
    <s v="http://dx.doi.org/10.1111/risa.12891"/>
    <s v="Multicriteria decision framework for cybersecurity risk assessment and management"/>
    <x v="8"/>
    <x v="69"/>
    <x v="14"/>
  </r>
  <r>
    <x v="477"/>
    <m/>
    <m/>
    <x v="8"/>
    <x v="166"/>
    <x v="1"/>
  </r>
  <r>
    <x v="477"/>
    <m/>
    <m/>
    <x v="8"/>
    <x v="49"/>
    <x v="1"/>
  </r>
  <r>
    <x v="477"/>
    <m/>
    <m/>
    <x v="8"/>
    <x v="307"/>
    <x v="1"/>
  </r>
  <r>
    <x v="477"/>
    <m/>
    <m/>
    <x v="8"/>
    <x v="43"/>
    <x v="1"/>
  </r>
  <r>
    <x v="477"/>
    <m/>
    <m/>
    <x v="8"/>
    <x v="274"/>
    <x v="1"/>
  </r>
  <r>
    <x v="477"/>
    <m/>
    <m/>
    <x v="8"/>
    <x v="632"/>
    <x v="1"/>
  </r>
  <r>
    <x v="477"/>
    <m/>
    <m/>
    <x v="8"/>
    <x v="633"/>
    <x v="1"/>
  </r>
  <r>
    <x v="477"/>
    <m/>
    <m/>
    <x v="8"/>
    <x v="77"/>
    <x v="1"/>
  </r>
  <r>
    <x v="478"/>
    <s v="https://ieeexplore.ieee.org/abstract/document/5533650?casa_token=FUNpvUwd_FoAAAAA:gIUnw2QBCeXyRKK4ObJ561vfm14OmO1BPl3VYHWFrQH1_S20isT8TOoJkEY_3HLSipRDnnWKn8s"/>
    <s v="Multi-criteria model for evaluation of information security risk assessment methods and tools"/>
    <x v="3"/>
    <x v="77"/>
    <x v="1"/>
  </r>
  <r>
    <x v="478"/>
    <m/>
    <m/>
    <x v="3"/>
    <x v="119"/>
    <x v="1"/>
  </r>
  <r>
    <x v="478"/>
    <m/>
    <m/>
    <x v="3"/>
    <x v="634"/>
    <x v="1"/>
  </r>
  <r>
    <x v="478"/>
    <m/>
    <m/>
    <x v="3"/>
    <x v="197"/>
    <x v="1"/>
  </r>
  <r>
    <x v="478"/>
    <m/>
    <m/>
    <x v="3"/>
    <x v="14"/>
    <x v="1"/>
  </r>
  <r>
    <x v="478"/>
    <m/>
    <m/>
    <x v="3"/>
    <x v="635"/>
    <x v="1"/>
  </r>
  <r>
    <x v="478"/>
    <m/>
    <m/>
    <x v="3"/>
    <x v="41"/>
    <x v="1"/>
  </r>
  <r>
    <x v="478"/>
    <m/>
    <m/>
    <x v="3"/>
    <x v="636"/>
    <x v="1"/>
  </r>
  <r>
    <x v="478"/>
    <m/>
    <m/>
    <x v="3"/>
    <x v="70"/>
    <x v="1"/>
  </r>
  <r>
    <x v="479"/>
    <s v="http://dx.doi.org/10.1016/j.ejor.2016.12.034"/>
    <s v="Multifirm models of cybersecurity investment competition vs cooperation and network vulnerability"/>
    <x v="8"/>
    <x v="637"/>
    <x v="1"/>
  </r>
  <r>
    <x v="479"/>
    <m/>
    <m/>
    <x v="8"/>
    <x v="638"/>
    <x v="1"/>
  </r>
  <r>
    <x v="480"/>
    <s v="https://doi.org/10.1109/ICMSS.2010.5576587"/>
    <s v="Multi-level fuzzy-gray comprehensive evaluation of information security risk"/>
    <x v="3"/>
    <x v="61"/>
    <x v="1"/>
  </r>
  <r>
    <x v="480"/>
    <m/>
    <m/>
    <x v="3"/>
    <x v="188"/>
    <x v="1"/>
  </r>
  <r>
    <x v="481"/>
    <s v="https://resources.sei.cmu.edu/asset_files/WhitePaper/2019_019_001_550437.pdf"/>
    <s v="Multi-method modeling and analysis of the cybersecurity vulnerability management ecosystem"/>
    <x v="4"/>
    <x v="488"/>
    <x v="1"/>
  </r>
  <r>
    <x v="482"/>
    <s v="http://dx.doi.org/10.1109/TSMC.2015.2503399"/>
    <s v="Multimodel-based incident prediction and risk assessment in dynamic cybersecurity protection for industrial control systems"/>
    <x v="12"/>
    <x v="124"/>
    <x v="19"/>
  </r>
  <r>
    <x v="482"/>
    <m/>
    <m/>
    <x v="12"/>
    <x v="31"/>
    <x v="92"/>
  </r>
  <r>
    <x v="482"/>
    <m/>
    <m/>
    <x v="12"/>
    <x v="55"/>
    <x v="37"/>
  </r>
  <r>
    <x v="482"/>
    <m/>
    <m/>
    <x v="12"/>
    <x v="639"/>
    <x v="93"/>
  </r>
  <r>
    <x v="482"/>
    <m/>
    <m/>
    <x v="12"/>
    <x v="4"/>
    <x v="2"/>
  </r>
  <r>
    <x v="483"/>
    <s v="https://doi.org/10.1007/978-3-031-20215-5_5"/>
    <s v="Multi-sector risk management framework for analysis cybersecurity challenges and opportunities"/>
    <x v="10"/>
    <x v="47"/>
    <x v="3"/>
  </r>
  <r>
    <x v="483"/>
    <m/>
    <m/>
    <x v="10"/>
    <x v="601"/>
    <x v="21"/>
  </r>
  <r>
    <x v="483"/>
    <m/>
    <m/>
    <x v="10"/>
    <x v="30"/>
    <x v="1"/>
  </r>
  <r>
    <x v="483"/>
    <m/>
    <m/>
    <x v="10"/>
    <x v="25"/>
    <x v="1"/>
  </r>
  <r>
    <x v="483"/>
    <m/>
    <m/>
    <x v="10"/>
    <x v="22"/>
    <x v="1"/>
  </r>
  <r>
    <x v="483"/>
    <m/>
    <m/>
    <x v="10"/>
    <x v="31"/>
    <x v="1"/>
  </r>
  <r>
    <x v="483"/>
    <m/>
    <m/>
    <x v="10"/>
    <x v="78"/>
    <x v="1"/>
  </r>
  <r>
    <x v="483"/>
    <m/>
    <m/>
    <x v="10"/>
    <x v="3"/>
    <x v="1"/>
  </r>
  <r>
    <x v="483"/>
    <m/>
    <m/>
    <x v="10"/>
    <x v="80"/>
    <x v="1"/>
  </r>
  <r>
    <x v="483"/>
    <m/>
    <m/>
    <x v="10"/>
    <x v="509"/>
    <x v="1"/>
  </r>
  <r>
    <x v="483"/>
    <m/>
    <m/>
    <x v="10"/>
    <x v="8"/>
    <x v="1"/>
  </r>
  <r>
    <x v="483"/>
    <m/>
    <m/>
    <x v="10"/>
    <x v="302"/>
    <x v="1"/>
  </r>
  <r>
    <x v="483"/>
    <m/>
    <m/>
    <x v="10"/>
    <x v="640"/>
    <x v="1"/>
  </r>
  <r>
    <x v="484"/>
    <s v="https://cris.fbk.eu/handle/11582/322586"/>
    <s v="Multi-stakeholder cybersecurity risk assessment for data protection"/>
    <x v="1"/>
    <x v="641"/>
    <x v="0"/>
  </r>
  <r>
    <x v="484"/>
    <m/>
    <m/>
    <x v="1"/>
    <x v="642"/>
    <x v="108"/>
  </r>
  <r>
    <x v="484"/>
    <m/>
    <m/>
    <x v="1"/>
    <x v="113"/>
    <x v="1"/>
  </r>
  <r>
    <x v="484"/>
    <m/>
    <m/>
    <x v="1"/>
    <x v="30"/>
    <x v="1"/>
  </r>
  <r>
    <x v="484"/>
    <m/>
    <m/>
    <x v="1"/>
    <x v="0"/>
    <x v="1"/>
  </r>
  <r>
    <x v="484"/>
    <m/>
    <m/>
    <x v="1"/>
    <x v="69"/>
    <x v="1"/>
  </r>
  <r>
    <x v="485"/>
    <s v="https://doi.org/10.1109/IBCAST.2016.7429909"/>
    <s v="Network &amp; information system security risk assessment technology"/>
    <x v="12"/>
    <x v="643"/>
    <x v="1"/>
  </r>
  <r>
    <x v="485"/>
    <m/>
    <m/>
    <x v="12"/>
    <x v="644"/>
    <x v="1"/>
  </r>
  <r>
    <x v="485"/>
    <m/>
    <m/>
    <x v="12"/>
    <x v="645"/>
    <x v="1"/>
  </r>
  <r>
    <x v="485"/>
    <m/>
    <m/>
    <x v="12"/>
    <x v="58"/>
    <x v="1"/>
  </r>
  <r>
    <x v="485"/>
    <m/>
    <m/>
    <x v="12"/>
    <x v="646"/>
    <x v="1"/>
  </r>
  <r>
    <x v="485"/>
    <m/>
    <m/>
    <x v="12"/>
    <x v="647"/>
    <x v="1"/>
  </r>
  <r>
    <x v="485"/>
    <m/>
    <m/>
    <x v="12"/>
    <x v="648"/>
    <x v="1"/>
  </r>
  <r>
    <x v="485"/>
    <m/>
    <m/>
    <x v="12"/>
    <x v="649"/>
    <x v="1"/>
  </r>
  <r>
    <x v="485"/>
    <m/>
    <m/>
    <x v="12"/>
    <x v="650"/>
    <x v="1"/>
  </r>
  <r>
    <x v="485"/>
    <m/>
    <m/>
    <x v="12"/>
    <x v="651"/>
    <x v="1"/>
  </r>
  <r>
    <x v="485"/>
    <m/>
    <m/>
    <x v="12"/>
    <x v="124"/>
    <x v="1"/>
  </r>
  <r>
    <x v="485"/>
    <m/>
    <m/>
    <x v="12"/>
    <x v="219"/>
    <x v="1"/>
  </r>
  <r>
    <x v="485"/>
    <m/>
    <m/>
    <x v="12"/>
    <x v="652"/>
    <x v="1"/>
  </r>
  <r>
    <x v="485"/>
    <m/>
    <m/>
    <x v="12"/>
    <x v="166"/>
    <x v="1"/>
  </r>
  <r>
    <x v="485"/>
    <m/>
    <m/>
    <x v="12"/>
    <x v="653"/>
    <x v="1"/>
  </r>
  <r>
    <x v="485"/>
    <m/>
    <m/>
    <x v="12"/>
    <x v="654"/>
    <x v="1"/>
  </r>
  <r>
    <x v="485"/>
    <m/>
    <m/>
    <x v="12"/>
    <x v="70"/>
    <x v="1"/>
  </r>
  <r>
    <x v="485"/>
    <m/>
    <m/>
    <x v="12"/>
    <x v="136"/>
    <x v="1"/>
  </r>
  <r>
    <x v="485"/>
    <m/>
    <m/>
    <x v="12"/>
    <x v="135"/>
    <x v="1"/>
  </r>
  <r>
    <x v="486"/>
    <s v="https://doi.org/10.1088/1757-899X/750/1/012155"/>
    <s v="Network computer security hidden dangers and vulnerability mining technology"/>
    <x v="1"/>
    <x v="61"/>
    <x v="1"/>
  </r>
  <r>
    <x v="487"/>
    <s v="https://www.researchgate.net/profile/Nasser-Mikaeilvand-2/publication/268384362_New_Framework_for_Comparing_Information_Security_Risk_Assessment_Methodologies/links/55a6804508ae410caa74d9e8/New-Framework-for-Comparing-Information-Security-Risk-Assessment-Methodologies.pdf"/>
    <s v="New framework for comparing information security risk assessment methodologies"/>
    <x v="6"/>
    <x v="0"/>
    <x v="1"/>
  </r>
  <r>
    <x v="487"/>
    <m/>
    <m/>
    <x v="6"/>
    <x v="55"/>
    <x v="1"/>
  </r>
  <r>
    <x v="487"/>
    <m/>
    <m/>
    <x v="6"/>
    <x v="58"/>
    <x v="1"/>
  </r>
  <r>
    <x v="487"/>
    <m/>
    <m/>
    <x v="6"/>
    <x v="30"/>
    <x v="1"/>
  </r>
  <r>
    <x v="487"/>
    <m/>
    <m/>
    <x v="6"/>
    <x v="31"/>
    <x v="1"/>
  </r>
  <r>
    <x v="487"/>
    <m/>
    <m/>
    <x v="6"/>
    <x v="99"/>
    <x v="1"/>
  </r>
  <r>
    <x v="487"/>
    <m/>
    <m/>
    <x v="6"/>
    <x v="66"/>
    <x v="1"/>
  </r>
  <r>
    <x v="487"/>
    <m/>
    <m/>
    <x v="6"/>
    <x v="14"/>
    <x v="1"/>
  </r>
  <r>
    <x v="487"/>
    <m/>
    <m/>
    <x v="6"/>
    <x v="7"/>
    <x v="1"/>
  </r>
  <r>
    <x v="487"/>
    <m/>
    <m/>
    <x v="6"/>
    <x v="97"/>
    <x v="1"/>
  </r>
  <r>
    <x v="488"/>
    <s v="https://cccisa.ccisa.org.tw/article/view/1963"/>
    <s v="New risk analysis method for information system security"/>
    <x v="11"/>
    <x v="119"/>
    <x v="3"/>
  </r>
  <r>
    <x v="488"/>
    <m/>
    <m/>
    <x v="11"/>
    <x v="3"/>
    <x v="1"/>
  </r>
  <r>
    <x v="488"/>
    <m/>
    <m/>
    <x v="11"/>
    <x v="655"/>
    <x v="1"/>
  </r>
  <r>
    <x v="488"/>
    <m/>
    <m/>
    <x v="11"/>
    <x v="78"/>
    <x v="1"/>
  </r>
  <r>
    <x v="488"/>
    <m/>
    <m/>
    <x v="11"/>
    <x v="505"/>
    <x v="1"/>
  </r>
  <r>
    <x v="488"/>
    <m/>
    <m/>
    <x v="11"/>
    <x v="656"/>
    <x v="1"/>
  </r>
  <r>
    <x v="488"/>
    <m/>
    <m/>
    <x v="11"/>
    <x v="657"/>
    <x v="1"/>
  </r>
  <r>
    <x v="488"/>
    <m/>
    <m/>
    <x v="11"/>
    <x v="658"/>
    <x v="1"/>
  </r>
  <r>
    <x v="488"/>
    <m/>
    <m/>
    <x v="11"/>
    <x v="659"/>
    <x v="1"/>
  </r>
  <r>
    <x v="489"/>
    <s v="https://doi.org/10.1109/DASC.2009.5347451"/>
    <s v="Nextgen flight security risk assessment information concept"/>
    <x v="18"/>
    <x v="113"/>
    <x v="18"/>
  </r>
  <r>
    <x v="490"/>
    <s v="https://doi.org/10.1145/1940976.1940993"/>
    <s v="Non risk assessment information security assurance model"/>
    <x v="18"/>
    <x v="529"/>
    <x v="1"/>
  </r>
  <r>
    <x v="490"/>
    <m/>
    <m/>
    <x v="18"/>
    <x v="536"/>
    <x v="1"/>
  </r>
  <r>
    <x v="490"/>
    <m/>
    <m/>
    <x v="18"/>
    <x v="7"/>
    <x v="1"/>
  </r>
  <r>
    <x v="490"/>
    <m/>
    <m/>
    <x v="18"/>
    <x v="8"/>
    <x v="1"/>
  </r>
  <r>
    <x v="490"/>
    <m/>
    <m/>
    <x v="18"/>
    <x v="128"/>
    <x v="1"/>
  </r>
  <r>
    <x v="490"/>
    <m/>
    <m/>
    <x v="18"/>
    <x v="283"/>
    <x v="1"/>
  </r>
  <r>
    <x v="490"/>
    <m/>
    <m/>
    <x v="18"/>
    <x v="660"/>
    <x v="1"/>
  </r>
  <r>
    <x v="490"/>
    <m/>
    <m/>
    <x v="18"/>
    <x v="64"/>
    <x v="1"/>
  </r>
  <r>
    <x v="490"/>
    <m/>
    <m/>
    <x v="18"/>
    <x v="661"/>
    <x v="1"/>
  </r>
  <r>
    <x v="490"/>
    <m/>
    <m/>
    <x v="18"/>
    <x v="3"/>
    <x v="1"/>
  </r>
  <r>
    <x v="490"/>
    <m/>
    <m/>
    <x v="18"/>
    <x v="62"/>
    <x v="1"/>
  </r>
  <r>
    <x v="490"/>
    <m/>
    <m/>
    <x v="18"/>
    <x v="662"/>
    <x v="1"/>
  </r>
  <r>
    <x v="490"/>
    <m/>
    <m/>
    <x v="18"/>
    <x v="663"/>
    <x v="1"/>
  </r>
  <r>
    <x v="490"/>
    <m/>
    <m/>
    <x v="18"/>
    <x v="63"/>
    <x v="1"/>
  </r>
  <r>
    <x v="490"/>
    <m/>
    <m/>
    <x v="18"/>
    <x v="664"/>
    <x v="1"/>
  </r>
  <r>
    <x v="490"/>
    <m/>
    <m/>
    <x v="18"/>
    <x v="665"/>
    <x v="1"/>
  </r>
  <r>
    <x v="490"/>
    <m/>
    <m/>
    <x v="18"/>
    <x v="666"/>
    <x v="1"/>
  </r>
  <r>
    <x v="490"/>
    <m/>
    <m/>
    <x v="18"/>
    <x v="667"/>
    <x v="1"/>
  </r>
  <r>
    <x v="490"/>
    <m/>
    <m/>
    <x v="18"/>
    <x v="668"/>
    <x v="1"/>
  </r>
  <r>
    <x v="490"/>
    <m/>
    <m/>
    <x v="18"/>
    <x v="669"/>
    <x v="1"/>
  </r>
  <r>
    <x v="490"/>
    <m/>
    <m/>
    <x v="18"/>
    <x v="670"/>
    <x v="1"/>
  </r>
  <r>
    <x v="490"/>
    <m/>
    <m/>
    <x v="18"/>
    <x v="671"/>
    <x v="1"/>
  </r>
  <r>
    <x v="490"/>
    <m/>
    <m/>
    <x v="18"/>
    <x v="672"/>
    <x v="1"/>
  </r>
  <r>
    <x v="490"/>
    <m/>
    <m/>
    <x v="18"/>
    <x v="65"/>
    <x v="1"/>
  </r>
  <r>
    <x v="490"/>
    <m/>
    <m/>
    <x v="18"/>
    <x v="673"/>
    <x v="1"/>
  </r>
  <r>
    <x v="490"/>
    <m/>
    <m/>
    <x v="18"/>
    <x v="674"/>
    <x v="1"/>
  </r>
  <r>
    <x v="490"/>
    <m/>
    <m/>
    <x v="18"/>
    <x v="675"/>
    <x v="1"/>
  </r>
  <r>
    <x v="490"/>
    <m/>
    <m/>
    <x v="18"/>
    <x v="676"/>
    <x v="1"/>
  </r>
  <r>
    <x v="490"/>
    <m/>
    <m/>
    <x v="18"/>
    <x v="677"/>
    <x v="1"/>
  </r>
  <r>
    <x v="490"/>
    <m/>
    <m/>
    <x v="18"/>
    <x v="678"/>
    <x v="1"/>
  </r>
  <r>
    <x v="490"/>
    <m/>
    <m/>
    <x v="18"/>
    <x v="679"/>
    <x v="1"/>
  </r>
  <r>
    <x v="490"/>
    <m/>
    <m/>
    <x v="18"/>
    <x v="680"/>
    <x v="1"/>
  </r>
  <r>
    <x v="490"/>
    <m/>
    <m/>
    <x v="18"/>
    <x v="681"/>
    <x v="1"/>
  </r>
  <r>
    <x v="490"/>
    <m/>
    <m/>
    <x v="18"/>
    <x v="682"/>
    <x v="1"/>
  </r>
  <r>
    <x v="490"/>
    <m/>
    <m/>
    <x v="18"/>
    <x v="683"/>
    <x v="1"/>
  </r>
  <r>
    <x v="490"/>
    <m/>
    <m/>
    <x v="18"/>
    <x v="684"/>
    <x v="1"/>
  </r>
  <r>
    <x v="490"/>
    <m/>
    <m/>
    <x v="18"/>
    <x v="544"/>
    <x v="1"/>
  </r>
  <r>
    <x v="490"/>
    <m/>
    <m/>
    <x v="18"/>
    <x v="685"/>
    <x v="1"/>
  </r>
  <r>
    <x v="490"/>
    <m/>
    <m/>
    <x v="18"/>
    <x v="686"/>
    <x v="1"/>
  </r>
  <r>
    <x v="490"/>
    <m/>
    <m/>
    <x v="18"/>
    <x v="687"/>
    <x v="1"/>
  </r>
  <r>
    <x v="490"/>
    <m/>
    <m/>
    <x v="18"/>
    <x v="688"/>
    <x v="1"/>
  </r>
  <r>
    <x v="490"/>
    <m/>
    <m/>
    <x v="18"/>
    <x v="1"/>
    <x v="1"/>
  </r>
  <r>
    <x v="490"/>
    <m/>
    <m/>
    <x v="18"/>
    <x v="689"/>
    <x v="1"/>
  </r>
  <r>
    <x v="490"/>
    <m/>
    <m/>
    <x v="18"/>
    <x v="690"/>
    <x v="1"/>
  </r>
  <r>
    <x v="490"/>
    <m/>
    <m/>
    <x v="18"/>
    <x v="233"/>
    <x v="1"/>
  </r>
  <r>
    <x v="491"/>
    <s v="http://dx.doi.org/10.1016/j.jisa.2018.04.002"/>
    <s v="Novel interval type-2 fuzzy logic controller for improving risk assessment model of cyber security"/>
    <x v="13"/>
    <x v="691"/>
    <x v="11"/>
  </r>
  <r>
    <x v="492"/>
    <s v="https://doi.org/10.1016/j.ifacol.2022.07.041"/>
    <s v="On cybersecurity risk assessment in nuclear power systems"/>
    <x v="10"/>
    <x v="529"/>
    <x v="4"/>
  </r>
  <r>
    <x v="492"/>
    <m/>
    <m/>
    <x v="10"/>
    <x v="77"/>
    <x v="19"/>
  </r>
  <r>
    <x v="492"/>
    <m/>
    <m/>
    <x v="10"/>
    <x v="105"/>
    <x v="1"/>
  </r>
  <r>
    <x v="493"/>
    <s v="http://dx.doi.org/10.1016/j.compeleceng.2015.07.011"/>
    <s v="On synergies of cyber and physical security modelling in vulnerability assessment of railway systems"/>
    <x v="7"/>
    <x v="55"/>
    <x v="92"/>
  </r>
  <r>
    <x v="493"/>
    <m/>
    <m/>
    <x v="7"/>
    <x v="692"/>
    <x v="1"/>
  </r>
  <r>
    <x v="493"/>
    <m/>
    <m/>
    <x v="7"/>
    <x v="4"/>
    <x v="1"/>
  </r>
  <r>
    <x v="494"/>
    <s v="https://doi.org/10.3390/en14164941"/>
    <s v="On the assessment of cyber risks and attack surfaces in a real-time co-simulation cybersecurity testbed for inverter-based microgrids"/>
    <x v="0"/>
    <x v="420"/>
    <x v="67"/>
  </r>
  <r>
    <x v="494"/>
    <m/>
    <m/>
    <x v="0"/>
    <x v="157"/>
    <x v="55"/>
  </r>
  <r>
    <x v="494"/>
    <m/>
    <m/>
    <x v="0"/>
    <x v="118"/>
    <x v="17"/>
  </r>
  <r>
    <x v="494"/>
    <m/>
    <m/>
    <x v="0"/>
    <x v="118"/>
    <x v="11"/>
  </r>
  <r>
    <x v="495"/>
    <s v="https://doi.org/10.2991/978-94-6463-108-1_16"/>
    <s v="On the criteria for cybersecurity and risk assessment based on iso/sae 21434 for the application of autonomous vehicle"/>
    <x v="10"/>
    <x v="172"/>
    <x v="97"/>
  </r>
  <r>
    <x v="495"/>
    <m/>
    <m/>
    <x v="10"/>
    <x v="75"/>
    <x v="17"/>
  </r>
  <r>
    <x v="495"/>
    <m/>
    <m/>
    <x v="10"/>
    <x v="190"/>
    <x v="28"/>
  </r>
  <r>
    <x v="495"/>
    <m/>
    <m/>
    <x v="10"/>
    <x v="514"/>
    <x v="1"/>
  </r>
  <r>
    <x v="496"/>
    <s v="https://doi.org/10.5815/ijcnis.2019.04.02"/>
    <s v="On the impact of perceived vulnerability in the adoption of information systems security innovations"/>
    <x v="4"/>
    <x v="177"/>
    <x v="1"/>
  </r>
  <r>
    <x v="496"/>
    <m/>
    <m/>
    <x v="4"/>
    <x v="417"/>
    <x v="1"/>
  </r>
  <r>
    <x v="496"/>
    <m/>
    <m/>
    <x v="4"/>
    <x v="416"/>
    <x v="1"/>
  </r>
  <r>
    <x v="497"/>
    <s v="https://doi.org/10.1007/s11416-007-0040-6"/>
    <s v="On the role of the facilitator in information security risk assessment"/>
    <x v="19"/>
    <x v="3"/>
    <x v="3"/>
  </r>
  <r>
    <x v="497"/>
    <m/>
    <m/>
    <x v="19"/>
    <x v="142"/>
    <x v="1"/>
  </r>
  <r>
    <x v="497"/>
    <m/>
    <m/>
    <x v="19"/>
    <x v="138"/>
    <x v="1"/>
  </r>
  <r>
    <x v="497"/>
    <m/>
    <m/>
    <x v="19"/>
    <x v="79"/>
    <x v="1"/>
  </r>
  <r>
    <x v="498"/>
    <s v="https://doi.org/10.5220/0004097800770084"/>
    <s v="Ontology and fuzzy measures based system for information security risk assessment"/>
    <x v="2"/>
    <x v="61"/>
    <x v="1"/>
  </r>
  <r>
    <x v="498"/>
    <m/>
    <m/>
    <x v="2"/>
    <x v="10"/>
    <x v="1"/>
  </r>
  <r>
    <x v="498"/>
    <m/>
    <m/>
    <x v="2"/>
    <x v="116"/>
    <x v="1"/>
  </r>
  <r>
    <x v="499"/>
    <s v="https://doi.org/10.1109/ICSESS.2016.7883111"/>
    <s v="Optimal combination between subjective weighting and objective weighting based on maximum square sum of distance for information security risk assessment"/>
    <x v="8"/>
    <x v="70"/>
    <x v="1"/>
  </r>
  <r>
    <x v="499"/>
    <m/>
    <m/>
    <x v="8"/>
    <x v="61"/>
    <x v="1"/>
  </r>
  <r>
    <x v="499"/>
    <m/>
    <m/>
    <x v="8"/>
    <x v="311"/>
    <x v="1"/>
  </r>
  <r>
    <x v="500"/>
    <s v="https://doi.org/10.1109/EDOC.2014.16"/>
    <s v="Overview of enterprise information needs in information security risk assessment"/>
    <x v="11"/>
    <x v="14"/>
    <x v="1"/>
  </r>
  <r>
    <x v="500"/>
    <m/>
    <m/>
    <x v="11"/>
    <x v="55"/>
    <x v="1"/>
  </r>
  <r>
    <x v="500"/>
    <m/>
    <m/>
    <x v="11"/>
    <x v="31"/>
    <x v="1"/>
  </r>
  <r>
    <x v="500"/>
    <m/>
    <m/>
    <x v="11"/>
    <x v="43"/>
    <x v="1"/>
  </r>
  <r>
    <x v="500"/>
    <m/>
    <m/>
    <x v="11"/>
    <x v="30"/>
    <x v="1"/>
  </r>
  <r>
    <x v="500"/>
    <m/>
    <m/>
    <x v="11"/>
    <x v="20"/>
    <x v="1"/>
  </r>
  <r>
    <x v="500"/>
    <m/>
    <m/>
    <x v="11"/>
    <x v="15"/>
    <x v="1"/>
  </r>
  <r>
    <x v="500"/>
    <m/>
    <m/>
    <x v="11"/>
    <x v="25"/>
    <x v="1"/>
  </r>
  <r>
    <x v="500"/>
    <m/>
    <m/>
    <x v="11"/>
    <x v="22"/>
    <x v="1"/>
  </r>
  <r>
    <x v="500"/>
    <m/>
    <m/>
    <x v="11"/>
    <x v="16"/>
    <x v="1"/>
  </r>
  <r>
    <x v="500"/>
    <m/>
    <m/>
    <x v="11"/>
    <x v="0"/>
    <x v="1"/>
  </r>
  <r>
    <x v="500"/>
    <m/>
    <m/>
    <x v="11"/>
    <x v="177"/>
    <x v="1"/>
  </r>
  <r>
    <x v="500"/>
    <m/>
    <m/>
    <x v="11"/>
    <x v="693"/>
    <x v="1"/>
  </r>
  <r>
    <x v="500"/>
    <m/>
    <m/>
    <x v="11"/>
    <x v="694"/>
    <x v="1"/>
  </r>
  <r>
    <x v="500"/>
    <m/>
    <m/>
    <x v="11"/>
    <x v="27"/>
    <x v="1"/>
  </r>
  <r>
    <x v="500"/>
    <m/>
    <m/>
    <x v="11"/>
    <x v="424"/>
    <x v="1"/>
  </r>
  <r>
    <x v="500"/>
    <m/>
    <m/>
    <x v="11"/>
    <x v="695"/>
    <x v="1"/>
  </r>
  <r>
    <x v="500"/>
    <m/>
    <m/>
    <x v="11"/>
    <x v="5"/>
    <x v="1"/>
  </r>
  <r>
    <x v="501"/>
    <s v="https://www.researchgate.net/profile/Tohfa-Nasibova/publication/354934583_Full_Book_-_Recent_Scientific_Investigation_1st_International_Scientific_and_Practical_Conference_Oslo_Norway_December_2020/links/6154c942fd7b3d1215632445/Full-Book-Recent-Scientific-Investigation-1st-International-Scientific-and-Practical-Conference-Oslo-Norway-December-2020.pdf#page=1051"/>
    <s v="Peculiarities of an expert group formation in information security risk assessment methodologies"/>
    <x v="1"/>
    <x v="5"/>
    <x v="1"/>
  </r>
  <r>
    <x v="501"/>
    <m/>
    <m/>
    <x v="1"/>
    <x v="14"/>
    <x v="1"/>
  </r>
  <r>
    <x v="501"/>
    <m/>
    <m/>
    <x v="1"/>
    <x v="77"/>
    <x v="1"/>
  </r>
  <r>
    <x v="501"/>
    <m/>
    <m/>
    <x v="1"/>
    <x v="25"/>
    <x v="1"/>
  </r>
  <r>
    <x v="502"/>
    <s v="https://doi.org/10.1109/ICCST52959.2022.9896488"/>
    <s v="Perceived severity of vulnerability in cybersecurity: cross linguistic variegation"/>
    <x v="10"/>
    <x v="49"/>
    <x v="1"/>
  </r>
  <r>
    <x v="503"/>
    <s v="http://dx.doi.org/10.1016/j.neucom.2017.05.106"/>
    <s v="Performance evaluation of the recommendation mechanism of information security risk identification"/>
    <x v="13"/>
    <x v="47"/>
    <x v="1"/>
  </r>
  <r>
    <x v="503"/>
    <m/>
    <m/>
    <x v="13"/>
    <x v="3"/>
    <x v="1"/>
  </r>
  <r>
    <x v="503"/>
    <m/>
    <m/>
    <x v="13"/>
    <x v="0"/>
    <x v="1"/>
  </r>
  <r>
    <x v="503"/>
    <m/>
    <m/>
    <x v="13"/>
    <x v="55"/>
    <x v="1"/>
  </r>
  <r>
    <x v="503"/>
    <m/>
    <m/>
    <x v="13"/>
    <x v="31"/>
    <x v="1"/>
  </r>
  <r>
    <x v="503"/>
    <m/>
    <m/>
    <x v="13"/>
    <x v="30"/>
    <x v="1"/>
  </r>
  <r>
    <x v="503"/>
    <m/>
    <m/>
    <x v="13"/>
    <x v="14"/>
    <x v="1"/>
  </r>
  <r>
    <x v="503"/>
    <m/>
    <m/>
    <x v="13"/>
    <x v="696"/>
    <x v="1"/>
  </r>
  <r>
    <x v="504"/>
    <s v="http://dx.doi.org/10.1007/s11227-018-2371-0"/>
    <s v="Pisra: privacy considered information security risk assessment model"/>
    <x v="1"/>
    <x v="543"/>
    <x v="109"/>
  </r>
  <r>
    <x v="504"/>
    <m/>
    <m/>
    <x v="1"/>
    <x v="3"/>
    <x v="3"/>
  </r>
  <r>
    <x v="504"/>
    <m/>
    <m/>
    <x v="1"/>
    <x v="57"/>
    <x v="108"/>
  </r>
  <r>
    <x v="504"/>
    <m/>
    <m/>
    <x v="1"/>
    <x v="0"/>
    <x v="1"/>
  </r>
  <r>
    <x v="504"/>
    <m/>
    <m/>
    <x v="1"/>
    <x v="658"/>
    <x v="1"/>
  </r>
  <r>
    <x v="504"/>
    <m/>
    <m/>
    <x v="1"/>
    <x v="697"/>
    <x v="1"/>
  </r>
  <r>
    <x v="504"/>
    <m/>
    <m/>
    <x v="1"/>
    <x v="698"/>
    <x v="1"/>
  </r>
  <r>
    <x v="504"/>
    <m/>
    <m/>
    <x v="1"/>
    <x v="699"/>
    <x v="1"/>
  </r>
  <r>
    <x v="504"/>
    <m/>
    <m/>
    <x v="1"/>
    <x v="700"/>
    <x v="1"/>
  </r>
  <r>
    <x v="504"/>
    <m/>
    <m/>
    <x v="1"/>
    <x v="656"/>
    <x v="1"/>
  </r>
  <r>
    <x v="504"/>
    <m/>
    <m/>
    <x v="1"/>
    <x v="657"/>
    <x v="1"/>
  </r>
  <r>
    <x v="504"/>
    <m/>
    <m/>
    <x v="1"/>
    <x v="701"/>
    <x v="1"/>
  </r>
  <r>
    <x v="505"/>
    <s v="http://dx.doi.org/10.1109/ACCESS.2020.3004661"/>
    <s v="Practical vulnerability-information-sharing architecture for automotive security-risk analysis"/>
    <x v="1"/>
    <x v="77"/>
    <x v="31"/>
  </r>
  <r>
    <x v="505"/>
    <m/>
    <m/>
    <x v="1"/>
    <x v="49"/>
    <x v="1"/>
  </r>
  <r>
    <x v="506"/>
    <s v="https://doi.org/10.1145/3482632.3487522"/>
    <s v="Prediction and analysis of network information security risk based on convolutional neural network"/>
    <x v="0"/>
    <x v="702"/>
    <x v="1"/>
  </r>
  <r>
    <x v="506"/>
    <m/>
    <m/>
    <x v="0"/>
    <x v="167"/>
    <x v="1"/>
  </r>
  <r>
    <x v="506"/>
    <m/>
    <m/>
    <x v="0"/>
    <x v="225"/>
    <x v="1"/>
  </r>
  <r>
    <x v="507"/>
    <s v="https://www.researchgate.net/profile/Sara-Ram/publication/283816016_Prediction_of_insider_threats_for_effective_information_security_risk_assessment/links/5f0d9466a6fdcce8ae96f54e/Prediction-of-insider-threats-for-effective-information-security-risk-assessment.pdf"/>
    <s v="Prediction of insider threats for effective information security risk assessment"/>
    <x v="7"/>
    <x v="703"/>
    <x v="110"/>
  </r>
  <r>
    <x v="507"/>
    <m/>
    <m/>
    <x v="7"/>
    <x v="122"/>
    <x v="1"/>
  </r>
  <r>
    <x v="508"/>
    <s v="http://dx.doi.org/10.1108/ICS-11-2018-0131"/>
    <s v="Prism: a strategic decision framework for cybersecurity risk assessment"/>
    <x v="1"/>
    <x v="401"/>
    <x v="11"/>
  </r>
  <r>
    <x v="508"/>
    <m/>
    <m/>
    <x v="1"/>
    <x v="77"/>
    <x v="1"/>
  </r>
  <r>
    <x v="508"/>
    <m/>
    <m/>
    <x v="1"/>
    <x v="47"/>
    <x v="1"/>
  </r>
  <r>
    <x v="508"/>
    <m/>
    <m/>
    <x v="1"/>
    <x v="424"/>
    <x v="1"/>
  </r>
  <r>
    <x v="508"/>
    <m/>
    <m/>
    <x v="1"/>
    <x v="30"/>
    <x v="1"/>
  </r>
  <r>
    <x v="508"/>
    <m/>
    <m/>
    <x v="1"/>
    <x v="31"/>
    <x v="1"/>
  </r>
  <r>
    <x v="508"/>
    <m/>
    <m/>
    <x v="1"/>
    <x v="41"/>
    <x v="1"/>
  </r>
  <r>
    <x v="508"/>
    <m/>
    <m/>
    <x v="1"/>
    <x v="14"/>
    <x v="1"/>
  </r>
  <r>
    <x v="508"/>
    <m/>
    <m/>
    <x v="1"/>
    <x v="78"/>
    <x v="1"/>
  </r>
  <r>
    <x v="508"/>
    <m/>
    <m/>
    <x v="1"/>
    <x v="8"/>
    <x v="1"/>
  </r>
  <r>
    <x v="508"/>
    <m/>
    <m/>
    <x v="1"/>
    <x v="55"/>
    <x v="1"/>
  </r>
  <r>
    <x v="508"/>
    <m/>
    <m/>
    <x v="1"/>
    <x v="99"/>
    <x v="1"/>
  </r>
  <r>
    <x v="508"/>
    <m/>
    <m/>
    <x v="1"/>
    <x v="704"/>
    <x v="1"/>
  </r>
  <r>
    <x v="508"/>
    <m/>
    <m/>
    <x v="1"/>
    <x v="8"/>
    <x v="1"/>
  </r>
  <r>
    <x v="509"/>
    <s v="https://doi.org/10.1007/978-3-031-12711-3_2"/>
    <s v="Probabilistic risk assessment: nuclear power plants and introduction to the context of cybersecurity"/>
    <x v="10"/>
    <x v="166"/>
    <x v="4"/>
  </r>
  <r>
    <x v="509"/>
    <m/>
    <m/>
    <x v="10"/>
    <x v="124"/>
    <x v="1"/>
  </r>
  <r>
    <x v="509"/>
    <m/>
    <m/>
    <x v="10"/>
    <x v="119"/>
    <x v="1"/>
  </r>
  <r>
    <x v="509"/>
    <m/>
    <m/>
    <x v="10"/>
    <x v="219"/>
    <x v="1"/>
  </r>
  <r>
    <x v="510"/>
    <s v="http://www.irbis-nbuv.gov.ua/cgi-bin/irbis_nbuv/cgiirbis_64.exe?C21COM=2&amp;I21DBN=UJRN&amp;P21DBN=UJRN&amp;IMAGE_FILE_DOWNLOAD=1&amp;Image_file_name=PDF/inftech_2013_1_11.pdf"/>
    <s v="Probit-method for information security risk assessment"/>
    <x v="5"/>
    <x v="13"/>
    <x v="1"/>
  </r>
  <r>
    <x v="510"/>
    <m/>
    <m/>
    <x v="5"/>
    <x v="3"/>
    <x v="1"/>
  </r>
  <r>
    <x v="510"/>
    <m/>
    <m/>
    <x v="5"/>
    <x v="58"/>
    <x v="1"/>
  </r>
  <r>
    <x v="510"/>
    <m/>
    <m/>
    <x v="5"/>
    <x v="60"/>
    <x v="1"/>
  </r>
  <r>
    <x v="510"/>
    <m/>
    <m/>
    <x v="5"/>
    <x v="705"/>
    <x v="1"/>
  </r>
  <r>
    <x v="510"/>
    <m/>
    <m/>
    <x v="5"/>
    <x v="16"/>
    <x v="1"/>
  </r>
  <r>
    <x v="510"/>
    <m/>
    <m/>
    <x v="5"/>
    <x v="706"/>
    <x v="1"/>
  </r>
  <r>
    <x v="510"/>
    <m/>
    <m/>
    <x v="5"/>
    <x v="18"/>
    <x v="1"/>
  </r>
  <r>
    <x v="510"/>
    <m/>
    <m/>
    <x v="5"/>
    <x v="0"/>
    <x v="1"/>
  </r>
  <r>
    <x v="510"/>
    <m/>
    <m/>
    <x v="5"/>
    <x v="47"/>
    <x v="1"/>
  </r>
  <r>
    <x v="510"/>
    <m/>
    <m/>
    <x v="5"/>
    <x v="22"/>
    <x v="1"/>
  </r>
  <r>
    <x v="510"/>
    <m/>
    <m/>
    <x v="5"/>
    <x v="24"/>
    <x v="1"/>
  </r>
  <r>
    <x v="510"/>
    <m/>
    <m/>
    <x v="5"/>
    <x v="25"/>
    <x v="1"/>
  </r>
  <r>
    <x v="510"/>
    <m/>
    <m/>
    <x v="5"/>
    <x v="30"/>
    <x v="1"/>
  </r>
  <r>
    <x v="510"/>
    <m/>
    <m/>
    <x v="5"/>
    <x v="31"/>
    <x v="1"/>
  </r>
  <r>
    <x v="510"/>
    <m/>
    <m/>
    <x v="5"/>
    <x v="707"/>
    <x v="1"/>
  </r>
  <r>
    <x v="510"/>
    <m/>
    <m/>
    <x v="5"/>
    <x v="541"/>
    <x v="1"/>
  </r>
  <r>
    <x v="511"/>
    <s v="https://doi.org/10.5281/zenodo.1092850"/>
    <s v="Proposal of a model supporting decision-making based on multi-objective optimization analysis on information security risk treatment"/>
    <x v="11"/>
    <x v="3"/>
    <x v="1"/>
  </r>
  <r>
    <x v="511"/>
    <m/>
    <m/>
    <x v="11"/>
    <x v="142"/>
    <x v="1"/>
  </r>
  <r>
    <x v="511"/>
    <m/>
    <m/>
    <x v="11"/>
    <x v="80"/>
    <x v="1"/>
  </r>
  <r>
    <x v="511"/>
    <m/>
    <m/>
    <x v="11"/>
    <x v="47"/>
    <x v="1"/>
  </r>
  <r>
    <x v="512"/>
    <s v="https://doi.org/10.1109/IEMC.2004.1407510"/>
    <s v="Protecting cyber critical infrastructure (cci): integrating information security risk analysis and environmental vulnerability analysis"/>
    <x v="15"/>
    <x v="7"/>
    <x v="14"/>
  </r>
  <r>
    <x v="512"/>
    <m/>
    <m/>
    <x v="15"/>
    <x v="708"/>
    <x v="3"/>
  </r>
  <r>
    <x v="512"/>
    <m/>
    <m/>
    <x v="15"/>
    <x v="138"/>
    <x v="1"/>
  </r>
  <r>
    <x v="512"/>
    <m/>
    <m/>
    <x v="15"/>
    <x v="709"/>
    <x v="1"/>
  </r>
  <r>
    <x v="512"/>
    <m/>
    <m/>
    <x v="15"/>
    <x v="77"/>
    <x v="1"/>
  </r>
  <r>
    <x v="512"/>
    <m/>
    <m/>
    <x v="15"/>
    <x v="14"/>
    <x v="1"/>
  </r>
  <r>
    <x v="513"/>
    <s v="http://dx.doi.org/10.3390/jmse9060565"/>
    <s v="Qualitative risk assessment of cybersecurity and development of vulnerability enhancement plans in consideration of digitalized ship"/>
    <x v="0"/>
    <x v="3"/>
    <x v="111"/>
  </r>
  <r>
    <x v="513"/>
    <m/>
    <m/>
    <x v="0"/>
    <x v="70"/>
    <x v="1"/>
  </r>
  <r>
    <x v="513"/>
    <m/>
    <m/>
    <x v="0"/>
    <x v="77"/>
    <x v="1"/>
  </r>
  <r>
    <x v="514"/>
    <s v="http://dx.doi.org/10.1109/TII.2022.3193119"/>
    <s v="Qualsec: an automated quality-driven approach for security risk identification in cyber-physical production systems"/>
    <x v="10"/>
    <x v="74"/>
    <x v="17"/>
  </r>
  <r>
    <x v="514"/>
    <m/>
    <m/>
    <x v="10"/>
    <x v="710"/>
    <x v="112"/>
  </r>
  <r>
    <x v="514"/>
    <m/>
    <m/>
    <x v="10"/>
    <x v="118"/>
    <x v="19"/>
  </r>
  <r>
    <x v="515"/>
    <s v="https://doi.org/10.1109/SIEDS.2009.5166177"/>
    <s v="Quantitative assessment of cyber security risk using bayesian network-based model"/>
    <x v="18"/>
    <x v="80"/>
    <x v="1"/>
  </r>
  <r>
    <x v="515"/>
    <m/>
    <m/>
    <x v="18"/>
    <x v="4"/>
    <x v="1"/>
  </r>
  <r>
    <x v="515"/>
    <m/>
    <m/>
    <x v="18"/>
    <x v="158"/>
    <x v="1"/>
  </r>
  <r>
    <x v="516"/>
    <s v="https://doi.org/10.1109/ICIT.2016.026"/>
    <s v="Quantitative information security risk assessment model for university computing environment"/>
    <x v="12"/>
    <x v="31"/>
    <x v="1"/>
  </r>
  <r>
    <x v="516"/>
    <m/>
    <m/>
    <x v="12"/>
    <x v="5"/>
    <x v="1"/>
  </r>
  <r>
    <x v="516"/>
    <m/>
    <m/>
    <x v="12"/>
    <x v="424"/>
    <x v="1"/>
  </r>
  <r>
    <x v="516"/>
    <m/>
    <m/>
    <x v="12"/>
    <x v="48"/>
    <x v="1"/>
  </r>
  <r>
    <x v="516"/>
    <m/>
    <m/>
    <x v="12"/>
    <x v="49"/>
    <x v="1"/>
  </r>
  <r>
    <x v="517"/>
    <s v="https://doi.org/10.1007/978-3-030-58295-1_3"/>
    <s v="Quantitative information security vulnerability assessment for norwegian critical infrastructure"/>
    <x v="1"/>
    <x v="49"/>
    <x v="21"/>
  </r>
  <r>
    <x v="517"/>
    <m/>
    <m/>
    <x v="1"/>
    <x v="77"/>
    <x v="1"/>
  </r>
  <r>
    <x v="518"/>
    <s v="https://www.lifesciencesite.com/lsj/life1111/061_25853life111114_372_375.pdf"/>
    <s v="Quantitative method of information security risk assessment by multicomponent threats"/>
    <x v="11"/>
    <x v="11"/>
    <x v="3"/>
  </r>
  <r>
    <x v="518"/>
    <m/>
    <m/>
    <x v="11"/>
    <x v="10"/>
    <x v="44"/>
  </r>
  <r>
    <x v="518"/>
    <m/>
    <m/>
    <x v="11"/>
    <x v="567"/>
    <x v="1"/>
  </r>
  <r>
    <x v="518"/>
    <m/>
    <m/>
    <x v="11"/>
    <x v="80"/>
    <x v="1"/>
  </r>
  <r>
    <x v="518"/>
    <m/>
    <m/>
    <x v="11"/>
    <x v="3"/>
    <x v="1"/>
  </r>
  <r>
    <x v="518"/>
    <m/>
    <m/>
    <x v="11"/>
    <x v="0"/>
    <x v="1"/>
  </r>
  <r>
    <x v="519"/>
    <s v="http://dx.doi.org/10.1109/MSP.2015.118"/>
    <s v="Quantitative risk analysis in information security management: a modern fairy tale"/>
    <x v="7"/>
    <x v="78"/>
    <x v="3"/>
  </r>
  <r>
    <x v="519"/>
    <m/>
    <m/>
    <x v="7"/>
    <x v="0"/>
    <x v="1"/>
  </r>
  <r>
    <x v="519"/>
    <m/>
    <m/>
    <x v="7"/>
    <x v="47"/>
    <x v="1"/>
  </r>
  <r>
    <x v="519"/>
    <m/>
    <m/>
    <x v="7"/>
    <x v="187"/>
    <x v="1"/>
  </r>
  <r>
    <x v="519"/>
    <m/>
    <m/>
    <x v="7"/>
    <x v="113"/>
    <x v="1"/>
  </r>
  <r>
    <x v="520"/>
    <m/>
    <m/>
    <x v="10"/>
    <x v="3"/>
    <x v="1"/>
  </r>
  <r>
    <x v="520"/>
    <m/>
    <m/>
    <x v="10"/>
    <x v="31"/>
    <x v="1"/>
  </r>
  <r>
    <x v="520"/>
    <m/>
    <m/>
    <x v="10"/>
    <x v="77"/>
    <x v="1"/>
  </r>
  <r>
    <x v="520"/>
    <m/>
    <m/>
    <x v="10"/>
    <x v="119"/>
    <x v="1"/>
  </r>
  <r>
    <x v="520"/>
    <s v="https://doi.org/10.1109/R10-HTC54060.2022.9929906"/>
    <s v="Quantitative safety-security risk analysis of interconnected cyber-infrastructures"/>
    <x v="10"/>
    <x v="711"/>
    <x v="11"/>
  </r>
  <r>
    <x v="521"/>
    <m/>
    <m/>
    <x v="7"/>
    <x v="118"/>
    <x v="11"/>
  </r>
  <r>
    <x v="521"/>
    <s v="http://dx.doi.org/10.3390/en8065266"/>
    <s v="Quantitative vulnerability assessment of cyber security for distribution automation systems"/>
    <x v="7"/>
    <x v="49"/>
    <x v="113"/>
  </r>
  <r>
    <x v="522"/>
    <s v="http://dx.doi.org/10.1016/j.ijinfomgt.2008.01.009"/>
    <s v="Quantitatively assessing the vulnerability of critical information systems: a new method for evaluating security enhancements"/>
    <x v="17"/>
    <x v="158"/>
    <x v="11"/>
  </r>
  <r>
    <x v="522"/>
    <m/>
    <m/>
    <x v="17"/>
    <x v="31"/>
    <x v="54"/>
  </r>
  <r>
    <x v="522"/>
    <m/>
    <m/>
    <x v="17"/>
    <x v="55"/>
    <x v="1"/>
  </r>
  <r>
    <x v="522"/>
    <m/>
    <m/>
    <x v="17"/>
    <x v="166"/>
    <x v="1"/>
  </r>
  <r>
    <x v="522"/>
    <m/>
    <m/>
    <x v="17"/>
    <x v="124"/>
    <x v="1"/>
  </r>
  <r>
    <x v="522"/>
    <m/>
    <m/>
    <x v="17"/>
    <x v="219"/>
    <x v="1"/>
  </r>
  <r>
    <x v="522"/>
    <m/>
    <m/>
    <x v="17"/>
    <x v="136"/>
    <x v="1"/>
  </r>
  <r>
    <x v="522"/>
    <m/>
    <m/>
    <x v="17"/>
    <x v="653"/>
    <x v="1"/>
  </r>
  <r>
    <x v="523"/>
    <s v="http://dx.doi.org/10.1016/0167-4048(95)00013-X"/>
    <s v="Ramex: a prototype expert system for computer security risk analysis and management"/>
    <x v="22"/>
    <x v="132"/>
    <x v="1"/>
  </r>
  <r>
    <x v="524"/>
    <m/>
    <m/>
    <x v="10"/>
    <x v="8"/>
    <x v="1"/>
  </r>
  <r>
    <x v="524"/>
    <m/>
    <m/>
    <x v="10"/>
    <x v="49"/>
    <x v="1"/>
  </r>
  <r>
    <x v="524"/>
    <m/>
    <m/>
    <x v="10"/>
    <x v="231"/>
    <x v="1"/>
  </r>
  <r>
    <x v="524"/>
    <m/>
    <m/>
    <x v="10"/>
    <x v="47"/>
    <x v="1"/>
  </r>
  <r>
    <x v="524"/>
    <m/>
    <m/>
    <x v="10"/>
    <x v="0"/>
    <x v="1"/>
  </r>
  <r>
    <x v="524"/>
    <m/>
    <m/>
    <x v="10"/>
    <x v="78"/>
    <x v="1"/>
  </r>
  <r>
    <x v="524"/>
    <m/>
    <m/>
    <x v="10"/>
    <x v="3"/>
    <x v="1"/>
  </r>
  <r>
    <x v="524"/>
    <m/>
    <m/>
    <x v="10"/>
    <x v="30"/>
    <x v="1"/>
  </r>
  <r>
    <x v="524"/>
    <m/>
    <m/>
    <x v="10"/>
    <x v="63"/>
    <x v="1"/>
  </r>
  <r>
    <x v="524"/>
    <m/>
    <m/>
    <x v="10"/>
    <x v="66"/>
    <x v="1"/>
  </r>
  <r>
    <x v="524"/>
    <m/>
    <m/>
    <x v="10"/>
    <x v="80"/>
    <x v="1"/>
  </r>
  <r>
    <x v="524"/>
    <m/>
    <m/>
    <x v="10"/>
    <x v="275"/>
    <x v="1"/>
  </r>
  <r>
    <x v="524"/>
    <m/>
    <m/>
    <x v="10"/>
    <x v="712"/>
    <x v="1"/>
  </r>
  <r>
    <x v="524"/>
    <m/>
    <m/>
    <x v="10"/>
    <x v="713"/>
    <x v="1"/>
  </r>
  <r>
    <x v="524"/>
    <s v="http://dspace.vgtu.lt/handle/1/4318"/>
    <s v="Research on automated knowledge base generation methods of information security risk analysis expert systems"/>
    <x v="10"/>
    <x v="105"/>
    <x v="11"/>
  </r>
  <r>
    <x v="525"/>
    <s v="https://doi.org/10.1109/CISCE50729.2020.00079"/>
    <s v="Research on cybersecurity risk assessment in scada networks based on ahp-rsr"/>
    <x v="1"/>
    <x v="70"/>
    <x v="11"/>
  </r>
  <r>
    <x v="525"/>
    <m/>
    <m/>
    <x v="1"/>
    <x v="127"/>
    <x v="19"/>
  </r>
  <r>
    <x v="526"/>
    <s v="https://doi.org/10.1109/ICNDC.2010.52"/>
    <s v="Research on e-government information security risk assessment - based on fuzzy ahp and artificial neural network model"/>
    <x v="3"/>
    <x v="31"/>
    <x v="1"/>
  </r>
  <r>
    <x v="526"/>
    <m/>
    <m/>
    <x v="3"/>
    <x v="127"/>
    <x v="1"/>
  </r>
  <r>
    <x v="526"/>
    <m/>
    <m/>
    <x v="3"/>
    <x v="333"/>
    <x v="1"/>
  </r>
  <r>
    <x v="526"/>
    <m/>
    <m/>
    <x v="3"/>
    <x v="70"/>
    <x v="1"/>
  </r>
  <r>
    <x v="527"/>
    <s v="https://doi.org/10.1109/ICDSCA56264.2022.9988264"/>
    <s v="Research on enterprise information security risk assessment system based on bayesian neural network"/>
    <x v="10"/>
    <x v="4"/>
    <x v="1"/>
  </r>
  <r>
    <x v="527"/>
    <m/>
    <m/>
    <x v="10"/>
    <x v="61"/>
    <x v="1"/>
  </r>
  <r>
    <x v="527"/>
    <m/>
    <m/>
    <x v="10"/>
    <x v="188"/>
    <x v="1"/>
  </r>
  <r>
    <x v="528"/>
    <s v="https://doi.org/10.1088/1742-6596/1982/1/012129"/>
    <s v="Research on information security risk analysis and prevention technology of network communication based on cloud computing algorithm"/>
    <x v="0"/>
    <x v="714"/>
    <x v="48"/>
  </r>
  <r>
    <x v="528"/>
    <m/>
    <m/>
    <x v="0"/>
    <x v="555"/>
    <x v="1"/>
  </r>
  <r>
    <x v="529"/>
    <s v="https://doi.org/10.1109/MSNA.2012.6324620"/>
    <s v="Research on information security risk assessment based on fault tree"/>
    <x v="2"/>
    <x v="124"/>
    <x v="1"/>
  </r>
  <r>
    <x v="529"/>
    <m/>
    <m/>
    <x v="2"/>
    <x v="138"/>
    <x v="1"/>
  </r>
  <r>
    <x v="530"/>
    <s v="https://doi.org/10.1145/3573428.3573466"/>
    <s v="Research on information security risk assessment based on integrated influence of neighborhood"/>
    <x v="10"/>
    <x v="127"/>
    <x v="54"/>
  </r>
  <r>
    <x v="530"/>
    <m/>
    <m/>
    <x v="10"/>
    <x v="715"/>
    <x v="37"/>
  </r>
  <r>
    <x v="530"/>
    <m/>
    <m/>
    <x v="10"/>
    <x v="716"/>
    <x v="1"/>
  </r>
  <r>
    <x v="530"/>
    <m/>
    <m/>
    <x v="10"/>
    <x v="133"/>
    <x v="1"/>
  </r>
  <r>
    <x v="531"/>
    <s v="http://dx.doi.org/10.1155/2021/9663520"/>
    <s v="Research on information security risk assessment method based on fuzzy rule set"/>
    <x v="0"/>
    <x v="496"/>
    <x v="1"/>
  </r>
  <r>
    <x v="532"/>
    <s v="https://doi.org/10.1109/ICCTEC.2017.00312"/>
    <s v="Research on information security risk assessment of computer network based on gray analytic hierarchy process"/>
    <x v="4"/>
    <x v="717"/>
    <x v="1"/>
  </r>
  <r>
    <x v="532"/>
    <m/>
    <m/>
    <x v="4"/>
    <x v="70"/>
    <x v="1"/>
  </r>
  <r>
    <x v="532"/>
    <m/>
    <m/>
    <x v="4"/>
    <x v="61"/>
    <x v="1"/>
  </r>
  <r>
    <x v="533"/>
    <s v="https://web.archive.org/web/20200709054147id_/https://webofproceedings.org/proceedings_series/ECS/WCCECE%202018/WCCECE023.pdf"/>
    <s v="Research on information security risk assessment strategy on china’s campus based on ahp method"/>
    <x v="13"/>
    <x v="70"/>
    <x v="39"/>
  </r>
  <r>
    <x v="533"/>
    <m/>
    <m/>
    <x v="13"/>
    <x v="472"/>
    <x v="1"/>
  </r>
  <r>
    <x v="534"/>
    <s v="https://doi.org/10.2991/icadme-17.2017.22"/>
    <s v="Research on information security risk evaluation of cloud storage system based on bp-ga"/>
    <x v="8"/>
    <x v="167"/>
    <x v="48"/>
  </r>
  <r>
    <x v="535"/>
    <s v="https://doi.org/10.1088/1742-6596/1792/1/012047"/>
    <s v="Research on information system risk analysis and security situation assessment method"/>
    <x v="0"/>
    <x v="70"/>
    <x v="1"/>
  </r>
  <r>
    <x v="536"/>
    <s v="https://doi.org/10.1109/ICASID.2018.8693118"/>
    <s v="Research on operating data analysis for enterprise intranet information security risk assessment"/>
    <x v="4"/>
    <x v="0"/>
    <x v="1"/>
  </r>
  <r>
    <x v="536"/>
    <m/>
    <m/>
    <x v="4"/>
    <x v="30"/>
    <x v="114"/>
  </r>
  <r>
    <x v="536"/>
    <m/>
    <m/>
    <x v="4"/>
    <x v="3"/>
    <x v="1"/>
  </r>
  <r>
    <x v="536"/>
    <m/>
    <m/>
    <x v="4"/>
    <x v="64"/>
    <x v="1"/>
  </r>
  <r>
    <x v="537"/>
    <s v="http://dx.doi.org/10.1155/2020/8888296"/>
    <s v="Research on privacy security risk assessment method of mobile commerce based on information entropy and markov"/>
    <x v="1"/>
    <x v="188"/>
    <x v="1"/>
  </r>
  <r>
    <x v="537"/>
    <m/>
    <m/>
    <x v="1"/>
    <x v="70"/>
    <x v="1"/>
  </r>
  <r>
    <x v="538"/>
    <s v="https://doi.org/10.1109/PACCS.2010.5626881"/>
    <s v="Research on risk assessment model of information security based on particle swarm algorithm -rbf neural network"/>
    <x v="3"/>
    <x v="61"/>
    <x v="1"/>
  </r>
  <r>
    <x v="538"/>
    <m/>
    <m/>
    <x v="3"/>
    <x v="301"/>
    <x v="1"/>
  </r>
  <r>
    <x v="538"/>
    <m/>
    <m/>
    <x v="3"/>
    <x v="133"/>
    <x v="1"/>
  </r>
  <r>
    <x v="539"/>
    <s v="https://doi.org/10.1145/3230348.3230404"/>
    <s v="Research on risk evaluation of information security based on cloud computer"/>
    <x v="13"/>
    <x v="61"/>
    <x v="48"/>
  </r>
  <r>
    <x v="539"/>
    <m/>
    <m/>
    <x v="13"/>
    <x v="70"/>
    <x v="1"/>
  </r>
  <r>
    <x v="540"/>
    <s v="https://doi.org/10.1088/1742-6596/2033/1/012171"/>
    <s v="Research on risk factors of fuzzy evaluation of network security based on computer big data"/>
    <x v="0"/>
    <x v="61"/>
    <x v="115"/>
  </r>
  <r>
    <x v="540"/>
    <m/>
    <m/>
    <x v="0"/>
    <x v="118"/>
    <x v="116"/>
  </r>
  <r>
    <x v="541"/>
    <s v="https://doi.org/10.2991/978-94-6463-230-9_47"/>
    <s v="Research on security risk assessment and management of information system based on ahp-dea"/>
    <x v="9"/>
    <x v="70"/>
    <x v="1"/>
  </r>
  <r>
    <x v="541"/>
    <m/>
    <m/>
    <x v="9"/>
    <x v="718"/>
    <x v="1"/>
  </r>
  <r>
    <x v="541"/>
    <m/>
    <m/>
    <x v="9"/>
    <x v="496"/>
    <x v="1"/>
  </r>
  <r>
    <x v="541"/>
    <m/>
    <m/>
    <x v="9"/>
    <x v="5"/>
    <x v="1"/>
  </r>
  <r>
    <x v="541"/>
    <m/>
    <m/>
    <x v="9"/>
    <x v="133"/>
    <x v="1"/>
  </r>
  <r>
    <x v="541"/>
    <m/>
    <m/>
    <x v="9"/>
    <x v="719"/>
    <x v="1"/>
  </r>
  <r>
    <x v="541"/>
    <m/>
    <m/>
    <x v="9"/>
    <x v="517"/>
    <x v="1"/>
  </r>
  <r>
    <x v="542"/>
    <s v="https://doi.org/10.1109/ICRMS.2014.7107238"/>
    <s v="Research on the calculation method of information security risk assessment considering human reliability"/>
    <x v="7"/>
    <x v="720"/>
    <x v="117"/>
  </r>
  <r>
    <x v="542"/>
    <m/>
    <m/>
    <x v="7"/>
    <x v="70"/>
    <x v="1"/>
  </r>
  <r>
    <x v="542"/>
    <m/>
    <m/>
    <x v="7"/>
    <x v="721"/>
    <x v="1"/>
  </r>
  <r>
    <x v="542"/>
    <m/>
    <m/>
    <x v="7"/>
    <x v="722"/>
    <x v="1"/>
  </r>
  <r>
    <x v="542"/>
    <m/>
    <m/>
    <x v="7"/>
    <x v="723"/>
    <x v="1"/>
  </r>
  <r>
    <x v="542"/>
    <m/>
    <m/>
    <x v="7"/>
    <x v="102"/>
    <x v="1"/>
  </r>
  <r>
    <x v="542"/>
    <m/>
    <m/>
    <x v="7"/>
    <x v="4"/>
    <x v="1"/>
  </r>
  <r>
    <x v="542"/>
    <m/>
    <m/>
    <x v="7"/>
    <x v="724"/>
    <x v="1"/>
  </r>
  <r>
    <x v="543"/>
    <s v="https://doi.org/10.1109/ICMLC.2008.4620625"/>
    <s v="Research on the evaluation of security risk for e-government information system"/>
    <x v="17"/>
    <x v="724"/>
    <x v="1"/>
  </r>
  <r>
    <x v="543"/>
    <m/>
    <m/>
    <x v="17"/>
    <x v="61"/>
    <x v="1"/>
  </r>
  <r>
    <x v="543"/>
    <m/>
    <m/>
    <x v="17"/>
    <x v="124"/>
    <x v="1"/>
  </r>
  <r>
    <x v="543"/>
    <m/>
    <m/>
    <x v="17"/>
    <x v="70"/>
    <x v="1"/>
  </r>
  <r>
    <x v="543"/>
    <m/>
    <m/>
    <x v="17"/>
    <x v="167"/>
    <x v="1"/>
  </r>
  <r>
    <x v="543"/>
    <m/>
    <m/>
    <x v="17"/>
    <x v="725"/>
    <x v="1"/>
  </r>
  <r>
    <x v="543"/>
    <m/>
    <m/>
    <x v="17"/>
    <x v="726"/>
    <x v="1"/>
  </r>
  <r>
    <x v="544"/>
    <s v="https://doi.org/10.1109/ICECENG.2011.6057008"/>
    <s v="Research on the fuzzy comprehensive evaluation for information system security risk"/>
    <x v="6"/>
    <x v="496"/>
    <x v="1"/>
  </r>
  <r>
    <x v="544"/>
    <m/>
    <m/>
    <x v="6"/>
    <x v="70"/>
    <x v="1"/>
  </r>
  <r>
    <x v="545"/>
    <s v="https://web.archive.org/web/20200710094618id_/https://webofproceedings.org/proceedings_series/ECS/WCCECE%202018/WCCECE050.pdf"/>
    <s v="Research on the risk assessment standard and method of computer network information security"/>
    <x v="13"/>
    <x v="7"/>
    <x v="1"/>
  </r>
  <r>
    <x v="545"/>
    <m/>
    <m/>
    <x v="13"/>
    <x v="3"/>
    <x v="1"/>
  </r>
  <r>
    <x v="545"/>
    <m/>
    <m/>
    <x v="13"/>
    <x v="80"/>
    <x v="1"/>
  </r>
  <r>
    <x v="545"/>
    <m/>
    <m/>
    <x v="13"/>
    <x v="138"/>
    <x v="1"/>
  </r>
  <r>
    <x v="545"/>
    <m/>
    <m/>
    <x v="13"/>
    <x v="518"/>
    <x v="1"/>
  </r>
  <r>
    <x v="545"/>
    <m/>
    <m/>
    <x v="13"/>
    <x v="517"/>
    <x v="1"/>
  </r>
  <r>
    <x v="545"/>
    <m/>
    <m/>
    <x v="13"/>
    <x v="188"/>
    <x v="1"/>
  </r>
  <r>
    <x v="546"/>
    <s v="https://doi.org/10.1109/ICACTE.2010.5579740"/>
    <s v="Research the information security risk assessment technique based on bayesian network"/>
    <x v="3"/>
    <x v="4"/>
    <x v="1"/>
  </r>
  <r>
    <x v="546"/>
    <m/>
    <m/>
    <x v="3"/>
    <x v="166"/>
    <x v="1"/>
  </r>
  <r>
    <x v="546"/>
    <m/>
    <m/>
    <x v="3"/>
    <x v="102"/>
    <x v="1"/>
  </r>
  <r>
    <x v="546"/>
    <m/>
    <m/>
    <x v="3"/>
    <x v="727"/>
    <x v="1"/>
  </r>
  <r>
    <x v="546"/>
    <m/>
    <m/>
    <x v="3"/>
    <x v="728"/>
    <x v="1"/>
  </r>
  <r>
    <x v="546"/>
    <m/>
    <m/>
    <x v="3"/>
    <x v="61"/>
    <x v="1"/>
  </r>
  <r>
    <x v="546"/>
    <m/>
    <m/>
    <x v="3"/>
    <x v="723"/>
    <x v="1"/>
  </r>
  <r>
    <x v="547"/>
    <s v="https://aisel.aisnet.org/bled2011/45/"/>
    <s v="Research toward the practical application of a risk evaluation framework: security analysis of the clinical area within the german electronic health information  system"/>
    <x v="6"/>
    <x v="3"/>
    <x v="0"/>
  </r>
  <r>
    <x v="548"/>
    <s v="https://www.proquest.com/docview/1912629043?sourcetype=Scholarly%20Journals"/>
    <s v="Reverse engineering and vulnerability analysis in cyber security"/>
    <x v="8"/>
    <x v="49"/>
    <x v="1"/>
  </r>
  <r>
    <x v="549"/>
    <s v="https://cris.vtt.fi/en/publications/review-of-cybersecurity-risk-analysis-methods-and-tools-for-safet"/>
    <s v="Review of cybersecurity risk analysis methods and tools for safety critical industrial control systems"/>
    <x v="10"/>
    <x v="55"/>
    <x v="21"/>
  </r>
  <r>
    <x v="549"/>
    <m/>
    <m/>
    <x v="10"/>
    <x v="42"/>
    <x v="19"/>
  </r>
  <r>
    <x v="549"/>
    <m/>
    <m/>
    <x v="10"/>
    <x v="43"/>
    <x v="4"/>
  </r>
  <r>
    <x v="549"/>
    <m/>
    <m/>
    <x v="10"/>
    <x v="39"/>
    <x v="17"/>
  </r>
  <r>
    <x v="549"/>
    <m/>
    <m/>
    <x v="10"/>
    <x v="588"/>
    <x v="1"/>
  </r>
  <r>
    <x v="549"/>
    <m/>
    <m/>
    <x v="10"/>
    <x v="97"/>
    <x v="1"/>
  </r>
  <r>
    <x v="549"/>
    <m/>
    <m/>
    <x v="10"/>
    <x v="99"/>
    <x v="1"/>
  </r>
  <r>
    <x v="549"/>
    <m/>
    <m/>
    <x v="10"/>
    <x v="401"/>
    <x v="1"/>
  </r>
  <r>
    <x v="549"/>
    <m/>
    <m/>
    <x v="10"/>
    <x v="125"/>
    <x v="1"/>
  </r>
  <r>
    <x v="549"/>
    <m/>
    <m/>
    <x v="10"/>
    <x v="281"/>
    <x v="1"/>
  </r>
  <r>
    <x v="549"/>
    <m/>
    <m/>
    <x v="10"/>
    <x v="119"/>
    <x v="1"/>
  </r>
  <r>
    <x v="549"/>
    <m/>
    <m/>
    <x v="10"/>
    <x v="5"/>
    <x v="1"/>
  </r>
  <r>
    <x v="549"/>
    <m/>
    <m/>
    <x v="10"/>
    <x v="729"/>
    <x v="1"/>
  </r>
  <r>
    <x v="549"/>
    <m/>
    <m/>
    <x v="10"/>
    <x v="117"/>
    <x v="1"/>
  </r>
  <r>
    <x v="549"/>
    <m/>
    <m/>
    <x v="10"/>
    <x v="383"/>
    <x v="1"/>
  </r>
  <r>
    <x v="549"/>
    <m/>
    <m/>
    <x v="10"/>
    <x v="730"/>
    <x v="1"/>
  </r>
  <r>
    <x v="549"/>
    <m/>
    <m/>
    <x v="10"/>
    <x v="135"/>
    <x v="1"/>
  </r>
  <r>
    <x v="549"/>
    <m/>
    <m/>
    <x v="10"/>
    <x v="219"/>
    <x v="1"/>
  </r>
  <r>
    <x v="549"/>
    <m/>
    <m/>
    <x v="10"/>
    <x v="124"/>
    <x v="1"/>
  </r>
  <r>
    <x v="549"/>
    <m/>
    <m/>
    <x v="10"/>
    <x v="558"/>
    <x v="1"/>
  </r>
  <r>
    <x v="549"/>
    <m/>
    <m/>
    <x v="10"/>
    <x v="731"/>
    <x v="1"/>
  </r>
  <r>
    <x v="549"/>
    <m/>
    <m/>
    <x v="10"/>
    <x v="74"/>
    <x v="1"/>
  </r>
  <r>
    <x v="549"/>
    <m/>
    <m/>
    <x v="10"/>
    <x v="0"/>
    <x v="1"/>
  </r>
  <r>
    <x v="549"/>
    <m/>
    <m/>
    <x v="10"/>
    <x v="30"/>
    <x v="1"/>
  </r>
  <r>
    <x v="549"/>
    <m/>
    <m/>
    <x v="10"/>
    <x v="581"/>
    <x v="1"/>
  </r>
  <r>
    <x v="549"/>
    <m/>
    <m/>
    <x v="10"/>
    <x v="113"/>
    <x v="1"/>
  </r>
  <r>
    <x v="549"/>
    <m/>
    <m/>
    <x v="10"/>
    <x v="732"/>
    <x v="1"/>
  </r>
  <r>
    <x v="549"/>
    <m/>
    <m/>
    <x v="10"/>
    <x v="733"/>
    <x v="1"/>
  </r>
  <r>
    <x v="549"/>
    <m/>
    <m/>
    <x v="10"/>
    <x v="734"/>
    <x v="1"/>
  </r>
  <r>
    <x v="549"/>
    <m/>
    <m/>
    <x v="10"/>
    <x v="521"/>
    <x v="1"/>
  </r>
  <r>
    <x v="549"/>
    <m/>
    <m/>
    <x v="10"/>
    <x v="735"/>
    <x v="1"/>
  </r>
  <r>
    <x v="549"/>
    <m/>
    <m/>
    <x v="10"/>
    <x v="105"/>
    <x v="1"/>
  </r>
  <r>
    <x v="549"/>
    <m/>
    <m/>
    <x v="10"/>
    <x v="736"/>
    <x v="1"/>
  </r>
  <r>
    <x v="549"/>
    <m/>
    <m/>
    <x v="10"/>
    <x v="49"/>
    <x v="11"/>
  </r>
  <r>
    <x v="550"/>
    <s v="https://citeseerx.ist.psu.edu/document?repid=rep1&amp;type=pdf&amp;doi=dd5c74848d09d7c5a84f7c83fba6bd3f47181803"/>
    <s v="Review of information security vulnerability: human perspective"/>
    <x v="5"/>
    <x v="31"/>
    <x v="1"/>
  </r>
  <r>
    <x v="551"/>
    <m/>
    <m/>
    <x v="8"/>
    <x v="80"/>
    <x v="11"/>
  </r>
  <r>
    <x v="551"/>
    <s v="https://www.researchgate.net/profile/Yunpeng-Zhang-4/publication/328018682_Review_on_Cybersecurity_Risk_Assessment_and_Evaluation_and_Their_Approaches_on_Maritime_Transportation/links/5bb3d57d45851574f7f55e2e/Review-on-Cybersecurity-Risk-Assessment-and-Evaluation-and-Their-Approaches-on-Maritime-Transportation.pdf"/>
    <s v="Review on cybersecurity risk assessment and evaluation and their approaches on maritime transportation"/>
    <x v="8"/>
    <x v="3"/>
    <x v="82"/>
  </r>
  <r>
    <x v="551"/>
    <m/>
    <m/>
    <x v="8"/>
    <x v="8"/>
    <x v="17"/>
  </r>
  <r>
    <x v="551"/>
    <m/>
    <m/>
    <x v="8"/>
    <x v="7"/>
    <x v="21"/>
  </r>
  <r>
    <x v="551"/>
    <m/>
    <m/>
    <x v="8"/>
    <x v="9"/>
    <x v="24"/>
  </r>
  <r>
    <x v="551"/>
    <m/>
    <m/>
    <x v="8"/>
    <x v="78"/>
    <x v="1"/>
  </r>
  <r>
    <x v="551"/>
    <m/>
    <m/>
    <x v="8"/>
    <x v="117"/>
    <x v="1"/>
  </r>
  <r>
    <x v="551"/>
    <m/>
    <m/>
    <x v="8"/>
    <x v="69"/>
    <x v="1"/>
  </r>
  <r>
    <x v="551"/>
    <m/>
    <m/>
    <x v="8"/>
    <x v="49"/>
    <x v="1"/>
  </r>
  <r>
    <x v="551"/>
    <m/>
    <m/>
    <x v="8"/>
    <x v="737"/>
    <x v="1"/>
  </r>
  <r>
    <x v="551"/>
    <m/>
    <m/>
    <x v="8"/>
    <x v="738"/>
    <x v="1"/>
  </r>
  <r>
    <x v="551"/>
    <m/>
    <m/>
    <x v="8"/>
    <x v="739"/>
    <x v="1"/>
  </r>
  <r>
    <x v="551"/>
    <m/>
    <m/>
    <x v="8"/>
    <x v="740"/>
    <x v="1"/>
  </r>
  <r>
    <x v="551"/>
    <m/>
    <m/>
    <x v="8"/>
    <x v="741"/>
    <x v="1"/>
  </r>
  <r>
    <x v="551"/>
    <m/>
    <m/>
    <x v="8"/>
    <x v="97"/>
    <x v="1"/>
  </r>
  <r>
    <x v="551"/>
    <m/>
    <m/>
    <x v="8"/>
    <x v="70"/>
    <x v="1"/>
  </r>
  <r>
    <x v="552"/>
    <s v="http://ijcit.uap-bd.edu/ijcit_papers/vol4no2/IJCIT-140101.pdf"/>
    <s v="Risk analysis and security management of it information in hospital"/>
    <x v="11"/>
    <x v="3"/>
    <x v="0"/>
  </r>
  <r>
    <x v="552"/>
    <m/>
    <m/>
    <x v="11"/>
    <x v="30"/>
    <x v="1"/>
  </r>
  <r>
    <x v="552"/>
    <m/>
    <m/>
    <x v="11"/>
    <x v="414"/>
    <x v="1"/>
  </r>
  <r>
    <x v="552"/>
    <m/>
    <m/>
    <x v="11"/>
    <x v="49"/>
    <x v="118"/>
  </r>
  <r>
    <x v="553"/>
    <s v="https://core.ac.uk/download/pdf/11780482.pdf"/>
    <s v="Risk analysis of cyber-campus modules (security guidelines of electronic academic assets)"/>
    <x v="16"/>
    <x v="142"/>
    <x v="21"/>
  </r>
  <r>
    <x v="553"/>
    <m/>
    <m/>
    <x v="16"/>
    <x v="138"/>
    <x v="39"/>
  </r>
  <r>
    <x v="553"/>
    <m/>
    <m/>
    <x v="16"/>
    <x v="39"/>
    <x v="1"/>
  </r>
  <r>
    <x v="553"/>
    <m/>
    <m/>
    <x v="16"/>
    <x v="742"/>
    <x v="1"/>
  </r>
  <r>
    <x v="553"/>
    <m/>
    <m/>
    <x v="16"/>
    <x v="743"/>
    <x v="1"/>
  </r>
  <r>
    <x v="553"/>
    <m/>
    <m/>
    <x v="16"/>
    <x v="744"/>
    <x v="1"/>
  </r>
  <r>
    <x v="553"/>
    <m/>
    <m/>
    <x v="16"/>
    <x v="7"/>
    <x v="1"/>
  </r>
  <r>
    <x v="554"/>
    <s v="https://doi.org/10.1016/j.ijmedinf.2006.06.002"/>
    <s v="Risk analysis of information security in a mobile instant messaging and presence system for healthcare"/>
    <x v="19"/>
    <x v="414"/>
    <x v="119"/>
  </r>
  <r>
    <x v="554"/>
    <m/>
    <m/>
    <x v="19"/>
    <x v="58"/>
    <x v="1"/>
  </r>
  <r>
    <x v="554"/>
    <m/>
    <m/>
    <x v="19"/>
    <x v="55"/>
    <x v="1"/>
  </r>
  <r>
    <x v="554"/>
    <m/>
    <m/>
    <x v="19"/>
    <x v="7"/>
    <x v="1"/>
  </r>
  <r>
    <x v="555"/>
    <s v="https://doi.org/10.47709/cnahpc.v5i2.2524"/>
    <s v="Risk analysis of information security in balikpapan international airport service desk plus (sdp) using the octave allegro method"/>
    <x v="9"/>
    <x v="31"/>
    <x v="21"/>
  </r>
  <r>
    <x v="555"/>
    <m/>
    <m/>
    <x v="9"/>
    <x v="307"/>
    <x v="1"/>
  </r>
  <r>
    <x v="555"/>
    <m/>
    <m/>
    <x v="9"/>
    <x v="3"/>
    <x v="1"/>
  </r>
  <r>
    <x v="556"/>
    <s v="https://doi.org/10.1007/s11859-018-1312-3"/>
    <s v="Risk analysis of information system security based on distance of information-state transition"/>
    <x v="13"/>
    <x v="70"/>
    <x v="1"/>
  </r>
  <r>
    <x v="556"/>
    <m/>
    <m/>
    <x v="13"/>
    <x v="61"/>
    <x v="1"/>
  </r>
  <r>
    <x v="556"/>
    <m/>
    <m/>
    <x v="13"/>
    <x v="188"/>
    <x v="1"/>
  </r>
  <r>
    <x v="556"/>
    <m/>
    <m/>
    <x v="13"/>
    <x v="4"/>
    <x v="1"/>
  </r>
  <r>
    <x v="556"/>
    <m/>
    <m/>
    <x v="13"/>
    <x v="321"/>
    <x v="1"/>
  </r>
  <r>
    <x v="556"/>
    <m/>
    <m/>
    <x v="13"/>
    <x v="167"/>
    <x v="1"/>
  </r>
  <r>
    <x v="557"/>
    <m/>
    <m/>
    <x v="4"/>
    <x v="118"/>
    <x v="11"/>
  </r>
  <r>
    <x v="557"/>
    <s v="https://doi.org/10.12720/sgce.8.2.140-148"/>
    <s v="Risk analysis of power information control system based on smart grid security standardization"/>
    <x v="4"/>
    <x v="745"/>
    <x v="16"/>
  </r>
  <r>
    <x v="557"/>
    <m/>
    <m/>
    <x v="4"/>
    <x v="118"/>
    <x v="4"/>
  </r>
  <r>
    <x v="557"/>
    <m/>
    <m/>
    <x v="4"/>
    <x v="118"/>
    <x v="91"/>
  </r>
  <r>
    <x v="557"/>
    <m/>
    <m/>
    <x v="4"/>
    <x v="118"/>
    <x v="120"/>
  </r>
  <r>
    <x v="557"/>
    <m/>
    <m/>
    <x v="4"/>
    <x v="118"/>
    <x v="121"/>
  </r>
  <r>
    <x v="558"/>
    <s v="https://www.researchgate.net/profile/Maciej-Kiedrowicz/publication/337486330_RISK_ANALYSIS_REPORT_AS_A_BASIC_SOURCE_OF_SPATIAL_DATA_SECURITY_MANAGEMENT_IN_GIS_CLASS_SYSTEMS/links/5ddb934292851c1fedaf66dd/RISK-ANALYSIS-REPORT-AS-A-BASIC-SOURCE-OF-SPATIAL-DATA-SECURITY-MANAGEMENT-IN-GIS-CLASS-SYSTEMS.pdf"/>
    <s v="Risk analysis report as a basic source of spatial data security management in gis class systems"/>
    <x v="4"/>
    <x v="0"/>
    <x v="1"/>
  </r>
  <r>
    <x v="558"/>
    <m/>
    <m/>
    <x v="4"/>
    <x v="746"/>
    <x v="1"/>
  </r>
  <r>
    <x v="558"/>
    <m/>
    <m/>
    <x v="4"/>
    <x v="460"/>
    <x v="1"/>
  </r>
  <r>
    <x v="558"/>
    <m/>
    <m/>
    <x v="4"/>
    <x v="78"/>
    <x v="1"/>
  </r>
  <r>
    <x v="558"/>
    <m/>
    <m/>
    <x v="4"/>
    <x v="747"/>
    <x v="1"/>
  </r>
  <r>
    <x v="558"/>
    <m/>
    <m/>
    <x v="4"/>
    <x v="47"/>
    <x v="1"/>
  </r>
  <r>
    <x v="559"/>
    <s v="https://doi.org/10.1145/2023607.2023673"/>
    <s v="Risk analysis supported by information security metrics"/>
    <x v="6"/>
    <x v="78"/>
    <x v="3"/>
  </r>
  <r>
    <x v="559"/>
    <m/>
    <m/>
    <x v="6"/>
    <x v="567"/>
    <x v="1"/>
  </r>
  <r>
    <x v="559"/>
    <m/>
    <m/>
    <x v="6"/>
    <x v="8"/>
    <x v="1"/>
  </r>
  <r>
    <x v="559"/>
    <m/>
    <m/>
    <x v="6"/>
    <x v="7"/>
    <x v="1"/>
  </r>
  <r>
    <x v="559"/>
    <m/>
    <m/>
    <x v="6"/>
    <x v="80"/>
    <x v="1"/>
  </r>
  <r>
    <x v="559"/>
    <m/>
    <m/>
    <x v="6"/>
    <x v="9"/>
    <x v="1"/>
  </r>
  <r>
    <x v="559"/>
    <m/>
    <m/>
    <x v="6"/>
    <x v="748"/>
    <x v="1"/>
  </r>
  <r>
    <x v="559"/>
    <m/>
    <m/>
    <x v="6"/>
    <x v="749"/>
    <x v="1"/>
  </r>
  <r>
    <x v="560"/>
    <s v="https://doi.org/10.32441/jaset.02.01.03"/>
    <s v="Risk and vulnerability analyses for the protection of information for future communication security based neural networks"/>
    <x v="4"/>
    <x v="31"/>
    <x v="1"/>
  </r>
  <r>
    <x v="561"/>
    <s v="https://doi.org/10.1109/MLSD55143.2022.9934271"/>
    <s v="Risk assessment and cyber security of nuclear power plants"/>
    <x v="10"/>
    <x v="74"/>
    <x v="4"/>
  </r>
  <r>
    <x v="561"/>
    <m/>
    <m/>
    <x v="10"/>
    <x v="118"/>
    <x v="122"/>
  </r>
  <r>
    <x v="562"/>
    <s v="https://jurnal.mdp.ac.id/index.php/jatisi/article/download/1643/767"/>
    <s v="Risk assessment and development of access control information security governance based on iso/iec 27001:2013 at xyz university"/>
    <x v="10"/>
    <x v="3"/>
    <x v="3"/>
  </r>
  <r>
    <x v="562"/>
    <m/>
    <m/>
    <x v="10"/>
    <x v="77"/>
    <x v="1"/>
  </r>
  <r>
    <x v="563"/>
    <s v="https://doi.org/10.1145/3299819.3299841"/>
    <s v="Risk assessment for big data in cloud: security, privacy and trust"/>
    <x v="13"/>
    <x v="0"/>
    <x v="48"/>
  </r>
  <r>
    <x v="563"/>
    <m/>
    <m/>
    <x v="13"/>
    <x v="118"/>
    <x v="115"/>
  </r>
  <r>
    <x v="564"/>
    <m/>
    <m/>
    <x v="4"/>
    <x v="120"/>
    <x v="11"/>
  </r>
  <r>
    <x v="564"/>
    <s v="https://doi.org/10.1016/j.promfg.2020.01.077"/>
    <s v="Risk assessment for cyber security of manufacturing systems: a game theory approach"/>
    <x v="4"/>
    <x v="119"/>
    <x v="71"/>
  </r>
  <r>
    <x v="564"/>
    <m/>
    <m/>
    <x v="4"/>
    <x v="747"/>
    <x v="1"/>
  </r>
  <r>
    <x v="564"/>
    <m/>
    <m/>
    <x v="4"/>
    <x v="78"/>
    <x v="1"/>
  </r>
  <r>
    <x v="564"/>
    <m/>
    <m/>
    <x v="4"/>
    <x v="750"/>
    <x v="1"/>
  </r>
  <r>
    <x v="565"/>
    <s v="https://doi.org/10.1007/978-3-642-35211-9_69"/>
    <s v="Risk assessment for information security based on fuzzy membership matrix"/>
    <x v="2"/>
    <x v="751"/>
    <x v="1"/>
  </r>
  <r>
    <x v="565"/>
    <m/>
    <m/>
    <x v="2"/>
    <x v="70"/>
    <x v="1"/>
  </r>
  <r>
    <x v="565"/>
    <m/>
    <m/>
    <x v="2"/>
    <x v="197"/>
    <x v="1"/>
  </r>
  <r>
    <x v="565"/>
    <m/>
    <m/>
    <x v="2"/>
    <x v="14"/>
    <x v="1"/>
  </r>
  <r>
    <x v="565"/>
    <m/>
    <m/>
    <x v="2"/>
    <x v="752"/>
    <x v="1"/>
  </r>
  <r>
    <x v="565"/>
    <m/>
    <m/>
    <x v="2"/>
    <x v="753"/>
    <x v="1"/>
  </r>
  <r>
    <x v="566"/>
    <s v="https://doi.org/10.1007/978-3-540-72588-6_165"/>
    <s v="Risk assessment method based on business process-oriented asset evaluation for information system security"/>
    <x v="19"/>
    <x v="10"/>
    <x v="1"/>
  </r>
  <r>
    <x v="566"/>
    <m/>
    <m/>
    <x v="19"/>
    <x v="77"/>
    <x v="1"/>
  </r>
  <r>
    <x v="566"/>
    <m/>
    <m/>
    <x v="19"/>
    <x v="137"/>
    <x v="1"/>
  </r>
  <r>
    <x v="566"/>
    <m/>
    <m/>
    <x v="19"/>
    <x v="754"/>
    <x v="1"/>
  </r>
  <r>
    <x v="566"/>
    <m/>
    <m/>
    <x v="19"/>
    <x v="755"/>
    <x v="1"/>
  </r>
  <r>
    <x v="566"/>
    <m/>
    <m/>
    <x v="19"/>
    <x v="756"/>
    <x v="1"/>
  </r>
  <r>
    <x v="567"/>
    <s v="https://doi.org/10.1109/ICRSE.2015.7366430"/>
    <s v="Risk assessment method for cyber security of cyber physical systems"/>
    <x v="12"/>
    <x v="49"/>
    <x v="17"/>
  </r>
  <r>
    <x v="567"/>
    <m/>
    <m/>
    <x v="12"/>
    <x v="118"/>
    <x v="19"/>
  </r>
  <r>
    <x v="568"/>
    <s v="https://doi.org/10.1109/IEEM.2015.7385921"/>
    <s v="Risk assessment method for cybersecurity of cyber-physical systems based on inter-dependency of vulnerabilities"/>
    <x v="12"/>
    <x v="166"/>
    <x v="17"/>
  </r>
  <r>
    <x v="568"/>
    <m/>
    <m/>
    <x v="12"/>
    <x v="117"/>
    <x v="1"/>
  </r>
  <r>
    <x v="569"/>
    <s v="https://doi.org/10.14569/IJACSA.2018.091119"/>
    <s v="Risk assessment method for insider threats in cyber security: a review"/>
    <x v="13"/>
    <x v="77"/>
    <x v="7"/>
  </r>
  <r>
    <x v="569"/>
    <m/>
    <m/>
    <x v="13"/>
    <x v="41"/>
    <x v="92"/>
  </r>
  <r>
    <x v="569"/>
    <m/>
    <m/>
    <x v="13"/>
    <x v="31"/>
    <x v="1"/>
  </r>
  <r>
    <x v="569"/>
    <m/>
    <m/>
    <x v="13"/>
    <x v="14"/>
    <x v="1"/>
  </r>
  <r>
    <x v="569"/>
    <m/>
    <m/>
    <x v="13"/>
    <x v="39"/>
    <x v="1"/>
  </r>
  <r>
    <x v="569"/>
    <m/>
    <m/>
    <x v="13"/>
    <x v="30"/>
    <x v="1"/>
  </r>
  <r>
    <x v="570"/>
    <s v="https://doi.org/10.1109/iSPEC53008.2021.9736063"/>
    <s v="Risk assessment method for security and stability control services against cyber attacks"/>
    <x v="10"/>
    <x v="127"/>
    <x v="123"/>
  </r>
  <r>
    <x v="570"/>
    <m/>
    <m/>
    <x v="10"/>
    <x v="118"/>
    <x v="24"/>
  </r>
  <r>
    <x v="571"/>
    <s v="https://doi.org/10.14569/IJACSA.2021.0120979"/>
    <s v="Risk assessment methods for cybersecurity in nuclear facilities: compliance to regulatory requirements"/>
    <x v="0"/>
    <x v="102"/>
    <x v="4"/>
  </r>
  <r>
    <x v="571"/>
    <m/>
    <m/>
    <x v="0"/>
    <x v="6"/>
    <x v="19"/>
  </r>
  <r>
    <x v="571"/>
    <m/>
    <m/>
    <x v="0"/>
    <x v="49"/>
    <x v="54"/>
  </r>
  <r>
    <x v="571"/>
    <m/>
    <m/>
    <x v="0"/>
    <x v="166"/>
    <x v="37"/>
  </r>
  <r>
    <x v="571"/>
    <m/>
    <m/>
    <x v="0"/>
    <x v="462"/>
    <x v="1"/>
  </r>
  <r>
    <x v="572"/>
    <s v="http://irep.iium.edu.my/47335/1/Dioubate%2C_Abdul_Molok%2C_Talib_%26_Md_Tap_-_Risk_assessment_model_for_organizational_information_security.pdf"/>
    <s v="Risk assessment model for organizational information security"/>
    <x v="7"/>
    <x v="757"/>
    <x v="1"/>
  </r>
  <r>
    <x v="573"/>
    <s v="https://doi.org/10.14257/ijsia.2016.10.4.01"/>
    <s v="Risk assessment of computer network security in banks"/>
    <x v="12"/>
    <x v="70"/>
    <x v="22"/>
  </r>
  <r>
    <x v="573"/>
    <m/>
    <m/>
    <x v="12"/>
    <x v="118"/>
    <x v="116"/>
  </r>
  <r>
    <x v="574"/>
    <s v="http://dx.doi.org/10.1108/EL-09-2014-0158"/>
    <s v="Risk assessment of digital library information security: a case study"/>
    <x v="12"/>
    <x v="80"/>
    <x v="88"/>
  </r>
  <r>
    <x v="574"/>
    <m/>
    <m/>
    <x v="12"/>
    <x v="188"/>
    <x v="1"/>
  </r>
  <r>
    <x v="574"/>
    <m/>
    <m/>
    <x v="12"/>
    <x v="747"/>
    <x v="1"/>
  </r>
  <r>
    <x v="574"/>
    <m/>
    <m/>
    <x v="12"/>
    <x v="138"/>
    <x v="1"/>
  </r>
  <r>
    <x v="574"/>
    <m/>
    <m/>
    <x v="12"/>
    <x v="3"/>
    <x v="1"/>
  </r>
  <r>
    <x v="574"/>
    <m/>
    <m/>
    <x v="12"/>
    <x v="758"/>
    <x v="1"/>
  </r>
  <r>
    <x v="574"/>
    <m/>
    <m/>
    <x v="12"/>
    <x v="450"/>
    <x v="1"/>
  </r>
  <r>
    <x v="574"/>
    <m/>
    <m/>
    <x v="12"/>
    <x v="759"/>
    <x v="1"/>
  </r>
  <r>
    <x v="574"/>
    <m/>
    <m/>
    <x v="12"/>
    <x v="460"/>
    <x v="1"/>
  </r>
  <r>
    <x v="574"/>
    <m/>
    <m/>
    <x v="12"/>
    <x v="0"/>
    <x v="1"/>
  </r>
  <r>
    <x v="575"/>
    <s v="https://doi.org/10.1109/ICMLC.2006.258573"/>
    <s v="Risk assessment of human error in information security"/>
    <x v="18"/>
    <x v="760"/>
    <x v="117"/>
  </r>
  <r>
    <x v="576"/>
    <s v="https://doi.org/10.1007/978-3-642-29387-0_58"/>
    <s v="Risk assessment of information system security based on fuzzy multiple criteria group ahp"/>
    <x v="2"/>
    <x v="61"/>
    <x v="1"/>
  </r>
  <r>
    <x v="576"/>
    <m/>
    <m/>
    <x v="2"/>
    <x v="70"/>
    <x v="1"/>
  </r>
  <r>
    <x v="576"/>
    <m/>
    <m/>
    <x v="2"/>
    <x v="133"/>
    <x v="1"/>
  </r>
  <r>
    <x v="577"/>
    <s v="https://doi.org/10.1109/IAEAC.2018.8577479"/>
    <s v="Risk assessment of power information risk security based on risk matrix"/>
    <x v="13"/>
    <x v="7"/>
    <x v="1"/>
  </r>
  <r>
    <x v="577"/>
    <m/>
    <m/>
    <x v="13"/>
    <x v="180"/>
    <x v="1"/>
  </r>
  <r>
    <x v="577"/>
    <m/>
    <m/>
    <x v="13"/>
    <x v="188"/>
    <x v="1"/>
  </r>
  <r>
    <x v="578"/>
    <s v="https://doi.org/10.1109/CIYCEE53554.2021.9676799"/>
    <s v="Risk assessment of security and stability control system against cyber attacks"/>
    <x v="10"/>
    <x v="61"/>
    <x v="123"/>
  </r>
  <r>
    <x v="578"/>
    <m/>
    <m/>
    <x v="10"/>
    <x v="127"/>
    <x v="86"/>
  </r>
  <r>
    <x v="578"/>
    <m/>
    <m/>
    <x v="10"/>
    <x v="70"/>
    <x v="1"/>
  </r>
  <r>
    <x v="579"/>
    <s v="https://www.researchgate.net/profile/Nikola-Ivkovic/publication/268369522_Risk_Assessment_of_the_Bank%27s_Noncompliance_with_Payment_Card_Industry_Data_Security_Standard/links/54e470fa0cf2b2314f610282/Risk-Assessment-of-the-Banks-Noncompliance-with-Payment-Card-Industry-Data-Security-Standard.pdf"/>
    <s v="Risk assessment of the bank's noncompliance with payment card industry data security standard"/>
    <x v="7"/>
    <x v="275"/>
    <x v="124"/>
  </r>
  <r>
    <x v="579"/>
    <m/>
    <m/>
    <x v="7"/>
    <x v="70"/>
    <x v="22"/>
  </r>
  <r>
    <x v="579"/>
    <m/>
    <m/>
    <x v="7"/>
    <x v="31"/>
    <x v="1"/>
  </r>
  <r>
    <x v="579"/>
    <m/>
    <m/>
    <x v="7"/>
    <x v="0"/>
    <x v="1"/>
  </r>
  <r>
    <x v="579"/>
    <m/>
    <m/>
    <x v="7"/>
    <x v="30"/>
    <x v="1"/>
  </r>
  <r>
    <x v="579"/>
    <m/>
    <m/>
    <x v="7"/>
    <x v="761"/>
    <x v="1"/>
  </r>
  <r>
    <x v="580"/>
    <s v="https://doi.org/10.1145/1940941.1940950"/>
    <s v="Risk assessment of voting systems for teaching the art of information security"/>
    <x v="3"/>
    <x v="762"/>
    <x v="125"/>
  </r>
  <r>
    <x v="580"/>
    <m/>
    <m/>
    <x v="3"/>
    <x v="41"/>
    <x v="1"/>
  </r>
  <r>
    <x v="581"/>
    <s v="https://doi.org/10.3390/g9020034"/>
    <s v="Risk assessment uncertainties in cybersecurity investments"/>
    <x v="13"/>
    <x v="120"/>
    <x v="1"/>
  </r>
  <r>
    <x v="582"/>
    <s v="https://doi.org/10.1007/s12553-012-0016-5"/>
    <s v="Risk evaluation and security analysis of the clinical area within the german electronic health information system"/>
    <x v="2"/>
    <x v="529"/>
    <x v="119"/>
  </r>
  <r>
    <x v="582"/>
    <m/>
    <m/>
    <x v="2"/>
    <x v="128"/>
    <x v="1"/>
  </r>
  <r>
    <x v="582"/>
    <m/>
    <m/>
    <x v="2"/>
    <x v="31"/>
    <x v="1"/>
  </r>
  <r>
    <x v="582"/>
    <m/>
    <m/>
    <x v="2"/>
    <x v="3"/>
    <x v="1"/>
  </r>
  <r>
    <x v="583"/>
    <s v="https://doi.org/10.1109/ICMTMA.2009.143"/>
    <s v="Risk evaluation process model of information security"/>
    <x v="18"/>
    <x v="763"/>
    <x v="1"/>
  </r>
  <r>
    <x v="583"/>
    <m/>
    <m/>
    <x v="18"/>
    <x v="764"/>
    <x v="1"/>
  </r>
  <r>
    <x v="584"/>
    <s v="http://personales.upv.es/thinkmind/dl/conferences/securware/securware_2012/securware_2012_2_50_30114.pdf"/>
    <s v="Risk identification for an information security management system implementation"/>
    <x v="2"/>
    <x v="3"/>
    <x v="3"/>
  </r>
  <r>
    <x v="584"/>
    <m/>
    <m/>
    <x v="2"/>
    <x v="80"/>
    <x v="1"/>
  </r>
  <r>
    <x v="584"/>
    <m/>
    <m/>
    <x v="2"/>
    <x v="0"/>
    <x v="1"/>
  </r>
  <r>
    <x v="584"/>
    <m/>
    <m/>
    <x v="2"/>
    <x v="138"/>
    <x v="1"/>
  </r>
  <r>
    <x v="584"/>
    <m/>
    <m/>
    <x v="2"/>
    <x v="132"/>
    <x v="1"/>
  </r>
  <r>
    <x v="584"/>
    <m/>
    <m/>
    <x v="2"/>
    <x v="307"/>
    <x v="1"/>
  </r>
  <r>
    <x v="585"/>
    <s v="https://www.researchgate.net/profile/Upasna-Saluja/publication/288166238_Risk_Indicators_for_Information_Security_Risk_Identification/links/567e8c4808ae051f9ae64793/Risk-Indicators-for-Information-Security-Risk-Identification.pdf"/>
    <s v="Risk indicators for information security risk identification"/>
    <x v="11"/>
    <x v="47"/>
    <x v="1"/>
  </r>
  <r>
    <x v="585"/>
    <m/>
    <m/>
    <x v="11"/>
    <x v="14"/>
    <x v="1"/>
  </r>
  <r>
    <x v="585"/>
    <m/>
    <m/>
    <x v="11"/>
    <x v="31"/>
    <x v="1"/>
  </r>
  <r>
    <x v="585"/>
    <m/>
    <m/>
    <x v="11"/>
    <x v="30"/>
    <x v="1"/>
  </r>
  <r>
    <x v="585"/>
    <m/>
    <m/>
    <x v="11"/>
    <x v="0"/>
    <x v="1"/>
  </r>
  <r>
    <x v="585"/>
    <m/>
    <m/>
    <x v="11"/>
    <x v="307"/>
    <x v="1"/>
  </r>
  <r>
    <x v="585"/>
    <m/>
    <m/>
    <x v="11"/>
    <x v="3"/>
    <x v="1"/>
  </r>
  <r>
    <x v="585"/>
    <m/>
    <m/>
    <x v="11"/>
    <x v="63"/>
    <x v="1"/>
  </r>
  <r>
    <x v="586"/>
    <s v="https://repository.uin-suska.ac.id/71545/"/>
    <s v="Risk management assessment using failure mode effect analysis (fmea) and information security measurement with iso/iec 27004:2016"/>
    <x v="9"/>
    <x v="119"/>
    <x v="3"/>
  </r>
  <r>
    <x v="586"/>
    <m/>
    <m/>
    <x v="9"/>
    <x v="556"/>
    <x v="1"/>
  </r>
  <r>
    <x v="586"/>
    <m/>
    <m/>
    <x v="9"/>
    <x v="78"/>
    <x v="1"/>
  </r>
  <r>
    <x v="586"/>
    <m/>
    <m/>
    <x v="9"/>
    <x v="3"/>
    <x v="1"/>
  </r>
  <r>
    <x v="587"/>
    <s v="https://mtc-aj.com/article.1158_EN.en.htm"/>
    <s v="Risk management in nist and iso/iec 27k information security management standards’ family – a brief analysis"/>
    <x v="7"/>
    <x v="78"/>
    <x v="3"/>
  </r>
  <r>
    <x v="587"/>
    <m/>
    <m/>
    <x v="7"/>
    <x v="3"/>
    <x v="1"/>
  </r>
  <r>
    <x v="587"/>
    <m/>
    <m/>
    <x v="7"/>
    <x v="47"/>
    <x v="1"/>
  </r>
  <r>
    <x v="587"/>
    <m/>
    <m/>
    <x v="7"/>
    <x v="80"/>
    <x v="1"/>
  </r>
  <r>
    <x v="587"/>
    <m/>
    <m/>
    <x v="7"/>
    <x v="765"/>
    <x v="1"/>
  </r>
  <r>
    <x v="587"/>
    <m/>
    <m/>
    <x v="7"/>
    <x v="138"/>
    <x v="1"/>
  </r>
  <r>
    <x v="587"/>
    <m/>
    <m/>
    <x v="7"/>
    <x v="9"/>
    <x v="1"/>
  </r>
  <r>
    <x v="587"/>
    <m/>
    <m/>
    <x v="7"/>
    <x v="766"/>
    <x v="1"/>
  </r>
  <r>
    <x v="587"/>
    <m/>
    <m/>
    <x v="7"/>
    <x v="142"/>
    <x v="1"/>
  </r>
  <r>
    <x v="587"/>
    <m/>
    <m/>
    <x v="7"/>
    <x v="424"/>
    <x v="1"/>
  </r>
  <r>
    <x v="587"/>
    <m/>
    <m/>
    <x v="7"/>
    <x v="64"/>
    <x v="1"/>
  </r>
  <r>
    <x v="587"/>
    <m/>
    <m/>
    <x v="7"/>
    <x v="178"/>
    <x v="1"/>
  </r>
  <r>
    <x v="588"/>
    <s v="https://doi.org/10.2991/amcce-15.2015.327"/>
    <s v="Risk management theory application in national information security risk control—analysis of the relationship between classified protection and risk management"/>
    <x v="7"/>
    <x v="142"/>
    <x v="1"/>
  </r>
  <r>
    <x v="588"/>
    <m/>
    <m/>
    <x v="7"/>
    <x v="178"/>
    <x v="1"/>
  </r>
  <r>
    <x v="588"/>
    <m/>
    <m/>
    <x v="7"/>
    <x v="7"/>
    <x v="1"/>
  </r>
  <r>
    <x v="588"/>
    <m/>
    <m/>
    <x v="7"/>
    <x v="62"/>
    <x v="1"/>
  </r>
  <r>
    <x v="588"/>
    <m/>
    <m/>
    <x v="7"/>
    <x v="155"/>
    <x v="1"/>
  </r>
  <r>
    <x v="588"/>
    <m/>
    <m/>
    <x v="7"/>
    <x v="767"/>
    <x v="1"/>
  </r>
  <r>
    <x v="588"/>
    <m/>
    <m/>
    <x v="7"/>
    <x v="233"/>
    <x v="1"/>
  </r>
  <r>
    <x v="588"/>
    <m/>
    <m/>
    <x v="7"/>
    <x v="64"/>
    <x v="1"/>
  </r>
  <r>
    <x v="588"/>
    <m/>
    <m/>
    <x v="7"/>
    <x v="671"/>
    <x v="1"/>
  </r>
  <r>
    <x v="588"/>
    <m/>
    <m/>
    <x v="7"/>
    <x v="584"/>
    <x v="1"/>
  </r>
  <r>
    <x v="589"/>
    <s v="http://www.aasmr.org/jsms/Vol12/JSMS%20June%202022/Vol.12.No.03.10.pdf"/>
    <s v="Risk management; risk assessment of information technology security system at bank using iso 27001"/>
    <x v="10"/>
    <x v="3"/>
    <x v="22"/>
  </r>
  <r>
    <x v="589"/>
    <m/>
    <m/>
    <x v="10"/>
    <x v="138"/>
    <x v="2"/>
  </r>
  <r>
    <x v="590"/>
    <s v="https://doi.org/10.1109/IAC.2017.8280541"/>
    <s v="Risk-assessment based academic information system security policy using octave allegro and iso 27002"/>
    <x v="13"/>
    <x v="80"/>
    <x v="126"/>
  </r>
  <r>
    <x v="590"/>
    <m/>
    <m/>
    <x v="13"/>
    <x v="307"/>
    <x v="1"/>
  </r>
  <r>
    <x v="590"/>
    <m/>
    <m/>
    <x v="13"/>
    <x v="332"/>
    <x v="1"/>
  </r>
  <r>
    <x v="590"/>
    <m/>
    <m/>
    <x v="13"/>
    <x v="31"/>
    <x v="1"/>
  </r>
  <r>
    <x v="590"/>
    <m/>
    <m/>
    <x v="13"/>
    <x v="7"/>
    <x v="1"/>
  </r>
  <r>
    <x v="590"/>
    <m/>
    <m/>
    <x v="13"/>
    <x v="8"/>
    <x v="1"/>
  </r>
  <r>
    <x v="590"/>
    <m/>
    <m/>
    <x v="13"/>
    <x v="13"/>
    <x v="1"/>
  </r>
  <r>
    <x v="590"/>
    <m/>
    <m/>
    <x v="13"/>
    <x v="0"/>
    <x v="1"/>
  </r>
  <r>
    <x v="590"/>
    <m/>
    <m/>
    <x v="13"/>
    <x v="24"/>
    <x v="1"/>
  </r>
  <r>
    <x v="590"/>
    <m/>
    <m/>
    <x v="13"/>
    <x v="25"/>
    <x v="1"/>
  </r>
  <r>
    <x v="590"/>
    <m/>
    <m/>
    <x v="13"/>
    <x v="78"/>
    <x v="1"/>
  </r>
  <r>
    <x v="591"/>
    <s v="http://dx.doi.org/10.1016/j.csi.2018.08.003"/>
    <s v="Risk-based automated assessment and testing for the cybersecurity certification and labelling of iot devices"/>
    <x v="4"/>
    <x v="47"/>
    <x v="40"/>
  </r>
  <r>
    <x v="591"/>
    <m/>
    <m/>
    <x v="4"/>
    <x v="768"/>
    <x v="1"/>
  </r>
  <r>
    <x v="591"/>
    <m/>
    <m/>
    <x v="4"/>
    <x v="77"/>
    <x v="1"/>
  </r>
  <r>
    <x v="591"/>
    <m/>
    <m/>
    <x v="4"/>
    <x v="49"/>
    <x v="1"/>
  </r>
  <r>
    <x v="591"/>
    <m/>
    <m/>
    <x v="4"/>
    <x v="234"/>
    <x v="1"/>
  </r>
  <r>
    <x v="591"/>
    <m/>
    <m/>
    <x v="4"/>
    <x v="769"/>
    <x v="1"/>
  </r>
  <r>
    <x v="591"/>
    <m/>
    <m/>
    <x v="4"/>
    <x v="78"/>
    <x v="1"/>
  </r>
  <r>
    <x v="591"/>
    <m/>
    <m/>
    <x v="4"/>
    <x v="54"/>
    <x v="1"/>
  </r>
  <r>
    <x v="591"/>
    <m/>
    <m/>
    <x v="4"/>
    <x v="458"/>
    <x v="1"/>
  </r>
  <r>
    <x v="591"/>
    <m/>
    <m/>
    <x v="4"/>
    <x v="770"/>
    <x v="1"/>
  </r>
  <r>
    <x v="591"/>
    <m/>
    <m/>
    <x v="4"/>
    <x v="771"/>
    <x v="1"/>
  </r>
  <r>
    <x v="591"/>
    <m/>
    <m/>
    <x v="4"/>
    <x v="772"/>
    <x v="1"/>
  </r>
  <r>
    <x v="591"/>
    <m/>
    <m/>
    <x v="4"/>
    <x v="112"/>
    <x v="1"/>
  </r>
  <r>
    <x v="591"/>
    <m/>
    <m/>
    <x v="4"/>
    <x v="99"/>
    <x v="1"/>
  </r>
  <r>
    <x v="591"/>
    <m/>
    <m/>
    <x v="4"/>
    <x v="66"/>
    <x v="1"/>
  </r>
  <r>
    <x v="591"/>
    <m/>
    <m/>
    <x v="4"/>
    <x v="773"/>
    <x v="1"/>
  </r>
  <r>
    <x v="591"/>
    <m/>
    <m/>
    <x v="4"/>
    <x v="31"/>
    <x v="1"/>
  </r>
  <r>
    <x v="592"/>
    <s v="http://dx.doi.org/10.3390/app13106145"/>
    <s v="Risk-based cybersecurity compliance assessment system (rc2as)"/>
    <x v="9"/>
    <x v="78"/>
    <x v="108"/>
  </r>
  <r>
    <x v="592"/>
    <m/>
    <m/>
    <x v="9"/>
    <x v="275"/>
    <x v="3"/>
  </r>
  <r>
    <x v="592"/>
    <m/>
    <m/>
    <x v="9"/>
    <x v="77"/>
    <x v="127"/>
  </r>
  <r>
    <x v="592"/>
    <m/>
    <m/>
    <x v="9"/>
    <x v="3"/>
    <x v="128"/>
  </r>
  <r>
    <x v="592"/>
    <m/>
    <m/>
    <x v="9"/>
    <x v="774"/>
    <x v="129"/>
  </r>
  <r>
    <x v="592"/>
    <m/>
    <m/>
    <x v="9"/>
    <x v="8"/>
    <x v="1"/>
  </r>
  <r>
    <x v="592"/>
    <m/>
    <m/>
    <x v="9"/>
    <x v="302"/>
    <x v="1"/>
  </r>
  <r>
    <x v="592"/>
    <m/>
    <m/>
    <x v="9"/>
    <x v="775"/>
    <x v="1"/>
  </r>
  <r>
    <x v="592"/>
    <m/>
    <m/>
    <x v="9"/>
    <x v="314"/>
    <x v="1"/>
  </r>
  <r>
    <x v="592"/>
    <m/>
    <m/>
    <x v="9"/>
    <x v="128"/>
    <x v="1"/>
  </r>
  <r>
    <x v="592"/>
    <m/>
    <m/>
    <x v="9"/>
    <x v="8"/>
    <x v="1"/>
  </r>
  <r>
    <x v="592"/>
    <m/>
    <m/>
    <x v="9"/>
    <x v="776"/>
    <x v="1"/>
  </r>
  <r>
    <x v="593"/>
    <s v="https://www.iapsam.org/PSAM13/program/Abstract/Oral/A-121.pdf"/>
    <s v="Risk-informed cyber security evaluation of nuclear facilities"/>
    <x v="12"/>
    <x v="6"/>
    <x v="4"/>
  </r>
  <r>
    <x v="593"/>
    <m/>
    <m/>
    <x v="12"/>
    <x v="124"/>
    <x v="37"/>
  </r>
  <r>
    <x v="593"/>
    <m/>
    <m/>
    <x v="12"/>
    <x v="118"/>
    <x v="130"/>
  </r>
  <r>
    <x v="593"/>
    <m/>
    <m/>
    <x v="12"/>
    <x v="118"/>
    <x v="131"/>
  </r>
  <r>
    <x v="594"/>
    <s v="http://dx.doi.org/10.3390/electronics12173629"/>
    <s v="Risk-management framework and information-security systems for small and medium enterprises (smes): a meta-analysis approach"/>
    <x v="9"/>
    <x v="77"/>
    <x v="1"/>
  </r>
  <r>
    <x v="594"/>
    <m/>
    <m/>
    <x v="9"/>
    <x v="3"/>
    <x v="1"/>
  </r>
  <r>
    <x v="594"/>
    <m/>
    <m/>
    <x v="9"/>
    <x v="63"/>
    <x v="1"/>
  </r>
  <r>
    <x v="594"/>
    <m/>
    <m/>
    <x v="9"/>
    <x v="30"/>
    <x v="1"/>
  </r>
  <r>
    <x v="594"/>
    <m/>
    <m/>
    <x v="9"/>
    <x v="747"/>
    <x v="1"/>
  </r>
  <r>
    <x v="594"/>
    <m/>
    <m/>
    <x v="9"/>
    <x v="0"/>
    <x v="1"/>
  </r>
  <r>
    <x v="594"/>
    <m/>
    <m/>
    <x v="9"/>
    <x v="8"/>
    <x v="1"/>
  </r>
  <r>
    <x v="594"/>
    <m/>
    <m/>
    <x v="9"/>
    <x v="128"/>
    <x v="1"/>
  </r>
  <r>
    <x v="594"/>
    <m/>
    <m/>
    <x v="9"/>
    <x v="302"/>
    <x v="1"/>
  </r>
  <r>
    <x v="594"/>
    <m/>
    <m/>
    <x v="9"/>
    <x v="66"/>
    <x v="1"/>
  </r>
  <r>
    <x v="594"/>
    <m/>
    <m/>
    <x v="9"/>
    <x v="303"/>
    <x v="1"/>
  </r>
  <r>
    <x v="594"/>
    <m/>
    <m/>
    <x v="9"/>
    <x v="2"/>
    <x v="1"/>
  </r>
  <r>
    <x v="594"/>
    <m/>
    <m/>
    <x v="9"/>
    <x v="31"/>
    <x v="1"/>
  </r>
  <r>
    <x v="594"/>
    <m/>
    <m/>
    <x v="9"/>
    <x v="332"/>
    <x v="1"/>
  </r>
  <r>
    <x v="594"/>
    <m/>
    <m/>
    <x v="9"/>
    <x v="41"/>
    <x v="1"/>
  </r>
  <r>
    <x v="594"/>
    <m/>
    <m/>
    <x v="9"/>
    <x v="14"/>
    <x v="1"/>
  </r>
  <r>
    <x v="594"/>
    <m/>
    <m/>
    <x v="9"/>
    <x v="48"/>
    <x v="1"/>
  </r>
  <r>
    <x v="594"/>
    <m/>
    <m/>
    <x v="9"/>
    <x v="777"/>
    <x v="1"/>
  </r>
  <r>
    <x v="594"/>
    <m/>
    <m/>
    <x v="9"/>
    <x v="778"/>
    <x v="1"/>
  </r>
  <r>
    <x v="594"/>
    <m/>
    <m/>
    <x v="9"/>
    <x v="779"/>
    <x v="1"/>
  </r>
  <r>
    <x v="594"/>
    <m/>
    <m/>
    <x v="9"/>
    <x v="51"/>
    <x v="1"/>
  </r>
  <r>
    <x v="594"/>
    <m/>
    <m/>
    <x v="9"/>
    <x v="5"/>
    <x v="1"/>
  </r>
  <r>
    <x v="594"/>
    <m/>
    <m/>
    <x v="9"/>
    <x v="97"/>
    <x v="1"/>
  </r>
  <r>
    <x v="594"/>
    <m/>
    <m/>
    <x v="9"/>
    <x v="4"/>
    <x v="1"/>
  </r>
  <r>
    <x v="595"/>
    <s v="https://doi.org/10.1007/s10207-021-00545-8"/>
    <s v="Robotics cyber security: vulnerabilities, attacks, countermeasures, and recommendations"/>
    <x v="0"/>
    <x v="98"/>
    <x v="132"/>
  </r>
  <r>
    <x v="595"/>
    <m/>
    <m/>
    <x v="0"/>
    <x v="31"/>
    <x v="52"/>
  </r>
  <r>
    <x v="595"/>
    <m/>
    <m/>
    <x v="0"/>
    <x v="25"/>
    <x v="133"/>
  </r>
  <r>
    <x v="595"/>
    <m/>
    <m/>
    <x v="0"/>
    <x v="14"/>
    <x v="134"/>
  </r>
  <r>
    <x v="595"/>
    <m/>
    <m/>
    <x v="0"/>
    <x v="16"/>
    <x v="135"/>
  </r>
  <r>
    <x v="595"/>
    <m/>
    <m/>
    <x v="0"/>
    <x v="780"/>
    <x v="9"/>
  </r>
  <r>
    <x v="595"/>
    <m/>
    <m/>
    <x v="0"/>
    <x v="781"/>
    <x v="5"/>
  </r>
  <r>
    <x v="595"/>
    <m/>
    <m/>
    <x v="0"/>
    <x v="47"/>
    <x v="136"/>
  </r>
  <r>
    <x v="595"/>
    <m/>
    <m/>
    <x v="0"/>
    <x v="93"/>
    <x v="137"/>
  </r>
  <r>
    <x v="595"/>
    <m/>
    <m/>
    <x v="0"/>
    <x v="119"/>
    <x v="138"/>
  </r>
  <r>
    <x v="596"/>
    <s v="https://doi.org/10.1109/ICNSC.2008.4525422"/>
    <s v="Role of information security risk assessment in establishing electronic archives safeguard systems"/>
    <x v="19"/>
    <x v="7"/>
    <x v="139"/>
  </r>
  <r>
    <x v="596"/>
    <m/>
    <m/>
    <x v="19"/>
    <x v="188"/>
    <x v="1"/>
  </r>
  <r>
    <x v="596"/>
    <m/>
    <m/>
    <x v="19"/>
    <x v="138"/>
    <x v="1"/>
  </r>
  <r>
    <x v="596"/>
    <m/>
    <m/>
    <x v="19"/>
    <x v="31"/>
    <x v="1"/>
  </r>
  <r>
    <x v="596"/>
    <m/>
    <m/>
    <x v="19"/>
    <x v="30"/>
    <x v="1"/>
  </r>
  <r>
    <x v="596"/>
    <m/>
    <m/>
    <x v="19"/>
    <x v="58"/>
    <x v="1"/>
  </r>
  <r>
    <x v="596"/>
    <m/>
    <m/>
    <x v="19"/>
    <x v="139"/>
    <x v="1"/>
  </r>
  <r>
    <x v="597"/>
    <m/>
    <m/>
    <x v="1"/>
    <x v="118"/>
    <x v="11"/>
  </r>
  <r>
    <x v="597"/>
    <s v="https://doi.org/10.1145/3384217.3385622"/>
    <s v="Ruckus: a cybersecurity engine for performing autonomous cyber-physical system vulnerability discovery at scale"/>
    <x v="1"/>
    <x v="49"/>
    <x v="17"/>
  </r>
  <r>
    <x v="597"/>
    <m/>
    <m/>
    <x v="1"/>
    <x v="118"/>
    <x v="37"/>
  </r>
  <r>
    <x v="598"/>
    <s v="https://doi.org/10.1109/UKSim.2016.33"/>
    <s v="S a v i o r: security analytics on asset vulnerability for information abstraction and risk analysis"/>
    <x v="12"/>
    <x v="782"/>
    <x v="1"/>
  </r>
  <r>
    <x v="598"/>
    <m/>
    <m/>
    <x v="12"/>
    <x v="333"/>
    <x v="1"/>
  </r>
  <r>
    <x v="599"/>
    <m/>
    <m/>
    <x v="4"/>
    <x v="515"/>
    <x v="11"/>
  </r>
  <r>
    <x v="599"/>
    <s v="http://dx.doi.org/10.1049/iet-cps.2018.5068"/>
    <s v="Safety and security risk assessment in cyber-physical systems"/>
    <x v="4"/>
    <x v="74"/>
    <x v="17"/>
  </r>
  <r>
    <x v="599"/>
    <m/>
    <m/>
    <x v="4"/>
    <x v="214"/>
    <x v="19"/>
  </r>
  <r>
    <x v="599"/>
    <m/>
    <m/>
    <x v="4"/>
    <x v="119"/>
    <x v="1"/>
  </r>
  <r>
    <x v="599"/>
    <m/>
    <m/>
    <x v="4"/>
    <x v="124"/>
    <x v="1"/>
  </r>
  <r>
    <x v="599"/>
    <m/>
    <m/>
    <x v="4"/>
    <x v="135"/>
    <x v="1"/>
  </r>
  <r>
    <x v="599"/>
    <m/>
    <m/>
    <x v="4"/>
    <x v="783"/>
    <x v="1"/>
  </r>
  <r>
    <x v="599"/>
    <m/>
    <m/>
    <x v="4"/>
    <x v="125"/>
    <x v="1"/>
  </r>
  <r>
    <x v="599"/>
    <m/>
    <m/>
    <x v="4"/>
    <x v="521"/>
    <x v="1"/>
  </r>
  <r>
    <x v="599"/>
    <m/>
    <m/>
    <x v="4"/>
    <x v="302"/>
    <x v="1"/>
  </r>
  <r>
    <x v="599"/>
    <m/>
    <m/>
    <x v="4"/>
    <x v="735"/>
    <x v="1"/>
  </r>
  <r>
    <x v="599"/>
    <m/>
    <m/>
    <x v="4"/>
    <x v="117"/>
    <x v="1"/>
  </r>
  <r>
    <x v="599"/>
    <m/>
    <m/>
    <x v="4"/>
    <x v="64"/>
    <x v="1"/>
  </r>
  <r>
    <x v="599"/>
    <m/>
    <m/>
    <x v="4"/>
    <x v="4"/>
    <x v="1"/>
  </r>
  <r>
    <x v="599"/>
    <m/>
    <m/>
    <x v="4"/>
    <x v="784"/>
    <x v="1"/>
  </r>
  <r>
    <x v="599"/>
    <m/>
    <m/>
    <x v="4"/>
    <x v="785"/>
    <x v="1"/>
  </r>
  <r>
    <x v="599"/>
    <m/>
    <m/>
    <x v="4"/>
    <x v="383"/>
    <x v="1"/>
  </r>
  <r>
    <x v="599"/>
    <m/>
    <m/>
    <x v="4"/>
    <x v="47"/>
    <x v="1"/>
  </r>
  <r>
    <x v="599"/>
    <m/>
    <m/>
    <x v="4"/>
    <x v="187"/>
    <x v="1"/>
  </r>
  <r>
    <x v="599"/>
    <m/>
    <m/>
    <x v="4"/>
    <x v="337"/>
    <x v="1"/>
  </r>
  <r>
    <x v="599"/>
    <m/>
    <m/>
    <x v="4"/>
    <x v="65"/>
    <x v="1"/>
  </r>
  <r>
    <x v="600"/>
    <s v="http://dx.doi.org/10.1016/j.cose.2019.101666"/>
    <s v="Scada (supervisory control and data acquisition) systems: vulnerability assessment and security recommendations"/>
    <x v="1"/>
    <x v="786"/>
    <x v="11"/>
  </r>
  <r>
    <x v="600"/>
    <m/>
    <m/>
    <x v="1"/>
    <x v="74"/>
    <x v="37"/>
  </r>
  <r>
    <x v="600"/>
    <m/>
    <m/>
    <x v="1"/>
    <x v="662"/>
    <x v="140"/>
  </r>
  <r>
    <x v="600"/>
    <m/>
    <m/>
    <x v="1"/>
    <x v="787"/>
    <x v="104"/>
  </r>
  <r>
    <x v="600"/>
    <m/>
    <m/>
    <x v="1"/>
    <x v="338"/>
    <x v="78"/>
  </r>
  <r>
    <x v="600"/>
    <m/>
    <m/>
    <x v="1"/>
    <x v="157"/>
    <x v="1"/>
  </r>
  <r>
    <x v="600"/>
    <m/>
    <m/>
    <x v="1"/>
    <x v="788"/>
    <x v="1"/>
  </r>
  <r>
    <x v="600"/>
    <m/>
    <m/>
    <x v="1"/>
    <x v="789"/>
    <x v="1"/>
  </r>
  <r>
    <x v="601"/>
    <s v="https://pureportal.coventry.ac.uk/en/publications/scenario-driven-assessment-of-cyber-risk-perception-at-the-securi"/>
    <s v="Scenario-driven assessment of cyber risk perception at the security executive level"/>
    <x v="0"/>
    <x v="64"/>
    <x v="1"/>
  </r>
  <r>
    <x v="601"/>
    <m/>
    <m/>
    <x v="0"/>
    <x v="307"/>
    <x v="1"/>
  </r>
  <r>
    <x v="602"/>
    <s v="https://doi.org/10.1109/TSSA56819.2022.10063890"/>
    <s v="Security and risk assessment of academic information system by using nist framework (a case study approach)"/>
    <x v="9"/>
    <x v="77"/>
    <x v="1"/>
  </r>
  <r>
    <x v="602"/>
    <m/>
    <m/>
    <x v="9"/>
    <x v="180"/>
    <x v="1"/>
  </r>
  <r>
    <x v="602"/>
    <m/>
    <m/>
    <x v="9"/>
    <x v="30"/>
    <x v="1"/>
  </r>
  <r>
    <x v="603"/>
    <s v="https://doi.org/10.1109/IJCBS.2009.13"/>
    <s v="Security data mining in an ontology for vulnerability management"/>
    <x v="18"/>
    <x v="49"/>
    <x v="1"/>
  </r>
  <r>
    <x v="603"/>
    <m/>
    <m/>
    <x v="18"/>
    <x v="126"/>
    <x v="1"/>
  </r>
  <r>
    <x v="603"/>
    <m/>
    <m/>
    <x v="18"/>
    <x v="77"/>
    <x v="1"/>
  </r>
  <r>
    <x v="603"/>
    <m/>
    <m/>
    <x v="18"/>
    <x v="113"/>
    <x v="1"/>
  </r>
  <r>
    <x v="604"/>
    <s v="http://dx.doi.org/10.1111/risa.12864"/>
    <s v="Security events and vulnerability data for cybersecurity risk estimation"/>
    <x v="8"/>
    <x v="77"/>
    <x v="92"/>
  </r>
  <r>
    <x v="604"/>
    <m/>
    <m/>
    <x v="8"/>
    <x v="49"/>
    <x v="87"/>
  </r>
  <r>
    <x v="604"/>
    <m/>
    <m/>
    <x v="8"/>
    <x v="241"/>
    <x v="1"/>
  </r>
  <r>
    <x v="604"/>
    <m/>
    <m/>
    <x v="8"/>
    <x v="166"/>
    <x v="1"/>
  </r>
  <r>
    <x v="604"/>
    <m/>
    <m/>
    <x v="8"/>
    <x v="0"/>
    <x v="1"/>
  </r>
  <r>
    <x v="604"/>
    <m/>
    <m/>
    <x v="8"/>
    <x v="30"/>
    <x v="1"/>
  </r>
  <r>
    <x v="604"/>
    <m/>
    <m/>
    <x v="8"/>
    <x v="8"/>
    <x v="1"/>
  </r>
  <r>
    <x v="604"/>
    <m/>
    <m/>
    <x v="8"/>
    <x v="231"/>
    <x v="1"/>
  </r>
  <r>
    <x v="604"/>
    <m/>
    <m/>
    <x v="8"/>
    <x v="275"/>
    <x v="1"/>
  </r>
  <r>
    <x v="604"/>
    <m/>
    <m/>
    <x v="8"/>
    <x v="3"/>
    <x v="1"/>
  </r>
  <r>
    <x v="604"/>
    <m/>
    <m/>
    <x v="8"/>
    <x v="116"/>
    <x v="1"/>
  </r>
  <r>
    <x v="604"/>
    <m/>
    <m/>
    <x v="8"/>
    <x v="47"/>
    <x v="1"/>
  </r>
  <r>
    <x v="605"/>
    <s v="https://doi.org/10.1109/IDAACS.2013.6663004"/>
    <s v="Security metrics for risk assessment of distributed information systems"/>
    <x v="5"/>
    <x v="49"/>
    <x v="141"/>
  </r>
  <r>
    <x v="605"/>
    <m/>
    <m/>
    <x v="5"/>
    <x v="77"/>
    <x v="1"/>
  </r>
  <r>
    <x v="606"/>
    <s v="https://doi.org/10.1109/BigDataSecurity.2017.9"/>
    <s v="Security patterns from intelligent data: a map of software vulnerability analysis"/>
    <x v="8"/>
    <x v="113"/>
    <x v="1"/>
  </r>
  <r>
    <x v="607"/>
    <s v="http://www.aasmr.org/jsms/Vol12/JSMS%20august%202022/Vol.12.No.04.12.pdf"/>
    <s v="Security risk analysis for information asset"/>
    <x v="10"/>
    <x v="43"/>
    <x v="1"/>
  </r>
  <r>
    <x v="607"/>
    <m/>
    <m/>
    <x v="10"/>
    <x v="42"/>
    <x v="1"/>
  </r>
  <r>
    <x v="607"/>
    <m/>
    <m/>
    <x v="10"/>
    <x v="55"/>
    <x v="1"/>
  </r>
  <r>
    <x v="607"/>
    <m/>
    <m/>
    <x v="10"/>
    <x v="39"/>
    <x v="1"/>
  </r>
  <r>
    <x v="607"/>
    <m/>
    <m/>
    <x v="10"/>
    <x v="10"/>
    <x v="1"/>
  </r>
  <r>
    <x v="607"/>
    <m/>
    <m/>
    <x v="10"/>
    <x v="70"/>
    <x v="1"/>
  </r>
  <r>
    <x v="607"/>
    <m/>
    <m/>
    <x v="10"/>
    <x v="47"/>
    <x v="1"/>
  </r>
  <r>
    <x v="608"/>
    <s v="https://doi.org/10.1109/EnCyCriS52570.2021.00010"/>
    <s v="Security risk analysis of multi-stage attacks based on data criticality"/>
    <x v="0"/>
    <x v="49"/>
    <x v="1"/>
  </r>
  <r>
    <x v="608"/>
    <m/>
    <m/>
    <x v="0"/>
    <x v="86"/>
    <x v="1"/>
  </r>
  <r>
    <x v="609"/>
    <s v="http://dx.doi.org/10.1007/s00521-020-05508-z"/>
    <s v="Security risk and response analysis of typical application architecture of information and communication blockchain"/>
    <x v="1"/>
    <x v="790"/>
    <x v="1"/>
  </r>
  <r>
    <x v="610"/>
    <s v="https://doi.org/10.2514/6.2014-1766"/>
    <s v="Security risk assessment and management for esoc’s mission operations infrastructure data systems"/>
    <x v="11"/>
    <x v="3"/>
    <x v="3"/>
  </r>
  <r>
    <x v="610"/>
    <m/>
    <m/>
    <x v="11"/>
    <x v="47"/>
    <x v="1"/>
  </r>
  <r>
    <x v="610"/>
    <m/>
    <m/>
    <x v="11"/>
    <x v="0"/>
    <x v="1"/>
  </r>
  <r>
    <x v="610"/>
    <m/>
    <m/>
    <x v="11"/>
    <x v="66"/>
    <x v="1"/>
  </r>
  <r>
    <x v="610"/>
    <m/>
    <m/>
    <x v="11"/>
    <x v="30"/>
    <x v="1"/>
  </r>
  <r>
    <x v="611"/>
    <s v="http://dx.doi.org/10.3390/e25010047"/>
    <s v="Security risk assessment approach for distribution network cyber physical systems considering cyber attack vulnerabilities"/>
    <x v="10"/>
    <x v="49"/>
    <x v="17"/>
  </r>
  <r>
    <x v="611"/>
    <m/>
    <m/>
    <x v="10"/>
    <x v="127"/>
    <x v="104"/>
  </r>
  <r>
    <x v="611"/>
    <m/>
    <m/>
    <x v="10"/>
    <x v="61"/>
    <x v="1"/>
  </r>
  <r>
    <x v="612"/>
    <s v="https://doi.org/10.1109/JAS.2015.7296538"/>
    <s v="Security risk assessment of cyber physical power system based on rough set and gene expression programming"/>
    <x v="7"/>
    <x v="95"/>
    <x v="142"/>
  </r>
  <r>
    <x v="612"/>
    <m/>
    <m/>
    <x v="7"/>
    <x v="165"/>
    <x v="1"/>
  </r>
  <r>
    <x v="612"/>
    <m/>
    <m/>
    <x v="7"/>
    <x v="791"/>
    <x v="1"/>
  </r>
  <r>
    <x v="613"/>
    <s v="https://www.researchgate.net/profile/Ram-Mohan-Rao-K/publication/253240862_Security_risk_assessment_of_Geospatial_Weather_Information_System_GWIS_using_integrated_CVSS_approach/links/00b7d51f797639eac0000000/Security-risk-assessment-of-Geospatial-Weather-Information-System-GWIS-using-integrated-CVSS-approach.pdf"/>
    <s v="Security risk assessment of geospatial weather information system (gwis) using integrated cvss approach"/>
    <x v="3"/>
    <x v="49"/>
    <x v="143"/>
  </r>
  <r>
    <x v="613"/>
    <m/>
    <m/>
    <x v="3"/>
    <x v="66"/>
    <x v="1"/>
  </r>
  <r>
    <x v="613"/>
    <m/>
    <m/>
    <x v="3"/>
    <x v="792"/>
    <x v="1"/>
  </r>
  <r>
    <x v="613"/>
    <m/>
    <m/>
    <x v="3"/>
    <x v="99"/>
    <x v="1"/>
  </r>
  <r>
    <x v="613"/>
    <m/>
    <m/>
    <x v="3"/>
    <x v="31"/>
    <x v="1"/>
  </r>
  <r>
    <x v="613"/>
    <m/>
    <m/>
    <x v="3"/>
    <x v="77"/>
    <x v="1"/>
  </r>
  <r>
    <x v="613"/>
    <m/>
    <m/>
    <x v="3"/>
    <x v="793"/>
    <x v="1"/>
  </r>
  <r>
    <x v="613"/>
    <m/>
    <m/>
    <x v="3"/>
    <x v="7"/>
    <x v="1"/>
  </r>
  <r>
    <x v="613"/>
    <m/>
    <m/>
    <x v="3"/>
    <x v="3"/>
    <x v="1"/>
  </r>
  <r>
    <x v="614"/>
    <s v="https://www.researchgate.net/profile/Ram-Mohan-Rao-K/publication/46217237_Security_risk_assessment_of_Geospatial_Weather_Information_System_GWIS_An_OWASP_based_approach/links/00b7d51f7a1c0d1795000000/Security-risk-assessment-of-Geospatial-Weather-Information-System-GWIS-An-OWASP-based-approach.pdf"/>
    <s v="Security risk assessment of geospatial weather information system (gwis): an owasp based approach"/>
    <x v="3"/>
    <x v="66"/>
    <x v="143"/>
  </r>
  <r>
    <x v="614"/>
    <m/>
    <m/>
    <x v="3"/>
    <x v="794"/>
    <x v="1"/>
  </r>
  <r>
    <x v="614"/>
    <m/>
    <m/>
    <x v="3"/>
    <x v="49"/>
    <x v="1"/>
  </r>
  <r>
    <x v="614"/>
    <m/>
    <m/>
    <x v="3"/>
    <x v="792"/>
    <x v="1"/>
  </r>
  <r>
    <x v="614"/>
    <m/>
    <m/>
    <x v="3"/>
    <x v="795"/>
    <x v="1"/>
  </r>
  <r>
    <x v="614"/>
    <m/>
    <m/>
    <x v="3"/>
    <x v="31"/>
    <x v="1"/>
  </r>
  <r>
    <x v="614"/>
    <m/>
    <m/>
    <x v="3"/>
    <x v="77"/>
    <x v="1"/>
  </r>
  <r>
    <x v="614"/>
    <m/>
    <m/>
    <x v="3"/>
    <x v="793"/>
    <x v="1"/>
  </r>
  <r>
    <x v="614"/>
    <m/>
    <m/>
    <x v="3"/>
    <x v="7"/>
    <x v="1"/>
  </r>
  <r>
    <x v="614"/>
    <m/>
    <m/>
    <x v="3"/>
    <x v="3"/>
    <x v="1"/>
  </r>
  <r>
    <x v="614"/>
    <m/>
    <m/>
    <x v="3"/>
    <x v="332"/>
    <x v="1"/>
  </r>
  <r>
    <x v="615"/>
    <s v="https://doi.org/10.1109/Confluence51648.2021.9377129"/>
    <s v="Security risk assessment of information systems in an indeterminate environment"/>
    <x v="0"/>
    <x v="6"/>
    <x v="1"/>
  </r>
  <r>
    <x v="615"/>
    <m/>
    <m/>
    <x v="0"/>
    <x v="796"/>
    <x v="1"/>
  </r>
  <r>
    <x v="615"/>
    <m/>
    <m/>
    <x v="0"/>
    <x v="170"/>
    <x v="1"/>
  </r>
  <r>
    <x v="615"/>
    <m/>
    <m/>
    <x v="0"/>
    <x v="70"/>
    <x v="1"/>
  </r>
  <r>
    <x v="615"/>
    <m/>
    <m/>
    <x v="0"/>
    <x v="797"/>
    <x v="1"/>
  </r>
  <r>
    <x v="615"/>
    <m/>
    <m/>
    <x v="0"/>
    <x v="127"/>
    <x v="1"/>
  </r>
  <r>
    <x v="615"/>
    <m/>
    <m/>
    <x v="0"/>
    <x v="61"/>
    <x v="1"/>
  </r>
  <r>
    <x v="615"/>
    <m/>
    <m/>
    <x v="0"/>
    <x v="546"/>
    <x v="1"/>
  </r>
  <r>
    <x v="616"/>
    <s v="http://dx.doi.org/10.1016/j.jisa.2018.10.008"/>
    <s v="Security risk assessment within hybrid data centers: a case study of delay sensitive applications"/>
    <x v="13"/>
    <x v="3"/>
    <x v="21"/>
  </r>
  <r>
    <x v="616"/>
    <m/>
    <m/>
    <x v="13"/>
    <x v="0"/>
    <x v="1"/>
  </r>
  <r>
    <x v="616"/>
    <m/>
    <m/>
    <x v="13"/>
    <x v="16"/>
    <x v="1"/>
  </r>
  <r>
    <x v="616"/>
    <m/>
    <m/>
    <x v="13"/>
    <x v="49"/>
    <x v="1"/>
  </r>
  <r>
    <x v="616"/>
    <m/>
    <m/>
    <x v="13"/>
    <x v="77"/>
    <x v="1"/>
  </r>
  <r>
    <x v="617"/>
    <s v="https://doi.org/10.1109/ICIE.2010.129"/>
    <s v="Security risk evaluation model on management information system"/>
    <x v="3"/>
    <x v="70"/>
    <x v="1"/>
  </r>
  <r>
    <x v="617"/>
    <m/>
    <m/>
    <x v="3"/>
    <x v="116"/>
    <x v="1"/>
  </r>
  <r>
    <x v="617"/>
    <m/>
    <m/>
    <x v="3"/>
    <x v="61"/>
    <x v="1"/>
  </r>
  <r>
    <x v="618"/>
    <s v="https://doi.org/10.1109/IHMSC.2013.18"/>
    <s v="Security risk evaluation of information systems based on game theory"/>
    <x v="5"/>
    <x v="120"/>
    <x v="1"/>
  </r>
  <r>
    <x v="618"/>
    <m/>
    <m/>
    <x v="5"/>
    <x v="798"/>
    <x v="1"/>
  </r>
  <r>
    <x v="618"/>
    <m/>
    <m/>
    <x v="5"/>
    <x v="133"/>
    <x v="1"/>
  </r>
  <r>
    <x v="619"/>
    <s v="https://www.researchgate.net/profile/Chanchala-Joshi/publication/305361919_Security_Testing_and_Assessment_of_Vulnerability_Scanners_in_Quest_of_Current_Information_Security_Landscape/links/578e88c208ae9754b7e9f1ab/Security-Testing-and-Assessment-of-Vulnerability-Scanners-in-Quest-of-Current-Information-Security-Landscape.pdf"/>
    <s v="Security testing and assessment of vulnerability scanners in quest of current information security landscape"/>
    <x v="12"/>
    <x v="0"/>
    <x v="1"/>
  </r>
  <r>
    <x v="619"/>
    <m/>
    <m/>
    <x v="12"/>
    <x v="66"/>
    <x v="1"/>
  </r>
  <r>
    <x v="620"/>
    <s v="https://doi.org/10.1145/3203422.3203432"/>
    <s v="Security vulnerability and patch management in electric utilities: a data-driven analysis"/>
    <x v="13"/>
    <x v="49"/>
    <x v="144"/>
  </r>
  <r>
    <x v="621"/>
    <s v="https://doi.org/10.1007/978-3-030-21290-2_31"/>
    <s v="Security vulnerability information service with natural language query support"/>
    <x v="4"/>
    <x v="49"/>
    <x v="1"/>
  </r>
  <r>
    <x v="621"/>
    <m/>
    <m/>
    <x v="4"/>
    <x v="66"/>
    <x v="1"/>
  </r>
  <r>
    <x v="622"/>
    <s v="http://dx.doi.org/10.1016/j.psep.2021.09.028"/>
    <s v="Semi-quantitative cybersecurity risk assessment by blockade and defense level analysis"/>
    <x v="0"/>
    <x v="80"/>
    <x v="1"/>
  </r>
  <r>
    <x v="622"/>
    <m/>
    <m/>
    <x v="0"/>
    <x v="155"/>
    <x v="1"/>
  </r>
  <r>
    <x v="622"/>
    <m/>
    <m/>
    <x v="0"/>
    <x v="3"/>
    <x v="1"/>
  </r>
  <r>
    <x v="622"/>
    <m/>
    <m/>
    <x v="0"/>
    <x v="78"/>
    <x v="1"/>
  </r>
  <r>
    <x v="622"/>
    <m/>
    <m/>
    <x v="0"/>
    <x v="138"/>
    <x v="1"/>
  </r>
  <r>
    <x v="622"/>
    <m/>
    <m/>
    <x v="0"/>
    <x v="7"/>
    <x v="1"/>
  </r>
  <r>
    <x v="622"/>
    <m/>
    <m/>
    <x v="0"/>
    <x v="47"/>
    <x v="1"/>
  </r>
  <r>
    <x v="622"/>
    <m/>
    <m/>
    <x v="0"/>
    <x v="0"/>
    <x v="1"/>
  </r>
  <r>
    <x v="622"/>
    <m/>
    <m/>
    <x v="0"/>
    <x v="122"/>
    <x v="1"/>
  </r>
  <r>
    <x v="623"/>
    <s v="http://dx.doi.org/10.1155/2022/7116013"/>
    <s v="Sensor network security risk prediction and control method based on big data analysis"/>
    <x v="10"/>
    <x v="116"/>
    <x v="115"/>
  </r>
  <r>
    <x v="623"/>
    <m/>
    <m/>
    <x v="10"/>
    <x v="335"/>
    <x v="1"/>
  </r>
  <r>
    <x v="624"/>
    <s v="https://doi.org/10.53735/cisse.v10i1.169"/>
    <s v="Simulating cybersecurity risk using advanced quantitative risk assessment techniques: a teaching case study"/>
    <x v="9"/>
    <x v="30"/>
    <x v="1"/>
  </r>
  <r>
    <x v="624"/>
    <m/>
    <m/>
    <x v="9"/>
    <x v="5"/>
    <x v="1"/>
  </r>
  <r>
    <x v="625"/>
    <m/>
    <m/>
    <x v="7"/>
    <x v="118"/>
    <x v="11"/>
  </r>
  <r>
    <x v="625"/>
    <s v="https://citeseerx.ist.psu.edu/document?repid=rep1&amp;type=pdf&amp;doi=f7688d5f764f48bcef6d5aa9fbe6df613e796d51"/>
    <s v="Smart grid cyber security and risk assessment: an overview"/>
    <x v="7"/>
    <x v="401"/>
    <x v="21"/>
  </r>
  <r>
    <x v="625"/>
    <m/>
    <m/>
    <x v="7"/>
    <x v="119"/>
    <x v="19"/>
  </r>
  <r>
    <x v="625"/>
    <m/>
    <m/>
    <x v="7"/>
    <x v="118"/>
    <x v="16"/>
  </r>
  <r>
    <x v="626"/>
    <m/>
    <m/>
    <x v="7"/>
    <x v="799"/>
    <x v="11"/>
  </r>
  <r>
    <x v="626"/>
    <s v="https://doi.org/10.1109/SEDST.2015.7315255"/>
    <s v="Smart grid cybersecurity risk assessment"/>
    <x v="7"/>
    <x v="31"/>
    <x v="16"/>
  </r>
  <r>
    <x v="626"/>
    <m/>
    <m/>
    <x v="7"/>
    <x v="22"/>
    <x v="21"/>
  </r>
  <r>
    <x v="626"/>
    <m/>
    <m/>
    <x v="7"/>
    <x v="0"/>
    <x v="66"/>
  </r>
  <r>
    <x v="626"/>
    <m/>
    <m/>
    <x v="7"/>
    <x v="420"/>
    <x v="2"/>
  </r>
  <r>
    <x v="626"/>
    <m/>
    <m/>
    <x v="7"/>
    <x v="80"/>
    <x v="1"/>
  </r>
  <r>
    <x v="627"/>
    <s v="https://repository.nwu.ac.za/handle/10394/35189"/>
    <s v="Social network analysis in the context of information security risk management"/>
    <x v="1"/>
    <x v="178"/>
    <x v="1"/>
  </r>
  <r>
    <x v="627"/>
    <m/>
    <m/>
    <x v="1"/>
    <x v="55"/>
    <x v="1"/>
  </r>
  <r>
    <x v="627"/>
    <m/>
    <m/>
    <x v="1"/>
    <x v="800"/>
    <x v="1"/>
  </r>
  <r>
    <x v="627"/>
    <m/>
    <m/>
    <x v="1"/>
    <x v="42"/>
    <x v="1"/>
  </r>
  <r>
    <x v="627"/>
    <m/>
    <m/>
    <x v="1"/>
    <x v="43"/>
    <x v="1"/>
  </r>
  <r>
    <x v="628"/>
    <s v="https://doi.org/10.1109/MLSD49919.2020.9247662"/>
    <s v="Some method of complex structures information security risk assessment in conditions of uncertainty"/>
    <x v="1"/>
    <x v="55"/>
    <x v="1"/>
  </r>
  <r>
    <x v="628"/>
    <m/>
    <m/>
    <x v="1"/>
    <x v="31"/>
    <x v="1"/>
  </r>
  <r>
    <x v="628"/>
    <m/>
    <m/>
    <x v="1"/>
    <x v="14"/>
    <x v="1"/>
  </r>
  <r>
    <x v="628"/>
    <m/>
    <m/>
    <x v="1"/>
    <x v="49"/>
    <x v="1"/>
  </r>
  <r>
    <x v="628"/>
    <m/>
    <m/>
    <x v="1"/>
    <x v="61"/>
    <x v="1"/>
  </r>
  <r>
    <x v="629"/>
    <s v="https://doi.org/10.1109/ICMSS.2009.5305782"/>
    <s v="Stakeholders' perceptions on hospital information security risk analysis in taiwan"/>
    <x v="18"/>
    <x v="7"/>
    <x v="1"/>
  </r>
  <r>
    <x v="630"/>
    <s v="https://doi.org/10.1145/3524489.3527302"/>
    <s v="Standardized cyber security risk assessment for unmanned offshore facilities"/>
    <x v="10"/>
    <x v="74"/>
    <x v="145"/>
  </r>
  <r>
    <x v="630"/>
    <m/>
    <m/>
    <x v="10"/>
    <x v="801"/>
    <x v="17"/>
  </r>
  <r>
    <x v="630"/>
    <m/>
    <m/>
    <x v="10"/>
    <x v="64"/>
    <x v="19"/>
  </r>
  <r>
    <x v="630"/>
    <m/>
    <m/>
    <x v="10"/>
    <x v="30"/>
    <x v="1"/>
  </r>
  <r>
    <x v="630"/>
    <m/>
    <m/>
    <x v="10"/>
    <x v="802"/>
    <x v="1"/>
  </r>
  <r>
    <x v="630"/>
    <m/>
    <m/>
    <x v="10"/>
    <x v="803"/>
    <x v="1"/>
  </r>
  <r>
    <x v="630"/>
    <m/>
    <m/>
    <x v="10"/>
    <x v="804"/>
    <x v="1"/>
  </r>
  <r>
    <x v="630"/>
    <m/>
    <m/>
    <x v="10"/>
    <x v="8"/>
    <x v="1"/>
  </r>
  <r>
    <x v="630"/>
    <m/>
    <m/>
    <x v="10"/>
    <x v="274"/>
    <x v="1"/>
  </r>
  <r>
    <x v="630"/>
    <m/>
    <m/>
    <x v="10"/>
    <x v="704"/>
    <x v="1"/>
  </r>
  <r>
    <x v="630"/>
    <m/>
    <m/>
    <x v="10"/>
    <x v="3"/>
    <x v="1"/>
  </r>
  <r>
    <x v="630"/>
    <m/>
    <m/>
    <x v="10"/>
    <x v="302"/>
    <x v="1"/>
  </r>
  <r>
    <x v="630"/>
    <m/>
    <m/>
    <x v="10"/>
    <x v="0"/>
    <x v="1"/>
  </r>
  <r>
    <x v="630"/>
    <m/>
    <m/>
    <x v="10"/>
    <x v="805"/>
    <x v="1"/>
  </r>
  <r>
    <x v="630"/>
    <m/>
    <m/>
    <x v="10"/>
    <x v="119"/>
    <x v="1"/>
  </r>
  <r>
    <x v="630"/>
    <m/>
    <m/>
    <x v="10"/>
    <x v="581"/>
    <x v="1"/>
  </r>
  <r>
    <x v="630"/>
    <m/>
    <m/>
    <x v="10"/>
    <x v="105"/>
    <x v="1"/>
  </r>
  <r>
    <x v="631"/>
    <s v="https://doi.org/10.54684/ijmmt.2022.14.3.310"/>
    <s v="Studies and research regarding vulnerabilities of marine autonomous surface systems (mass) and remotely operated vessels (rovs) from point  of view of cybersecurity"/>
    <x v="10"/>
    <x v="74"/>
    <x v="111"/>
  </r>
  <r>
    <x v="631"/>
    <m/>
    <m/>
    <x v="10"/>
    <x v="49"/>
    <x v="19"/>
  </r>
  <r>
    <x v="632"/>
    <s v="https://doi.org/10.24200/jmas.vol8iss2pp1-10"/>
    <s v="Study of artificial neural networks in information security risk assessment"/>
    <x v="4"/>
    <x v="3"/>
    <x v="1"/>
  </r>
  <r>
    <x v="632"/>
    <m/>
    <m/>
    <x v="4"/>
    <x v="70"/>
    <x v="1"/>
  </r>
  <r>
    <x v="632"/>
    <m/>
    <m/>
    <x v="4"/>
    <x v="61"/>
    <x v="1"/>
  </r>
  <r>
    <x v="632"/>
    <m/>
    <m/>
    <x v="4"/>
    <x v="127"/>
    <x v="1"/>
  </r>
  <r>
    <x v="632"/>
    <m/>
    <m/>
    <x v="4"/>
    <x v="7"/>
    <x v="1"/>
  </r>
  <r>
    <x v="632"/>
    <m/>
    <m/>
    <x v="4"/>
    <x v="138"/>
    <x v="1"/>
  </r>
  <r>
    <x v="632"/>
    <m/>
    <m/>
    <x v="4"/>
    <x v="800"/>
    <x v="1"/>
  </r>
  <r>
    <x v="633"/>
    <s v="https://doi.org/10.1007/978-3-642-16696-9_24"/>
    <s v="Study on architecture-oriented information security risk assessment model"/>
    <x v="3"/>
    <x v="3"/>
    <x v="3"/>
  </r>
  <r>
    <x v="633"/>
    <m/>
    <m/>
    <x v="3"/>
    <x v="80"/>
    <x v="1"/>
  </r>
  <r>
    <x v="633"/>
    <m/>
    <m/>
    <x v="3"/>
    <x v="138"/>
    <x v="1"/>
  </r>
  <r>
    <x v="633"/>
    <m/>
    <m/>
    <x v="3"/>
    <x v="7"/>
    <x v="1"/>
  </r>
  <r>
    <x v="633"/>
    <m/>
    <m/>
    <x v="3"/>
    <x v="806"/>
    <x v="1"/>
  </r>
  <r>
    <x v="634"/>
    <s v="https://doi.org/10.1109/POWERCON.2018.8601978"/>
    <s v="Study on cyber security risk assessment of digital instrumentation &amp;control system of nuclear power plant"/>
    <x v="4"/>
    <x v="317"/>
    <x v="130"/>
  </r>
  <r>
    <x v="634"/>
    <m/>
    <m/>
    <x v="4"/>
    <x v="118"/>
    <x v="4"/>
  </r>
  <r>
    <x v="634"/>
    <m/>
    <m/>
    <x v="4"/>
    <x v="118"/>
    <x v="54"/>
  </r>
  <r>
    <x v="635"/>
    <s v="https://doi.org/10.1109/ICITBS.2015.198"/>
    <s v="Study on the function of computer technology in the electronic commerce environment security and risk assessment"/>
    <x v="12"/>
    <x v="70"/>
    <x v="1"/>
  </r>
  <r>
    <x v="636"/>
    <s v="https://doi.org/10.1109/ICACTE.2010.5579187"/>
    <s v="Study on the risk assessment quantitative method of information security"/>
    <x v="3"/>
    <x v="127"/>
    <x v="1"/>
  </r>
  <r>
    <x v="636"/>
    <m/>
    <m/>
    <x v="3"/>
    <x v="70"/>
    <x v="1"/>
  </r>
  <r>
    <x v="637"/>
    <s v="https://doi.org/10.1088/1742-6596/1187/5/052054"/>
    <s v="Study on vulnerability rating of the intelligent and connected vehicle's cybersecurity"/>
    <x v="4"/>
    <x v="49"/>
    <x v="28"/>
  </r>
  <r>
    <x v="637"/>
    <m/>
    <m/>
    <x v="4"/>
    <x v="191"/>
    <x v="1"/>
  </r>
  <r>
    <x v="638"/>
    <s v="https://doi.org/10.30495/jsm.2022.1945866.1578"/>
    <s v="Subjectivity reduction of qualitative approach in information security risk analysis"/>
    <x v="10"/>
    <x v="231"/>
    <x v="1"/>
  </r>
  <r>
    <x v="638"/>
    <m/>
    <m/>
    <x v="10"/>
    <x v="57"/>
    <x v="1"/>
  </r>
  <r>
    <x v="638"/>
    <m/>
    <m/>
    <x v="10"/>
    <x v="0"/>
    <x v="1"/>
  </r>
  <r>
    <x v="638"/>
    <m/>
    <m/>
    <x v="10"/>
    <x v="661"/>
    <x v="1"/>
  </r>
  <r>
    <x v="638"/>
    <m/>
    <m/>
    <x v="10"/>
    <x v="807"/>
    <x v="1"/>
  </r>
  <r>
    <x v="638"/>
    <m/>
    <m/>
    <x v="10"/>
    <x v="5"/>
    <x v="1"/>
  </r>
  <r>
    <x v="638"/>
    <m/>
    <m/>
    <x v="10"/>
    <x v="30"/>
    <x v="1"/>
  </r>
  <r>
    <x v="638"/>
    <m/>
    <m/>
    <x v="10"/>
    <x v="14"/>
    <x v="1"/>
  </r>
  <r>
    <x v="638"/>
    <m/>
    <m/>
    <x v="10"/>
    <x v="451"/>
    <x v="1"/>
  </r>
  <r>
    <x v="638"/>
    <m/>
    <m/>
    <x v="10"/>
    <x v="55"/>
    <x v="1"/>
  </r>
  <r>
    <x v="638"/>
    <m/>
    <m/>
    <x v="10"/>
    <x v="31"/>
    <x v="1"/>
  </r>
  <r>
    <x v="638"/>
    <m/>
    <m/>
    <x v="10"/>
    <x v="307"/>
    <x v="1"/>
  </r>
  <r>
    <x v="638"/>
    <m/>
    <m/>
    <x v="10"/>
    <x v="76"/>
    <x v="1"/>
  </r>
  <r>
    <x v="638"/>
    <m/>
    <m/>
    <x v="10"/>
    <x v="184"/>
    <x v="1"/>
  </r>
  <r>
    <x v="638"/>
    <m/>
    <m/>
    <x v="10"/>
    <x v="88"/>
    <x v="1"/>
  </r>
  <r>
    <x v="638"/>
    <m/>
    <m/>
    <x v="10"/>
    <x v="95"/>
    <x v="1"/>
  </r>
  <r>
    <x v="638"/>
    <m/>
    <m/>
    <x v="10"/>
    <x v="127"/>
    <x v="1"/>
  </r>
  <r>
    <x v="638"/>
    <m/>
    <m/>
    <x v="10"/>
    <x v="69"/>
    <x v="1"/>
  </r>
  <r>
    <x v="638"/>
    <m/>
    <m/>
    <x v="10"/>
    <x v="70"/>
    <x v="1"/>
  </r>
  <r>
    <x v="638"/>
    <m/>
    <m/>
    <x v="10"/>
    <x v="61"/>
    <x v="1"/>
  </r>
  <r>
    <x v="638"/>
    <m/>
    <m/>
    <x v="10"/>
    <x v="808"/>
    <x v="1"/>
  </r>
  <r>
    <x v="638"/>
    <m/>
    <m/>
    <x v="10"/>
    <x v="93"/>
    <x v="1"/>
  </r>
  <r>
    <x v="638"/>
    <m/>
    <m/>
    <x v="10"/>
    <x v="153"/>
    <x v="1"/>
  </r>
  <r>
    <x v="639"/>
    <s v="https://ceur-ws.org/Vol-2933/paper27.pdf"/>
    <s v="Supplier cybersecurity risk assessment methodology"/>
    <x v="0"/>
    <x v="5"/>
    <x v="31"/>
  </r>
  <r>
    <x v="639"/>
    <m/>
    <m/>
    <x v="0"/>
    <x v="48"/>
    <x v="21"/>
  </r>
  <r>
    <x v="639"/>
    <m/>
    <m/>
    <x v="0"/>
    <x v="172"/>
    <x v="96"/>
  </r>
  <r>
    <x v="639"/>
    <m/>
    <m/>
    <x v="0"/>
    <x v="190"/>
    <x v="1"/>
  </r>
  <r>
    <x v="639"/>
    <m/>
    <m/>
    <x v="0"/>
    <x v="809"/>
    <x v="1"/>
  </r>
  <r>
    <x v="639"/>
    <m/>
    <m/>
    <x v="0"/>
    <x v="75"/>
    <x v="1"/>
  </r>
  <r>
    <x v="640"/>
    <m/>
    <m/>
    <x v="4"/>
    <x v="70"/>
    <x v="11"/>
  </r>
  <r>
    <x v="640"/>
    <s v="http://dx.doi.org/10.3390/su11040982"/>
    <s v="Supporting sustainable maintenance of substations under cyber-threats: an evaluation method of cybersecurity risk for power cps"/>
    <x v="4"/>
    <x v="157"/>
    <x v="17"/>
  </r>
  <r>
    <x v="640"/>
    <m/>
    <m/>
    <x v="4"/>
    <x v="337"/>
    <x v="24"/>
  </r>
  <r>
    <x v="640"/>
    <m/>
    <m/>
    <x v="4"/>
    <x v="118"/>
    <x v="55"/>
  </r>
  <r>
    <x v="641"/>
    <s v="https://doi.org/10.1109/ACCESS.2019.2950849"/>
    <s v="Survey: cybersecurity vulnerabilities, attacks and solutions in the medical domain"/>
    <x v="4"/>
    <x v="102"/>
    <x v="119"/>
  </r>
  <r>
    <x v="641"/>
    <m/>
    <m/>
    <x v="4"/>
    <x v="197"/>
    <x v="40"/>
  </r>
  <r>
    <x v="642"/>
    <s v="https://elibrary.kubg.edu.ua/id/eprint/41955/"/>
    <s v="Synthesis of the system of iterative dynamic risk assessment of information security"/>
    <x v="10"/>
    <x v="333"/>
    <x v="1"/>
  </r>
  <r>
    <x v="643"/>
    <s v="https://doi.org/10.35120/sciencej010101m"/>
    <s v="Synthesis of threats and risks of cyber security of montenegro - the vulnerability aspect of information communication infrastructure"/>
    <x v="10"/>
    <x v="3"/>
    <x v="21"/>
  </r>
  <r>
    <x v="643"/>
    <m/>
    <m/>
    <x v="10"/>
    <x v="7"/>
    <x v="11"/>
  </r>
  <r>
    <x v="644"/>
    <s v="https://jyx.jyu.fi/handle/123456789/87888"/>
    <s v="Tara+ad: threat analysis and risk assessment for automated driving : cybersecurity of road vehicles"/>
    <x v="9"/>
    <x v="48"/>
    <x v="46"/>
  </r>
  <r>
    <x v="644"/>
    <m/>
    <m/>
    <x v="9"/>
    <x v="172"/>
    <x v="28"/>
  </r>
  <r>
    <x v="644"/>
    <m/>
    <m/>
    <x v="9"/>
    <x v="190"/>
    <x v="17"/>
  </r>
  <r>
    <x v="644"/>
    <m/>
    <m/>
    <x v="9"/>
    <x v="31"/>
    <x v="1"/>
  </r>
  <r>
    <x v="644"/>
    <m/>
    <m/>
    <x v="9"/>
    <x v="96"/>
    <x v="1"/>
  </r>
  <r>
    <x v="644"/>
    <m/>
    <m/>
    <x v="9"/>
    <x v="75"/>
    <x v="1"/>
  </r>
  <r>
    <x v="644"/>
    <m/>
    <m/>
    <x v="9"/>
    <x v="281"/>
    <x v="1"/>
  </r>
  <r>
    <x v="644"/>
    <m/>
    <m/>
    <x v="9"/>
    <x v="810"/>
    <x v="1"/>
  </r>
  <r>
    <x v="644"/>
    <m/>
    <m/>
    <x v="9"/>
    <x v="97"/>
    <x v="1"/>
  </r>
  <r>
    <x v="644"/>
    <m/>
    <m/>
    <x v="9"/>
    <x v="811"/>
    <x v="1"/>
  </r>
  <r>
    <x v="644"/>
    <m/>
    <m/>
    <x v="9"/>
    <x v="113"/>
    <x v="1"/>
  </r>
  <r>
    <x v="644"/>
    <m/>
    <m/>
    <x v="9"/>
    <x v="812"/>
    <x v="1"/>
  </r>
  <r>
    <x v="644"/>
    <m/>
    <m/>
    <x v="9"/>
    <x v="98"/>
    <x v="1"/>
  </r>
  <r>
    <x v="644"/>
    <m/>
    <m/>
    <x v="9"/>
    <x v="191"/>
    <x v="1"/>
  </r>
  <r>
    <x v="644"/>
    <m/>
    <m/>
    <x v="9"/>
    <x v="282"/>
    <x v="1"/>
  </r>
  <r>
    <x v="644"/>
    <m/>
    <m/>
    <x v="9"/>
    <x v="813"/>
    <x v="1"/>
  </r>
  <r>
    <x v="644"/>
    <m/>
    <m/>
    <x v="9"/>
    <x v="814"/>
    <x v="1"/>
  </r>
  <r>
    <x v="645"/>
    <s v="http://dx.doi.org/10.1016/j.cose.2015.11.001"/>
    <s v="Taxonomy of information security risk assessment (isra)"/>
    <x v="12"/>
    <x v="57"/>
    <x v="1"/>
  </r>
  <r>
    <x v="645"/>
    <m/>
    <m/>
    <x v="12"/>
    <x v="80"/>
    <x v="1"/>
  </r>
  <r>
    <x v="645"/>
    <m/>
    <m/>
    <x v="12"/>
    <x v="30"/>
    <x v="1"/>
  </r>
  <r>
    <x v="645"/>
    <m/>
    <m/>
    <x v="12"/>
    <x v="0"/>
    <x v="1"/>
  </r>
  <r>
    <x v="645"/>
    <m/>
    <m/>
    <x v="12"/>
    <x v="14"/>
    <x v="1"/>
  </r>
  <r>
    <x v="645"/>
    <m/>
    <m/>
    <x v="12"/>
    <x v="451"/>
    <x v="1"/>
  </r>
  <r>
    <x v="645"/>
    <m/>
    <m/>
    <x v="12"/>
    <x v="41"/>
    <x v="1"/>
  </r>
  <r>
    <x v="645"/>
    <m/>
    <m/>
    <x v="12"/>
    <x v="197"/>
    <x v="1"/>
  </r>
  <r>
    <x v="645"/>
    <m/>
    <m/>
    <x v="12"/>
    <x v="55"/>
    <x v="1"/>
  </r>
  <r>
    <x v="645"/>
    <m/>
    <m/>
    <x v="12"/>
    <x v="31"/>
    <x v="1"/>
  </r>
  <r>
    <x v="645"/>
    <m/>
    <m/>
    <x v="12"/>
    <x v="8"/>
    <x v="1"/>
  </r>
  <r>
    <x v="645"/>
    <m/>
    <m/>
    <x v="12"/>
    <x v="800"/>
    <x v="1"/>
  </r>
  <r>
    <x v="645"/>
    <m/>
    <m/>
    <x v="12"/>
    <x v="3"/>
    <x v="1"/>
  </r>
  <r>
    <x v="645"/>
    <m/>
    <m/>
    <x v="12"/>
    <x v="815"/>
    <x v="1"/>
  </r>
  <r>
    <x v="645"/>
    <m/>
    <m/>
    <x v="12"/>
    <x v="10"/>
    <x v="1"/>
  </r>
  <r>
    <x v="645"/>
    <m/>
    <m/>
    <x v="12"/>
    <x v="222"/>
    <x v="1"/>
  </r>
  <r>
    <x v="645"/>
    <m/>
    <m/>
    <x v="12"/>
    <x v="70"/>
    <x v="1"/>
  </r>
  <r>
    <x v="645"/>
    <m/>
    <m/>
    <x v="12"/>
    <x v="7"/>
    <x v="1"/>
  </r>
  <r>
    <x v="645"/>
    <m/>
    <m/>
    <x v="12"/>
    <x v="546"/>
    <x v="1"/>
  </r>
  <r>
    <x v="645"/>
    <m/>
    <m/>
    <x v="12"/>
    <x v="12"/>
    <x v="1"/>
  </r>
  <r>
    <x v="646"/>
    <m/>
    <m/>
    <x v="8"/>
    <x v="118"/>
    <x v="11"/>
  </r>
  <r>
    <x v="646"/>
    <s v="https://heinonline.org/HOL/LandingPage?handle=hein.journals/onej2&amp;div=60&amp;id=&amp;page="/>
    <s v="Terrorism and oil &amp; gas pipeline infrastructure: vulnerability and potential liability for cybersecurity attacks "/>
    <x v="8"/>
    <x v="816"/>
    <x v="146"/>
  </r>
  <r>
    <x v="646"/>
    <m/>
    <m/>
    <x v="8"/>
    <x v="118"/>
    <x v="10"/>
  </r>
  <r>
    <x v="647"/>
    <s v="https://doi.org/10.1109/InfoTech52438.2021.9548373"/>
    <s v="The &quot;self-assessment&quot; method within a mature third-party risk management process in the context of information security"/>
    <x v="0"/>
    <x v="0"/>
    <x v="3"/>
  </r>
  <r>
    <x v="647"/>
    <m/>
    <m/>
    <x v="0"/>
    <x v="30"/>
    <x v="1"/>
  </r>
  <r>
    <x v="647"/>
    <m/>
    <m/>
    <x v="0"/>
    <x v="3"/>
    <x v="1"/>
  </r>
  <r>
    <x v="648"/>
    <s v="https://doi.org/10.1109/INFOMAN.2017.7950379"/>
    <s v="The application of cloud matter — element in information security risk assessment"/>
    <x v="8"/>
    <x v="70"/>
    <x v="1"/>
  </r>
  <r>
    <x v="648"/>
    <m/>
    <m/>
    <x v="8"/>
    <x v="61"/>
    <x v="1"/>
  </r>
  <r>
    <x v="648"/>
    <m/>
    <m/>
    <x v="8"/>
    <x v="0"/>
    <x v="1"/>
  </r>
  <r>
    <x v="648"/>
    <m/>
    <m/>
    <x v="8"/>
    <x v="188"/>
    <x v="1"/>
  </r>
  <r>
    <x v="648"/>
    <m/>
    <m/>
    <x v="8"/>
    <x v="817"/>
    <x v="1"/>
  </r>
  <r>
    <x v="649"/>
    <s v="https://doi.org/10.12720/jait.6.4.201-206"/>
    <s v="The application research of information security risk assessment model based on ahp method"/>
    <x v="7"/>
    <x v="70"/>
    <x v="1"/>
  </r>
  <r>
    <x v="649"/>
    <m/>
    <m/>
    <x v="7"/>
    <x v="124"/>
    <x v="1"/>
  </r>
  <r>
    <x v="649"/>
    <m/>
    <m/>
    <x v="7"/>
    <x v="145"/>
    <x v="1"/>
  </r>
  <r>
    <x v="649"/>
    <m/>
    <m/>
    <x v="7"/>
    <x v="818"/>
    <x v="1"/>
  </r>
  <r>
    <x v="649"/>
    <m/>
    <m/>
    <x v="7"/>
    <x v="178"/>
    <x v="1"/>
  </r>
  <r>
    <x v="649"/>
    <m/>
    <m/>
    <x v="7"/>
    <x v="133"/>
    <x v="1"/>
  </r>
  <r>
    <x v="649"/>
    <m/>
    <m/>
    <x v="7"/>
    <x v="3"/>
    <x v="1"/>
  </r>
  <r>
    <x v="650"/>
    <s v="http://dx.doi.org/10.1038/s41598-022-07197-1"/>
    <s v="The assessment of smart city information security risk in china based on zgt2fss and iaa method"/>
    <x v="10"/>
    <x v="88"/>
    <x v="8"/>
  </r>
  <r>
    <x v="650"/>
    <m/>
    <m/>
    <x v="10"/>
    <x v="61"/>
    <x v="1"/>
  </r>
  <r>
    <x v="650"/>
    <m/>
    <m/>
    <x v="10"/>
    <x v="69"/>
    <x v="1"/>
  </r>
  <r>
    <x v="651"/>
    <s v="https://doi.org/10.12716/1001.15.03.05"/>
    <s v="The can bus in the maritime environment – technical overview and cybersecurity vulnerabilities"/>
    <x v="0"/>
    <x v="819"/>
    <x v="19"/>
  </r>
  <r>
    <x v="651"/>
    <m/>
    <m/>
    <x v="0"/>
    <x v="372"/>
    <x v="1"/>
  </r>
  <r>
    <x v="652"/>
    <s v="http://dx.doi.org/10.1109/JSYST.2012.2221853"/>
    <s v="The cyber security modeling language: a tool for assessing the vulnerability of enterprise system architectures"/>
    <x v="2"/>
    <x v="820"/>
    <x v="11"/>
  </r>
  <r>
    <x v="652"/>
    <m/>
    <m/>
    <x v="2"/>
    <x v="800"/>
    <x v="1"/>
  </r>
  <r>
    <x v="652"/>
    <m/>
    <m/>
    <x v="2"/>
    <x v="77"/>
    <x v="1"/>
  </r>
  <r>
    <x v="652"/>
    <m/>
    <m/>
    <x v="2"/>
    <x v="55"/>
    <x v="1"/>
  </r>
  <r>
    <x v="653"/>
    <s v="http://dx.doi.org/10.1016/j.cose.2022.102752"/>
    <s v="The cybersecurity risk estimation engine: a tool for possibility based risk analysis"/>
    <x v="10"/>
    <x v="241"/>
    <x v="21"/>
  </r>
  <r>
    <x v="653"/>
    <m/>
    <m/>
    <x v="10"/>
    <x v="61"/>
    <x v="1"/>
  </r>
  <r>
    <x v="654"/>
    <s v="https://doi.org/10.14569/ijacsa.2018.091018"/>
    <s v="The design and evaluation of a user-centric information security risk assessment and response framework"/>
    <x v="13"/>
    <x v="231"/>
    <x v="1"/>
  </r>
  <r>
    <x v="654"/>
    <m/>
    <m/>
    <x v="13"/>
    <x v="9"/>
    <x v="1"/>
  </r>
  <r>
    <x v="654"/>
    <m/>
    <m/>
    <x v="13"/>
    <x v="800"/>
    <x v="1"/>
  </r>
  <r>
    <x v="654"/>
    <m/>
    <m/>
    <x v="13"/>
    <x v="0"/>
    <x v="1"/>
  </r>
  <r>
    <x v="654"/>
    <m/>
    <m/>
    <x v="13"/>
    <x v="30"/>
    <x v="1"/>
  </r>
  <r>
    <x v="654"/>
    <m/>
    <m/>
    <x v="13"/>
    <x v="14"/>
    <x v="1"/>
  </r>
  <r>
    <x v="654"/>
    <m/>
    <m/>
    <x v="13"/>
    <x v="55"/>
    <x v="1"/>
  </r>
  <r>
    <x v="654"/>
    <m/>
    <m/>
    <x v="13"/>
    <x v="31"/>
    <x v="1"/>
  </r>
  <r>
    <x v="654"/>
    <m/>
    <m/>
    <x v="13"/>
    <x v="22"/>
    <x v="1"/>
  </r>
  <r>
    <x v="654"/>
    <m/>
    <m/>
    <x v="13"/>
    <x v="25"/>
    <x v="1"/>
  </r>
  <r>
    <x v="654"/>
    <m/>
    <m/>
    <x v="13"/>
    <x v="49"/>
    <x v="1"/>
  </r>
  <r>
    <x v="654"/>
    <m/>
    <m/>
    <x v="13"/>
    <x v="821"/>
    <x v="1"/>
  </r>
  <r>
    <x v="655"/>
    <s v="https://research.usq.edu.au/item/q32q5/the-development-and-evaluation-of-an-information-security-awareness-capability-model-linking-iso-iec-27002-controls-with-awareness-importance-capability-and-risk"/>
    <s v="The development and evaluation of an information security awareness capability model: linking iso/iec 27002 controls with awareness importance, capability and risk"/>
    <x v="7"/>
    <x v="80"/>
    <x v="2"/>
  </r>
  <r>
    <x v="655"/>
    <m/>
    <m/>
    <x v="7"/>
    <x v="822"/>
    <x v="1"/>
  </r>
  <r>
    <x v="655"/>
    <m/>
    <m/>
    <x v="7"/>
    <x v="3"/>
    <x v="1"/>
  </r>
  <r>
    <x v="655"/>
    <m/>
    <m/>
    <x v="7"/>
    <x v="58"/>
    <x v="1"/>
  </r>
  <r>
    <x v="655"/>
    <m/>
    <m/>
    <x v="7"/>
    <x v="275"/>
    <x v="1"/>
  </r>
  <r>
    <x v="655"/>
    <m/>
    <m/>
    <x v="7"/>
    <x v="77"/>
    <x v="1"/>
  </r>
  <r>
    <x v="655"/>
    <m/>
    <m/>
    <x v="7"/>
    <x v="128"/>
    <x v="1"/>
  </r>
  <r>
    <x v="655"/>
    <m/>
    <m/>
    <x v="7"/>
    <x v="47"/>
    <x v="1"/>
  </r>
  <r>
    <x v="656"/>
    <s v="https://doi.org/10.1109/ICITE54466.2022.9759867"/>
    <s v="The effect of programmer information security awareness on the results of vulnerability assessments in achieving secure applications"/>
    <x v="10"/>
    <x v="66"/>
    <x v="21"/>
  </r>
  <r>
    <x v="656"/>
    <m/>
    <m/>
    <x v="10"/>
    <x v="8"/>
    <x v="1"/>
  </r>
  <r>
    <x v="656"/>
    <m/>
    <m/>
    <x v="10"/>
    <x v="823"/>
    <x v="1"/>
  </r>
  <r>
    <x v="656"/>
    <m/>
    <m/>
    <x v="10"/>
    <x v="3"/>
    <x v="1"/>
  </r>
  <r>
    <x v="657"/>
    <s v="https://doi.org/10.1109/ELECTRONICA52725.2021.9513722"/>
    <s v="The hierarchical decision model of cybersecurity risk assessment"/>
    <x v="0"/>
    <x v="76"/>
    <x v="1"/>
  </r>
  <r>
    <x v="657"/>
    <m/>
    <m/>
    <x v="0"/>
    <x v="88"/>
    <x v="1"/>
  </r>
  <r>
    <x v="657"/>
    <m/>
    <m/>
    <x v="0"/>
    <x v="184"/>
    <x v="1"/>
  </r>
  <r>
    <x v="657"/>
    <m/>
    <m/>
    <x v="0"/>
    <x v="95"/>
    <x v="1"/>
  </r>
  <r>
    <x v="657"/>
    <m/>
    <m/>
    <x v="0"/>
    <x v="93"/>
    <x v="1"/>
  </r>
  <r>
    <x v="657"/>
    <m/>
    <m/>
    <x v="0"/>
    <x v="0"/>
    <x v="1"/>
  </r>
  <r>
    <x v="657"/>
    <m/>
    <m/>
    <x v="0"/>
    <x v="30"/>
    <x v="1"/>
  </r>
  <r>
    <x v="657"/>
    <m/>
    <m/>
    <x v="0"/>
    <x v="70"/>
    <x v="1"/>
  </r>
  <r>
    <x v="658"/>
    <s v="http://journal.it.cas.cz/62(2017)-LQ3/098%20Paper%20Guohuan%20Wang.pdf"/>
    <s v="The identification about the role of components in the energy internet information security risk"/>
    <x v="8"/>
    <x v="70"/>
    <x v="147"/>
  </r>
  <r>
    <x v="659"/>
    <s v="https://doi.org/10.1109/ICCSN.2011.6014018"/>
    <s v="The information security risk assessment based on ahp and fuzzy comprehensive evaluation"/>
    <x v="6"/>
    <x v="70"/>
    <x v="1"/>
  </r>
  <r>
    <x v="659"/>
    <m/>
    <m/>
    <x v="6"/>
    <x v="496"/>
    <x v="1"/>
  </r>
  <r>
    <x v="659"/>
    <m/>
    <m/>
    <x v="6"/>
    <x v="188"/>
    <x v="1"/>
  </r>
  <r>
    <x v="660"/>
    <s v="https://doi.org/10.1109/ICSESS.2016.7883029"/>
    <s v="The information security risk assessment model based on ga - bp"/>
    <x v="8"/>
    <x v="167"/>
    <x v="1"/>
  </r>
  <r>
    <x v="660"/>
    <m/>
    <m/>
    <x v="8"/>
    <x v="70"/>
    <x v="1"/>
  </r>
  <r>
    <x v="660"/>
    <m/>
    <m/>
    <x v="8"/>
    <x v="188"/>
    <x v="1"/>
  </r>
  <r>
    <x v="661"/>
    <s v="https://doi.org/10.1145/3377170.3377181"/>
    <s v="The information security risk assessment model based on improved electre method"/>
    <x v="1"/>
    <x v="70"/>
    <x v="1"/>
  </r>
  <r>
    <x v="661"/>
    <m/>
    <m/>
    <x v="1"/>
    <x v="61"/>
    <x v="1"/>
  </r>
  <r>
    <x v="661"/>
    <m/>
    <m/>
    <x v="1"/>
    <x v="333"/>
    <x v="1"/>
  </r>
  <r>
    <x v="661"/>
    <m/>
    <m/>
    <x v="1"/>
    <x v="546"/>
    <x v="1"/>
  </r>
  <r>
    <x v="661"/>
    <m/>
    <m/>
    <x v="1"/>
    <x v="4"/>
    <x v="1"/>
  </r>
  <r>
    <x v="661"/>
    <m/>
    <m/>
    <x v="1"/>
    <x v="153"/>
    <x v="1"/>
  </r>
  <r>
    <x v="662"/>
    <s v="http://dx.doi.org/10.1108/JHTT-07-2017-0044"/>
    <s v="The inhospitable vulnerability: a need for cybersecurity risk assessment in the hospitality industry"/>
    <x v="13"/>
    <x v="77"/>
    <x v="0"/>
  </r>
  <r>
    <x v="663"/>
    <s v="https://doi.org/10.1145/2523514.2527021"/>
    <s v="The method of the information security risk assessment in cloud computing systems"/>
    <x v="5"/>
    <x v="562"/>
    <x v="48"/>
  </r>
  <r>
    <x v="664"/>
    <s v="https://doi.org/10.1007/s13198-016-0424-4"/>
    <s v="The model of information security risk assessment based on advanced evidence theory"/>
    <x v="8"/>
    <x v="546"/>
    <x v="1"/>
  </r>
  <r>
    <x v="664"/>
    <m/>
    <m/>
    <x v="8"/>
    <x v="61"/>
    <x v="1"/>
  </r>
  <r>
    <x v="665"/>
    <s v="https://doi.org/10.1109/IDAACS.2015.7340781"/>
    <s v="The n-fold decrease of linguistic variables terms number method in information security risk assessment"/>
    <x v="7"/>
    <x v="61"/>
    <x v="1"/>
  </r>
  <r>
    <x v="666"/>
    <s v="https://apps.dtic.mil/sti/citations/AD1145903"/>
    <s v="The path from information security risk assessment to compliance: part 1: assessing security risk in a business context"/>
    <x v="19"/>
    <x v="3"/>
    <x v="1"/>
  </r>
  <r>
    <x v="666"/>
    <m/>
    <m/>
    <x v="19"/>
    <x v="128"/>
    <x v="1"/>
  </r>
  <r>
    <x v="666"/>
    <m/>
    <m/>
    <x v="19"/>
    <x v="8"/>
    <x v="1"/>
  </r>
  <r>
    <x v="666"/>
    <m/>
    <m/>
    <x v="19"/>
    <x v="283"/>
    <x v="1"/>
  </r>
  <r>
    <x v="666"/>
    <m/>
    <m/>
    <x v="19"/>
    <x v="414"/>
    <x v="1"/>
  </r>
  <r>
    <x v="666"/>
    <m/>
    <m/>
    <x v="19"/>
    <x v="509"/>
    <x v="1"/>
  </r>
  <r>
    <x v="666"/>
    <m/>
    <m/>
    <x v="19"/>
    <x v="14"/>
    <x v="1"/>
  </r>
  <r>
    <x v="666"/>
    <m/>
    <m/>
    <x v="19"/>
    <x v="25"/>
    <x v="1"/>
  </r>
  <r>
    <x v="666"/>
    <m/>
    <m/>
    <x v="19"/>
    <x v="41"/>
    <x v="1"/>
  </r>
  <r>
    <x v="667"/>
    <s v="https://doi.org/10.1109/ICIII.2013.6703597"/>
    <s v="The research and application of the risk evaluation and management of information security based on ahp method and pdca method"/>
    <x v="11"/>
    <x v="70"/>
    <x v="1"/>
  </r>
  <r>
    <x v="668"/>
    <s v="https://ieeexplore.ieee.org/abstract/document/5572055?casa_token=3eqOP1vz54MAAAAA:vsYDJ26tfm_BgAc2zvn8eueU7KQXDo-NVjP3u5SdQKTYZsnQM2SYu-SG5iIaqaRCeWZWIkPUH0k"/>
    <s v="The research of information security risk assessment method based on fault tree"/>
    <x v="3"/>
    <x v="138"/>
    <x v="1"/>
  </r>
  <r>
    <x v="668"/>
    <m/>
    <m/>
    <x v="3"/>
    <x v="824"/>
    <x v="1"/>
  </r>
  <r>
    <x v="668"/>
    <m/>
    <m/>
    <x v="3"/>
    <x v="135"/>
    <x v="1"/>
  </r>
  <r>
    <x v="668"/>
    <m/>
    <m/>
    <x v="3"/>
    <x v="652"/>
    <x v="1"/>
  </r>
  <r>
    <x v="668"/>
    <m/>
    <m/>
    <x v="3"/>
    <x v="124"/>
    <x v="1"/>
  </r>
  <r>
    <x v="668"/>
    <m/>
    <m/>
    <x v="3"/>
    <x v="54"/>
    <x v="1"/>
  </r>
  <r>
    <x v="668"/>
    <m/>
    <m/>
    <x v="3"/>
    <x v="139"/>
    <x v="1"/>
  </r>
  <r>
    <x v="669"/>
    <s v="https://core.ac.uk/download/pdf/42630834.pdf"/>
    <s v="The risk assessment of ertms-based railway systems from a cyber security perspective: methodology and lessons learned"/>
    <x v="12"/>
    <x v="135"/>
    <x v="148"/>
  </r>
  <r>
    <x v="669"/>
    <m/>
    <m/>
    <x v="12"/>
    <x v="66"/>
    <x v="1"/>
  </r>
  <r>
    <x v="669"/>
    <m/>
    <m/>
    <x v="12"/>
    <x v="825"/>
    <x v="1"/>
  </r>
  <r>
    <x v="670"/>
    <s v="https://cuc.carnet.hr/2004/program/radovi/a5_baca/a5_full.pdf"/>
    <s v="The risk assessment of information system security"/>
    <x v="15"/>
    <x v="14"/>
    <x v="1"/>
  </r>
  <r>
    <x v="670"/>
    <m/>
    <m/>
    <x v="15"/>
    <x v="197"/>
    <x v="1"/>
  </r>
  <r>
    <x v="670"/>
    <m/>
    <m/>
    <x v="15"/>
    <x v="31"/>
    <x v="1"/>
  </r>
  <r>
    <x v="670"/>
    <m/>
    <m/>
    <x v="15"/>
    <x v="119"/>
    <x v="1"/>
  </r>
  <r>
    <x v="670"/>
    <m/>
    <m/>
    <x v="15"/>
    <x v="7"/>
    <x v="1"/>
  </r>
  <r>
    <x v="670"/>
    <m/>
    <m/>
    <x v="15"/>
    <x v="529"/>
    <x v="1"/>
  </r>
  <r>
    <x v="670"/>
    <m/>
    <m/>
    <x v="15"/>
    <x v="138"/>
    <x v="1"/>
  </r>
  <r>
    <x v="671"/>
    <s v="https://doi.org/10.1109/MSNA.2012.6324546"/>
    <s v="The risk evaluation model of network information security based on improved bp neural network"/>
    <x v="2"/>
    <x v="61"/>
    <x v="1"/>
  </r>
  <r>
    <x v="671"/>
    <m/>
    <m/>
    <x v="2"/>
    <x v="167"/>
    <x v="1"/>
  </r>
  <r>
    <x v="672"/>
    <s v="https://doi.org/10.14257/ijsia.2016.10.8.17"/>
    <s v="The risk evaluation research of computer network security based on grey clustering"/>
    <x v="12"/>
    <x v="546"/>
    <x v="1"/>
  </r>
  <r>
    <x v="672"/>
    <m/>
    <m/>
    <x v="12"/>
    <x v="165"/>
    <x v="1"/>
  </r>
  <r>
    <x v="673"/>
    <s v="https://doi.org/10.1145/3524501.3527595"/>
    <s v="The role of diversity in cybersecurity risk analysis: an experimental plan"/>
    <x v="10"/>
    <x v="97"/>
    <x v="1"/>
  </r>
  <r>
    <x v="673"/>
    <m/>
    <m/>
    <x v="10"/>
    <x v="117"/>
    <x v="1"/>
  </r>
  <r>
    <x v="673"/>
    <m/>
    <m/>
    <x v="10"/>
    <x v="55"/>
    <x v="1"/>
  </r>
  <r>
    <x v="674"/>
    <s v="https://doi.org/10.1016/j.procs.2022.03.068"/>
    <s v="The security concerns on cyber-physical systems and potential risks analysis using machine learning"/>
    <x v="10"/>
    <x v="333"/>
    <x v="17"/>
  </r>
  <r>
    <x v="674"/>
    <m/>
    <m/>
    <x v="10"/>
    <x v="118"/>
    <x v="97"/>
  </r>
  <r>
    <x v="674"/>
    <m/>
    <m/>
    <x v="10"/>
    <x v="118"/>
    <x v="7"/>
  </r>
  <r>
    <x v="675"/>
    <s v="https://doi.org/10.1051/matecconf/201823201043"/>
    <s v="The study of information security risk assessment based on support vector machine"/>
    <x v="13"/>
    <x v="167"/>
    <x v="1"/>
  </r>
  <r>
    <x v="675"/>
    <m/>
    <m/>
    <x v="13"/>
    <x v="826"/>
    <x v="1"/>
  </r>
  <r>
    <x v="676"/>
    <s v="https://doi.org/10.14419/ijet.v7i3.33.18600"/>
    <s v="The study on the risk response of security cyber physical system (focusing on analysis of security access log and unstructured data)"/>
    <x v="13"/>
    <x v="823"/>
    <x v="21"/>
  </r>
  <r>
    <x v="676"/>
    <m/>
    <m/>
    <x v="13"/>
    <x v="118"/>
    <x v="17"/>
  </r>
  <r>
    <x v="677"/>
    <s v="https://research.rug.nl/en/publications/the-threat-nets-approach-to-information-system-security-risk-anal"/>
    <s v="The threat nets approach to information system security risk analysis"/>
    <x v="7"/>
    <x v="97"/>
    <x v="1"/>
  </r>
  <r>
    <x v="677"/>
    <m/>
    <m/>
    <x v="7"/>
    <x v="823"/>
    <x v="1"/>
  </r>
  <r>
    <x v="677"/>
    <m/>
    <m/>
    <x v="7"/>
    <x v="117"/>
    <x v="1"/>
  </r>
  <r>
    <x v="678"/>
    <s v="http://dx.doi.org/10.3103/S014768822004005X"/>
    <s v="The validity of information security risk assessment methods for organizations"/>
    <x v="1"/>
    <x v="31"/>
    <x v="1"/>
  </r>
  <r>
    <x v="678"/>
    <m/>
    <m/>
    <x v="1"/>
    <x v="8"/>
    <x v="1"/>
  </r>
  <r>
    <x v="678"/>
    <m/>
    <m/>
    <x v="1"/>
    <x v="128"/>
    <x v="1"/>
  </r>
  <r>
    <x v="678"/>
    <m/>
    <m/>
    <x v="1"/>
    <x v="55"/>
    <x v="1"/>
  </r>
  <r>
    <x v="678"/>
    <m/>
    <m/>
    <x v="1"/>
    <x v="43"/>
    <x v="1"/>
  </r>
  <r>
    <x v="678"/>
    <m/>
    <m/>
    <x v="1"/>
    <x v="14"/>
    <x v="1"/>
  </r>
  <r>
    <x v="678"/>
    <m/>
    <m/>
    <x v="1"/>
    <x v="382"/>
    <x v="1"/>
  </r>
  <r>
    <x v="678"/>
    <m/>
    <m/>
    <x v="1"/>
    <x v="7"/>
    <x v="1"/>
  </r>
  <r>
    <x v="678"/>
    <m/>
    <m/>
    <x v="1"/>
    <x v="9"/>
    <x v="1"/>
  </r>
  <r>
    <x v="678"/>
    <m/>
    <m/>
    <x v="1"/>
    <x v="78"/>
    <x v="1"/>
  </r>
  <r>
    <x v="678"/>
    <m/>
    <m/>
    <x v="1"/>
    <x v="64"/>
    <x v="1"/>
  </r>
  <r>
    <x v="678"/>
    <m/>
    <m/>
    <x v="1"/>
    <x v="769"/>
    <x v="1"/>
  </r>
  <r>
    <x v="679"/>
    <s v="http://dx.doi.org/10.1002/sec.321"/>
    <s v="Threat scenario-based security risk analysis usind use case modeling in information systems"/>
    <x v="6"/>
    <x v="135"/>
    <x v="1"/>
  </r>
  <r>
    <x v="680"/>
    <s v="http://dx.doi.org/10.1016/j.micpro.2022.104461"/>
    <s v="Threatsurf: a method for automated threat surface assessment in automotive cybersecurity engineering"/>
    <x v="10"/>
    <x v="75"/>
    <x v="1"/>
  </r>
  <r>
    <x v="680"/>
    <m/>
    <m/>
    <x v="10"/>
    <x v="172"/>
    <x v="1"/>
  </r>
  <r>
    <x v="680"/>
    <m/>
    <m/>
    <x v="10"/>
    <x v="48"/>
    <x v="1"/>
  </r>
  <r>
    <x v="680"/>
    <m/>
    <m/>
    <x v="10"/>
    <x v="192"/>
    <x v="1"/>
  </r>
  <r>
    <x v="680"/>
    <m/>
    <m/>
    <x v="10"/>
    <x v="191"/>
    <x v="1"/>
  </r>
  <r>
    <x v="680"/>
    <m/>
    <m/>
    <x v="10"/>
    <x v="98"/>
    <x v="1"/>
  </r>
  <r>
    <x v="680"/>
    <m/>
    <m/>
    <x v="10"/>
    <x v="281"/>
    <x v="1"/>
  </r>
  <r>
    <x v="680"/>
    <m/>
    <m/>
    <x v="10"/>
    <x v="580"/>
    <x v="1"/>
  </r>
  <r>
    <x v="680"/>
    <m/>
    <m/>
    <x v="10"/>
    <x v="282"/>
    <x v="1"/>
  </r>
  <r>
    <x v="680"/>
    <m/>
    <m/>
    <x v="10"/>
    <x v="33"/>
    <x v="1"/>
  </r>
  <r>
    <x v="680"/>
    <m/>
    <m/>
    <x v="10"/>
    <x v="811"/>
    <x v="1"/>
  </r>
  <r>
    <x v="680"/>
    <m/>
    <m/>
    <x v="10"/>
    <x v="827"/>
    <x v="1"/>
  </r>
  <r>
    <x v="680"/>
    <m/>
    <m/>
    <x v="10"/>
    <x v="49"/>
    <x v="1"/>
  </r>
  <r>
    <x v="681"/>
    <s v="https://web.archive.org/web/20190428133814id_/https://hal-ineris.archives-ouvertes.fr/ineris-01853454/document"/>
    <s v="Towards a better industrial risk analysis : a new approach that combines cyber security within safety"/>
    <x v="8"/>
    <x v="117"/>
    <x v="11"/>
  </r>
  <r>
    <x v="681"/>
    <m/>
    <m/>
    <x v="8"/>
    <x v="89"/>
    <x v="1"/>
  </r>
  <r>
    <x v="681"/>
    <m/>
    <m/>
    <x v="8"/>
    <x v="0"/>
    <x v="1"/>
  </r>
  <r>
    <x v="682"/>
    <s v="https://doi.org/10.2172/1877401"/>
    <s v="Towards a new supply chain cybersecurity risk analysis technique"/>
    <x v="0"/>
    <x v="4"/>
    <x v="4"/>
  </r>
  <r>
    <x v="682"/>
    <m/>
    <m/>
    <x v="0"/>
    <x v="125"/>
    <x v="21"/>
  </r>
  <r>
    <x v="682"/>
    <m/>
    <m/>
    <x v="0"/>
    <x v="44"/>
    <x v="130"/>
  </r>
  <r>
    <x v="682"/>
    <m/>
    <m/>
    <x v="0"/>
    <x v="828"/>
    <x v="149"/>
  </r>
  <r>
    <x v="682"/>
    <m/>
    <m/>
    <x v="0"/>
    <x v="829"/>
    <x v="150"/>
  </r>
  <r>
    <x v="682"/>
    <m/>
    <m/>
    <x v="0"/>
    <x v="777"/>
    <x v="147"/>
  </r>
  <r>
    <x v="682"/>
    <m/>
    <m/>
    <x v="0"/>
    <x v="830"/>
    <x v="151"/>
  </r>
  <r>
    <x v="682"/>
    <m/>
    <m/>
    <x v="0"/>
    <x v="74"/>
    <x v="152"/>
  </r>
  <r>
    <x v="682"/>
    <m/>
    <m/>
    <x v="0"/>
    <x v="831"/>
    <x v="21"/>
  </r>
  <r>
    <x v="682"/>
    <m/>
    <m/>
    <x v="0"/>
    <x v="832"/>
    <x v="153"/>
  </r>
  <r>
    <x v="682"/>
    <m/>
    <m/>
    <x v="0"/>
    <x v="833"/>
    <x v="1"/>
  </r>
  <r>
    <x v="682"/>
    <m/>
    <m/>
    <x v="0"/>
    <x v="834"/>
    <x v="1"/>
  </r>
  <r>
    <x v="682"/>
    <m/>
    <m/>
    <x v="0"/>
    <x v="835"/>
    <x v="1"/>
  </r>
  <r>
    <x v="682"/>
    <m/>
    <m/>
    <x v="0"/>
    <x v="836"/>
    <x v="1"/>
  </r>
  <r>
    <x v="682"/>
    <m/>
    <m/>
    <x v="0"/>
    <x v="837"/>
    <x v="1"/>
  </r>
  <r>
    <x v="682"/>
    <m/>
    <m/>
    <x v="0"/>
    <x v="838"/>
    <x v="1"/>
  </r>
  <r>
    <x v="682"/>
    <m/>
    <m/>
    <x v="0"/>
    <x v="839"/>
    <x v="1"/>
  </r>
  <r>
    <x v="682"/>
    <m/>
    <m/>
    <x v="0"/>
    <x v="840"/>
    <x v="1"/>
  </r>
  <r>
    <x v="682"/>
    <m/>
    <m/>
    <x v="0"/>
    <x v="841"/>
    <x v="1"/>
  </r>
  <r>
    <x v="682"/>
    <m/>
    <m/>
    <x v="0"/>
    <x v="842"/>
    <x v="1"/>
  </r>
  <r>
    <x v="682"/>
    <m/>
    <m/>
    <x v="0"/>
    <x v="843"/>
    <x v="1"/>
  </r>
  <r>
    <x v="682"/>
    <m/>
    <m/>
    <x v="0"/>
    <x v="844"/>
    <x v="1"/>
  </r>
  <r>
    <x v="682"/>
    <m/>
    <m/>
    <x v="0"/>
    <x v="845"/>
    <x v="1"/>
  </r>
  <r>
    <x v="682"/>
    <m/>
    <m/>
    <x v="0"/>
    <x v="846"/>
    <x v="1"/>
  </r>
  <r>
    <x v="682"/>
    <m/>
    <m/>
    <x v="0"/>
    <x v="847"/>
    <x v="1"/>
  </r>
  <r>
    <x v="682"/>
    <m/>
    <m/>
    <x v="0"/>
    <x v="65"/>
    <x v="1"/>
  </r>
  <r>
    <x v="682"/>
    <m/>
    <m/>
    <x v="0"/>
    <x v="848"/>
    <x v="1"/>
  </r>
  <r>
    <x v="682"/>
    <m/>
    <m/>
    <x v="0"/>
    <x v="849"/>
    <x v="1"/>
  </r>
  <r>
    <x v="682"/>
    <m/>
    <m/>
    <x v="0"/>
    <x v="850"/>
    <x v="1"/>
  </r>
  <r>
    <x v="682"/>
    <m/>
    <m/>
    <x v="0"/>
    <x v="851"/>
    <x v="1"/>
  </r>
  <r>
    <x v="682"/>
    <m/>
    <m/>
    <x v="0"/>
    <x v="303"/>
    <x v="1"/>
  </r>
  <r>
    <x v="683"/>
    <s v="https://doi.org/10.1007/978-3-030-81111-2_14"/>
    <s v="Towards a risk assessment matrix for information security workarounds"/>
    <x v="0"/>
    <x v="0"/>
    <x v="1"/>
  </r>
  <r>
    <x v="684"/>
    <s v="https://doi.org/10.48550/arXiv.1512.07937"/>
    <s v="Towards approaches to continuous assessment of cyber risk in security of computer networks"/>
    <x v="7"/>
    <x v="769"/>
    <x v="116"/>
  </r>
  <r>
    <x v="684"/>
    <m/>
    <m/>
    <x v="7"/>
    <x v="49"/>
    <x v="1"/>
  </r>
  <r>
    <x v="684"/>
    <m/>
    <m/>
    <x v="7"/>
    <x v="852"/>
    <x v="1"/>
  </r>
  <r>
    <x v="685"/>
    <s v="https://isec.unige.ch/user/pages/01.home/_publication/06_ghost_2019.pdf"/>
    <s v="Towards automated threat-based risk assessment for cyber security in smarthomes"/>
    <x v="4"/>
    <x v="853"/>
    <x v="51"/>
  </r>
  <r>
    <x v="686"/>
    <s v="https://doi.org/10.1002/sres.2556"/>
    <s v="Towards the definition of a dynamic and systemic assessment for cybersecurity risks"/>
    <x v="13"/>
    <x v="77"/>
    <x v="1"/>
  </r>
  <r>
    <x v="686"/>
    <m/>
    <m/>
    <x v="13"/>
    <x v="118"/>
    <x v="1"/>
  </r>
  <r>
    <x v="686"/>
    <m/>
    <m/>
    <x v="13"/>
    <x v="118"/>
    <x v="1"/>
  </r>
  <r>
    <x v="687"/>
    <s v="https://doi.org/10.1109/RE51729.2021.00037"/>
    <s v="Towards the integration of cybersecurity risk assessment into model-based requirements engineering"/>
    <x v="0"/>
    <x v="854"/>
    <x v="1"/>
  </r>
  <r>
    <x v="687"/>
    <m/>
    <m/>
    <x v="0"/>
    <x v="16"/>
    <x v="1"/>
  </r>
  <r>
    <x v="687"/>
    <m/>
    <m/>
    <x v="0"/>
    <x v="25"/>
    <x v="1"/>
  </r>
  <r>
    <x v="687"/>
    <m/>
    <m/>
    <x v="0"/>
    <x v="31"/>
    <x v="1"/>
  </r>
  <r>
    <x v="687"/>
    <m/>
    <m/>
    <x v="0"/>
    <x v="30"/>
    <x v="1"/>
  </r>
  <r>
    <x v="687"/>
    <m/>
    <m/>
    <x v="0"/>
    <x v="3"/>
    <x v="1"/>
  </r>
  <r>
    <x v="687"/>
    <m/>
    <m/>
    <x v="0"/>
    <x v="855"/>
    <x v="1"/>
  </r>
  <r>
    <x v="687"/>
    <m/>
    <m/>
    <x v="0"/>
    <x v="78"/>
    <x v="1"/>
  </r>
  <r>
    <x v="687"/>
    <m/>
    <m/>
    <x v="0"/>
    <x v="47"/>
    <x v="1"/>
  </r>
  <r>
    <x v="687"/>
    <m/>
    <m/>
    <x v="0"/>
    <x v="307"/>
    <x v="1"/>
  </r>
  <r>
    <x v="688"/>
    <s v="https://citeseerx.ist.psu.edu/document?repid=rep1&amp;type=pdf&amp;doi=9ca1a70b280de9457142a4afd71a4545ea4fe928"/>
    <s v="Triangulating the views of human and non-human stakeholders in information system security risk assessment"/>
    <x v="19"/>
    <x v="79"/>
    <x v="1"/>
  </r>
  <r>
    <x v="688"/>
    <m/>
    <m/>
    <x v="19"/>
    <x v="3"/>
    <x v="1"/>
  </r>
  <r>
    <x v="688"/>
    <m/>
    <m/>
    <x v="19"/>
    <x v="30"/>
    <x v="1"/>
  </r>
  <r>
    <x v="688"/>
    <m/>
    <m/>
    <x v="19"/>
    <x v="142"/>
    <x v="1"/>
  </r>
  <r>
    <x v="688"/>
    <m/>
    <m/>
    <x v="19"/>
    <x v="14"/>
    <x v="1"/>
  </r>
  <r>
    <x v="689"/>
    <s v="https://www.ideals.illinois.edu/items/114165/bitstreams/377641/object?dl=1"/>
    <s v="Trusted ci: the nsf cybersecurity center of excellence"/>
    <x v="1"/>
    <x v="856"/>
    <x v="1"/>
  </r>
  <r>
    <x v="690"/>
    <s v="https://www.researchgate.net/profile/Md-Rahim-5/publication/221228840_Understanding_Factors_Affecting_Success_of_Information_Security_Risk_Assessment_The_Case_of_an_Australian_Higher_Educational_Institution/links/00b7d5289fffcb7246000000/Understanding-Factors-Affecting-Success-of-Information-Security-Risk-Assessment-The-Case-of-an-Australian-Higher-Educational-Institution.pdf"/>
    <s v="Understanding factors affecting success of information security risk assessment: the case of an australian higher educational institution"/>
    <x v="19"/>
    <x v="777"/>
    <x v="1"/>
  </r>
  <r>
    <x v="690"/>
    <m/>
    <m/>
    <x v="19"/>
    <x v="529"/>
    <x v="1"/>
  </r>
  <r>
    <x v="690"/>
    <m/>
    <m/>
    <x v="19"/>
    <x v="621"/>
    <x v="1"/>
  </r>
  <r>
    <x v="691"/>
    <s v="https://doi.org/10.35940/ijrte.C6511.098319"/>
    <s v="University information system security risk assessment using nist 800-30"/>
    <x v="4"/>
    <x v="30"/>
    <x v="126"/>
  </r>
  <r>
    <x v="691"/>
    <m/>
    <m/>
    <x v="4"/>
    <x v="80"/>
    <x v="1"/>
  </r>
  <r>
    <x v="691"/>
    <m/>
    <m/>
    <x v="4"/>
    <x v="180"/>
    <x v="1"/>
  </r>
  <r>
    <x v="691"/>
    <m/>
    <m/>
    <x v="4"/>
    <x v="0"/>
    <x v="1"/>
  </r>
  <r>
    <x v="691"/>
    <m/>
    <m/>
    <x v="4"/>
    <x v="64"/>
    <x v="1"/>
  </r>
  <r>
    <x v="692"/>
    <s v="https://doi.org/10.1109/ICIT58056.2023.10225910"/>
    <s v="Unleashing the full potential of artificial intelligence and machine learning in cybersecurity vulnerability management"/>
    <x v="9"/>
    <x v="241"/>
    <x v="52"/>
  </r>
  <r>
    <x v="693"/>
    <s v="https://www.researchgate.net/profile/Pascale-Carayon/publication/228607993_Using_accident_analysis_methods_in_computer_security_The_development_of_the_Human_Factors_Vulnerability_Analysis_HFVA/links/0fcfd50e8c7ff19428000000/Using-accident-analysis-methods-in-computer-security-The-development-of-the-Human-Factors-Vulnerability-Analysis-HFVA.pdf"/>
    <s v="Using accident analysis methods in computer security: the development of the human factors vulnerability analysis (hfva)"/>
    <x v="11"/>
    <x v="135"/>
    <x v="1"/>
  </r>
  <r>
    <x v="693"/>
    <m/>
    <m/>
    <x v="11"/>
    <x v="857"/>
    <x v="1"/>
  </r>
  <r>
    <x v="693"/>
    <m/>
    <m/>
    <x v="11"/>
    <x v="119"/>
    <x v="1"/>
  </r>
  <r>
    <x v="694"/>
    <s v="https://doi.org/10.1109/ICMLC.2005.1527355"/>
    <s v="Using fuzzy logic and entropy theory to risk assessment of the information security"/>
    <x v="14"/>
    <x v="70"/>
    <x v="1"/>
  </r>
  <r>
    <x v="694"/>
    <m/>
    <m/>
    <x v="14"/>
    <x v="61"/>
    <x v="1"/>
  </r>
  <r>
    <x v="695"/>
    <s v="https://doi.org/10.1088/1757-899X/1113/1/012025"/>
    <s v="Using improved neural network for the risk assessment of information security"/>
    <x v="0"/>
    <x v="70"/>
    <x v="1"/>
  </r>
  <r>
    <x v="695"/>
    <m/>
    <m/>
    <x v="0"/>
    <x v="858"/>
    <x v="1"/>
  </r>
  <r>
    <x v="695"/>
    <m/>
    <m/>
    <x v="0"/>
    <x v="826"/>
    <x v="1"/>
  </r>
  <r>
    <x v="696"/>
    <s v="http://dx.doi.org/10.1016/j.comcom.2007.03.007"/>
    <s v="Using the vulnerability information of computer systems to improve the network security"/>
    <x v="19"/>
    <x v="49"/>
    <x v="1"/>
  </r>
  <r>
    <x v="696"/>
    <m/>
    <m/>
    <x v="19"/>
    <x v="113"/>
    <x v="1"/>
  </r>
  <r>
    <x v="697"/>
    <s v="https://doi.org/10.1109/COMSCI55378.2022.9912588"/>
    <s v="Vendor cybersecurity risk assessment in an autonomous mobility ecosystem"/>
    <x v="10"/>
    <x v="77"/>
    <x v="1"/>
  </r>
  <r>
    <x v="697"/>
    <m/>
    <m/>
    <x v="10"/>
    <x v="529"/>
    <x v="1"/>
  </r>
  <r>
    <x v="697"/>
    <m/>
    <m/>
    <x v="10"/>
    <x v="859"/>
    <x v="1"/>
  </r>
  <r>
    <x v="697"/>
    <m/>
    <m/>
    <x v="10"/>
    <x v="105"/>
    <x v="1"/>
  </r>
  <r>
    <x v="697"/>
    <m/>
    <m/>
    <x v="10"/>
    <x v="172"/>
    <x v="1"/>
  </r>
  <r>
    <x v="697"/>
    <m/>
    <m/>
    <x v="10"/>
    <x v="777"/>
    <x v="1"/>
  </r>
  <r>
    <x v="698"/>
    <s v="http://dx.doi.org/10.1109/MSP.2010.117"/>
    <s v="Verification, validation, and evaluation in information security risk management"/>
    <x v="3"/>
    <x v="231"/>
    <x v="1"/>
  </r>
  <r>
    <x v="698"/>
    <m/>
    <m/>
    <x v="3"/>
    <x v="77"/>
    <x v="1"/>
  </r>
  <r>
    <x v="698"/>
    <m/>
    <m/>
    <x v="3"/>
    <x v="860"/>
    <x v="1"/>
  </r>
  <r>
    <x v="698"/>
    <m/>
    <m/>
    <x v="3"/>
    <x v="14"/>
    <x v="1"/>
  </r>
  <r>
    <x v="698"/>
    <m/>
    <m/>
    <x v="3"/>
    <x v="30"/>
    <x v="1"/>
  </r>
  <r>
    <x v="698"/>
    <m/>
    <m/>
    <x v="3"/>
    <x v="31"/>
    <x v="1"/>
  </r>
  <r>
    <x v="698"/>
    <m/>
    <m/>
    <x v="3"/>
    <x v="16"/>
    <x v="1"/>
  </r>
  <r>
    <x v="698"/>
    <m/>
    <m/>
    <x v="3"/>
    <x v="0"/>
    <x v="1"/>
  </r>
  <r>
    <x v="698"/>
    <m/>
    <m/>
    <x v="3"/>
    <x v="777"/>
    <x v="1"/>
  </r>
  <r>
    <x v="699"/>
    <s v="https://excelshe.com/wp-content/uploads/2023/03/Cyber-Security-Risk-Analysis-Template.pdf"/>
    <s v="Vessel cybersecurity risk analysis"/>
    <x v="7"/>
    <x v="800"/>
    <x v="21"/>
  </r>
  <r>
    <x v="699"/>
    <m/>
    <m/>
    <x v="7"/>
    <x v="30"/>
    <x v="2"/>
  </r>
  <r>
    <x v="699"/>
    <m/>
    <m/>
    <x v="7"/>
    <x v="0"/>
    <x v="1"/>
  </r>
  <r>
    <x v="700"/>
    <s v="http://dx.doi.org/10.1186/1472-6963-11-244"/>
    <s v="Video calls from lay bystanders to dispatch centers - risk assessment of information security"/>
    <x v="6"/>
    <x v="0"/>
    <x v="1"/>
  </r>
  <r>
    <x v="700"/>
    <m/>
    <m/>
    <x v="6"/>
    <x v="135"/>
    <x v="1"/>
  </r>
  <r>
    <x v="700"/>
    <m/>
    <m/>
    <x v="6"/>
    <x v="119"/>
    <x v="1"/>
  </r>
  <r>
    <x v="700"/>
    <m/>
    <m/>
    <x v="6"/>
    <x v="124"/>
    <x v="1"/>
  </r>
  <r>
    <x v="701"/>
    <s v="https://citeseerx.ist.psu.edu/document?repid=rep1&amp;type=pdf&amp;doi=d7046dddc2af832fb056fbbbd99e7903d12a6481"/>
    <s v="Viewpoint of iso gmits and probabilistic risk assessment in information security"/>
    <x v="17"/>
    <x v="529"/>
    <x v="1"/>
  </r>
  <r>
    <x v="701"/>
    <m/>
    <m/>
    <x v="17"/>
    <x v="166"/>
    <x v="1"/>
  </r>
  <r>
    <x v="701"/>
    <m/>
    <m/>
    <x v="17"/>
    <x v="219"/>
    <x v="1"/>
  </r>
  <r>
    <x v="701"/>
    <m/>
    <m/>
    <x v="17"/>
    <x v="124"/>
    <x v="1"/>
  </r>
  <r>
    <x v="702"/>
    <s v="https://doi.org/10.1109/SVM59160.2023.00007"/>
    <s v="Vrt: a cwe-based vulnerability report tagger : machine learning driven cybersecurity tool for vulnerability classification"/>
    <x v="9"/>
    <x v="49"/>
    <x v="1"/>
  </r>
  <r>
    <x v="703"/>
    <s v="https://doi.org/10.1016/j.jaccpubpol.2004.12.003"/>
    <s v="Vulnerability and information security investment: an empirical analysis of e-local government in japan"/>
    <x v="14"/>
    <x v="77"/>
    <x v="21"/>
  </r>
  <r>
    <x v="703"/>
    <m/>
    <m/>
    <x v="14"/>
    <x v="529"/>
    <x v="1"/>
  </r>
  <r>
    <x v="703"/>
    <m/>
    <m/>
    <x v="14"/>
    <x v="7"/>
    <x v="1"/>
  </r>
  <r>
    <x v="704"/>
    <s v="https://dx.doi.org/10.2139/ssrn.3884044"/>
    <s v="Vulnerability assessment for cybersecurity using machine learning"/>
    <x v="0"/>
    <x v="4"/>
    <x v="1"/>
  </r>
  <r>
    <x v="704"/>
    <m/>
    <m/>
    <x v="0"/>
    <x v="481"/>
    <x v="1"/>
  </r>
  <r>
    <x v="704"/>
    <m/>
    <m/>
    <x v="0"/>
    <x v="333"/>
    <x v="1"/>
  </r>
  <r>
    <x v="704"/>
    <m/>
    <m/>
    <x v="0"/>
    <x v="241"/>
    <x v="1"/>
  </r>
  <r>
    <x v="704"/>
    <m/>
    <m/>
    <x v="0"/>
    <x v="826"/>
    <x v="1"/>
  </r>
  <r>
    <x v="704"/>
    <m/>
    <m/>
    <x v="0"/>
    <x v="555"/>
    <x v="1"/>
  </r>
  <r>
    <x v="705"/>
    <s v="http://dx.doi.org/10.1109/TPWRS.2008.2002298"/>
    <s v="Vulnerability assessment of cybersecurity for scada systems"/>
    <x v="17"/>
    <x v="861"/>
    <x v="11"/>
  </r>
  <r>
    <x v="705"/>
    <m/>
    <m/>
    <x v="17"/>
    <x v="337"/>
    <x v="24"/>
  </r>
  <r>
    <x v="706"/>
    <s v="https://doi.org/10.1109/PES.2007.385876"/>
    <s v="Vulnerability assessment of cybersecurity for scada systems using attack trees"/>
    <x v="19"/>
    <x v="117"/>
    <x v="11"/>
  </r>
  <r>
    <x v="706"/>
    <m/>
    <m/>
    <x v="19"/>
    <x v="7"/>
    <x v="1"/>
  </r>
  <r>
    <x v="707"/>
    <s v="http://dx.doi.org/10.1002/spy2.180"/>
    <s v="Vulnerability disclosure and cybersecurity awareness campaigns on twitter during covid-19"/>
    <x v="0"/>
    <x v="410"/>
    <x v="1"/>
  </r>
  <r>
    <x v="707"/>
    <m/>
    <m/>
    <x v="0"/>
    <x v="119"/>
    <x v="1"/>
  </r>
  <r>
    <x v="707"/>
    <m/>
    <m/>
    <x v="0"/>
    <x v="70"/>
    <x v="1"/>
  </r>
  <r>
    <x v="707"/>
    <m/>
    <m/>
    <x v="0"/>
    <x v="93"/>
    <x v="1"/>
  </r>
  <r>
    <x v="708"/>
    <s v="https://www.researchgate.net/profile/Shailesh-Kulkarni-2/publication/315044512_VULNERABILITY_ENHANCEMENT_VS_LOSS_MITIGATION_OPTIMAL_INFORMATION_SECURITY_INVESTMENT/links/58c8c32caca2723ab17accef/VULNERABILITY-ENHANCEMENT-VS-LOSS-MITIGATION-OPTIMAL-INFORMATION-SECURITY-INVESTMENT.pdf"/>
    <s v="Vulnerability enhancement vs loss mitigation: optimal information security investment"/>
    <x v="12"/>
    <x v="119"/>
    <x v="1"/>
  </r>
  <r>
    <x v="709"/>
    <s v="https://ijiset.com/vol9/v9s9/IJISET_V9_I09_03.pdf"/>
    <s v="Vulnerability interrelationship inspire bio-cybersecurity"/>
    <x v="10"/>
    <x v="333"/>
    <x v="1"/>
  </r>
  <r>
    <x v="710"/>
    <s v="https://doi.org/10.1109/ICESC57686.2023.10193087"/>
    <s v="Vulnerability of cyber security in cloud computing environment"/>
    <x v="9"/>
    <x v="66"/>
    <x v="48"/>
  </r>
  <r>
    <x v="711"/>
    <s v="https://www.researchgate.net/profile/Neyole-Misiko/publication/280926128_Vulnerability_of_data_security_using_MD5_function_in_php_database_design/links/5801324908ae310e0d98add5/Vulnerability-of-data-security-using-MD5-function-in-php-database-design.pdf"/>
    <s v="Vulnerability of data security using md5 function in php database design"/>
    <x v="12"/>
    <x v="655"/>
    <x v="1"/>
  </r>
  <r>
    <x v="711"/>
    <m/>
    <m/>
    <x v="12"/>
    <x v="815"/>
    <x v="1"/>
  </r>
  <r>
    <x v="712"/>
    <s v="http://dx.doi.org/10.1007/s10207-023-00713-y"/>
    <s v="Yet another cybersecurity risk assessment framework"/>
    <x v="9"/>
    <x v="601"/>
    <x v="3"/>
  </r>
  <r>
    <x v="712"/>
    <m/>
    <m/>
    <x v="9"/>
    <x v="529"/>
    <x v="1"/>
  </r>
  <r>
    <x v="712"/>
    <m/>
    <m/>
    <x v="9"/>
    <x v="97"/>
    <x v="1"/>
  </r>
  <r>
    <x v="712"/>
    <m/>
    <m/>
    <x v="9"/>
    <x v="96"/>
    <x v="1"/>
  </r>
  <r>
    <x v="712"/>
    <m/>
    <m/>
    <x v="9"/>
    <x v="5"/>
    <x v="1"/>
  </r>
  <r>
    <x v="712"/>
    <m/>
    <m/>
    <x v="9"/>
    <x v="99"/>
    <x v="1"/>
  </r>
  <r>
    <x v="712"/>
    <m/>
    <m/>
    <x v="9"/>
    <x v="262"/>
    <x v="1"/>
  </r>
  <r>
    <x v="712"/>
    <m/>
    <m/>
    <x v="9"/>
    <x v="55"/>
    <x v="1"/>
  </r>
  <r>
    <x v="712"/>
    <m/>
    <m/>
    <x v="9"/>
    <x v="862"/>
    <x v="1"/>
  </r>
  <r>
    <x v="712"/>
    <m/>
    <m/>
    <x v="9"/>
    <x v="863"/>
    <x v="1"/>
  </r>
  <r>
    <x v="712"/>
    <m/>
    <m/>
    <x v="9"/>
    <x v="49"/>
    <x v="1"/>
  </r>
  <r>
    <x v="712"/>
    <m/>
    <m/>
    <x v="9"/>
    <x v="864"/>
    <x v="1"/>
  </r>
  <r>
    <x v="712"/>
    <m/>
    <m/>
    <x v="9"/>
    <x v="47"/>
    <x v="1"/>
  </r>
  <r>
    <x v="712"/>
    <m/>
    <m/>
    <x v="9"/>
    <x v="0"/>
    <x v="1"/>
  </r>
  <r>
    <x v="712"/>
    <m/>
    <m/>
    <x v="9"/>
    <x v="30"/>
    <x v="1"/>
  </r>
  <r>
    <x v="712"/>
    <m/>
    <m/>
    <x v="9"/>
    <x v="624"/>
    <x v="1"/>
  </r>
  <r>
    <x v="712"/>
    <m/>
    <m/>
    <x v="9"/>
    <x v="14"/>
    <x v="1"/>
  </r>
  <r>
    <x v="712"/>
    <m/>
    <m/>
    <x v="9"/>
    <x v="79"/>
    <x v="1"/>
  </r>
  <r>
    <x v="712"/>
    <m/>
    <m/>
    <x v="9"/>
    <x v="3"/>
    <x v="1"/>
  </r>
  <r>
    <x v="712"/>
    <m/>
    <m/>
    <x v="9"/>
    <x v="31"/>
    <x v="1"/>
  </r>
  <r>
    <x v="712"/>
    <m/>
    <m/>
    <x v="9"/>
    <x v="105"/>
    <x v="1"/>
  </r>
  <r>
    <x v="712"/>
    <m/>
    <m/>
    <x v="9"/>
    <x v="113"/>
    <x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2">
  <r>
    <s v="SCADA"/>
    <n v="87"/>
    <x v="0"/>
  </r>
  <r>
    <s v="CPS (Cyber Physical Systems)"/>
    <n v="49"/>
    <x v="0"/>
  </r>
  <r>
    <s v="ICS (Industrial Control Systems)"/>
    <n v="45"/>
    <x v="0"/>
  </r>
  <r>
    <s v="ICT (Information and Communications Technology)"/>
    <n v="42"/>
    <x v="1"/>
  </r>
  <r>
    <s v="ISMS (Information Security Management System)"/>
    <n v="41"/>
    <x v="2"/>
  </r>
  <r>
    <s v="Nuclear Power Plants (NPP)"/>
    <n v="28"/>
    <x v="3"/>
  </r>
  <r>
    <s v="smart grids"/>
    <n v="20"/>
    <x v="3"/>
  </r>
  <r>
    <s v="Power Systems"/>
    <n v="17"/>
    <x v="3"/>
  </r>
  <r>
    <s v="IOT (Internet of Things)"/>
    <n v="17"/>
    <x v="1"/>
  </r>
  <r>
    <s v="Health / Medical devices"/>
    <n v="16"/>
    <x v="4"/>
  </r>
  <r>
    <s v="Health Organisation"/>
    <n v="14"/>
    <x v="4"/>
  </r>
  <r>
    <s v="PLC (Programmable Logic Controller)"/>
    <n v="13"/>
    <x v="0"/>
  </r>
  <r>
    <s v="Cloud Computing"/>
    <n v="13"/>
    <x v="1"/>
  </r>
  <r>
    <s v="Critical infrastructure"/>
    <n v="12"/>
    <x v="2"/>
  </r>
  <r>
    <s v="Industry 4.0"/>
    <n v="11"/>
    <x v="0"/>
  </r>
  <r>
    <s v="HMI (Human  Machine  Interface)"/>
    <n v="10"/>
    <x v="0"/>
  </r>
  <r>
    <s v="DCS (Distributed  Control  Systems)"/>
    <n v="10"/>
    <x v="0"/>
  </r>
  <r>
    <s v="CAV (Connected and autonomous vehicle)"/>
    <n v="9"/>
    <x v="5"/>
  </r>
  <r>
    <s v="intrusion detection system (IDS) "/>
    <n v="7"/>
    <x v="1"/>
  </r>
  <r>
    <s v="Banking Sektor"/>
    <n v="7"/>
    <x v="6"/>
  </r>
  <r>
    <s v="Smart Cities"/>
    <n v="5"/>
    <x v="1"/>
  </r>
  <r>
    <s v="Oil and Gas"/>
    <n v="5"/>
    <x v="3"/>
  </r>
  <r>
    <s v="Maritime"/>
    <n v="5"/>
    <x v="0"/>
  </r>
  <r>
    <s v="ISSRM (Information System Security Risk Management)"/>
    <n v="5"/>
    <x v="2"/>
  </r>
  <r>
    <s v="Aviation"/>
    <n v="5"/>
    <x v="0"/>
  </r>
  <r>
    <s v="Automotive industry"/>
    <n v="5"/>
    <x v="5"/>
  </r>
  <r>
    <s v="Power Distribution"/>
    <n v="4"/>
    <x v="3"/>
  </r>
  <r>
    <s v="ISRM (Information Security Risk Management)"/>
    <n v="4"/>
    <x v="2"/>
  </r>
  <r>
    <s v="Industry"/>
    <n v="4"/>
    <x v="2"/>
  </r>
  <r>
    <s v="autonomous vehicles (AVs)"/>
    <n v="4"/>
    <x v="5"/>
  </r>
  <r>
    <s v="unmanned aerial vehicles (UAVs)"/>
    <n v="3"/>
    <x v="0"/>
  </r>
  <r>
    <s v="smart transportation"/>
    <n v="3"/>
    <x v="0"/>
  </r>
  <r>
    <s v="SCM (Supply Chain Management)"/>
    <n v="3"/>
    <x v="2"/>
  </r>
  <r>
    <s v="Network Security"/>
    <n v="3"/>
    <x v="1"/>
  </r>
  <r>
    <s v="IoMT (Internet of Medical Things)"/>
    <n v="3"/>
    <x v="1"/>
  </r>
  <r>
    <s v="IED (Intelligent Electronic Device)"/>
    <n v="3"/>
    <x v="1"/>
  </r>
  <r>
    <s v="I&amp;C system"/>
    <n v="3"/>
    <x v="3"/>
  </r>
  <r>
    <s v="healthcare"/>
    <n v="3"/>
    <x v="4"/>
  </r>
  <r>
    <s v="GDPR"/>
    <n v="3"/>
    <x v="2"/>
  </r>
  <r>
    <s v="Financial Data"/>
    <n v="3"/>
    <x v="6"/>
  </r>
  <r>
    <s v="Campus Network"/>
    <n v="3"/>
    <x v="1"/>
  </r>
  <r>
    <s v="Big Data"/>
    <n v="3"/>
    <x v="1"/>
  </r>
  <r>
    <s v="Vehicles"/>
    <n v="2"/>
    <x v="0"/>
  </r>
  <r>
    <s v="SSCS (security and stability control services)"/>
    <n v="2"/>
    <x v="3"/>
  </r>
  <r>
    <s v="Smartphones"/>
    <n v="2"/>
    <x v="1"/>
  </r>
  <r>
    <s v="SIS (safety instrumented system)"/>
    <n v="2"/>
    <x v="2"/>
  </r>
  <r>
    <s v="power grids"/>
    <n v="2"/>
    <x v="3"/>
  </r>
  <r>
    <s v="PCS (Process Control System)"/>
    <n v="2"/>
    <x v="0"/>
  </r>
  <r>
    <s v="microgrid"/>
    <n v="2"/>
    <x v="3"/>
  </r>
  <r>
    <s v="Maritime Transport System"/>
    <n v="2"/>
    <x v="0"/>
  </r>
  <r>
    <s v="maritime autonomous surface ships (MASS)"/>
    <n v="2"/>
    <x v="0"/>
  </r>
  <r>
    <s v="Marine Renewable Energy Systems"/>
    <n v="2"/>
    <x v="3"/>
  </r>
  <r>
    <s v="Manufacturing Company"/>
    <n v="2"/>
    <x v="0"/>
  </r>
  <r>
    <s v="Industrial production system (IPS)"/>
    <n v="2"/>
    <x v="0"/>
  </r>
  <r>
    <s v="IACS (Industrial Automation and Control System)"/>
    <n v="2"/>
    <x v="0"/>
  </r>
  <r>
    <s v="Human Error"/>
    <n v="2"/>
    <x v="2"/>
  </r>
  <r>
    <s v="GWIS (Geospatial Weather Information System)"/>
    <n v="2"/>
    <x v="1"/>
  </r>
  <r>
    <s v="energy"/>
    <n v="2"/>
    <x v="2"/>
  </r>
  <r>
    <s v="EMS (Energy Management System)"/>
    <n v="2"/>
    <x v="3"/>
  </r>
  <r>
    <s v="Electric Vehicles"/>
    <n v="2"/>
    <x v="0"/>
  </r>
  <r>
    <s v="educational institution"/>
    <n v="2"/>
    <x v="1"/>
  </r>
  <r>
    <s v="digital libraries"/>
    <n v="2"/>
    <x v="1"/>
  </r>
  <r>
    <s v="CNI (Critical National Infrastructure)"/>
    <n v="2"/>
    <x v="2"/>
  </r>
  <r>
    <s v="BPCS (Basic Process Control System)"/>
    <n v="2"/>
    <x v="0"/>
  </r>
  <r>
    <s v="Anomaly Detection Systems (ADS)"/>
    <n v="2"/>
    <x v="1"/>
  </r>
  <r>
    <s v="advanced nanogrid"/>
    <n v="2"/>
    <x v="3"/>
  </r>
  <r>
    <s v="Wearable Devices"/>
    <n v="1"/>
    <x v="1"/>
  </r>
  <r>
    <s v="Weapon Systems"/>
    <n v="1"/>
    <x v="0"/>
  </r>
  <r>
    <s v="Water Systems"/>
    <n v="1"/>
    <x v="3"/>
  </r>
  <r>
    <s v="VPP (Virtual Power Plants)"/>
    <n v="1"/>
    <x v="3"/>
  </r>
  <r>
    <s v="Voting Systems"/>
    <n v="1"/>
    <x v="1"/>
  </r>
  <r>
    <s v="VM (Virtual Machines)"/>
    <n v="1"/>
    <x v="1"/>
  </r>
  <r>
    <s v="visible light communication (VLC)"/>
    <n v="1"/>
    <x v="1"/>
  </r>
  <r>
    <s v="Virtual Machines"/>
    <n v="1"/>
    <x v="2"/>
  </r>
  <r>
    <s v="vehicle traffic information"/>
    <n v="1"/>
    <x v="0"/>
  </r>
  <r>
    <s v="Unmanned Offshore Facilities"/>
    <n v="1"/>
    <x v="3"/>
  </r>
  <r>
    <s v="Unmanned Aircraft Systems (UASs)"/>
    <n v="1"/>
    <x v="0"/>
  </r>
  <r>
    <s v="Unmanned Aerial Combat Vehicles (UACVs)"/>
    <n v="1"/>
    <x v="0"/>
  </r>
  <r>
    <s v="Transportation Industry"/>
    <n v="1"/>
    <x v="0"/>
  </r>
  <r>
    <s v="Train Control and Monitoring System (TCMS)"/>
    <n v="1"/>
    <x v="0"/>
  </r>
  <r>
    <s v="Terrorism"/>
    <n v="1"/>
    <x v="2"/>
  </r>
  <r>
    <s v="Space Systems"/>
    <n v="1"/>
    <x v="0"/>
  </r>
  <r>
    <s v="SOLAR PHOTOVOLTAIC (PV)"/>
    <n v="1"/>
    <x v="3"/>
  </r>
  <r>
    <s v="Software"/>
    <n v="1"/>
    <x v="1"/>
  </r>
  <r>
    <s v="Social Media"/>
    <n v="1"/>
    <x v="1"/>
  </r>
  <r>
    <s v="Smart Mobility"/>
    <n v="1"/>
    <x v="5"/>
  </r>
  <r>
    <s v="Smart Homes"/>
    <n v="1"/>
    <x v="1"/>
  </r>
  <r>
    <s v="Smart Agriculture"/>
    <n v="1"/>
    <x v="7"/>
  </r>
  <r>
    <s v="SIEM (Security Information and Event Management)"/>
    <n v="1"/>
    <x v="1"/>
  </r>
  <r>
    <s v="Seaports"/>
    <n v="1"/>
    <x v="0"/>
  </r>
  <r>
    <s v="RTU (remote terminal unit)"/>
    <n v="1"/>
    <x v="0"/>
  </r>
  <r>
    <s v="Robotics"/>
    <n v="1"/>
    <x v="0"/>
  </r>
  <r>
    <s v="remote pilotage"/>
    <n v="1"/>
    <x v="0"/>
  </r>
  <r>
    <s v="Reactor protection system (RPS)"/>
    <n v="1"/>
    <x v="3"/>
  </r>
  <r>
    <s v="Railway Traffic Management System"/>
    <n v="1"/>
    <x v="0"/>
  </r>
  <r>
    <s v="R&amp;RM (Risk and resilience management)"/>
    <n v="1"/>
    <x v="2"/>
  </r>
  <r>
    <s v="PPS (Physical Protection System)"/>
    <n v="1"/>
    <x v="2"/>
  </r>
  <r>
    <s v="Power IoT"/>
    <n v="1"/>
    <x v="3"/>
  </r>
  <r>
    <s v="Police and law enforcement field"/>
    <n v="1"/>
    <x v="2"/>
  </r>
  <r>
    <s v="PII (personally identifiable information)"/>
    <n v="1"/>
    <x v="2"/>
  </r>
  <r>
    <s v="PHI (personal health information)"/>
    <n v="1"/>
    <x v="4"/>
  </r>
  <r>
    <s v="Payment Card Industry"/>
    <n v="1"/>
    <x v="6"/>
  </r>
  <r>
    <s v="Nuclear"/>
    <n v="1"/>
    <x v="2"/>
  </r>
  <r>
    <s v="MTU (master terminal unit)"/>
    <n v="1"/>
    <x v="3"/>
  </r>
  <r>
    <s v="Military Systems"/>
    <n v="1"/>
    <x v="0"/>
  </r>
  <r>
    <s v="Military field"/>
    <n v="1"/>
    <x v="0"/>
  </r>
  <r>
    <s v="MCPS (Medical Cyber Physical Systems)"/>
    <n v="1"/>
    <x v="4"/>
  </r>
  <r>
    <s v="MANUFACTURING PLANTS"/>
    <n v="1"/>
    <x v="0"/>
  </r>
  <r>
    <s v="MAIM (Malaysian Aeronautical Information Management System)"/>
    <n v="1"/>
    <x v="2"/>
  </r>
  <r>
    <s v="Machine Industry"/>
    <n v="1"/>
    <x v="0"/>
  </r>
  <r>
    <s v="ITS (Intelligent Transport Systems)"/>
    <n v="1"/>
    <x v="0"/>
  </r>
  <r>
    <s v="ITM (Information technology management)"/>
    <n v="1"/>
    <x v="1"/>
  </r>
  <r>
    <s v="IQRF"/>
    <n v="1"/>
    <x v="1"/>
  </r>
  <r>
    <s v="intelligent electronic devices (lED)"/>
    <n v="1"/>
    <x v="0"/>
  </r>
  <r>
    <s v="Intelligent Distributed Grids"/>
    <n v="1"/>
    <x v="3"/>
  </r>
  <r>
    <s v="Insurance Companies"/>
    <n v="1"/>
    <x v="6"/>
  </r>
  <r>
    <s v="Insider Threat"/>
    <n v="1"/>
    <x v="1"/>
  </r>
  <r>
    <s v="Industrial Internet of Things"/>
    <n v="1"/>
    <x v="0"/>
  </r>
  <r>
    <s v="IIoT (Industrial Internet of Things)"/>
    <n v="1"/>
    <x v="2"/>
  </r>
  <r>
    <s v="ICS"/>
    <n v="1"/>
    <x v="2"/>
  </r>
  <r>
    <s v="IAP (Industrial Automation Platform)"/>
    <n v="1"/>
    <x v="0"/>
  </r>
  <r>
    <s v="Hospital Information Security Management"/>
    <n v="1"/>
    <x v="4"/>
  </r>
  <r>
    <s v="GNSS (Global Navigation Satellite System)"/>
    <n v="1"/>
    <x v="0"/>
  </r>
  <r>
    <s v="FD"/>
    <n v="1"/>
    <x v="2"/>
  </r>
  <r>
    <s v="EPS (Electronic Payment Systems)"/>
    <n v="1"/>
    <x v="6"/>
  </r>
  <r>
    <s v="Enterprise Intranet"/>
    <n v="1"/>
    <x v="1"/>
  </r>
  <r>
    <s v="Electronic Business"/>
    <n v="1"/>
    <x v="0"/>
  </r>
  <r>
    <s v="Electronic Archives"/>
    <n v="1"/>
    <x v="1"/>
  </r>
  <r>
    <s v="Electricity Grid"/>
    <n v="1"/>
    <x v="3"/>
  </r>
  <r>
    <s v="Electric Utilities"/>
    <n v="1"/>
    <x v="2"/>
  </r>
  <r>
    <s v="ECC (essential cybersecurity controls)"/>
    <n v="1"/>
    <x v="1"/>
  </r>
  <r>
    <s v="Drones"/>
    <n v="1"/>
    <x v="5"/>
  </r>
  <r>
    <s v="Distributed Information Systems"/>
    <n v="1"/>
    <x v="1"/>
  </r>
  <r>
    <s v="Disaster field"/>
    <n v="1"/>
    <x v="2"/>
  </r>
  <r>
    <s v="DI&amp;C (Digital Instrumentation and Control Systems)"/>
    <n v="1"/>
    <x v="3"/>
  </r>
  <r>
    <s v="Defense"/>
    <n v="1"/>
    <x v="0"/>
  </r>
  <r>
    <s v="DCC (data cybersecurity controls)"/>
    <n v="1"/>
    <x v="1"/>
  </r>
  <r>
    <s v="DAS (distribution automation system)"/>
    <n v="1"/>
    <x v="3"/>
  </r>
  <r>
    <s v="CSTR (Continuous Stirred Tank Reactor)"/>
    <n v="1"/>
    <x v="0"/>
  </r>
  <r>
    <s v="CSCC (critical systems cybersecurity controls)"/>
    <n v="1"/>
    <x v="1"/>
  </r>
  <r>
    <s v="CPSS (Cyber-Physical Social Systems)"/>
    <n v="1"/>
    <x v="1"/>
  </r>
  <r>
    <s v="CPPSs (cyber-physical production systems)"/>
    <n v="1"/>
    <x v="1"/>
  </r>
  <r>
    <s v="CPPSs (cyber-physical power systems)"/>
    <n v="1"/>
    <x v="3"/>
  </r>
  <r>
    <s v="CPES (cyber-physical energy systems)"/>
    <n v="1"/>
    <x v="3"/>
  </r>
  <r>
    <s v="county government"/>
    <n v="1"/>
    <x v="2"/>
  </r>
  <r>
    <s v="Construction"/>
    <n v="1"/>
    <x v="8"/>
  </r>
  <r>
    <s v="BES (Bulk Electric System)"/>
    <n v="1"/>
    <x v="3"/>
  </r>
  <r>
    <s v="Autonomous Unmanned Aircraft Vehicles (AUAVs)"/>
    <n v="1"/>
    <x v="0"/>
  </r>
  <r>
    <s v="autonomous shipping"/>
    <n v="1"/>
    <x v="0"/>
  </r>
  <r>
    <s v="APCS (automated process control system)"/>
    <n v="1"/>
    <x v="0"/>
  </r>
  <r>
    <s v="Aerospace"/>
    <n v="1"/>
    <x v="0"/>
  </r>
  <r>
    <s v="5G"/>
    <n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E1DA6B-BE28-42C0-90C7-C0349D4F653F}" name="PivotTable5" cacheId="1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 chartFormat="2" rowHeaderCaption="Year">
  <location ref="E5:F30" firstHeaderRow="1" firstDataRow="1" firstDataCol="1"/>
  <pivotFields count="6">
    <pivotField showAll="0" sortType="a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axis="axisRow" showAll="0">
      <items count="25">
        <item x="22"/>
        <item x="23"/>
        <item x="21"/>
        <item x="16"/>
        <item x="15"/>
        <item x="14"/>
        <item x="20"/>
        <item x="19"/>
        <item x="17"/>
        <item x="18"/>
        <item x="3"/>
        <item x="6"/>
        <item x="2"/>
        <item x="5"/>
        <item x="11"/>
        <item x="7"/>
        <item x="12"/>
        <item x="8"/>
        <item x="13"/>
        <item x="4"/>
        <item x="1"/>
        <item x="0"/>
        <item x="10"/>
        <item x="9"/>
        <item t="default"/>
      </items>
    </pivotField>
    <pivotField showAll="0"/>
    <pivotField showAll="0"/>
  </pivotFields>
  <rowFields count="1">
    <field x="3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Nr. of DOI / Link" fld="1" subtotal="count" baseField="0" baseItem="0"/>
  </dataFields>
  <pivotTableStyleInfo name="PivotStyleMedium1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181628-00CD-4B3E-88BB-6385DE103E9D}" name="PivotTable15" cacheId="1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 rowHeaderCaption="Sector / ID (see 3.01)">
  <location ref="E5:F158" firstHeaderRow="1" firstDataRow="1" firstDataCol="1"/>
  <pivotFields count="6">
    <pivotField dataField="1" showAll="0">
      <items count="10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3"/>
        <item x="15"/>
        <item x="18"/>
        <item x="19"/>
        <item x="21"/>
        <item x="22"/>
        <item x="24"/>
        <item x="27"/>
        <item x="28"/>
        <item x="29"/>
        <item x="30"/>
        <item x="31"/>
        <item x="32"/>
        <item x="33"/>
        <item x="34"/>
        <item x="36"/>
        <item x="37"/>
        <item x="38"/>
        <item x="39"/>
        <item x="40"/>
        <item x="41"/>
        <item x="43"/>
        <item x="44"/>
        <item x="45"/>
        <item x="46"/>
        <item x="48"/>
        <item x="53"/>
        <item x="56"/>
        <item x="57"/>
        <item x="60"/>
        <item x="61"/>
        <item x="62"/>
        <item x="63"/>
        <item x="65"/>
        <item x="67"/>
        <item x="68"/>
        <item x="70"/>
        <item x="71"/>
        <item x="73"/>
        <item x="77"/>
        <item x="78"/>
        <item x="81"/>
        <item x="83"/>
        <item x="84"/>
        <item x="85"/>
        <item x="86"/>
        <item x="87"/>
        <item x="89"/>
        <item x="93"/>
        <item x="96"/>
        <item x="97"/>
        <item x="98"/>
        <item x="99"/>
        <item x="100"/>
        <item x="102"/>
        <item x="104"/>
        <item x="106"/>
        <item x="107"/>
        <item x="108"/>
        <item x="109"/>
        <item x="111"/>
        <item x="112"/>
        <item x="113"/>
        <item x="114"/>
        <item x="117"/>
        <item x="118"/>
        <item x="120"/>
        <item x="121"/>
        <item x="122"/>
        <item x="123"/>
        <item x="126"/>
        <item x="127"/>
        <item x="128"/>
        <item x="129"/>
        <item x="130"/>
        <item x="131"/>
        <item x="132"/>
        <item x="134"/>
        <item x="135"/>
        <item x="138"/>
        <item x="139"/>
        <item x="140"/>
        <item x="141"/>
        <item x="142"/>
        <item x="144"/>
        <item x="145"/>
        <item x="146"/>
        <item x="149"/>
        <item x="150"/>
        <item x="151"/>
        <item x="152"/>
        <item x="155"/>
        <item x="156"/>
        <item x="159"/>
        <item x="165"/>
        <item x="168"/>
        <item x="169"/>
        <item x="170"/>
        <item x="172"/>
        <item x="173"/>
        <item x="174"/>
        <item x="175"/>
        <item x="176"/>
        <item x="177"/>
        <item x="180"/>
        <item x="181"/>
        <item x="182"/>
        <item x="183"/>
        <item x="185"/>
        <item x="187"/>
        <item x="189"/>
        <item x="190"/>
        <item x="193"/>
        <item x="196"/>
        <item x="197"/>
        <item x="198"/>
        <item x="199"/>
        <item x="200"/>
        <item x="201"/>
        <item x="205"/>
        <item x="208"/>
        <item x="209"/>
        <item x="211"/>
        <item x="212"/>
        <item x="218"/>
        <item x="219"/>
        <item x="222"/>
        <item x="224"/>
        <item x="225"/>
        <item x="226"/>
        <item x="227"/>
        <item x="230"/>
        <item x="232"/>
        <item x="233"/>
        <item x="234"/>
        <item x="237"/>
        <item x="239"/>
        <item x="241"/>
        <item x="245"/>
        <item x="247"/>
        <item x="251"/>
        <item x="257"/>
        <item x="264"/>
        <item x="265"/>
        <item x="269"/>
        <item x="270"/>
        <item x="274"/>
        <item x="275"/>
        <item x="277"/>
        <item x="279"/>
        <item x="280"/>
        <item x="282"/>
        <item x="284"/>
        <item x="285"/>
        <item x="286"/>
        <item x="288"/>
        <item x="289"/>
        <item x="292"/>
        <item x="293"/>
        <item x="302"/>
        <item x="305"/>
        <item x="307"/>
        <item x="308"/>
        <item x="309"/>
        <item x="310"/>
        <item x="311"/>
        <item x="313"/>
        <item x="314"/>
        <item x="315"/>
        <item x="317"/>
        <item x="319"/>
        <item x="324"/>
        <item x="328"/>
        <item x="332"/>
        <item x="334"/>
        <item x="335"/>
        <item x="337"/>
        <item x="341"/>
        <item x="342"/>
        <item x="344"/>
        <item x="345"/>
        <item x="346"/>
        <item x="351"/>
        <item x="354"/>
        <item x="357"/>
        <item x="359"/>
        <item x="360"/>
        <item x="361"/>
        <item x="363"/>
        <item x="365"/>
        <item x="366"/>
        <item x="368"/>
        <item x="370"/>
        <item x="372"/>
        <item x="373"/>
        <item x="374"/>
        <item x="375"/>
        <item x="376"/>
        <item x="378"/>
        <item x="385"/>
        <item x="386"/>
        <item x="389"/>
        <item x="391"/>
        <item x="392"/>
        <item x="393"/>
        <item x="395"/>
        <item x="400"/>
        <item x="402"/>
        <item x="403"/>
        <item x="406"/>
        <item x="411"/>
        <item x="412"/>
        <item x="414"/>
        <item x="417"/>
        <item x="418"/>
        <item x="420"/>
        <item x="421"/>
        <item x="432"/>
        <item x="434"/>
        <item x="440"/>
        <item x="441"/>
        <item x="444"/>
        <item x="445"/>
        <item x="446"/>
        <item x="447"/>
        <item x="448"/>
        <item x="449"/>
        <item x="450"/>
        <item x="451"/>
        <item x="454"/>
        <item x="455"/>
        <item x="456"/>
        <item x="458"/>
        <item x="459"/>
        <item x="460"/>
        <item x="461"/>
        <item x="464"/>
        <item x="465"/>
        <item x="466"/>
        <item x="467"/>
        <item x="472"/>
        <item x="473"/>
        <item x="475"/>
        <item x="478"/>
        <item x="481"/>
        <item x="486"/>
        <item x="487"/>
        <item x="488"/>
        <item x="489"/>
        <item x="492"/>
        <item x="493"/>
        <item x="495"/>
        <item x="496"/>
        <item x="497"/>
        <item x="499"/>
        <item x="502"/>
        <item x="504"/>
        <item x="507"/>
        <item x="510"/>
        <item x="512"/>
        <item x="513"/>
        <item x="514"/>
        <item x="515"/>
        <item x="516"/>
        <item x="517"/>
        <item x="518"/>
        <item x="519"/>
        <item x="520"/>
        <item x="522"/>
        <item x="524"/>
        <item x="526"/>
        <item x="527"/>
        <item x="529"/>
        <item x="530"/>
        <item x="532"/>
        <item x="533"/>
        <item x="536"/>
        <item x="538"/>
        <item x="539"/>
        <item x="540"/>
        <item x="542"/>
        <item x="548"/>
        <item x="551"/>
        <item x="552"/>
        <item x="557"/>
        <item x="558"/>
        <item x="559"/>
        <item x="560"/>
        <item x="561"/>
        <item x="566"/>
        <item x="569"/>
        <item x="571"/>
        <item x="572"/>
        <item x="573"/>
        <item x="575"/>
        <item x="578"/>
        <item x="582"/>
        <item x="583"/>
        <item x="584"/>
        <item x="587"/>
        <item x="590"/>
        <item x="591"/>
        <item x="592"/>
        <item x="593"/>
        <item x="594"/>
        <item x="596"/>
        <item x="598"/>
        <item x="599"/>
        <item x="602"/>
        <item x="606"/>
        <item x="608"/>
        <item x="613"/>
        <item x="614"/>
        <item x="619"/>
        <item x="620"/>
        <item x="621"/>
        <item x="624"/>
        <item x="625"/>
        <item x="627"/>
        <item x="636"/>
        <item x="637"/>
        <item x="638"/>
        <item x="639"/>
        <item x="642"/>
        <item x="646"/>
        <item x="648"/>
        <item x="649"/>
        <item x="652"/>
        <item x="658"/>
        <item x="661"/>
        <item x="667"/>
        <item x="669"/>
        <item x="670"/>
        <item x="672"/>
        <item x="673"/>
        <item x="676"/>
        <item x="677"/>
        <item x="678"/>
        <item x="681"/>
        <item x="684"/>
        <item x="685"/>
        <item x="686"/>
        <item x="688"/>
        <item x="690"/>
        <item x="691"/>
        <item x="692"/>
        <item x="693"/>
        <item x="694"/>
        <item x="696"/>
        <item x="698"/>
        <item x="701"/>
        <item x="704"/>
        <item x="705"/>
        <item x="709"/>
        <item x="712"/>
        <item m="1" x="713"/>
        <item m="1" x="714"/>
        <item m="1" x="715"/>
        <item m="1" x="716"/>
        <item m="1" x="717"/>
        <item m="1" x="718"/>
        <item m="1" x="719"/>
        <item m="1" x="720"/>
        <item m="1" x="721"/>
        <item m="1" x="722"/>
        <item m="1" x="723"/>
        <item m="1" x="724"/>
        <item m="1" x="725"/>
        <item m="1" x="726"/>
        <item m="1" x="727"/>
        <item m="1" x="728"/>
        <item m="1" x="729"/>
        <item m="1" x="730"/>
        <item m="1" x="731"/>
        <item m="1" x="732"/>
        <item m="1" x="733"/>
        <item m="1" x="734"/>
        <item m="1" x="735"/>
        <item m="1" x="736"/>
        <item m="1" x="737"/>
        <item m="1" x="738"/>
        <item m="1" x="739"/>
        <item m="1" x="740"/>
        <item m="1" x="741"/>
        <item m="1" x="742"/>
        <item m="1" x="743"/>
        <item m="1" x="744"/>
        <item m="1" x="745"/>
        <item m="1" x="746"/>
        <item m="1" x="747"/>
        <item m="1" x="748"/>
        <item m="1" x="749"/>
        <item m="1" x="750"/>
        <item m="1" x="751"/>
        <item m="1" x="752"/>
        <item m="1" x="753"/>
        <item m="1" x="754"/>
        <item m="1" x="755"/>
        <item m="1" x="756"/>
        <item m="1" x="757"/>
        <item m="1" x="758"/>
        <item m="1" x="759"/>
        <item m="1" x="760"/>
        <item m="1" x="761"/>
        <item m="1" x="762"/>
        <item m="1" x="763"/>
        <item m="1" x="764"/>
        <item m="1" x="765"/>
        <item m="1" x="766"/>
        <item m="1" x="767"/>
        <item m="1" x="768"/>
        <item m="1" x="769"/>
        <item m="1" x="770"/>
        <item m="1" x="771"/>
        <item m="1" x="772"/>
        <item m="1" x="773"/>
        <item m="1" x="774"/>
        <item m="1" x="775"/>
        <item m="1" x="776"/>
        <item m="1" x="777"/>
        <item m="1" x="778"/>
        <item m="1" x="779"/>
        <item m="1" x="780"/>
        <item m="1" x="781"/>
        <item m="1" x="782"/>
        <item m="1" x="783"/>
        <item m="1" x="784"/>
        <item m="1" x="785"/>
        <item m="1" x="786"/>
        <item m="1" x="787"/>
        <item m="1" x="788"/>
        <item m="1" x="789"/>
        <item m="1" x="790"/>
        <item m="1" x="791"/>
        <item m="1" x="792"/>
        <item m="1" x="793"/>
        <item m="1" x="794"/>
        <item m="1" x="795"/>
        <item m="1" x="796"/>
        <item m="1" x="797"/>
        <item m="1" x="798"/>
        <item m="1" x="799"/>
        <item m="1" x="800"/>
        <item m="1" x="801"/>
        <item m="1" x="802"/>
        <item m="1" x="803"/>
        <item m="1" x="804"/>
        <item m="1" x="805"/>
        <item m="1" x="806"/>
        <item m="1" x="807"/>
        <item m="1" x="808"/>
        <item m="1" x="809"/>
        <item m="1" x="810"/>
        <item m="1" x="811"/>
        <item m="1" x="812"/>
        <item m="1" x="813"/>
        <item m="1" x="814"/>
        <item m="1" x="815"/>
        <item m="1" x="816"/>
        <item m="1" x="817"/>
        <item m="1" x="818"/>
        <item m="1" x="819"/>
        <item m="1" x="820"/>
        <item m="1" x="821"/>
        <item m="1" x="822"/>
        <item m="1" x="823"/>
        <item m="1" x="824"/>
        <item m="1" x="825"/>
        <item m="1" x="826"/>
        <item m="1" x="827"/>
        <item m="1" x="828"/>
        <item m="1" x="829"/>
        <item m="1" x="830"/>
        <item m="1" x="831"/>
        <item m="1" x="832"/>
        <item m="1" x="833"/>
        <item m="1" x="834"/>
        <item m="1" x="835"/>
        <item m="1" x="836"/>
        <item m="1" x="837"/>
        <item m="1" x="838"/>
        <item m="1" x="839"/>
        <item m="1" x="840"/>
        <item m="1" x="841"/>
        <item m="1" x="842"/>
        <item m="1" x="843"/>
        <item m="1" x="844"/>
        <item m="1" x="845"/>
        <item m="1" x="846"/>
        <item m="1" x="847"/>
        <item m="1" x="848"/>
        <item m="1" x="849"/>
        <item m="1" x="850"/>
        <item m="1" x="851"/>
        <item m="1" x="852"/>
        <item m="1" x="853"/>
        <item m="1" x="854"/>
        <item m="1" x="855"/>
        <item m="1" x="856"/>
        <item m="1" x="857"/>
        <item m="1" x="858"/>
        <item m="1" x="859"/>
        <item m="1" x="860"/>
        <item m="1" x="861"/>
        <item m="1" x="862"/>
        <item m="1" x="863"/>
        <item m="1" x="864"/>
        <item m="1" x="865"/>
        <item m="1" x="866"/>
        <item m="1" x="867"/>
        <item m="1" x="868"/>
        <item m="1" x="869"/>
        <item m="1" x="870"/>
        <item m="1" x="871"/>
        <item m="1" x="872"/>
        <item m="1" x="873"/>
        <item m="1" x="874"/>
        <item m="1" x="875"/>
        <item m="1" x="876"/>
        <item m="1" x="877"/>
        <item m="1" x="878"/>
        <item m="1" x="879"/>
        <item m="1" x="880"/>
        <item m="1" x="881"/>
        <item m="1" x="882"/>
        <item m="1" x="883"/>
        <item m="1" x="884"/>
        <item m="1" x="885"/>
        <item m="1" x="886"/>
        <item m="1" x="887"/>
        <item m="1" x="888"/>
        <item m="1" x="889"/>
        <item m="1" x="890"/>
        <item m="1" x="891"/>
        <item m="1" x="892"/>
        <item m="1" x="893"/>
        <item m="1" x="894"/>
        <item m="1" x="895"/>
        <item m="1" x="896"/>
        <item m="1" x="897"/>
        <item m="1" x="898"/>
        <item m="1" x="899"/>
        <item m="1" x="900"/>
        <item m="1" x="901"/>
        <item m="1" x="902"/>
        <item m="1" x="903"/>
        <item m="1" x="904"/>
        <item m="1" x="905"/>
        <item m="1" x="906"/>
        <item m="1" x="907"/>
        <item m="1" x="908"/>
        <item m="1" x="909"/>
        <item m="1" x="910"/>
        <item m="1" x="911"/>
        <item m="1" x="912"/>
        <item m="1" x="913"/>
        <item m="1" x="914"/>
        <item m="1" x="915"/>
        <item m="1" x="916"/>
        <item m="1" x="917"/>
        <item m="1" x="918"/>
        <item m="1" x="919"/>
        <item m="1" x="920"/>
        <item m="1" x="921"/>
        <item m="1" x="922"/>
        <item m="1" x="923"/>
        <item m="1" x="924"/>
        <item m="1" x="925"/>
        <item m="1" x="926"/>
        <item m="1" x="927"/>
        <item m="1" x="928"/>
        <item m="1" x="929"/>
        <item m="1" x="930"/>
        <item m="1" x="931"/>
        <item m="1" x="932"/>
        <item m="1" x="933"/>
        <item m="1" x="934"/>
        <item m="1" x="935"/>
        <item m="1" x="936"/>
        <item m="1" x="937"/>
        <item m="1" x="938"/>
        <item m="1" x="939"/>
        <item m="1" x="940"/>
        <item m="1" x="941"/>
        <item m="1" x="942"/>
        <item m="1" x="943"/>
        <item m="1" x="944"/>
        <item m="1" x="945"/>
        <item m="1" x="946"/>
        <item m="1" x="947"/>
        <item m="1" x="948"/>
        <item m="1" x="949"/>
        <item m="1" x="950"/>
        <item m="1" x="951"/>
        <item m="1" x="952"/>
        <item m="1" x="953"/>
        <item m="1" x="954"/>
        <item m="1" x="955"/>
        <item m="1" x="956"/>
        <item m="1" x="957"/>
        <item m="1" x="958"/>
        <item m="1" x="959"/>
        <item m="1" x="960"/>
        <item m="1" x="961"/>
        <item m="1" x="962"/>
        <item m="1" x="963"/>
        <item m="1" x="964"/>
        <item m="1" x="965"/>
        <item m="1" x="966"/>
        <item m="1" x="967"/>
        <item m="1" x="968"/>
        <item m="1" x="969"/>
        <item m="1" x="970"/>
        <item m="1" x="971"/>
        <item m="1" x="972"/>
        <item m="1" x="973"/>
        <item m="1" x="974"/>
        <item m="1" x="975"/>
        <item m="1" x="976"/>
        <item m="1" x="977"/>
        <item m="1" x="978"/>
        <item m="1" x="979"/>
        <item m="1" x="980"/>
        <item m="1" x="981"/>
        <item m="1" x="982"/>
        <item m="1" x="983"/>
        <item m="1" x="984"/>
        <item m="1" x="985"/>
        <item m="1" x="986"/>
        <item m="1" x="987"/>
        <item m="1" x="988"/>
        <item m="1" x="989"/>
        <item m="1" x="990"/>
        <item m="1" x="991"/>
        <item m="1" x="992"/>
        <item m="1" x="993"/>
        <item m="1" x="994"/>
        <item m="1" x="995"/>
        <item m="1" x="996"/>
        <item m="1" x="997"/>
        <item m="1" x="998"/>
        <item m="1" x="999"/>
        <item m="1" x="1000"/>
        <item m="1" x="1001"/>
        <item m="1" x="1002"/>
        <item m="1" x="1003"/>
        <item m="1" x="1004"/>
        <item m="1" x="1005"/>
        <item m="1" x="1006"/>
        <item m="1" x="1007"/>
        <item m="1" x="1008"/>
        <item m="1" x="1009"/>
        <item m="1" x="1010"/>
        <item m="1" x="1011"/>
        <item m="1" x="1012"/>
        <item m="1" x="1013"/>
        <item m="1" x="1014"/>
        <item m="1" x="1015"/>
        <item m="1" x="1016"/>
        <item m="1" x="1017"/>
        <item m="1" x="1018"/>
        <item m="1" x="1019"/>
        <item m="1" x="1020"/>
        <item m="1" x="1021"/>
        <item m="1" x="1022"/>
        <item m="1" x="1023"/>
        <item m="1" x="1024"/>
        <item m="1" x="1025"/>
        <item m="1" x="1026"/>
        <item m="1" x="1027"/>
        <item m="1" x="1028"/>
        <item m="1" x="1029"/>
        <item m="1" x="1030"/>
        <item m="1" x="1031"/>
        <item m="1" x="1032"/>
        <item m="1" x="1033"/>
        <item m="1" x="1034"/>
        <item m="1" x="1035"/>
        <item m="1" x="1036"/>
        <item m="1" x="1037"/>
        <item m="1" x="1038"/>
        <item m="1" x="1039"/>
        <item m="1" x="1040"/>
        <item m="1" x="1041"/>
        <item m="1" x="1042"/>
        <item m="1" x="1043"/>
        <item m="1" x="1044"/>
        <item m="1" x="1045"/>
        <item m="1" x="1046"/>
        <item m="1" x="1047"/>
        <item m="1" x="1048"/>
        <item m="1" x="1049"/>
        <item m="1" x="1050"/>
        <item m="1" x="1051"/>
        <item m="1" x="1052"/>
        <item m="1" x="1053"/>
        <item m="1" x="1054"/>
        <item m="1" x="1055"/>
        <item m="1" x="1056"/>
        <item m="1" x="1057"/>
        <item m="1" x="1058"/>
        <item m="1" x="1059"/>
        <item x="12"/>
        <item x="14"/>
        <item x="16"/>
        <item x="17"/>
        <item x="20"/>
        <item x="23"/>
        <item x="25"/>
        <item x="26"/>
        <item x="35"/>
        <item x="42"/>
        <item x="47"/>
        <item x="49"/>
        <item x="50"/>
        <item x="51"/>
        <item x="52"/>
        <item x="54"/>
        <item x="55"/>
        <item x="58"/>
        <item x="59"/>
        <item x="64"/>
        <item x="66"/>
        <item x="69"/>
        <item x="72"/>
        <item x="74"/>
        <item x="75"/>
        <item x="76"/>
        <item x="79"/>
        <item x="80"/>
        <item x="82"/>
        <item x="88"/>
        <item x="90"/>
        <item x="91"/>
        <item x="92"/>
        <item x="94"/>
        <item x="95"/>
        <item x="101"/>
        <item x="103"/>
        <item x="105"/>
        <item x="110"/>
        <item x="115"/>
        <item x="116"/>
        <item x="119"/>
        <item x="124"/>
        <item x="125"/>
        <item x="133"/>
        <item x="136"/>
        <item x="137"/>
        <item x="143"/>
        <item x="147"/>
        <item x="148"/>
        <item x="153"/>
        <item x="154"/>
        <item x="157"/>
        <item x="158"/>
        <item x="160"/>
        <item x="161"/>
        <item x="162"/>
        <item x="163"/>
        <item x="164"/>
        <item x="166"/>
        <item x="167"/>
        <item x="171"/>
        <item x="178"/>
        <item x="179"/>
        <item x="184"/>
        <item x="186"/>
        <item x="188"/>
        <item x="191"/>
        <item x="192"/>
        <item x="194"/>
        <item x="195"/>
        <item x="202"/>
        <item x="203"/>
        <item x="204"/>
        <item x="206"/>
        <item x="207"/>
        <item x="210"/>
        <item x="213"/>
        <item x="214"/>
        <item x="215"/>
        <item x="216"/>
        <item x="217"/>
        <item x="220"/>
        <item x="221"/>
        <item x="223"/>
        <item x="228"/>
        <item x="229"/>
        <item x="231"/>
        <item x="235"/>
        <item x="236"/>
        <item x="238"/>
        <item x="240"/>
        <item x="242"/>
        <item x="243"/>
        <item x="244"/>
        <item x="246"/>
        <item x="248"/>
        <item x="249"/>
        <item x="250"/>
        <item x="252"/>
        <item x="253"/>
        <item x="254"/>
        <item x="255"/>
        <item x="256"/>
        <item x="258"/>
        <item x="259"/>
        <item x="260"/>
        <item x="261"/>
        <item x="262"/>
        <item x="263"/>
        <item x="266"/>
        <item x="267"/>
        <item x="268"/>
        <item x="271"/>
        <item x="272"/>
        <item x="273"/>
        <item x="276"/>
        <item x="278"/>
        <item x="281"/>
        <item x="283"/>
        <item x="287"/>
        <item x="290"/>
        <item x="291"/>
        <item x="294"/>
        <item x="295"/>
        <item x="296"/>
        <item x="297"/>
        <item x="298"/>
        <item x="299"/>
        <item x="300"/>
        <item x="301"/>
        <item x="303"/>
        <item x="304"/>
        <item x="306"/>
        <item x="312"/>
        <item x="316"/>
        <item x="318"/>
        <item x="320"/>
        <item x="321"/>
        <item x="322"/>
        <item x="323"/>
        <item x="325"/>
        <item x="326"/>
        <item x="327"/>
        <item x="329"/>
        <item x="330"/>
        <item x="331"/>
        <item x="333"/>
        <item x="336"/>
        <item x="338"/>
        <item x="339"/>
        <item x="340"/>
        <item x="343"/>
        <item x="347"/>
        <item x="348"/>
        <item x="349"/>
        <item x="350"/>
        <item x="352"/>
        <item x="353"/>
        <item x="355"/>
        <item x="356"/>
        <item x="358"/>
        <item x="362"/>
        <item x="364"/>
        <item x="367"/>
        <item x="369"/>
        <item x="371"/>
        <item x="377"/>
        <item x="379"/>
        <item x="380"/>
        <item x="381"/>
        <item x="382"/>
        <item x="383"/>
        <item x="384"/>
        <item x="387"/>
        <item x="388"/>
        <item x="390"/>
        <item x="394"/>
        <item x="396"/>
        <item x="397"/>
        <item x="398"/>
        <item x="399"/>
        <item x="401"/>
        <item x="404"/>
        <item x="405"/>
        <item x="407"/>
        <item x="408"/>
        <item x="409"/>
        <item x="410"/>
        <item x="413"/>
        <item x="415"/>
        <item x="416"/>
        <item x="419"/>
        <item x="422"/>
        <item x="423"/>
        <item x="424"/>
        <item x="425"/>
        <item x="426"/>
        <item x="427"/>
        <item x="428"/>
        <item x="429"/>
        <item x="430"/>
        <item x="431"/>
        <item x="433"/>
        <item x="435"/>
        <item x="436"/>
        <item x="437"/>
        <item x="438"/>
        <item x="439"/>
        <item x="442"/>
        <item x="443"/>
        <item x="452"/>
        <item x="453"/>
        <item x="457"/>
        <item x="462"/>
        <item x="463"/>
        <item x="468"/>
        <item x="469"/>
        <item x="470"/>
        <item x="471"/>
        <item x="474"/>
        <item x="476"/>
        <item x="477"/>
        <item x="479"/>
        <item x="480"/>
        <item x="482"/>
        <item x="483"/>
        <item x="484"/>
        <item x="485"/>
        <item x="490"/>
        <item x="491"/>
        <item x="494"/>
        <item x="498"/>
        <item x="500"/>
        <item x="501"/>
        <item x="503"/>
        <item x="505"/>
        <item x="506"/>
        <item x="508"/>
        <item x="509"/>
        <item x="511"/>
        <item x="521"/>
        <item x="523"/>
        <item x="525"/>
        <item x="528"/>
        <item x="531"/>
        <item x="534"/>
        <item x="535"/>
        <item x="537"/>
        <item x="541"/>
        <item x="543"/>
        <item x="544"/>
        <item x="545"/>
        <item x="546"/>
        <item x="547"/>
        <item x="549"/>
        <item x="550"/>
        <item x="553"/>
        <item x="554"/>
        <item x="555"/>
        <item x="556"/>
        <item x="562"/>
        <item x="563"/>
        <item x="564"/>
        <item x="565"/>
        <item x="567"/>
        <item x="568"/>
        <item x="570"/>
        <item x="574"/>
        <item x="576"/>
        <item x="577"/>
        <item x="579"/>
        <item x="580"/>
        <item x="581"/>
        <item x="585"/>
        <item x="586"/>
        <item x="588"/>
        <item x="589"/>
        <item x="595"/>
        <item x="597"/>
        <item x="600"/>
        <item x="601"/>
        <item x="603"/>
        <item x="604"/>
        <item x="605"/>
        <item x="607"/>
        <item x="609"/>
        <item x="610"/>
        <item x="611"/>
        <item x="612"/>
        <item x="615"/>
        <item x="616"/>
        <item x="617"/>
        <item x="618"/>
        <item x="622"/>
        <item x="623"/>
        <item x="626"/>
        <item x="628"/>
        <item x="629"/>
        <item x="630"/>
        <item x="631"/>
        <item x="632"/>
        <item x="633"/>
        <item x="634"/>
        <item x="635"/>
        <item x="640"/>
        <item x="641"/>
        <item x="643"/>
        <item x="644"/>
        <item x="645"/>
        <item x="647"/>
        <item x="650"/>
        <item x="651"/>
        <item x="653"/>
        <item x="654"/>
        <item x="655"/>
        <item x="656"/>
        <item x="657"/>
        <item x="659"/>
        <item x="660"/>
        <item x="662"/>
        <item x="663"/>
        <item x="664"/>
        <item x="665"/>
        <item x="666"/>
        <item x="668"/>
        <item x="671"/>
        <item x="674"/>
        <item x="675"/>
        <item x="679"/>
        <item x="680"/>
        <item x="682"/>
        <item x="683"/>
        <item x="687"/>
        <item x="689"/>
        <item x="695"/>
        <item x="697"/>
        <item x="699"/>
        <item x="700"/>
        <item x="702"/>
        <item x="703"/>
        <item x="706"/>
        <item x="707"/>
        <item x="708"/>
        <item x="710"/>
        <item x="711"/>
        <item t="default"/>
      </items>
    </pivotField>
    <pivotField showAll="0"/>
    <pivotField showAll="0"/>
    <pivotField showAll="0"/>
    <pivotField showAll="0"/>
    <pivotField axis="axisRow" showAll="0" sortType="descending">
      <items count="155">
        <item h="1" x="2"/>
        <item x="85"/>
        <item x="32"/>
        <item x="149"/>
        <item x="93"/>
        <item x="122"/>
        <item x="31"/>
        <item x="59"/>
        <item x="133"/>
        <item x="97"/>
        <item x="18"/>
        <item x="22"/>
        <item x="61"/>
        <item x="115"/>
        <item x="100"/>
        <item x="39"/>
        <item x="28"/>
        <item x="48"/>
        <item x="62"/>
        <item x="38"/>
        <item x="77"/>
        <item x="68"/>
        <item x="142"/>
        <item x="112"/>
        <item x="17"/>
        <item x="83"/>
        <item x="14"/>
        <item x="128"/>
        <item x="106"/>
        <item x="113"/>
        <item x="129"/>
        <item x="54"/>
        <item x="150"/>
        <item x="20"/>
        <item x="88"/>
        <item x="136"/>
        <item x="141"/>
        <item x="73"/>
        <item x="127"/>
        <item x="126"/>
        <item x="144"/>
        <item x="6"/>
        <item x="84"/>
        <item x="139"/>
        <item x="13"/>
        <item x="91"/>
        <item x="147"/>
        <item x="114"/>
        <item x="43"/>
        <item x="121"/>
        <item x="36"/>
        <item x="108"/>
        <item x="60"/>
        <item x="143"/>
        <item x="5"/>
        <item x="0"/>
        <item x="119"/>
        <item x="55"/>
        <item x="81"/>
        <item x="117"/>
        <item x="130"/>
        <item x="27"/>
        <item x="57"/>
        <item x="152"/>
        <item x="19"/>
        <item x="21"/>
        <item x="104"/>
        <item x="107"/>
        <item x="47"/>
        <item x="87"/>
        <item x="9"/>
        <item x="7"/>
        <item x="110"/>
        <item x="23"/>
        <item x="45"/>
        <item x="90"/>
        <item x="92"/>
        <item x="26"/>
        <item x="40"/>
        <item x="101"/>
        <item x="3"/>
        <item x="35"/>
        <item x="44"/>
        <item x="102"/>
        <item x="98"/>
        <item x="80"/>
        <item x="95"/>
        <item x="71"/>
        <item x="49"/>
        <item x="72"/>
        <item x="12"/>
        <item x="111"/>
        <item x="82"/>
        <item x="25"/>
        <item x="67"/>
        <item x="138"/>
        <item x="76"/>
        <item x="120"/>
        <item x="116"/>
        <item x="151"/>
        <item x="4"/>
        <item x="10"/>
        <item x="124"/>
        <item x="78"/>
        <item x="118"/>
        <item x="109"/>
        <item x="37"/>
        <item x="137"/>
        <item x="66"/>
        <item x="86"/>
        <item x="64"/>
        <item x="24"/>
        <item x="56"/>
        <item x="103"/>
        <item x="148"/>
        <item x="131"/>
        <item x="99"/>
        <item x="132"/>
        <item x="140"/>
        <item x="11"/>
        <item x="96"/>
        <item x="58"/>
        <item x="94"/>
        <item x="30"/>
        <item x="42"/>
        <item x="8"/>
        <item x="16"/>
        <item x="41"/>
        <item x="75"/>
        <item x="15"/>
        <item x="51"/>
        <item x="70"/>
        <item x="153"/>
        <item x="63"/>
        <item x="74"/>
        <item x="123"/>
        <item x="146"/>
        <item x="69"/>
        <item x="50"/>
        <item x="134"/>
        <item x="52"/>
        <item x="135"/>
        <item x="145"/>
        <item x="79"/>
        <item x="46"/>
        <item x="53"/>
        <item x="65"/>
        <item x="34"/>
        <item x="125"/>
        <item x="33"/>
        <item x="29"/>
        <item x="105"/>
        <item x="89"/>
        <item h="1" x="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5"/>
  </rowFields>
  <rowItems count="153">
    <i>
      <x v="119"/>
    </i>
    <i>
      <x v="24"/>
    </i>
    <i>
      <x v="64"/>
    </i>
    <i>
      <x v="65"/>
    </i>
    <i>
      <x v="80"/>
    </i>
    <i>
      <x v="100"/>
    </i>
    <i>
      <x v="126"/>
    </i>
    <i>
      <x v="111"/>
    </i>
    <i>
      <x v="78"/>
    </i>
    <i>
      <x v="54"/>
    </i>
    <i>
      <x v="55"/>
    </i>
    <i>
      <x v="106"/>
    </i>
    <i>
      <x v="17"/>
    </i>
    <i>
      <x v="26"/>
    </i>
    <i>
      <x v="71"/>
    </i>
    <i>
      <x v="31"/>
    </i>
    <i>
      <x v="57"/>
    </i>
    <i>
      <x v="16"/>
    </i>
    <i>
      <x v="11"/>
    </i>
    <i>
      <x v="76"/>
    </i>
    <i>
      <x v="90"/>
    </i>
    <i>
      <x v="125"/>
    </i>
    <i>
      <x v="101"/>
    </i>
    <i>
      <x v="6"/>
    </i>
    <i>
      <x v="10"/>
    </i>
    <i>
      <x v="82"/>
    </i>
    <i>
      <x v="108"/>
    </i>
    <i>
      <x v="70"/>
    </i>
    <i>
      <x v="9"/>
    </i>
    <i>
      <x v="81"/>
    </i>
    <i>
      <x v="77"/>
    </i>
    <i>
      <x v="129"/>
    </i>
    <i>
      <x v="98"/>
    </i>
    <i>
      <x v="50"/>
    </i>
    <i>
      <x v="13"/>
    </i>
    <i>
      <x v="51"/>
    </i>
    <i>
      <x v="15"/>
    </i>
    <i>
      <x v="56"/>
    </i>
    <i>
      <x v="120"/>
    </i>
    <i>
      <x v="60"/>
    </i>
    <i>
      <x v="66"/>
    </i>
    <i>
      <x v="140"/>
    </i>
    <i>
      <x v="94"/>
    </i>
    <i>
      <x v="135"/>
    </i>
    <i>
      <x v="18"/>
    </i>
    <i>
      <x v="45"/>
    </i>
    <i>
      <x v="91"/>
    </i>
    <i>
      <x v="46"/>
    </i>
    <i>
      <x v="4"/>
    </i>
    <i>
      <x v="53"/>
    </i>
    <i>
      <x v="123"/>
    </i>
    <i>
      <x v="34"/>
    </i>
    <i>
      <x v="87"/>
    </i>
    <i>
      <x v="59"/>
    </i>
    <i>
      <x v="92"/>
    </i>
    <i>
      <x v="61"/>
    </i>
    <i>
      <x v="103"/>
    </i>
    <i>
      <x v="2"/>
    </i>
    <i>
      <x v="109"/>
    </i>
    <i>
      <x v="69"/>
    </i>
    <i>
      <x v="41"/>
    </i>
    <i>
      <x v="14"/>
    </i>
    <i>
      <x v="130"/>
    </i>
    <i>
      <x v="39"/>
    </i>
    <i>
      <x v="144"/>
    </i>
    <i>
      <x v="89"/>
    </i>
    <i>
      <x v="12"/>
    </i>
    <i>
      <x v="114"/>
    </i>
    <i>
      <x v="35"/>
    </i>
    <i>
      <x v="68"/>
    </i>
    <i>
      <x v="122"/>
    </i>
    <i>
      <x v="33"/>
    </i>
    <i>
      <x v="102"/>
    </i>
    <i>
      <x v="29"/>
    </i>
    <i>
      <x v="110"/>
    </i>
    <i>
      <x v="37"/>
    </i>
    <i>
      <x v="118"/>
    </i>
    <i>
      <x v="72"/>
    </i>
    <i>
      <x v="20"/>
    </i>
    <i>
      <x v="73"/>
    </i>
    <i>
      <x v="134"/>
    </i>
    <i>
      <x v="74"/>
    </i>
    <i>
      <x v="104"/>
    </i>
    <i>
      <x v="75"/>
    </i>
    <i>
      <x v="30"/>
    </i>
    <i>
      <x v="1"/>
    </i>
    <i>
      <x v="112"/>
    </i>
    <i>
      <x v="38"/>
    </i>
    <i>
      <x v="116"/>
    </i>
    <i>
      <x v="52"/>
    </i>
    <i>
      <x v="63"/>
    </i>
    <i>
      <x v="79"/>
    </i>
    <i>
      <x v="124"/>
    </i>
    <i>
      <x v="44"/>
    </i>
    <i>
      <x v="128"/>
    </i>
    <i>
      <x v="137"/>
    </i>
    <i>
      <x v="132"/>
    </i>
    <i>
      <x v="138"/>
    </i>
    <i>
      <x v="136"/>
    </i>
    <i>
      <x v="7"/>
    </i>
    <i>
      <x v="48"/>
    </i>
    <i>
      <x v="142"/>
    </i>
    <i>
      <x v="105"/>
    </i>
    <i>
      <x v="8"/>
    </i>
    <i>
      <x v="107"/>
    </i>
    <i>
      <x v="152"/>
    </i>
    <i>
      <x v="49"/>
    </i>
    <i>
      <x v="28"/>
    </i>
    <i>
      <x v="62"/>
    </i>
    <i>
      <x v="88"/>
    </i>
    <i>
      <x v="113"/>
    </i>
    <i>
      <x v="43"/>
    </i>
    <i>
      <x v="115"/>
    </i>
    <i>
      <x v="5"/>
    </i>
    <i>
      <x v="117"/>
    </i>
    <i>
      <x v="47"/>
    </i>
    <i>
      <x v="19"/>
    </i>
    <i>
      <x v="23"/>
    </i>
    <i>
      <x v="121"/>
    </i>
    <i>
      <x v="93"/>
    </i>
    <i>
      <x v="32"/>
    </i>
    <i>
      <x v="58"/>
    </i>
    <i>
      <x v="22"/>
    </i>
    <i>
      <x v="95"/>
    </i>
    <i>
      <x v="127"/>
    </i>
    <i>
      <x v="96"/>
    </i>
    <i>
      <x v="42"/>
    </i>
    <i>
      <x v="97"/>
    </i>
    <i>
      <x v="131"/>
    </i>
    <i>
      <x v="40"/>
    </i>
    <i>
      <x v="133"/>
    </i>
    <i>
      <x v="99"/>
    </i>
    <i>
      <x v="36"/>
    </i>
    <i>
      <x v="3"/>
    </i>
    <i>
      <x v="67"/>
    </i>
    <i>
      <x v="25"/>
    </i>
    <i>
      <x v="139"/>
    </i>
    <i>
      <x v="145"/>
    </i>
    <i>
      <x v="141"/>
    </i>
    <i>
      <x v="146"/>
    </i>
    <i>
      <x v="143"/>
    </i>
    <i>
      <x v="148"/>
    </i>
    <i>
      <x v="27"/>
    </i>
    <i>
      <x v="150"/>
    </i>
    <i>
      <x v="147"/>
    </i>
    <i>
      <x v="83"/>
    </i>
    <i>
      <x v="149"/>
    </i>
    <i>
      <x v="84"/>
    </i>
    <i>
      <x v="151"/>
    </i>
    <i>
      <x v="85"/>
    </i>
    <i>
      <x v="21"/>
    </i>
    <i>
      <x v="86"/>
    </i>
    <i t="grand">
      <x/>
    </i>
  </rowItems>
  <colItems count="1">
    <i/>
  </colItems>
  <dataFields count="1">
    <dataField name="Nr. of DOI / Link" fld="0" subtotal="count" baseField="5" baseItem="1"/>
  </dataFields>
  <pivotTableStyleInfo name="PivotStyleMedium1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9534DC-6340-4ED3-A90A-56EEA1B24C29}" name="PivotTable8" cacheId="1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 rowHeaderCaption="Sector / ID (see 3.01)">
  <location ref="B5:C841" firstHeaderRow="1" firstDataRow="1" firstDataCol="1"/>
  <pivotFields count="6">
    <pivotField axis="axisRow" dataField="1" showAll="0">
      <items count="10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3"/>
        <item x="15"/>
        <item x="18"/>
        <item x="19"/>
        <item x="21"/>
        <item x="22"/>
        <item x="24"/>
        <item x="27"/>
        <item x="28"/>
        <item x="29"/>
        <item x="30"/>
        <item x="31"/>
        <item x="32"/>
        <item x="33"/>
        <item x="34"/>
        <item x="36"/>
        <item x="37"/>
        <item x="38"/>
        <item x="39"/>
        <item x="40"/>
        <item x="41"/>
        <item x="43"/>
        <item x="44"/>
        <item x="45"/>
        <item x="46"/>
        <item x="48"/>
        <item x="53"/>
        <item x="56"/>
        <item x="57"/>
        <item x="60"/>
        <item x="61"/>
        <item x="62"/>
        <item x="63"/>
        <item x="65"/>
        <item x="67"/>
        <item x="68"/>
        <item x="70"/>
        <item x="71"/>
        <item x="73"/>
        <item x="77"/>
        <item x="78"/>
        <item x="81"/>
        <item x="83"/>
        <item x="84"/>
        <item x="85"/>
        <item x="86"/>
        <item x="87"/>
        <item x="89"/>
        <item x="93"/>
        <item x="96"/>
        <item x="97"/>
        <item x="98"/>
        <item x="99"/>
        <item x="100"/>
        <item x="102"/>
        <item x="104"/>
        <item x="106"/>
        <item x="107"/>
        <item x="108"/>
        <item x="109"/>
        <item x="111"/>
        <item x="112"/>
        <item x="113"/>
        <item x="114"/>
        <item x="117"/>
        <item x="118"/>
        <item x="120"/>
        <item x="121"/>
        <item x="122"/>
        <item x="123"/>
        <item x="126"/>
        <item x="127"/>
        <item x="128"/>
        <item x="129"/>
        <item x="130"/>
        <item x="131"/>
        <item x="132"/>
        <item x="134"/>
        <item x="135"/>
        <item x="138"/>
        <item x="139"/>
        <item x="140"/>
        <item x="141"/>
        <item x="142"/>
        <item x="144"/>
        <item x="145"/>
        <item x="146"/>
        <item x="149"/>
        <item x="150"/>
        <item x="151"/>
        <item x="152"/>
        <item x="155"/>
        <item x="156"/>
        <item x="159"/>
        <item x="165"/>
        <item x="168"/>
        <item x="169"/>
        <item x="170"/>
        <item x="172"/>
        <item x="173"/>
        <item x="174"/>
        <item x="175"/>
        <item x="176"/>
        <item x="177"/>
        <item x="180"/>
        <item x="181"/>
        <item x="182"/>
        <item x="183"/>
        <item x="185"/>
        <item x="187"/>
        <item x="189"/>
        <item x="190"/>
        <item x="193"/>
        <item x="196"/>
        <item x="197"/>
        <item x="198"/>
        <item x="199"/>
        <item x="200"/>
        <item x="201"/>
        <item x="205"/>
        <item x="208"/>
        <item x="209"/>
        <item x="211"/>
        <item x="212"/>
        <item x="218"/>
        <item x="219"/>
        <item x="222"/>
        <item x="224"/>
        <item x="225"/>
        <item x="226"/>
        <item x="227"/>
        <item x="230"/>
        <item x="232"/>
        <item x="233"/>
        <item x="234"/>
        <item x="237"/>
        <item x="239"/>
        <item x="241"/>
        <item x="245"/>
        <item x="247"/>
        <item x="251"/>
        <item x="257"/>
        <item x="264"/>
        <item x="265"/>
        <item x="269"/>
        <item x="270"/>
        <item x="274"/>
        <item x="275"/>
        <item x="277"/>
        <item x="279"/>
        <item x="280"/>
        <item x="282"/>
        <item x="284"/>
        <item x="285"/>
        <item x="286"/>
        <item x="288"/>
        <item x="289"/>
        <item x="292"/>
        <item x="293"/>
        <item x="302"/>
        <item x="305"/>
        <item x="307"/>
        <item x="308"/>
        <item x="309"/>
        <item x="310"/>
        <item x="311"/>
        <item x="313"/>
        <item x="314"/>
        <item x="315"/>
        <item x="317"/>
        <item x="319"/>
        <item x="324"/>
        <item x="328"/>
        <item x="332"/>
        <item x="334"/>
        <item x="335"/>
        <item x="337"/>
        <item x="341"/>
        <item x="342"/>
        <item x="344"/>
        <item x="345"/>
        <item x="346"/>
        <item x="351"/>
        <item x="354"/>
        <item x="357"/>
        <item x="359"/>
        <item x="360"/>
        <item x="361"/>
        <item x="363"/>
        <item x="365"/>
        <item x="366"/>
        <item x="368"/>
        <item x="370"/>
        <item x="372"/>
        <item x="373"/>
        <item x="374"/>
        <item x="375"/>
        <item x="376"/>
        <item x="378"/>
        <item x="385"/>
        <item x="386"/>
        <item x="389"/>
        <item x="391"/>
        <item x="392"/>
        <item x="393"/>
        <item x="395"/>
        <item x="400"/>
        <item x="402"/>
        <item x="403"/>
        <item x="406"/>
        <item x="411"/>
        <item x="412"/>
        <item x="414"/>
        <item x="417"/>
        <item x="418"/>
        <item x="420"/>
        <item x="421"/>
        <item x="432"/>
        <item x="434"/>
        <item x="440"/>
        <item x="441"/>
        <item x="444"/>
        <item x="445"/>
        <item x="446"/>
        <item x="447"/>
        <item x="448"/>
        <item x="449"/>
        <item x="450"/>
        <item x="451"/>
        <item x="454"/>
        <item x="455"/>
        <item x="456"/>
        <item x="458"/>
        <item x="459"/>
        <item x="460"/>
        <item x="461"/>
        <item x="464"/>
        <item x="465"/>
        <item x="466"/>
        <item x="467"/>
        <item x="472"/>
        <item x="473"/>
        <item x="475"/>
        <item x="478"/>
        <item x="481"/>
        <item x="486"/>
        <item x="487"/>
        <item x="488"/>
        <item x="489"/>
        <item x="492"/>
        <item x="493"/>
        <item x="495"/>
        <item x="496"/>
        <item x="497"/>
        <item x="499"/>
        <item x="502"/>
        <item x="504"/>
        <item x="507"/>
        <item x="510"/>
        <item x="512"/>
        <item x="513"/>
        <item x="514"/>
        <item x="515"/>
        <item x="516"/>
        <item x="517"/>
        <item x="518"/>
        <item x="519"/>
        <item x="520"/>
        <item x="522"/>
        <item x="524"/>
        <item x="526"/>
        <item x="527"/>
        <item x="529"/>
        <item x="530"/>
        <item x="532"/>
        <item x="533"/>
        <item x="536"/>
        <item x="538"/>
        <item x="539"/>
        <item x="540"/>
        <item x="542"/>
        <item x="548"/>
        <item x="551"/>
        <item x="552"/>
        <item x="557"/>
        <item x="558"/>
        <item x="559"/>
        <item x="560"/>
        <item x="561"/>
        <item x="566"/>
        <item x="569"/>
        <item x="571"/>
        <item x="572"/>
        <item x="573"/>
        <item x="575"/>
        <item x="578"/>
        <item x="582"/>
        <item x="583"/>
        <item x="584"/>
        <item x="587"/>
        <item x="590"/>
        <item x="591"/>
        <item x="592"/>
        <item x="593"/>
        <item x="594"/>
        <item x="596"/>
        <item x="598"/>
        <item x="599"/>
        <item x="602"/>
        <item x="606"/>
        <item x="608"/>
        <item x="613"/>
        <item x="614"/>
        <item x="619"/>
        <item x="620"/>
        <item x="621"/>
        <item x="624"/>
        <item x="625"/>
        <item x="627"/>
        <item x="636"/>
        <item x="637"/>
        <item x="638"/>
        <item x="639"/>
        <item x="642"/>
        <item x="646"/>
        <item x="648"/>
        <item x="649"/>
        <item x="652"/>
        <item x="658"/>
        <item x="661"/>
        <item x="667"/>
        <item x="669"/>
        <item x="670"/>
        <item x="672"/>
        <item x="673"/>
        <item x="676"/>
        <item x="677"/>
        <item x="678"/>
        <item x="681"/>
        <item x="684"/>
        <item x="685"/>
        <item x="686"/>
        <item x="688"/>
        <item x="690"/>
        <item x="691"/>
        <item x="692"/>
        <item x="693"/>
        <item x="694"/>
        <item x="696"/>
        <item x="698"/>
        <item x="701"/>
        <item x="704"/>
        <item x="705"/>
        <item x="709"/>
        <item x="712"/>
        <item m="1" x="713"/>
        <item m="1" x="714"/>
        <item m="1" x="715"/>
        <item m="1" x="716"/>
        <item m="1" x="717"/>
        <item m="1" x="718"/>
        <item m="1" x="719"/>
        <item m="1" x="720"/>
        <item m="1" x="721"/>
        <item m="1" x="722"/>
        <item m="1" x="723"/>
        <item m="1" x="724"/>
        <item m="1" x="725"/>
        <item m="1" x="726"/>
        <item m="1" x="727"/>
        <item m="1" x="728"/>
        <item m="1" x="729"/>
        <item m="1" x="730"/>
        <item m="1" x="731"/>
        <item m="1" x="732"/>
        <item m="1" x="733"/>
        <item m="1" x="734"/>
        <item m="1" x="735"/>
        <item m="1" x="736"/>
        <item m="1" x="737"/>
        <item m="1" x="738"/>
        <item m="1" x="739"/>
        <item m="1" x="740"/>
        <item m="1" x="741"/>
        <item m="1" x="742"/>
        <item m="1" x="743"/>
        <item m="1" x="744"/>
        <item m="1" x="745"/>
        <item m="1" x="746"/>
        <item m="1" x="747"/>
        <item m="1" x="748"/>
        <item m="1" x="749"/>
        <item m="1" x="750"/>
        <item m="1" x="751"/>
        <item m="1" x="752"/>
        <item m="1" x="753"/>
        <item m="1" x="754"/>
        <item m="1" x="755"/>
        <item m="1" x="756"/>
        <item m="1" x="757"/>
        <item m="1" x="758"/>
        <item m="1" x="759"/>
        <item m="1" x="760"/>
        <item m="1" x="761"/>
        <item m="1" x="762"/>
        <item m="1" x="763"/>
        <item m="1" x="764"/>
        <item m="1" x="765"/>
        <item m="1" x="766"/>
        <item m="1" x="767"/>
        <item m="1" x="768"/>
        <item m="1" x="769"/>
        <item m="1" x="770"/>
        <item m="1" x="771"/>
        <item m="1" x="772"/>
        <item m="1" x="773"/>
        <item m="1" x="774"/>
        <item m="1" x="775"/>
        <item m="1" x="776"/>
        <item m="1" x="777"/>
        <item m="1" x="778"/>
        <item m="1" x="779"/>
        <item m="1" x="780"/>
        <item m="1" x="781"/>
        <item m="1" x="782"/>
        <item m="1" x="783"/>
        <item m="1" x="784"/>
        <item m="1" x="785"/>
        <item m="1" x="786"/>
        <item m="1" x="787"/>
        <item m="1" x="788"/>
        <item m="1" x="789"/>
        <item m="1" x="790"/>
        <item m="1" x="791"/>
        <item m="1" x="792"/>
        <item m="1" x="793"/>
        <item m="1" x="794"/>
        <item m="1" x="795"/>
        <item m="1" x="796"/>
        <item m="1" x="797"/>
        <item m="1" x="798"/>
        <item m="1" x="799"/>
        <item m="1" x="800"/>
        <item m="1" x="801"/>
        <item m="1" x="802"/>
        <item m="1" x="803"/>
        <item m="1" x="804"/>
        <item m="1" x="805"/>
        <item m="1" x="806"/>
        <item m="1" x="807"/>
        <item m="1" x="808"/>
        <item m="1" x="809"/>
        <item m="1" x="810"/>
        <item m="1" x="811"/>
        <item m="1" x="812"/>
        <item m="1" x="813"/>
        <item m="1" x="814"/>
        <item m="1" x="815"/>
        <item m="1" x="816"/>
        <item m="1" x="817"/>
        <item m="1" x="818"/>
        <item m="1" x="819"/>
        <item m="1" x="820"/>
        <item m="1" x="821"/>
        <item m="1" x="822"/>
        <item m="1" x="823"/>
        <item m="1" x="824"/>
        <item m="1" x="825"/>
        <item m="1" x="826"/>
        <item m="1" x="827"/>
        <item m="1" x="828"/>
        <item m="1" x="829"/>
        <item m="1" x="830"/>
        <item m="1" x="831"/>
        <item m="1" x="832"/>
        <item m="1" x="833"/>
        <item m="1" x="834"/>
        <item m="1" x="835"/>
        <item m="1" x="836"/>
        <item m="1" x="837"/>
        <item m="1" x="838"/>
        <item m="1" x="839"/>
        <item m="1" x="840"/>
        <item m="1" x="841"/>
        <item m="1" x="842"/>
        <item m="1" x="843"/>
        <item m="1" x="844"/>
        <item m="1" x="845"/>
        <item m="1" x="846"/>
        <item m="1" x="847"/>
        <item m="1" x="848"/>
        <item m="1" x="849"/>
        <item m="1" x="850"/>
        <item m="1" x="851"/>
        <item m="1" x="852"/>
        <item m="1" x="853"/>
        <item m="1" x="854"/>
        <item m="1" x="855"/>
        <item m="1" x="856"/>
        <item m="1" x="857"/>
        <item m="1" x="858"/>
        <item m="1" x="859"/>
        <item m="1" x="860"/>
        <item m="1" x="861"/>
        <item m="1" x="862"/>
        <item m="1" x="863"/>
        <item m="1" x="864"/>
        <item m="1" x="865"/>
        <item m="1" x="866"/>
        <item m="1" x="867"/>
        <item m="1" x="868"/>
        <item m="1" x="869"/>
        <item m="1" x="870"/>
        <item m="1" x="871"/>
        <item m="1" x="872"/>
        <item m="1" x="873"/>
        <item m="1" x="874"/>
        <item m="1" x="875"/>
        <item m="1" x="876"/>
        <item m="1" x="877"/>
        <item m="1" x="878"/>
        <item m="1" x="879"/>
        <item m="1" x="880"/>
        <item m="1" x="881"/>
        <item m="1" x="882"/>
        <item m="1" x="883"/>
        <item m="1" x="884"/>
        <item m="1" x="885"/>
        <item m="1" x="886"/>
        <item m="1" x="887"/>
        <item m="1" x="888"/>
        <item m="1" x="889"/>
        <item m="1" x="890"/>
        <item m="1" x="891"/>
        <item m="1" x="892"/>
        <item m="1" x="893"/>
        <item m="1" x="894"/>
        <item m="1" x="895"/>
        <item m="1" x="896"/>
        <item m="1" x="897"/>
        <item m="1" x="898"/>
        <item m="1" x="899"/>
        <item m="1" x="900"/>
        <item m="1" x="901"/>
        <item m="1" x="902"/>
        <item m="1" x="903"/>
        <item m="1" x="904"/>
        <item m="1" x="905"/>
        <item m="1" x="906"/>
        <item m="1" x="907"/>
        <item m="1" x="908"/>
        <item m="1" x="909"/>
        <item m="1" x="910"/>
        <item m="1" x="911"/>
        <item m="1" x="912"/>
        <item m="1" x="913"/>
        <item m="1" x="914"/>
        <item m="1" x="915"/>
        <item m="1" x="916"/>
        <item m="1" x="917"/>
        <item m="1" x="918"/>
        <item m="1" x="919"/>
        <item m="1" x="920"/>
        <item m="1" x="921"/>
        <item m="1" x="922"/>
        <item m="1" x="923"/>
        <item m="1" x="924"/>
        <item m="1" x="925"/>
        <item m="1" x="926"/>
        <item m="1" x="927"/>
        <item m="1" x="928"/>
        <item m="1" x="929"/>
        <item m="1" x="930"/>
        <item m="1" x="931"/>
        <item m="1" x="932"/>
        <item m="1" x="933"/>
        <item m="1" x="934"/>
        <item m="1" x="935"/>
        <item m="1" x="936"/>
        <item m="1" x="937"/>
        <item m="1" x="938"/>
        <item m="1" x="939"/>
        <item m="1" x="940"/>
        <item m="1" x="941"/>
        <item m="1" x="942"/>
        <item m="1" x="943"/>
        <item m="1" x="944"/>
        <item m="1" x="945"/>
        <item m="1" x="946"/>
        <item m="1" x="947"/>
        <item m="1" x="948"/>
        <item m="1" x="949"/>
        <item m="1" x="950"/>
        <item m="1" x="951"/>
        <item m="1" x="952"/>
        <item m="1" x="953"/>
        <item m="1" x="954"/>
        <item m="1" x="955"/>
        <item m="1" x="956"/>
        <item m="1" x="957"/>
        <item m="1" x="958"/>
        <item m="1" x="959"/>
        <item m="1" x="960"/>
        <item m="1" x="961"/>
        <item m="1" x="962"/>
        <item m="1" x="963"/>
        <item m="1" x="964"/>
        <item m="1" x="965"/>
        <item m="1" x="966"/>
        <item m="1" x="967"/>
        <item m="1" x="968"/>
        <item m="1" x="969"/>
        <item m="1" x="970"/>
        <item m="1" x="971"/>
        <item m="1" x="972"/>
        <item m="1" x="973"/>
        <item m="1" x="974"/>
        <item m="1" x="975"/>
        <item m="1" x="976"/>
        <item m="1" x="977"/>
        <item m="1" x="978"/>
        <item m="1" x="979"/>
        <item m="1" x="980"/>
        <item m="1" x="981"/>
        <item m="1" x="982"/>
        <item m="1" x="983"/>
        <item m="1" x="984"/>
        <item m="1" x="985"/>
        <item m="1" x="986"/>
        <item m="1" x="987"/>
        <item m="1" x="988"/>
        <item m="1" x="989"/>
        <item m="1" x="990"/>
        <item m="1" x="991"/>
        <item m="1" x="992"/>
        <item m="1" x="993"/>
        <item m="1" x="994"/>
        <item m="1" x="995"/>
        <item m="1" x="996"/>
        <item m="1" x="997"/>
        <item m="1" x="998"/>
        <item m="1" x="999"/>
        <item m="1" x="1000"/>
        <item m="1" x="1001"/>
        <item m="1" x="1002"/>
        <item m="1" x="1003"/>
        <item m="1" x="1004"/>
        <item m="1" x="1005"/>
        <item m="1" x="1006"/>
        <item m="1" x="1007"/>
        <item m="1" x="1008"/>
        <item m="1" x="1009"/>
        <item m="1" x="1010"/>
        <item m="1" x="1011"/>
        <item m="1" x="1012"/>
        <item m="1" x="1013"/>
        <item m="1" x="1014"/>
        <item m="1" x="1015"/>
        <item m="1" x="1016"/>
        <item m="1" x="1017"/>
        <item m="1" x="1018"/>
        <item m="1" x="1019"/>
        <item m="1" x="1020"/>
        <item m="1" x="1021"/>
        <item m="1" x="1022"/>
        <item m="1" x="1023"/>
        <item m="1" x="1024"/>
        <item m="1" x="1025"/>
        <item m="1" x="1026"/>
        <item m="1" x="1027"/>
        <item m="1" x="1028"/>
        <item m="1" x="1029"/>
        <item m="1" x="1030"/>
        <item m="1" x="1031"/>
        <item m="1" x="1032"/>
        <item m="1" x="1033"/>
        <item m="1" x="1034"/>
        <item m="1" x="1035"/>
        <item m="1" x="1036"/>
        <item m="1" x="1037"/>
        <item m="1" x="1038"/>
        <item m="1" x="1039"/>
        <item m="1" x="1040"/>
        <item m="1" x="1041"/>
        <item m="1" x="1042"/>
        <item m="1" x="1043"/>
        <item m="1" x="1044"/>
        <item m="1" x="1045"/>
        <item m="1" x="1046"/>
        <item m="1" x="1047"/>
        <item m="1" x="1048"/>
        <item m="1" x="1049"/>
        <item m="1" x="1050"/>
        <item m="1" x="1051"/>
        <item m="1" x="1052"/>
        <item m="1" x="1053"/>
        <item m="1" x="1054"/>
        <item m="1" x="1055"/>
        <item m="1" x="1056"/>
        <item m="1" x="1057"/>
        <item m="1" x="1058"/>
        <item m="1" x="1059"/>
        <item x="12"/>
        <item x="14"/>
        <item x="16"/>
        <item x="17"/>
        <item x="20"/>
        <item x="23"/>
        <item x="25"/>
        <item x="26"/>
        <item x="35"/>
        <item x="42"/>
        <item x="47"/>
        <item x="49"/>
        <item x="50"/>
        <item x="51"/>
        <item x="52"/>
        <item x="54"/>
        <item x="55"/>
        <item x="58"/>
        <item x="59"/>
        <item x="64"/>
        <item x="66"/>
        <item x="69"/>
        <item x="72"/>
        <item x="74"/>
        <item x="75"/>
        <item x="76"/>
        <item x="79"/>
        <item x="80"/>
        <item x="82"/>
        <item x="88"/>
        <item x="90"/>
        <item x="91"/>
        <item x="92"/>
        <item x="94"/>
        <item x="95"/>
        <item x="101"/>
        <item x="103"/>
        <item x="105"/>
        <item x="110"/>
        <item x="115"/>
        <item x="116"/>
        <item x="119"/>
        <item x="124"/>
        <item x="125"/>
        <item x="133"/>
        <item x="136"/>
        <item x="137"/>
        <item x="143"/>
        <item x="147"/>
        <item x="148"/>
        <item x="153"/>
        <item x="154"/>
        <item x="157"/>
        <item x="158"/>
        <item x="160"/>
        <item x="161"/>
        <item x="162"/>
        <item x="163"/>
        <item x="164"/>
        <item x="166"/>
        <item x="167"/>
        <item x="171"/>
        <item x="178"/>
        <item x="179"/>
        <item x="184"/>
        <item x="186"/>
        <item x="188"/>
        <item x="191"/>
        <item x="192"/>
        <item x="194"/>
        <item x="195"/>
        <item x="202"/>
        <item x="203"/>
        <item x="204"/>
        <item x="206"/>
        <item x="207"/>
        <item x="210"/>
        <item x="213"/>
        <item x="214"/>
        <item x="215"/>
        <item x="216"/>
        <item x="217"/>
        <item x="220"/>
        <item x="221"/>
        <item x="223"/>
        <item x="228"/>
        <item x="229"/>
        <item x="231"/>
        <item x="235"/>
        <item x="236"/>
        <item x="238"/>
        <item x="240"/>
        <item x="242"/>
        <item x="243"/>
        <item x="244"/>
        <item x="246"/>
        <item x="248"/>
        <item x="249"/>
        <item x="250"/>
        <item x="252"/>
        <item x="253"/>
        <item x="254"/>
        <item x="255"/>
        <item x="256"/>
        <item x="258"/>
        <item x="259"/>
        <item x="260"/>
        <item x="261"/>
        <item x="262"/>
        <item x="263"/>
        <item x="266"/>
        <item x="267"/>
        <item x="268"/>
        <item x="271"/>
        <item x="272"/>
        <item x="273"/>
        <item x="276"/>
        <item x="278"/>
        <item x="281"/>
        <item x="283"/>
        <item x="287"/>
        <item x="290"/>
        <item x="291"/>
        <item x="294"/>
        <item x="295"/>
        <item x="296"/>
        <item x="297"/>
        <item x="298"/>
        <item x="299"/>
        <item x="300"/>
        <item x="301"/>
        <item x="303"/>
        <item x="304"/>
        <item x="306"/>
        <item x="312"/>
        <item x="316"/>
        <item x="318"/>
        <item x="320"/>
        <item x="321"/>
        <item x="322"/>
        <item x="323"/>
        <item x="325"/>
        <item x="326"/>
        <item x="327"/>
        <item x="329"/>
        <item x="330"/>
        <item x="331"/>
        <item x="333"/>
        <item x="336"/>
        <item x="338"/>
        <item x="339"/>
        <item x="340"/>
        <item x="343"/>
        <item x="347"/>
        <item x="348"/>
        <item x="349"/>
        <item x="350"/>
        <item x="352"/>
        <item x="353"/>
        <item x="355"/>
        <item x="356"/>
        <item x="358"/>
        <item x="362"/>
        <item x="364"/>
        <item x="367"/>
        <item x="369"/>
        <item x="371"/>
        <item x="377"/>
        <item x="379"/>
        <item x="380"/>
        <item x="381"/>
        <item x="382"/>
        <item x="383"/>
        <item x="384"/>
        <item x="387"/>
        <item x="388"/>
        <item x="390"/>
        <item x="394"/>
        <item x="396"/>
        <item x="397"/>
        <item x="398"/>
        <item x="399"/>
        <item x="401"/>
        <item x="404"/>
        <item x="405"/>
        <item x="407"/>
        <item x="408"/>
        <item x="409"/>
        <item x="410"/>
        <item x="413"/>
        <item x="415"/>
        <item x="416"/>
        <item x="419"/>
        <item x="422"/>
        <item x="423"/>
        <item x="424"/>
        <item x="425"/>
        <item x="426"/>
        <item x="427"/>
        <item x="428"/>
        <item x="429"/>
        <item x="430"/>
        <item x="431"/>
        <item x="433"/>
        <item x="435"/>
        <item x="436"/>
        <item x="437"/>
        <item x="438"/>
        <item x="439"/>
        <item x="442"/>
        <item x="443"/>
        <item x="452"/>
        <item x="453"/>
        <item x="457"/>
        <item x="462"/>
        <item x="463"/>
        <item x="468"/>
        <item x="469"/>
        <item x="470"/>
        <item x="471"/>
        <item x="474"/>
        <item x="476"/>
        <item x="477"/>
        <item x="479"/>
        <item x="480"/>
        <item x="482"/>
        <item x="483"/>
        <item x="484"/>
        <item x="485"/>
        <item x="490"/>
        <item x="491"/>
        <item x="494"/>
        <item x="498"/>
        <item x="500"/>
        <item x="501"/>
        <item x="503"/>
        <item x="505"/>
        <item x="506"/>
        <item x="508"/>
        <item x="509"/>
        <item x="511"/>
        <item x="521"/>
        <item x="523"/>
        <item x="525"/>
        <item x="528"/>
        <item x="531"/>
        <item x="534"/>
        <item x="535"/>
        <item x="537"/>
        <item x="541"/>
        <item x="543"/>
        <item x="544"/>
        <item x="545"/>
        <item x="546"/>
        <item x="547"/>
        <item x="549"/>
        <item x="550"/>
        <item x="553"/>
        <item x="554"/>
        <item x="555"/>
        <item x="556"/>
        <item x="562"/>
        <item x="563"/>
        <item x="564"/>
        <item x="565"/>
        <item x="567"/>
        <item x="568"/>
        <item x="570"/>
        <item x="574"/>
        <item x="576"/>
        <item x="577"/>
        <item x="579"/>
        <item x="580"/>
        <item x="581"/>
        <item x="585"/>
        <item x="586"/>
        <item x="588"/>
        <item x="589"/>
        <item x="595"/>
        <item x="597"/>
        <item x="600"/>
        <item x="601"/>
        <item x="603"/>
        <item x="604"/>
        <item x="605"/>
        <item x="607"/>
        <item x="609"/>
        <item x="610"/>
        <item x="611"/>
        <item x="612"/>
        <item x="615"/>
        <item x="616"/>
        <item x="617"/>
        <item x="618"/>
        <item x="622"/>
        <item x="623"/>
        <item x="626"/>
        <item x="628"/>
        <item x="629"/>
        <item x="630"/>
        <item x="631"/>
        <item x="632"/>
        <item x="633"/>
        <item x="634"/>
        <item x="635"/>
        <item x="640"/>
        <item x="641"/>
        <item x="643"/>
        <item x="644"/>
        <item x="645"/>
        <item x="647"/>
        <item x="650"/>
        <item x="651"/>
        <item x="653"/>
        <item x="654"/>
        <item x="655"/>
        <item x="656"/>
        <item x="657"/>
        <item x="659"/>
        <item x="660"/>
        <item x="662"/>
        <item x="663"/>
        <item x="664"/>
        <item x="665"/>
        <item x="666"/>
        <item x="668"/>
        <item x="671"/>
        <item x="674"/>
        <item x="675"/>
        <item x="679"/>
        <item x="680"/>
        <item x="682"/>
        <item x="683"/>
        <item x="687"/>
        <item x="689"/>
        <item x="695"/>
        <item x="697"/>
        <item x="699"/>
        <item x="700"/>
        <item x="702"/>
        <item x="703"/>
        <item x="706"/>
        <item x="707"/>
        <item x="708"/>
        <item x="710"/>
        <item x="711"/>
        <item t="default"/>
      </items>
    </pivotField>
    <pivotField showAll="0"/>
    <pivotField showAll="0"/>
    <pivotField showAll="0"/>
    <pivotField showAll="0"/>
    <pivotField axis="axisRow" showAll="0" sortType="descending">
      <items count="155">
        <item h="1" x="2"/>
        <item x="85"/>
        <item x="32"/>
        <item x="149"/>
        <item x="93"/>
        <item x="122"/>
        <item x="31"/>
        <item x="59"/>
        <item x="133"/>
        <item x="97"/>
        <item x="18"/>
        <item x="22"/>
        <item x="61"/>
        <item x="115"/>
        <item x="100"/>
        <item x="39"/>
        <item x="28"/>
        <item x="48"/>
        <item x="62"/>
        <item x="38"/>
        <item x="77"/>
        <item x="68"/>
        <item x="142"/>
        <item x="112"/>
        <item x="17"/>
        <item x="83"/>
        <item x="14"/>
        <item x="128"/>
        <item x="106"/>
        <item x="113"/>
        <item x="129"/>
        <item x="54"/>
        <item x="150"/>
        <item x="20"/>
        <item x="88"/>
        <item x="136"/>
        <item x="141"/>
        <item x="73"/>
        <item x="127"/>
        <item x="126"/>
        <item x="144"/>
        <item x="6"/>
        <item x="84"/>
        <item x="139"/>
        <item x="13"/>
        <item x="91"/>
        <item x="147"/>
        <item x="114"/>
        <item x="43"/>
        <item x="121"/>
        <item x="36"/>
        <item x="108"/>
        <item x="60"/>
        <item x="143"/>
        <item x="5"/>
        <item x="0"/>
        <item x="119"/>
        <item x="55"/>
        <item x="81"/>
        <item x="117"/>
        <item x="130"/>
        <item x="27"/>
        <item x="57"/>
        <item x="152"/>
        <item x="19"/>
        <item x="21"/>
        <item x="104"/>
        <item x="107"/>
        <item x="47"/>
        <item x="87"/>
        <item x="9"/>
        <item x="7"/>
        <item x="110"/>
        <item x="23"/>
        <item x="45"/>
        <item x="90"/>
        <item x="92"/>
        <item x="26"/>
        <item x="40"/>
        <item x="101"/>
        <item x="3"/>
        <item x="35"/>
        <item x="44"/>
        <item x="102"/>
        <item x="98"/>
        <item x="80"/>
        <item x="95"/>
        <item x="71"/>
        <item x="49"/>
        <item x="72"/>
        <item x="12"/>
        <item x="111"/>
        <item x="82"/>
        <item x="25"/>
        <item x="67"/>
        <item x="138"/>
        <item x="76"/>
        <item x="120"/>
        <item x="116"/>
        <item x="151"/>
        <item x="4"/>
        <item x="10"/>
        <item x="124"/>
        <item x="78"/>
        <item x="118"/>
        <item x="109"/>
        <item x="37"/>
        <item x="137"/>
        <item x="66"/>
        <item x="86"/>
        <item x="64"/>
        <item x="24"/>
        <item x="56"/>
        <item x="103"/>
        <item x="148"/>
        <item x="131"/>
        <item x="99"/>
        <item x="132"/>
        <item x="140"/>
        <item x="11"/>
        <item x="96"/>
        <item x="58"/>
        <item x="94"/>
        <item x="30"/>
        <item x="42"/>
        <item x="8"/>
        <item x="16"/>
        <item x="41"/>
        <item x="75"/>
        <item x="15"/>
        <item x="51"/>
        <item x="70"/>
        <item x="153"/>
        <item x="63"/>
        <item x="74"/>
        <item x="123"/>
        <item x="146"/>
        <item x="69"/>
        <item x="50"/>
        <item x="134"/>
        <item x="52"/>
        <item x="135"/>
        <item x="145"/>
        <item x="79"/>
        <item x="46"/>
        <item x="53"/>
        <item x="65"/>
        <item x="34"/>
        <item x="125"/>
        <item x="33"/>
        <item x="29"/>
        <item x="105"/>
        <item x="89"/>
        <item h="1" x="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2">
    <field x="5"/>
    <field x="0"/>
  </rowFields>
  <rowItems count="836">
    <i>
      <x v="119"/>
    </i>
    <i r="1">
      <x v="30"/>
    </i>
    <i r="1">
      <x v="41"/>
    </i>
    <i r="1">
      <x v="42"/>
    </i>
    <i r="1">
      <x v="48"/>
    </i>
    <i r="1">
      <x v="57"/>
    </i>
    <i r="1">
      <x v="58"/>
    </i>
    <i r="1">
      <x v="66"/>
    </i>
    <i r="1">
      <x v="68"/>
    </i>
    <i r="1">
      <x v="73"/>
    </i>
    <i r="1">
      <x v="90"/>
    </i>
    <i r="1">
      <x v="91"/>
    </i>
    <i r="1">
      <x v="105"/>
    </i>
    <i r="1">
      <x v="112"/>
    </i>
    <i r="1">
      <x v="123"/>
    </i>
    <i r="1">
      <x v="139"/>
    </i>
    <i r="1">
      <x v="147"/>
    </i>
    <i r="1">
      <x v="149"/>
    </i>
    <i r="1">
      <x v="162"/>
    </i>
    <i r="1">
      <x v="166"/>
    </i>
    <i r="1">
      <x v="173"/>
    </i>
    <i r="1">
      <x v="174"/>
    </i>
    <i r="1">
      <x v="176"/>
    </i>
    <i r="1">
      <x v="189"/>
    </i>
    <i r="1">
      <x v="197"/>
    </i>
    <i r="1">
      <x v="207"/>
    </i>
    <i r="1">
      <x v="210"/>
    </i>
    <i r="1">
      <x v="222"/>
    </i>
    <i r="1">
      <x v="238"/>
    </i>
    <i r="1">
      <x v="239"/>
    </i>
    <i r="1">
      <x v="246"/>
    </i>
    <i r="1">
      <x v="248"/>
    </i>
    <i r="1">
      <x v="253"/>
    </i>
    <i r="1">
      <x v="279"/>
    </i>
    <i r="1">
      <x v="280"/>
    </i>
    <i r="1">
      <x v="281"/>
    </i>
    <i r="1">
      <x v="294"/>
    </i>
    <i r="1">
      <x v="296"/>
    </i>
    <i r="1">
      <x v="319"/>
    </i>
    <i r="1">
      <x v="329"/>
    </i>
    <i r="1">
      <x v="336"/>
    </i>
    <i r="1">
      <x v="339"/>
    </i>
    <i r="1">
      <x v="350"/>
    </i>
    <i r="1">
      <x v="364"/>
    </i>
    <i r="1">
      <x v="732"/>
    </i>
    <i r="1">
      <x v="733"/>
    </i>
    <i r="1">
      <x v="739"/>
    </i>
    <i r="1">
      <x v="745"/>
    </i>
    <i r="1">
      <x v="746"/>
    </i>
    <i r="1">
      <x v="755"/>
    </i>
    <i r="1">
      <x v="767"/>
    </i>
    <i r="1">
      <x v="773"/>
    </i>
    <i r="1">
      <x v="802"/>
    </i>
    <i r="1">
      <x v="803"/>
    </i>
    <i r="1">
      <x v="806"/>
    </i>
    <i r="1">
      <x v="810"/>
    </i>
    <i r="1">
      <x v="814"/>
    </i>
    <i r="1">
      <x v="816"/>
    </i>
    <i r="1">
      <x v="817"/>
    </i>
    <i r="1">
      <x v="819"/>
    </i>
    <i r="1">
      <x v="828"/>
    </i>
    <i r="1">
      <x v="831"/>
    </i>
    <i r="1">
      <x v="833"/>
    </i>
    <i r="1">
      <x v="837"/>
    </i>
    <i r="1">
      <x v="840"/>
    </i>
    <i r="1">
      <x v="841"/>
    </i>
    <i r="1">
      <x v="849"/>
    </i>
    <i r="1">
      <x v="864"/>
    </i>
    <i r="1">
      <x v="865"/>
    </i>
    <i r="1">
      <x v="872"/>
    </i>
    <i r="1">
      <x v="877"/>
    </i>
    <i r="1">
      <x v="926"/>
    </i>
    <i r="1">
      <x v="930"/>
    </i>
    <i r="1">
      <x v="934"/>
    </i>
    <i r="1">
      <x v="935"/>
    </i>
    <i r="1">
      <x v="944"/>
    </i>
    <i r="1">
      <x v="945"/>
    </i>
    <i r="1">
      <x v="952"/>
    </i>
    <i r="1">
      <x v="955"/>
    </i>
    <i r="1">
      <x v="957"/>
    </i>
    <i r="1">
      <x v="969"/>
    </i>
    <i r="1">
      <x v="977"/>
    </i>
    <i r="1">
      <x v="993"/>
    </i>
    <i r="1">
      <x v="994"/>
    </i>
    <i r="1">
      <x v="1010"/>
    </i>
    <i r="1">
      <x v="1019"/>
    </i>
    <i r="1">
      <x v="1021"/>
    </i>
    <i r="1">
      <x v="1055"/>
    </i>
    <i>
      <x v="24"/>
    </i>
    <i r="1">
      <x v="42"/>
    </i>
    <i r="1">
      <x v="58"/>
    </i>
    <i r="1">
      <x v="68"/>
    </i>
    <i r="1">
      <x v="90"/>
    </i>
    <i r="1">
      <x v="116"/>
    </i>
    <i r="1">
      <x v="118"/>
    </i>
    <i r="1">
      <x v="122"/>
    </i>
    <i r="1">
      <x v="136"/>
    </i>
    <i r="1">
      <x v="137"/>
    </i>
    <i r="1">
      <x v="173"/>
    </i>
    <i r="1">
      <x v="174"/>
    </i>
    <i r="1">
      <x v="176"/>
    </i>
    <i r="1">
      <x v="189"/>
    </i>
    <i r="1">
      <x v="190"/>
    </i>
    <i r="1">
      <x v="243"/>
    </i>
    <i r="1">
      <x v="253"/>
    </i>
    <i r="1">
      <x v="254"/>
    </i>
    <i r="1">
      <x v="263"/>
    </i>
    <i r="1">
      <x v="273"/>
    </i>
    <i r="1">
      <x v="294"/>
    </i>
    <i r="1">
      <x v="319"/>
    </i>
    <i r="1">
      <x v="347"/>
    </i>
    <i r="1">
      <x v="728"/>
    </i>
    <i r="1">
      <x v="754"/>
    </i>
    <i r="1">
      <x v="777"/>
    </i>
    <i r="1">
      <x v="781"/>
    </i>
    <i r="1">
      <x v="799"/>
    </i>
    <i r="1">
      <x v="804"/>
    </i>
    <i r="1">
      <x v="812"/>
    </i>
    <i r="1">
      <x v="817"/>
    </i>
    <i r="1">
      <x v="819"/>
    </i>
    <i r="1">
      <x v="845"/>
    </i>
    <i r="1">
      <x v="861"/>
    </i>
    <i r="1">
      <x v="865"/>
    </i>
    <i r="1">
      <x v="876"/>
    </i>
    <i r="1">
      <x v="877"/>
    </i>
    <i r="1">
      <x v="888"/>
    </i>
    <i r="1">
      <x v="907"/>
    </i>
    <i r="1">
      <x v="926"/>
    </i>
    <i r="1">
      <x v="945"/>
    </i>
    <i r="1">
      <x v="969"/>
    </i>
    <i r="1">
      <x v="979"/>
    </i>
    <i r="1">
      <x v="980"/>
    </i>
    <i r="1">
      <x v="993"/>
    </i>
    <i r="1">
      <x v="1002"/>
    </i>
    <i r="1">
      <x v="1013"/>
    </i>
    <i r="1">
      <x v="1019"/>
    </i>
    <i r="1">
      <x v="1022"/>
    </i>
    <i r="1">
      <x v="1041"/>
    </i>
    <i>
      <x v="64"/>
    </i>
    <i r="1">
      <x v="39"/>
    </i>
    <i r="1">
      <x v="66"/>
    </i>
    <i r="1">
      <x v="78"/>
    </i>
    <i r="1">
      <x v="112"/>
    </i>
    <i r="1">
      <x v="118"/>
    </i>
    <i r="1">
      <x v="145"/>
    </i>
    <i r="1">
      <x v="162"/>
    </i>
    <i r="1">
      <x v="166"/>
    </i>
    <i r="1">
      <x v="171"/>
    </i>
    <i r="1">
      <x v="176"/>
    </i>
    <i r="1">
      <x v="182"/>
    </i>
    <i r="1">
      <x v="184"/>
    </i>
    <i r="1">
      <x v="189"/>
    </i>
    <i r="1">
      <x v="197"/>
    </i>
    <i r="1">
      <x v="207"/>
    </i>
    <i r="1">
      <x v="222"/>
    </i>
    <i r="1">
      <x v="239"/>
    </i>
    <i r="1">
      <x v="261"/>
    </i>
    <i r="1">
      <x v="273"/>
    </i>
    <i r="1">
      <x v="303"/>
    </i>
    <i r="1">
      <x v="319"/>
    </i>
    <i r="1">
      <x v="329"/>
    </i>
    <i r="1">
      <x v="731"/>
    </i>
    <i r="1">
      <x v="735"/>
    </i>
    <i r="1">
      <x v="799"/>
    </i>
    <i r="1">
      <x v="803"/>
    </i>
    <i r="1">
      <x v="806"/>
    </i>
    <i r="1">
      <x v="808"/>
    </i>
    <i r="1">
      <x v="809"/>
    </i>
    <i r="1">
      <x v="814"/>
    </i>
    <i r="1">
      <x v="817"/>
    </i>
    <i r="1">
      <x v="826"/>
    </i>
    <i r="1">
      <x v="828"/>
    </i>
    <i r="1">
      <x v="841"/>
    </i>
    <i r="1">
      <x v="865"/>
    </i>
    <i r="1">
      <x v="869"/>
    </i>
    <i r="1">
      <x v="877"/>
    </i>
    <i r="1">
      <x v="926"/>
    </i>
    <i r="1">
      <x v="939"/>
    </i>
    <i r="1">
      <x v="957"/>
    </i>
    <i r="1">
      <x v="969"/>
    </i>
    <i r="1">
      <x v="979"/>
    </i>
    <i r="1">
      <x v="1013"/>
    </i>
    <i r="1">
      <x v="1014"/>
    </i>
    <i r="1">
      <x v="1026"/>
    </i>
    <i>
      <x v="65"/>
    </i>
    <i r="1">
      <x v="47"/>
    </i>
    <i r="1">
      <x v="156"/>
    </i>
    <i r="1">
      <x v="163"/>
    </i>
    <i r="1">
      <x v="169"/>
    </i>
    <i r="1">
      <x v="170"/>
    </i>
    <i r="1">
      <x v="174"/>
    </i>
    <i r="1">
      <x v="185"/>
    </i>
    <i r="1">
      <x v="204"/>
    </i>
    <i r="1">
      <x v="209"/>
    </i>
    <i r="1">
      <x v="214"/>
    </i>
    <i r="1">
      <x v="221"/>
    </i>
    <i r="1">
      <x v="227"/>
    </i>
    <i r="1">
      <x v="276"/>
    </i>
    <i r="1">
      <x v="294"/>
    </i>
    <i r="1">
      <x v="329"/>
    </i>
    <i r="1">
      <x v="334"/>
    </i>
    <i r="1">
      <x v="347"/>
    </i>
    <i r="1">
      <x v="818"/>
    </i>
    <i r="1">
      <x v="827"/>
    </i>
    <i r="1">
      <x v="837"/>
    </i>
    <i r="1">
      <x v="842"/>
    </i>
    <i r="1">
      <x v="878"/>
    </i>
    <i r="1">
      <x v="883"/>
    </i>
    <i r="1">
      <x v="896"/>
    </i>
    <i r="1">
      <x v="908"/>
    </i>
    <i r="1">
      <x v="915"/>
    </i>
    <i r="1">
      <x v="917"/>
    </i>
    <i r="1">
      <x v="926"/>
    </i>
    <i r="1">
      <x v="935"/>
    </i>
    <i r="1">
      <x v="940"/>
    </i>
    <i r="1">
      <x v="969"/>
    </i>
    <i r="1">
      <x v="971"/>
    </i>
    <i r="1">
      <x v="973"/>
    </i>
    <i r="1">
      <x v="1005"/>
    </i>
    <i r="1">
      <x v="1010"/>
    </i>
    <i r="1">
      <x v="1021"/>
    </i>
    <i r="1">
      <x v="1027"/>
    </i>
    <i r="1">
      <x v="1030"/>
    </i>
    <i r="1">
      <x v="1045"/>
    </i>
    <i r="1">
      <x v="1051"/>
    </i>
    <i r="1">
      <x v="1054"/>
    </i>
    <i>
      <x v="80"/>
    </i>
    <i r="1">
      <x v="5"/>
    </i>
    <i r="1">
      <x v="120"/>
    </i>
    <i r="1">
      <x v="164"/>
    </i>
    <i r="1">
      <x v="165"/>
    </i>
    <i r="1">
      <x v="212"/>
    </i>
    <i r="1">
      <x v="214"/>
    </i>
    <i r="1">
      <x v="220"/>
    </i>
    <i r="1">
      <x v="221"/>
    </i>
    <i r="1">
      <x v="226"/>
    </i>
    <i r="1">
      <x v="259"/>
    </i>
    <i r="1">
      <x v="265"/>
    </i>
    <i r="1">
      <x v="268"/>
    </i>
    <i r="1">
      <x v="271"/>
    </i>
    <i r="1">
      <x v="277"/>
    </i>
    <i r="1">
      <x v="278"/>
    </i>
    <i r="1">
      <x v="298"/>
    </i>
    <i r="1">
      <x v="310"/>
    </i>
    <i r="1">
      <x v="311"/>
    </i>
    <i r="1">
      <x v="314"/>
    </i>
    <i r="1">
      <x v="366"/>
    </i>
    <i r="1">
      <x v="750"/>
    </i>
    <i r="1">
      <x v="784"/>
    </i>
    <i r="1">
      <x v="787"/>
    </i>
    <i r="1">
      <x v="794"/>
    </i>
    <i r="1">
      <x v="827"/>
    </i>
    <i r="1">
      <x v="850"/>
    </i>
    <i r="1">
      <x v="851"/>
    </i>
    <i r="1">
      <x v="859"/>
    </i>
    <i r="1">
      <x v="873"/>
    </i>
    <i r="1">
      <x v="896"/>
    </i>
    <i r="1">
      <x v="907"/>
    </i>
    <i r="1">
      <x v="914"/>
    </i>
    <i r="1">
      <x v="917"/>
    </i>
    <i r="1">
      <x v="926"/>
    </i>
    <i r="1">
      <x v="927"/>
    </i>
    <i r="1">
      <x v="940"/>
    </i>
    <i r="1">
      <x v="975"/>
    </i>
    <i r="1">
      <x v="989"/>
    </i>
    <i r="1">
      <x v="1001"/>
    </i>
    <i r="1">
      <x v="1016"/>
    </i>
    <i r="1">
      <x v="1024"/>
    </i>
    <i>
      <x v="100"/>
    </i>
    <i r="1">
      <x v="11"/>
    </i>
    <i r="1">
      <x v="17"/>
    </i>
    <i r="1">
      <x v="45"/>
    </i>
    <i r="1">
      <x v="100"/>
    </i>
    <i r="1">
      <x v="143"/>
    </i>
    <i r="1">
      <x v="145"/>
    </i>
    <i r="1">
      <x v="146"/>
    </i>
    <i r="1">
      <x v="177"/>
    </i>
    <i r="1">
      <x v="184"/>
    </i>
    <i r="1">
      <x v="233"/>
    </i>
    <i r="1">
      <x v="239"/>
    </i>
    <i r="1">
      <x v="261"/>
    </i>
    <i r="1">
      <x v="296"/>
    </i>
    <i r="1">
      <x v="300"/>
    </i>
    <i r="1">
      <x v="303"/>
    </i>
    <i r="1">
      <x v="315"/>
    </i>
    <i r="1">
      <x v="717"/>
    </i>
    <i r="1">
      <x v="726"/>
    </i>
    <i r="1">
      <x v="768"/>
    </i>
    <i r="1">
      <x v="806"/>
    </i>
    <i r="1">
      <x v="810"/>
    </i>
    <i r="1">
      <x v="842"/>
    </i>
    <i r="1">
      <x v="852"/>
    </i>
    <i r="1">
      <x v="853"/>
    </i>
    <i r="1">
      <x v="953"/>
    </i>
    <i r="1">
      <x v="969"/>
    </i>
    <i r="1">
      <x v="1017"/>
    </i>
    <i r="1">
      <x v="1045"/>
    </i>
    <i>
      <x v="126"/>
    </i>
    <i r="1">
      <x v="36"/>
    </i>
    <i r="1">
      <x v="43"/>
    </i>
    <i r="1">
      <x v="78"/>
    </i>
    <i r="1">
      <x v="80"/>
    </i>
    <i r="1">
      <x v="139"/>
    </i>
    <i r="1">
      <x v="169"/>
    </i>
    <i r="1">
      <x v="173"/>
    </i>
    <i r="1">
      <x v="185"/>
    </i>
    <i r="1">
      <x v="238"/>
    </i>
    <i r="1">
      <x v="254"/>
    </i>
    <i r="1">
      <x v="296"/>
    </i>
    <i r="1">
      <x v="329"/>
    </i>
    <i r="1">
      <x v="731"/>
    </i>
    <i r="1">
      <x v="746"/>
    </i>
    <i r="1">
      <x v="782"/>
    </i>
    <i r="1">
      <x v="837"/>
    </i>
    <i r="1">
      <x v="871"/>
    </i>
    <i r="1">
      <x v="872"/>
    </i>
    <i r="1">
      <x v="878"/>
    </i>
    <i r="1">
      <x v="1010"/>
    </i>
    <i>
      <x v="111"/>
    </i>
    <i r="1">
      <x v="68"/>
    </i>
    <i r="1">
      <x v="80"/>
    </i>
    <i r="1">
      <x v="90"/>
    </i>
    <i r="1">
      <x v="126"/>
    </i>
    <i r="1">
      <x v="142"/>
    </i>
    <i r="1">
      <x v="149"/>
    </i>
    <i r="1">
      <x v="150"/>
    </i>
    <i r="1">
      <x v="153"/>
    </i>
    <i r="1">
      <x v="210"/>
    </i>
    <i r="1">
      <x v="238"/>
    </i>
    <i r="1">
      <x v="254"/>
    </i>
    <i r="1">
      <x v="294"/>
    </i>
    <i r="1">
      <x v="364"/>
    </i>
    <i r="1">
      <x v="738"/>
    </i>
    <i r="1">
      <x v="860"/>
    </i>
    <i r="1">
      <x v="981"/>
    </i>
    <i r="1">
      <x v="1019"/>
    </i>
    <i>
      <x v="78"/>
    </i>
    <i r="1">
      <x v="138"/>
    </i>
    <i r="1">
      <x v="140"/>
    </i>
    <i r="1">
      <x v="153"/>
    </i>
    <i r="1">
      <x v="173"/>
    </i>
    <i r="1">
      <x v="193"/>
    </i>
    <i r="1">
      <x v="227"/>
    </i>
    <i r="1">
      <x v="242"/>
    </i>
    <i r="1">
      <x v="243"/>
    </i>
    <i r="1">
      <x v="245"/>
    </i>
    <i r="1">
      <x v="249"/>
    </i>
    <i r="1">
      <x v="313"/>
    </i>
    <i r="1">
      <x v="782"/>
    </i>
    <i r="1">
      <x v="791"/>
    </i>
    <i r="1">
      <x v="817"/>
    </i>
    <i r="1">
      <x v="841"/>
    </i>
    <i r="1">
      <x v="865"/>
    </i>
    <i r="1">
      <x v="1020"/>
    </i>
    <i>
      <x v="54"/>
    </i>
    <i r="1">
      <x v="15"/>
    </i>
    <i r="1">
      <x v="51"/>
    </i>
    <i r="1">
      <x v="53"/>
    </i>
    <i r="1">
      <x v="55"/>
    </i>
    <i r="1">
      <x v="65"/>
    </i>
    <i r="1">
      <x v="107"/>
    </i>
    <i r="1">
      <x v="140"/>
    </i>
    <i r="1">
      <x v="249"/>
    </i>
    <i r="1">
      <x v="719"/>
    </i>
    <i r="1">
      <x v="721"/>
    </i>
    <i r="1">
      <x v="724"/>
    </i>
    <i r="1">
      <x v="730"/>
    </i>
    <i r="1">
      <x v="734"/>
    </i>
    <i r="1">
      <x v="782"/>
    </i>
    <i r="1">
      <x v="820"/>
    </i>
    <i r="1">
      <x v="992"/>
    </i>
    <i>
      <x v="55"/>
    </i>
    <i r="1">
      <x/>
    </i>
    <i r="1">
      <x v="8"/>
    </i>
    <i r="1">
      <x v="12"/>
    </i>
    <i r="1">
      <x v="14"/>
    </i>
    <i r="1">
      <x v="16"/>
    </i>
    <i r="1">
      <x v="59"/>
    </i>
    <i r="1">
      <x v="215"/>
    </i>
    <i r="1">
      <x v="221"/>
    </i>
    <i r="1">
      <x v="295"/>
    </i>
    <i r="1">
      <x v="863"/>
    </i>
    <i r="1">
      <x v="886"/>
    </i>
    <i r="1">
      <x v="941"/>
    </i>
    <i r="1">
      <x v="968"/>
    </i>
    <i r="1">
      <x v="1034"/>
    </i>
    <i>
      <x v="106"/>
    </i>
    <i r="1">
      <x v="190"/>
    </i>
    <i r="1">
      <x v="248"/>
    </i>
    <i r="1">
      <x v="285"/>
    </i>
    <i r="1">
      <x v="303"/>
    </i>
    <i r="1">
      <x v="315"/>
    </i>
    <i r="1">
      <x v="773"/>
    </i>
    <i r="1">
      <x v="799"/>
    </i>
    <i r="1">
      <x v="819"/>
    </i>
    <i r="1">
      <x v="831"/>
    </i>
    <i r="1">
      <x v="934"/>
    </i>
    <i r="1">
      <x v="939"/>
    </i>
    <i r="1">
      <x v="993"/>
    </i>
    <i r="1">
      <x v="994"/>
    </i>
    <i>
      <x v="17"/>
    </i>
    <i r="1">
      <x v="172"/>
    </i>
    <i r="1">
      <x v="180"/>
    </i>
    <i r="1">
      <x v="290"/>
    </i>
    <i r="1">
      <x v="785"/>
    </i>
    <i r="1">
      <x v="809"/>
    </i>
    <i r="1">
      <x v="848"/>
    </i>
    <i r="1">
      <x v="865"/>
    </i>
    <i r="1">
      <x v="870"/>
    </i>
    <i r="1">
      <x v="958"/>
    </i>
    <i r="1">
      <x v="960"/>
    </i>
    <i r="1">
      <x v="976"/>
    </i>
    <i r="1">
      <x v="1035"/>
    </i>
    <i r="1">
      <x v="1058"/>
    </i>
    <i>
      <x v="26"/>
    </i>
    <i r="1">
      <x v="36"/>
    </i>
    <i r="1">
      <x v="124"/>
    </i>
    <i r="1">
      <x v="147"/>
    </i>
    <i r="1">
      <x v="166"/>
    </i>
    <i r="1">
      <x v="210"/>
    </i>
    <i r="1">
      <x v="271"/>
    </i>
    <i r="1">
      <x v="743"/>
    </i>
    <i r="1">
      <x v="746"/>
    </i>
    <i r="1">
      <x v="755"/>
    </i>
    <i r="1">
      <x v="831"/>
    </i>
    <i r="1">
      <x v="845"/>
    </i>
    <i r="1">
      <x v="936"/>
    </i>
    <i>
      <x v="71"/>
    </i>
    <i r="1">
      <x v="128"/>
    </i>
    <i r="1">
      <x v="137"/>
    </i>
    <i r="1">
      <x v="302"/>
    </i>
    <i r="1">
      <x v="720"/>
    </i>
    <i r="1">
      <x v="773"/>
    </i>
    <i r="1">
      <x v="799"/>
    </i>
    <i r="1">
      <x v="804"/>
    </i>
    <i r="1">
      <x v="809"/>
    </i>
    <i r="1">
      <x v="818"/>
    </i>
    <i r="1">
      <x v="876"/>
    </i>
    <i r="1">
      <x v="1041"/>
    </i>
    <i>
      <x v="31"/>
    </i>
    <i r="1">
      <x v="147"/>
    </i>
    <i r="1">
      <x v="174"/>
    </i>
    <i r="1">
      <x v="233"/>
    </i>
    <i r="1">
      <x v="235"/>
    </i>
    <i r="1">
      <x v="239"/>
    </i>
    <i r="1">
      <x v="280"/>
    </i>
    <i r="1">
      <x v="285"/>
    </i>
    <i r="1">
      <x v="303"/>
    </i>
    <i r="1">
      <x v="799"/>
    </i>
    <i r="1">
      <x v="1017"/>
    </i>
    <i>
      <x v="57"/>
    </i>
    <i r="1">
      <x v="150"/>
    </i>
    <i r="1">
      <x v="243"/>
    </i>
    <i r="1">
      <x v="248"/>
    </i>
    <i r="1">
      <x v="253"/>
    </i>
    <i r="1">
      <x v="799"/>
    </i>
    <i r="1">
      <x v="817"/>
    </i>
    <i r="1">
      <x v="833"/>
    </i>
    <i r="1">
      <x v="934"/>
    </i>
    <i r="1">
      <x v="945"/>
    </i>
    <i r="1">
      <x v="1019"/>
    </i>
    <i>
      <x v="16"/>
    </i>
    <i r="1">
      <x v="63"/>
    </i>
    <i r="1">
      <x v="72"/>
    </i>
    <i r="1">
      <x v="118"/>
    </i>
    <i r="1">
      <x v="230"/>
    </i>
    <i r="1">
      <x v="263"/>
    </i>
    <i r="1">
      <x v="332"/>
    </i>
    <i r="1">
      <x v="825"/>
    </i>
    <i r="1">
      <x v="847"/>
    </i>
    <i r="1">
      <x v="1022"/>
    </i>
    <i>
      <x v="11"/>
    </i>
    <i r="1">
      <x v="47"/>
    </i>
    <i r="1">
      <x v="305"/>
    </i>
    <i r="1">
      <x v="778"/>
    </i>
    <i r="1">
      <x v="796"/>
    </i>
    <i r="1">
      <x v="854"/>
    </i>
    <i r="1">
      <x v="985"/>
    </i>
    <i r="1">
      <x v="991"/>
    </i>
    <i>
      <x v="76"/>
    </i>
    <i r="1">
      <x v="197"/>
    </i>
    <i r="1">
      <x v="215"/>
    </i>
    <i r="1">
      <x v="236"/>
    </i>
    <i r="1">
      <x v="262"/>
    </i>
    <i r="1">
      <x v="302"/>
    </i>
    <i r="1">
      <x v="939"/>
    </i>
    <i r="1">
      <x v="997"/>
    </i>
    <i>
      <x v="90"/>
    </i>
    <i r="1">
      <x v="79"/>
    </i>
    <i r="1">
      <x v="163"/>
    </i>
    <i r="1">
      <x v="165"/>
    </i>
    <i r="1">
      <x v="723"/>
    </i>
    <i r="1">
      <x v="805"/>
    </i>
    <i>
      <x v="125"/>
    </i>
    <i r="1">
      <x v="28"/>
    </i>
    <i r="1">
      <x v="135"/>
    </i>
    <i r="1">
      <x v="161"/>
    </i>
    <i r="1">
      <x v="782"/>
    </i>
    <i r="1">
      <x v="1025"/>
    </i>
    <i>
      <x v="101"/>
    </i>
    <i r="1">
      <x v="30"/>
    </i>
    <i r="1">
      <x v="253"/>
    </i>
    <i r="1">
      <x v="336"/>
    </i>
    <i r="1">
      <x v="735"/>
    </i>
    <i r="1">
      <x v="934"/>
    </i>
    <i>
      <x v="6"/>
    </i>
    <i r="1">
      <x v="72"/>
    </i>
    <i r="1">
      <x v="123"/>
    </i>
    <i r="1">
      <x v="167"/>
    </i>
    <i r="1">
      <x v="334"/>
    </i>
    <i r="1">
      <x v="950"/>
    </i>
    <i>
      <x v="10"/>
    </i>
    <i r="1">
      <x v="123"/>
    </i>
    <i r="1">
      <x v="148"/>
    </i>
    <i r="1">
      <x v="159"/>
    </i>
    <i r="1">
      <x v="260"/>
    </i>
    <i r="1">
      <x v="729"/>
    </i>
    <i>
      <x v="82"/>
    </i>
    <i r="1">
      <x v="125"/>
    </i>
    <i r="1">
      <x v="127"/>
    </i>
    <i r="1">
      <x v="229"/>
    </i>
    <i r="1">
      <x v="230"/>
    </i>
    <i r="1">
      <x v="277"/>
    </i>
    <i>
      <x v="108"/>
    </i>
    <i r="1">
      <x v="189"/>
    </i>
    <i r="1">
      <x v="814"/>
    </i>
    <i r="1">
      <x v="829"/>
    </i>
    <i r="1">
      <x v="1010"/>
    </i>
    <i>
      <x v="70"/>
    </i>
    <i r="1">
      <x v="29"/>
    </i>
    <i r="1">
      <x v="90"/>
    </i>
    <i r="1">
      <x v="935"/>
    </i>
    <i r="1">
      <x v="992"/>
    </i>
    <i>
      <x v="9"/>
    </i>
    <i r="1">
      <x v="230"/>
    </i>
    <i r="1">
      <x v="234"/>
    </i>
    <i r="1">
      <x v="263"/>
    </i>
    <i r="1">
      <x v="1041"/>
    </i>
    <i>
      <x v="81"/>
    </i>
    <i r="1">
      <x v="88"/>
    </i>
    <i r="1">
      <x v="807"/>
    </i>
    <i r="1">
      <x v="909"/>
    </i>
    <i r="1">
      <x v="917"/>
    </i>
    <i>
      <x v="77"/>
    </i>
    <i r="1">
      <x v="58"/>
    </i>
    <i r="1">
      <x v="227"/>
    </i>
    <i r="1">
      <x v="865"/>
    </i>
    <i>
      <x v="129"/>
    </i>
    <i r="1">
      <x v="36"/>
    </i>
    <i r="1">
      <x v="63"/>
    </i>
    <i r="1">
      <x v="782"/>
    </i>
    <i>
      <x v="98"/>
    </i>
    <i r="1">
      <x v="291"/>
    </i>
    <i r="1">
      <x v="305"/>
    </i>
    <i r="1">
      <x v="351"/>
    </i>
    <i>
      <x v="50"/>
    </i>
    <i r="1">
      <x v="102"/>
    </i>
    <i r="1">
      <x v="787"/>
    </i>
    <i r="1">
      <x v="796"/>
    </i>
    <i>
      <x v="13"/>
    </i>
    <i r="1">
      <x v="291"/>
    </i>
    <i r="1">
      <x v="976"/>
    </i>
    <i r="1">
      <x v="1009"/>
    </i>
    <i>
      <x v="51"/>
    </i>
    <i r="1">
      <x v="268"/>
    </i>
    <i r="1">
      <x v="314"/>
    </i>
    <i r="1">
      <x v="941"/>
    </i>
    <i>
      <x v="15"/>
    </i>
    <i r="1">
      <x v="121"/>
    </i>
    <i r="1">
      <x v="287"/>
    </i>
    <i r="1">
      <x v="971"/>
    </i>
    <i>
      <x v="56"/>
    </i>
    <i r="1">
      <x v="308"/>
    </i>
    <i r="1">
      <x v="972"/>
    </i>
    <i r="1">
      <x v="1020"/>
    </i>
    <i>
      <x v="120"/>
    </i>
    <i r="1">
      <x v="246"/>
    </i>
    <i r="1">
      <x v="334"/>
    </i>
    <i r="1">
      <x v="899"/>
    </i>
    <i>
      <x v="60"/>
    </i>
    <i r="1">
      <x v="315"/>
    </i>
    <i r="1">
      <x v="1017"/>
    </i>
    <i r="1">
      <x v="1045"/>
    </i>
    <i>
      <x v="66"/>
    </i>
    <i r="1">
      <x v="248"/>
    </i>
    <i r="1">
      <x v="994"/>
    </i>
    <i r="1">
      <x v="1002"/>
    </i>
    <i>
      <x v="140"/>
    </i>
    <i r="1">
      <x v="357"/>
    </i>
    <i r="1">
      <x v="791"/>
    </i>
    <i r="1">
      <x v="992"/>
    </i>
    <i>
      <x v="94"/>
    </i>
    <i r="1">
      <x v="817"/>
    </i>
    <i r="1">
      <x v="945"/>
    </i>
    <i>
      <x v="135"/>
    </i>
    <i r="1">
      <x v="307"/>
    </i>
    <i r="1">
      <x v="981"/>
    </i>
    <i>
      <x v="18"/>
    </i>
    <i r="1">
      <x v="248"/>
    </i>
    <i r="1">
      <x v="806"/>
    </i>
    <i>
      <x v="45"/>
    </i>
    <i r="1">
      <x v="296"/>
    </i>
    <i r="1">
      <x v="872"/>
    </i>
    <i>
      <x v="91"/>
    </i>
    <i r="1">
      <x v="272"/>
    </i>
    <i r="1">
      <x v="1014"/>
    </i>
    <i>
      <x v="46"/>
    </i>
    <i r="1">
      <x v="340"/>
    </i>
    <i r="1">
      <x v="1045"/>
    </i>
    <i>
      <x v="4"/>
    </i>
    <i r="1">
      <x v="197"/>
    </i>
    <i r="1">
      <x v="939"/>
    </i>
    <i>
      <x v="53"/>
    </i>
    <i r="1">
      <x v="323"/>
    </i>
    <i r="1">
      <x v="324"/>
    </i>
    <i>
      <x v="123"/>
    </i>
    <i r="1">
      <x v="66"/>
    </i>
    <i r="1">
      <x v="799"/>
    </i>
    <i>
      <x v="34"/>
    </i>
    <i r="1">
      <x v="866"/>
    </i>
    <i r="1">
      <x v="982"/>
    </i>
    <i>
      <x v="87"/>
    </i>
    <i r="1">
      <x v="823"/>
    </i>
    <i r="1">
      <x v="977"/>
    </i>
    <i>
      <x v="59"/>
    </i>
    <i r="1">
      <x v="292"/>
    </i>
    <i r="1">
      <x v="306"/>
    </i>
    <i>
      <x v="92"/>
    </i>
    <i r="1">
      <x v="182"/>
    </i>
    <i r="1">
      <x v="294"/>
    </i>
    <i>
      <x v="61"/>
    </i>
    <i r="1">
      <x v="745"/>
    </i>
    <i r="1">
      <x v="818"/>
    </i>
    <i>
      <x v="103"/>
    </i>
    <i r="1">
      <x v="174"/>
    </i>
    <i r="1">
      <x v="994"/>
    </i>
    <i>
      <x v="2"/>
    </i>
    <i r="1">
      <x v="80"/>
    </i>
    <i r="1">
      <x v="794"/>
    </i>
    <i>
      <x v="109"/>
    </i>
    <i r="1">
      <x v="189"/>
    </i>
    <i r="1">
      <x v="307"/>
    </i>
    <i>
      <x v="69"/>
    </i>
    <i r="1">
      <x v="190"/>
    </i>
    <i r="1">
      <x v="997"/>
    </i>
    <i>
      <x v="41"/>
    </i>
    <i r="1">
      <x v="18"/>
    </i>
    <i r="1">
      <x v="153"/>
    </i>
    <i>
      <x v="14"/>
    </i>
    <i r="1">
      <x v="243"/>
    </i>
    <i r="1">
      <x v="253"/>
    </i>
    <i>
      <x v="130"/>
    </i>
    <i r="1">
      <x v="134"/>
    </i>
    <i r="1">
      <x v="352"/>
    </i>
    <i>
      <x v="39"/>
    </i>
    <i r="1">
      <x v="312"/>
    </i>
    <i r="1">
      <x v="356"/>
    </i>
    <i>
      <x v="144"/>
    </i>
    <i r="1">
      <x v="126"/>
    </i>
    <i r="1">
      <x v="1022"/>
    </i>
    <i>
      <x v="89"/>
    </i>
    <i r="1">
      <x v="826"/>
    </i>
    <i r="1">
      <x v="869"/>
    </i>
    <i>
      <x v="12"/>
    </i>
    <i r="1">
      <x v="149"/>
    </i>
    <i>
      <x v="114"/>
    </i>
    <i r="1">
      <x v="343"/>
    </i>
    <i>
      <x v="35"/>
    </i>
    <i r="1">
      <x v="992"/>
    </i>
    <i>
      <x v="68"/>
    </i>
    <i r="1">
      <x v="128"/>
    </i>
    <i>
      <x v="122"/>
    </i>
    <i r="1">
      <x v="894"/>
    </i>
    <i>
      <x v="33"/>
    </i>
    <i r="1">
      <x v="45"/>
    </i>
    <i>
      <x v="102"/>
    </i>
    <i r="1">
      <x v="985"/>
    </i>
    <i>
      <x v="29"/>
    </i>
    <i r="1">
      <x v="955"/>
    </i>
    <i>
      <x v="110"/>
    </i>
    <i r="1">
      <x v="812"/>
    </i>
    <i>
      <x v="37"/>
    </i>
    <i r="1">
      <x v="159"/>
    </i>
    <i>
      <x v="118"/>
    </i>
    <i r="1">
      <x v="994"/>
    </i>
    <i>
      <x v="72"/>
    </i>
    <i r="1">
      <x v="269"/>
    </i>
    <i>
      <x v="20"/>
    </i>
    <i r="1">
      <x v="170"/>
    </i>
    <i>
      <x v="73"/>
    </i>
    <i r="1">
      <x v="47"/>
    </i>
    <i>
      <x v="134"/>
    </i>
    <i r="1">
      <x v="830"/>
    </i>
    <i>
      <x v="74"/>
    </i>
    <i r="1">
      <x v="126"/>
    </i>
    <i>
      <x v="104"/>
    </i>
    <i r="1">
      <x v="295"/>
    </i>
    <i>
      <x v="75"/>
    </i>
    <i r="1">
      <x v="871"/>
    </i>
    <i>
      <x v="30"/>
    </i>
    <i r="1">
      <x v="314"/>
    </i>
    <i>
      <x v="1"/>
    </i>
    <i r="1">
      <x v="188"/>
    </i>
    <i>
      <x v="112"/>
    </i>
    <i r="1">
      <x v="146"/>
    </i>
    <i>
      <x v="38"/>
    </i>
    <i r="1">
      <x v="314"/>
    </i>
    <i>
      <x v="116"/>
    </i>
    <i r="1">
      <x v="240"/>
    </i>
    <i>
      <x v="52"/>
    </i>
    <i r="1">
      <x v="805"/>
    </i>
    <i>
      <x v="63"/>
    </i>
    <i r="1">
      <x v="1045"/>
    </i>
    <i>
      <x v="79"/>
    </i>
    <i r="1">
      <x v="245"/>
    </i>
    <i>
      <x v="124"/>
    </i>
    <i r="1">
      <x v="782"/>
    </i>
    <i>
      <x v="44"/>
    </i>
    <i r="1">
      <x v="33"/>
    </i>
    <i>
      <x v="128"/>
    </i>
    <i r="1">
      <x v="160"/>
    </i>
    <i>
      <x v="137"/>
    </i>
    <i r="1">
      <x v="818"/>
    </i>
    <i>
      <x v="132"/>
    </i>
    <i r="1">
      <x v="1045"/>
    </i>
    <i>
      <x v="138"/>
    </i>
    <i r="1">
      <x v="788"/>
    </i>
    <i>
      <x v="136"/>
    </i>
    <i r="1">
      <x v="336"/>
    </i>
    <i>
      <x v="7"/>
    </i>
    <i r="1">
      <x v="805"/>
    </i>
    <i>
      <x v="48"/>
    </i>
    <i r="1">
      <x v="124"/>
    </i>
    <i>
      <x v="142"/>
    </i>
    <i r="1">
      <x v="1013"/>
    </i>
    <i>
      <x v="105"/>
    </i>
    <i r="1">
      <x v="268"/>
    </i>
    <i>
      <x v="8"/>
    </i>
    <i r="1">
      <x v="992"/>
    </i>
    <i>
      <x v="107"/>
    </i>
    <i r="1">
      <x v="992"/>
    </i>
    <i>
      <x v="152"/>
    </i>
    <i r="1">
      <x v="193"/>
    </i>
    <i>
      <x v="49"/>
    </i>
    <i r="1">
      <x v="296"/>
    </i>
    <i>
      <x v="28"/>
    </i>
    <i r="1">
      <x v="253"/>
    </i>
    <i>
      <x v="62"/>
    </i>
    <i r="1">
      <x v="803"/>
    </i>
    <i>
      <x v="88"/>
    </i>
    <i r="1">
      <x v="131"/>
    </i>
    <i>
      <x v="113"/>
    </i>
    <i r="1">
      <x v="246"/>
    </i>
    <i>
      <x v="43"/>
    </i>
    <i r="1">
      <x v="317"/>
    </i>
    <i>
      <x v="115"/>
    </i>
    <i r="1">
      <x v="315"/>
    </i>
    <i>
      <x v="5"/>
    </i>
    <i r="1">
      <x v="300"/>
    </i>
    <i>
      <x v="117"/>
    </i>
    <i r="1">
      <x v="992"/>
    </i>
    <i>
      <x v="47"/>
    </i>
    <i r="1">
      <x v="288"/>
    </i>
    <i>
      <x v="19"/>
    </i>
    <i r="1">
      <x v="775"/>
    </i>
    <i>
      <x v="23"/>
    </i>
    <i r="1">
      <x v="273"/>
    </i>
    <i>
      <x v="121"/>
    </i>
    <i r="1">
      <x v="804"/>
    </i>
    <i>
      <x v="93"/>
    </i>
    <i r="1">
      <x v="55"/>
    </i>
    <i>
      <x v="32"/>
    </i>
    <i r="1">
      <x v="1045"/>
    </i>
    <i>
      <x v="58"/>
    </i>
    <i r="1">
      <x v="181"/>
    </i>
    <i>
      <x v="22"/>
    </i>
    <i r="1">
      <x v="1003"/>
    </i>
    <i>
      <x v="95"/>
    </i>
    <i r="1">
      <x v="992"/>
    </i>
    <i>
      <x v="127"/>
    </i>
    <i r="1">
      <x v="782"/>
    </i>
    <i>
      <x v="96"/>
    </i>
    <i r="1">
      <x v="165"/>
    </i>
    <i>
      <x v="42"/>
    </i>
    <i r="1">
      <x v="861"/>
    </i>
    <i>
      <x v="97"/>
    </i>
    <i r="1">
      <x v="296"/>
    </i>
    <i>
      <x v="131"/>
    </i>
    <i r="1">
      <x v="821"/>
    </i>
    <i>
      <x v="40"/>
    </i>
    <i r="1">
      <x v="326"/>
    </i>
    <i>
      <x v="133"/>
    </i>
    <i r="1">
      <x v="150"/>
    </i>
    <i>
      <x v="99"/>
    </i>
    <i r="1">
      <x v="1045"/>
    </i>
    <i>
      <x v="36"/>
    </i>
    <i r="1">
      <x v="998"/>
    </i>
    <i>
      <x v="3"/>
    </i>
    <i r="1">
      <x v="1045"/>
    </i>
    <i>
      <x v="67"/>
    </i>
    <i r="1">
      <x v="253"/>
    </i>
    <i>
      <x v="25"/>
    </i>
    <i r="1">
      <x v="858"/>
    </i>
    <i>
      <x v="139"/>
    </i>
    <i r="1">
      <x v="992"/>
    </i>
    <i>
      <x v="145"/>
    </i>
    <i r="1">
      <x v="795"/>
    </i>
    <i>
      <x v="141"/>
    </i>
    <i r="1">
      <x v="992"/>
    </i>
    <i>
      <x v="146"/>
    </i>
    <i r="1">
      <x v="152"/>
    </i>
    <i>
      <x v="143"/>
    </i>
    <i r="1">
      <x v="179"/>
    </i>
    <i>
      <x v="148"/>
    </i>
    <i r="1">
      <x v="986"/>
    </i>
    <i>
      <x v="27"/>
    </i>
    <i r="1">
      <x v="314"/>
    </i>
    <i>
      <x v="150"/>
    </i>
    <i r="1">
      <x v="66"/>
    </i>
    <i>
      <x v="147"/>
    </i>
    <i r="1">
      <x v="82"/>
    </i>
    <i>
      <x v="83"/>
    </i>
    <i r="1">
      <x v="246"/>
    </i>
    <i>
      <x v="149"/>
    </i>
    <i r="1">
      <x v="80"/>
    </i>
    <i>
      <x v="84"/>
    </i>
    <i r="1">
      <x v="234"/>
    </i>
    <i>
      <x v="151"/>
    </i>
    <i r="1">
      <x v="933"/>
    </i>
    <i>
      <x v="85"/>
    </i>
    <i r="1">
      <x v="849"/>
    </i>
    <i>
      <x v="21"/>
    </i>
    <i r="1">
      <x v="817"/>
    </i>
    <i>
      <x v="86"/>
    </i>
    <i r="1">
      <x v="220"/>
    </i>
    <i t="grand">
      <x/>
    </i>
  </rowItems>
  <colItems count="1">
    <i/>
  </colItems>
  <dataFields count="1">
    <dataField name="Nr. of DOI / Link" fld="0" subtotal="count" baseField="5" baseItem="1"/>
  </dataFields>
  <pivotTableStyleInfo name="PivotStyleMedium1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D60B43-39D2-4D6D-AD71-B66E77B177E1}" name="PivotTable4" cacheId="1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 rowHeaderCaption="Year / ID (see 3.01)">
  <location ref="B5:C743" firstHeaderRow="1" firstDataRow="1" firstDataCol="1"/>
  <pivotFields count="6">
    <pivotField axis="axisRow" showAll="0" sortType="ascending">
      <items count="10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3"/>
        <item x="15"/>
        <item x="18"/>
        <item x="19"/>
        <item x="21"/>
        <item x="22"/>
        <item x="24"/>
        <item x="27"/>
        <item x="28"/>
        <item x="29"/>
        <item x="30"/>
        <item x="31"/>
        <item x="32"/>
        <item x="33"/>
        <item x="34"/>
        <item x="36"/>
        <item x="37"/>
        <item x="38"/>
        <item x="39"/>
        <item x="40"/>
        <item x="41"/>
        <item x="43"/>
        <item x="44"/>
        <item x="45"/>
        <item x="46"/>
        <item x="48"/>
        <item x="53"/>
        <item x="56"/>
        <item x="57"/>
        <item x="60"/>
        <item x="61"/>
        <item x="62"/>
        <item x="63"/>
        <item x="65"/>
        <item x="67"/>
        <item x="68"/>
        <item x="70"/>
        <item x="71"/>
        <item x="73"/>
        <item x="77"/>
        <item x="78"/>
        <item x="81"/>
        <item x="83"/>
        <item x="84"/>
        <item x="85"/>
        <item x="86"/>
        <item x="87"/>
        <item x="89"/>
        <item x="93"/>
        <item x="96"/>
        <item x="97"/>
        <item x="98"/>
        <item x="99"/>
        <item x="100"/>
        <item x="102"/>
        <item x="104"/>
        <item x="106"/>
        <item x="107"/>
        <item x="108"/>
        <item x="109"/>
        <item x="111"/>
        <item x="112"/>
        <item x="113"/>
        <item x="114"/>
        <item x="117"/>
        <item x="118"/>
        <item x="120"/>
        <item x="121"/>
        <item x="122"/>
        <item x="123"/>
        <item x="126"/>
        <item x="127"/>
        <item x="128"/>
        <item x="129"/>
        <item x="130"/>
        <item x="131"/>
        <item x="132"/>
        <item x="134"/>
        <item x="135"/>
        <item x="138"/>
        <item x="139"/>
        <item x="140"/>
        <item x="141"/>
        <item x="142"/>
        <item x="144"/>
        <item x="145"/>
        <item x="146"/>
        <item x="149"/>
        <item x="150"/>
        <item x="151"/>
        <item x="152"/>
        <item x="155"/>
        <item x="156"/>
        <item x="159"/>
        <item x="165"/>
        <item x="168"/>
        <item x="169"/>
        <item x="170"/>
        <item x="172"/>
        <item x="173"/>
        <item x="174"/>
        <item x="175"/>
        <item x="176"/>
        <item x="177"/>
        <item x="180"/>
        <item x="181"/>
        <item x="182"/>
        <item x="183"/>
        <item x="185"/>
        <item x="187"/>
        <item x="189"/>
        <item x="190"/>
        <item x="193"/>
        <item x="196"/>
        <item x="197"/>
        <item x="198"/>
        <item x="199"/>
        <item x="200"/>
        <item x="201"/>
        <item x="205"/>
        <item x="208"/>
        <item x="209"/>
        <item x="211"/>
        <item x="212"/>
        <item x="218"/>
        <item x="219"/>
        <item x="222"/>
        <item x="224"/>
        <item x="225"/>
        <item x="226"/>
        <item x="227"/>
        <item x="230"/>
        <item x="232"/>
        <item x="233"/>
        <item x="234"/>
        <item x="237"/>
        <item x="239"/>
        <item x="241"/>
        <item x="245"/>
        <item x="247"/>
        <item x="251"/>
        <item x="257"/>
        <item x="264"/>
        <item x="265"/>
        <item x="269"/>
        <item x="270"/>
        <item x="274"/>
        <item x="275"/>
        <item x="277"/>
        <item x="279"/>
        <item x="280"/>
        <item x="282"/>
        <item x="284"/>
        <item x="285"/>
        <item x="286"/>
        <item x="288"/>
        <item x="289"/>
        <item x="292"/>
        <item x="293"/>
        <item x="302"/>
        <item x="305"/>
        <item x="307"/>
        <item x="308"/>
        <item x="309"/>
        <item x="310"/>
        <item x="311"/>
        <item x="313"/>
        <item x="314"/>
        <item x="315"/>
        <item x="317"/>
        <item x="319"/>
        <item x="324"/>
        <item x="328"/>
        <item x="332"/>
        <item x="334"/>
        <item x="335"/>
        <item x="337"/>
        <item x="341"/>
        <item x="342"/>
        <item x="344"/>
        <item x="345"/>
        <item x="346"/>
        <item x="351"/>
        <item x="354"/>
        <item x="357"/>
        <item x="359"/>
        <item x="360"/>
        <item x="361"/>
        <item x="363"/>
        <item x="365"/>
        <item x="366"/>
        <item x="368"/>
        <item x="370"/>
        <item x="372"/>
        <item x="373"/>
        <item x="374"/>
        <item x="375"/>
        <item x="376"/>
        <item x="378"/>
        <item x="385"/>
        <item x="386"/>
        <item x="389"/>
        <item x="391"/>
        <item x="392"/>
        <item x="393"/>
        <item x="395"/>
        <item x="400"/>
        <item x="402"/>
        <item x="403"/>
        <item x="406"/>
        <item x="411"/>
        <item x="412"/>
        <item x="414"/>
        <item x="417"/>
        <item x="418"/>
        <item x="420"/>
        <item x="421"/>
        <item x="432"/>
        <item x="434"/>
        <item x="440"/>
        <item x="441"/>
        <item x="444"/>
        <item x="445"/>
        <item x="446"/>
        <item x="447"/>
        <item x="448"/>
        <item x="449"/>
        <item x="450"/>
        <item x="451"/>
        <item x="454"/>
        <item x="455"/>
        <item x="456"/>
        <item x="458"/>
        <item x="459"/>
        <item x="460"/>
        <item x="461"/>
        <item x="464"/>
        <item x="465"/>
        <item x="466"/>
        <item x="467"/>
        <item x="472"/>
        <item x="473"/>
        <item x="475"/>
        <item x="478"/>
        <item x="481"/>
        <item x="486"/>
        <item x="487"/>
        <item x="488"/>
        <item x="489"/>
        <item x="492"/>
        <item x="493"/>
        <item x="495"/>
        <item x="496"/>
        <item x="497"/>
        <item x="499"/>
        <item x="502"/>
        <item x="504"/>
        <item x="507"/>
        <item x="510"/>
        <item x="512"/>
        <item x="513"/>
        <item x="514"/>
        <item x="515"/>
        <item x="516"/>
        <item x="517"/>
        <item x="518"/>
        <item x="519"/>
        <item x="520"/>
        <item x="522"/>
        <item x="524"/>
        <item x="526"/>
        <item x="527"/>
        <item x="529"/>
        <item x="530"/>
        <item x="532"/>
        <item x="533"/>
        <item x="536"/>
        <item x="538"/>
        <item x="539"/>
        <item x="540"/>
        <item x="542"/>
        <item x="548"/>
        <item x="551"/>
        <item x="552"/>
        <item x="557"/>
        <item x="558"/>
        <item x="559"/>
        <item x="560"/>
        <item x="561"/>
        <item x="566"/>
        <item x="569"/>
        <item x="571"/>
        <item x="572"/>
        <item x="573"/>
        <item x="575"/>
        <item x="578"/>
        <item x="582"/>
        <item x="583"/>
        <item x="584"/>
        <item x="587"/>
        <item x="590"/>
        <item x="591"/>
        <item x="592"/>
        <item x="593"/>
        <item x="594"/>
        <item x="596"/>
        <item x="598"/>
        <item x="599"/>
        <item x="602"/>
        <item x="606"/>
        <item x="608"/>
        <item x="613"/>
        <item x="614"/>
        <item x="619"/>
        <item x="620"/>
        <item x="621"/>
        <item x="624"/>
        <item x="625"/>
        <item x="627"/>
        <item x="636"/>
        <item x="637"/>
        <item x="638"/>
        <item x="639"/>
        <item x="642"/>
        <item x="646"/>
        <item x="648"/>
        <item x="649"/>
        <item x="652"/>
        <item x="658"/>
        <item x="661"/>
        <item x="667"/>
        <item x="669"/>
        <item x="670"/>
        <item x="672"/>
        <item x="673"/>
        <item x="676"/>
        <item x="677"/>
        <item x="678"/>
        <item x="681"/>
        <item x="684"/>
        <item x="685"/>
        <item x="686"/>
        <item x="688"/>
        <item x="690"/>
        <item x="691"/>
        <item x="692"/>
        <item x="693"/>
        <item x="694"/>
        <item x="696"/>
        <item x="698"/>
        <item x="701"/>
        <item x="704"/>
        <item x="705"/>
        <item x="709"/>
        <item x="712"/>
        <item m="1" x="713"/>
        <item m="1" x="714"/>
        <item m="1" x="715"/>
        <item m="1" x="716"/>
        <item m="1" x="717"/>
        <item m="1" x="718"/>
        <item m="1" x="719"/>
        <item m="1" x="720"/>
        <item m="1" x="721"/>
        <item m="1" x="722"/>
        <item m="1" x="723"/>
        <item m="1" x="724"/>
        <item m="1" x="725"/>
        <item m="1" x="726"/>
        <item m="1" x="727"/>
        <item m="1" x="728"/>
        <item m="1" x="729"/>
        <item m="1" x="730"/>
        <item m="1" x="731"/>
        <item m="1" x="732"/>
        <item m="1" x="733"/>
        <item m="1" x="734"/>
        <item m="1" x="735"/>
        <item m="1" x="736"/>
        <item m="1" x="737"/>
        <item m="1" x="738"/>
        <item m="1" x="739"/>
        <item m="1" x="740"/>
        <item m="1" x="741"/>
        <item m="1" x="742"/>
        <item m="1" x="743"/>
        <item m="1" x="744"/>
        <item m="1" x="745"/>
        <item m="1" x="746"/>
        <item m="1" x="747"/>
        <item m="1" x="748"/>
        <item m="1" x="749"/>
        <item m="1" x="750"/>
        <item m="1" x="751"/>
        <item m="1" x="752"/>
        <item m="1" x="753"/>
        <item m="1" x="754"/>
        <item m="1" x="755"/>
        <item m="1" x="756"/>
        <item m="1" x="757"/>
        <item m="1" x="758"/>
        <item m="1" x="759"/>
        <item m="1" x="760"/>
        <item m="1" x="761"/>
        <item m="1" x="762"/>
        <item m="1" x="763"/>
        <item m="1" x="764"/>
        <item m="1" x="765"/>
        <item m="1" x="766"/>
        <item m="1" x="767"/>
        <item m="1" x="768"/>
        <item m="1" x="769"/>
        <item m="1" x="770"/>
        <item m="1" x="771"/>
        <item m="1" x="772"/>
        <item m="1" x="773"/>
        <item m="1" x="774"/>
        <item m="1" x="775"/>
        <item m="1" x="776"/>
        <item m="1" x="777"/>
        <item m="1" x="778"/>
        <item m="1" x="779"/>
        <item m="1" x="780"/>
        <item m="1" x="781"/>
        <item m="1" x="782"/>
        <item m="1" x="783"/>
        <item m="1" x="784"/>
        <item m="1" x="785"/>
        <item m="1" x="786"/>
        <item m="1" x="787"/>
        <item m="1" x="788"/>
        <item m="1" x="789"/>
        <item m="1" x="790"/>
        <item m="1" x="791"/>
        <item m="1" x="792"/>
        <item m="1" x="793"/>
        <item m="1" x="794"/>
        <item m="1" x="795"/>
        <item m="1" x="796"/>
        <item m="1" x="797"/>
        <item m="1" x="798"/>
        <item m="1" x="799"/>
        <item m="1" x="800"/>
        <item m="1" x="801"/>
        <item m="1" x="802"/>
        <item m="1" x="803"/>
        <item m="1" x="804"/>
        <item m="1" x="805"/>
        <item m="1" x="806"/>
        <item m="1" x="807"/>
        <item m="1" x="808"/>
        <item m="1" x="809"/>
        <item m="1" x="810"/>
        <item m="1" x="811"/>
        <item m="1" x="812"/>
        <item m="1" x="813"/>
        <item m="1" x="814"/>
        <item m="1" x="815"/>
        <item m="1" x="816"/>
        <item m="1" x="817"/>
        <item m="1" x="818"/>
        <item m="1" x="819"/>
        <item m="1" x="820"/>
        <item m="1" x="821"/>
        <item m="1" x="822"/>
        <item m="1" x="823"/>
        <item m="1" x="824"/>
        <item m="1" x="825"/>
        <item m="1" x="826"/>
        <item m="1" x="827"/>
        <item m="1" x="828"/>
        <item m="1" x="829"/>
        <item m="1" x="830"/>
        <item m="1" x="831"/>
        <item m="1" x="832"/>
        <item m="1" x="833"/>
        <item m="1" x="834"/>
        <item m="1" x="835"/>
        <item m="1" x="836"/>
        <item m="1" x="837"/>
        <item m="1" x="838"/>
        <item m="1" x="839"/>
        <item m="1" x="840"/>
        <item m="1" x="841"/>
        <item m="1" x="842"/>
        <item m="1" x="843"/>
        <item m="1" x="844"/>
        <item m="1" x="845"/>
        <item m="1" x="846"/>
        <item m="1" x="847"/>
        <item m="1" x="848"/>
        <item m="1" x="849"/>
        <item m="1" x="850"/>
        <item m="1" x="851"/>
        <item m="1" x="852"/>
        <item m="1" x="853"/>
        <item m="1" x="854"/>
        <item m="1" x="855"/>
        <item m="1" x="856"/>
        <item m="1" x="857"/>
        <item m="1" x="858"/>
        <item m="1" x="859"/>
        <item m="1" x="860"/>
        <item m="1" x="861"/>
        <item m="1" x="862"/>
        <item m="1" x="863"/>
        <item m="1" x="864"/>
        <item m="1" x="865"/>
        <item m="1" x="866"/>
        <item m="1" x="867"/>
        <item m="1" x="868"/>
        <item m="1" x="869"/>
        <item m="1" x="870"/>
        <item m="1" x="871"/>
        <item m="1" x="872"/>
        <item m="1" x="873"/>
        <item m="1" x="874"/>
        <item m="1" x="875"/>
        <item m="1" x="876"/>
        <item m="1" x="877"/>
        <item m="1" x="878"/>
        <item m="1" x="879"/>
        <item m="1" x="880"/>
        <item m="1" x="881"/>
        <item m="1" x="882"/>
        <item m="1" x="883"/>
        <item m="1" x="884"/>
        <item m="1" x="885"/>
        <item m="1" x="886"/>
        <item m="1" x="887"/>
        <item m="1" x="888"/>
        <item m="1" x="889"/>
        <item m="1" x="890"/>
        <item m="1" x="891"/>
        <item m="1" x="892"/>
        <item m="1" x="893"/>
        <item m="1" x="894"/>
        <item m="1" x="895"/>
        <item m="1" x="896"/>
        <item m="1" x="897"/>
        <item m="1" x="898"/>
        <item m="1" x="899"/>
        <item m="1" x="900"/>
        <item m="1" x="901"/>
        <item m="1" x="902"/>
        <item m="1" x="903"/>
        <item m="1" x="904"/>
        <item m="1" x="905"/>
        <item m="1" x="906"/>
        <item m="1" x="907"/>
        <item m="1" x="908"/>
        <item m="1" x="909"/>
        <item m="1" x="910"/>
        <item m="1" x="911"/>
        <item m="1" x="912"/>
        <item m="1" x="913"/>
        <item m="1" x="914"/>
        <item m="1" x="915"/>
        <item m="1" x="916"/>
        <item m="1" x="917"/>
        <item m="1" x="918"/>
        <item m="1" x="919"/>
        <item m="1" x="920"/>
        <item m="1" x="921"/>
        <item m="1" x="922"/>
        <item m="1" x="923"/>
        <item m="1" x="924"/>
        <item m="1" x="925"/>
        <item m="1" x="926"/>
        <item m="1" x="927"/>
        <item m="1" x="928"/>
        <item m="1" x="929"/>
        <item m="1" x="930"/>
        <item m="1" x="931"/>
        <item m="1" x="932"/>
        <item m="1" x="933"/>
        <item m="1" x="934"/>
        <item m="1" x="935"/>
        <item m="1" x="936"/>
        <item m="1" x="937"/>
        <item m="1" x="938"/>
        <item m="1" x="939"/>
        <item m="1" x="940"/>
        <item m="1" x="941"/>
        <item m="1" x="942"/>
        <item m="1" x="943"/>
        <item m="1" x="944"/>
        <item m="1" x="945"/>
        <item m="1" x="946"/>
        <item m="1" x="947"/>
        <item m="1" x="948"/>
        <item m="1" x="949"/>
        <item m="1" x="950"/>
        <item m="1" x="951"/>
        <item m="1" x="952"/>
        <item m="1" x="953"/>
        <item m="1" x="954"/>
        <item m="1" x="955"/>
        <item m="1" x="956"/>
        <item m="1" x="957"/>
        <item m="1" x="958"/>
        <item m="1" x="959"/>
        <item m="1" x="960"/>
        <item m="1" x="961"/>
        <item m="1" x="962"/>
        <item m="1" x="963"/>
        <item m="1" x="964"/>
        <item m="1" x="965"/>
        <item m="1" x="966"/>
        <item m="1" x="967"/>
        <item m="1" x="968"/>
        <item m="1" x="969"/>
        <item m="1" x="970"/>
        <item m="1" x="971"/>
        <item m="1" x="972"/>
        <item m="1" x="973"/>
        <item m="1" x="974"/>
        <item m="1" x="975"/>
        <item m="1" x="976"/>
        <item m="1" x="977"/>
        <item m="1" x="978"/>
        <item m="1" x="979"/>
        <item m="1" x="980"/>
        <item m="1" x="981"/>
        <item m="1" x="982"/>
        <item m="1" x="983"/>
        <item m="1" x="984"/>
        <item m="1" x="985"/>
        <item m="1" x="986"/>
        <item m="1" x="987"/>
        <item m="1" x="988"/>
        <item m="1" x="989"/>
        <item m="1" x="990"/>
        <item m="1" x="991"/>
        <item m="1" x="992"/>
        <item m="1" x="993"/>
        <item m="1" x="994"/>
        <item m="1" x="995"/>
        <item m="1" x="996"/>
        <item m="1" x="997"/>
        <item m="1" x="998"/>
        <item m="1" x="999"/>
        <item m="1" x="1000"/>
        <item m="1" x="1001"/>
        <item m="1" x="1002"/>
        <item m="1" x="1003"/>
        <item m="1" x="1004"/>
        <item m="1" x="1005"/>
        <item m="1" x="1006"/>
        <item m="1" x="1007"/>
        <item m="1" x="1008"/>
        <item m="1" x="1009"/>
        <item m="1" x="1010"/>
        <item m="1" x="1011"/>
        <item m="1" x="1012"/>
        <item m="1" x="1013"/>
        <item m="1" x="1014"/>
        <item m="1" x="1015"/>
        <item m="1" x="1016"/>
        <item m="1" x="1017"/>
        <item m="1" x="1018"/>
        <item m="1" x="1019"/>
        <item m="1" x="1020"/>
        <item m="1" x="1021"/>
        <item m="1" x="1022"/>
        <item m="1" x="1023"/>
        <item m="1" x="1024"/>
        <item m="1" x="1025"/>
        <item m="1" x="1026"/>
        <item m="1" x="1027"/>
        <item m="1" x="1028"/>
        <item m="1" x="1029"/>
        <item m="1" x="1030"/>
        <item m="1" x="1031"/>
        <item m="1" x="1032"/>
        <item m="1" x="1033"/>
        <item m="1" x="1034"/>
        <item m="1" x="1035"/>
        <item m="1" x="1036"/>
        <item m="1" x="1037"/>
        <item m="1" x="1038"/>
        <item m="1" x="1039"/>
        <item m="1" x="1040"/>
        <item m="1" x="1041"/>
        <item m="1" x="1042"/>
        <item m="1" x="1043"/>
        <item m="1" x="1044"/>
        <item m="1" x="1045"/>
        <item m="1" x="1046"/>
        <item m="1" x="1047"/>
        <item m="1" x="1048"/>
        <item m="1" x="1049"/>
        <item m="1" x="1050"/>
        <item m="1" x="1051"/>
        <item m="1" x="1052"/>
        <item m="1" x="1053"/>
        <item m="1" x="1054"/>
        <item m="1" x="1055"/>
        <item m="1" x="1056"/>
        <item m="1" x="1057"/>
        <item m="1" x="1058"/>
        <item m="1" x="1059"/>
        <item x="12"/>
        <item x="14"/>
        <item x="16"/>
        <item x="17"/>
        <item x="20"/>
        <item x="23"/>
        <item x="25"/>
        <item x="26"/>
        <item x="35"/>
        <item x="42"/>
        <item x="47"/>
        <item x="49"/>
        <item x="50"/>
        <item x="51"/>
        <item x="52"/>
        <item x="54"/>
        <item x="55"/>
        <item x="58"/>
        <item x="59"/>
        <item x="64"/>
        <item x="66"/>
        <item x="69"/>
        <item x="72"/>
        <item x="74"/>
        <item x="75"/>
        <item x="76"/>
        <item x="79"/>
        <item x="80"/>
        <item x="82"/>
        <item x="88"/>
        <item x="90"/>
        <item x="91"/>
        <item x="92"/>
        <item x="94"/>
        <item x="95"/>
        <item x="101"/>
        <item x="103"/>
        <item x="105"/>
        <item x="110"/>
        <item x="115"/>
        <item x="116"/>
        <item x="119"/>
        <item x="124"/>
        <item x="125"/>
        <item x="133"/>
        <item x="136"/>
        <item x="137"/>
        <item x="143"/>
        <item x="147"/>
        <item x="148"/>
        <item x="153"/>
        <item x="154"/>
        <item x="157"/>
        <item x="158"/>
        <item x="160"/>
        <item x="161"/>
        <item x="162"/>
        <item x="163"/>
        <item x="164"/>
        <item x="166"/>
        <item x="167"/>
        <item x="171"/>
        <item x="178"/>
        <item x="179"/>
        <item x="184"/>
        <item x="186"/>
        <item x="188"/>
        <item x="191"/>
        <item x="192"/>
        <item x="194"/>
        <item x="195"/>
        <item x="202"/>
        <item x="203"/>
        <item x="204"/>
        <item x="206"/>
        <item x="207"/>
        <item x="210"/>
        <item x="213"/>
        <item x="214"/>
        <item x="215"/>
        <item x="216"/>
        <item x="217"/>
        <item x="220"/>
        <item x="221"/>
        <item x="223"/>
        <item x="228"/>
        <item x="229"/>
        <item x="231"/>
        <item x="235"/>
        <item x="236"/>
        <item x="238"/>
        <item x="240"/>
        <item x="242"/>
        <item x="243"/>
        <item x="244"/>
        <item x="246"/>
        <item x="248"/>
        <item x="249"/>
        <item x="250"/>
        <item x="252"/>
        <item x="253"/>
        <item x="254"/>
        <item x="255"/>
        <item x="256"/>
        <item x="258"/>
        <item x="259"/>
        <item x="260"/>
        <item x="261"/>
        <item x="262"/>
        <item x="263"/>
        <item x="266"/>
        <item x="267"/>
        <item x="268"/>
        <item x="271"/>
        <item x="272"/>
        <item x="273"/>
        <item x="276"/>
        <item x="278"/>
        <item x="281"/>
        <item x="283"/>
        <item x="287"/>
        <item x="290"/>
        <item x="291"/>
        <item x="294"/>
        <item x="295"/>
        <item x="296"/>
        <item x="297"/>
        <item x="298"/>
        <item x="299"/>
        <item x="300"/>
        <item x="301"/>
        <item x="303"/>
        <item x="304"/>
        <item x="306"/>
        <item x="312"/>
        <item x="316"/>
        <item x="318"/>
        <item x="320"/>
        <item x="321"/>
        <item x="322"/>
        <item x="323"/>
        <item x="325"/>
        <item x="326"/>
        <item x="327"/>
        <item x="329"/>
        <item x="330"/>
        <item x="331"/>
        <item x="333"/>
        <item x="336"/>
        <item x="338"/>
        <item x="339"/>
        <item x="340"/>
        <item x="343"/>
        <item x="347"/>
        <item x="348"/>
        <item x="349"/>
        <item x="350"/>
        <item x="352"/>
        <item x="353"/>
        <item x="355"/>
        <item x="356"/>
        <item x="358"/>
        <item x="362"/>
        <item x="364"/>
        <item x="367"/>
        <item x="369"/>
        <item x="371"/>
        <item x="377"/>
        <item x="379"/>
        <item x="380"/>
        <item x="381"/>
        <item x="382"/>
        <item x="383"/>
        <item x="384"/>
        <item x="387"/>
        <item x="388"/>
        <item x="390"/>
        <item x="394"/>
        <item x="396"/>
        <item x="397"/>
        <item x="398"/>
        <item x="399"/>
        <item x="401"/>
        <item x="404"/>
        <item x="405"/>
        <item x="407"/>
        <item x="408"/>
        <item x="409"/>
        <item x="410"/>
        <item x="413"/>
        <item x="415"/>
        <item x="416"/>
        <item x="419"/>
        <item x="422"/>
        <item x="423"/>
        <item x="424"/>
        <item x="425"/>
        <item x="426"/>
        <item x="427"/>
        <item x="428"/>
        <item x="429"/>
        <item x="430"/>
        <item x="431"/>
        <item x="433"/>
        <item x="435"/>
        <item x="436"/>
        <item x="437"/>
        <item x="438"/>
        <item x="439"/>
        <item x="442"/>
        <item x="443"/>
        <item x="452"/>
        <item x="453"/>
        <item x="457"/>
        <item x="462"/>
        <item x="463"/>
        <item x="468"/>
        <item x="469"/>
        <item x="470"/>
        <item x="471"/>
        <item x="474"/>
        <item x="476"/>
        <item x="477"/>
        <item x="479"/>
        <item x="480"/>
        <item x="482"/>
        <item x="483"/>
        <item x="484"/>
        <item x="485"/>
        <item x="490"/>
        <item x="491"/>
        <item x="494"/>
        <item x="498"/>
        <item x="500"/>
        <item x="501"/>
        <item x="503"/>
        <item x="505"/>
        <item x="506"/>
        <item x="508"/>
        <item x="509"/>
        <item x="511"/>
        <item x="521"/>
        <item x="523"/>
        <item x="525"/>
        <item x="528"/>
        <item x="531"/>
        <item x="534"/>
        <item x="535"/>
        <item x="537"/>
        <item x="541"/>
        <item x="543"/>
        <item x="544"/>
        <item x="545"/>
        <item x="546"/>
        <item x="547"/>
        <item x="549"/>
        <item x="550"/>
        <item x="553"/>
        <item x="554"/>
        <item x="555"/>
        <item x="556"/>
        <item x="562"/>
        <item x="563"/>
        <item x="564"/>
        <item x="565"/>
        <item x="567"/>
        <item x="568"/>
        <item x="570"/>
        <item x="574"/>
        <item x="576"/>
        <item x="577"/>
        <item x="579"/>
        <item x="580"/>
        <item x="581"/>
        <item x="585"/>
        <item x="586"/>
        <item x="588"/>
        <item x="589"/>
        <item x="595"/>
        <item x="597"/>
        <item x="600"/>
        <item x="601"/>
        <item x="603"/>
        <item x="604"/>
        <item x="605"/>
        <item x="607"/>
        <item x="609"/>
        <item x="610"/>
        <item x="611"/>
        <item x="612"/>
        <item x="615"/>
        <item x="616"/>
        <item x="617"/>
        <item x="618"/>
        <item x="622"/>
        <item x="623"/>
        <item x="626"/>
        <item x="628"/>
        <item x="629"/>
        <item x="630"/>
        <item x="631"/>
        <item x="632"/>
        <item x="633"/>
        <item x="634"/>
        <item x="635"/>
        <item x="640"/>
        <item x="641"/>
        <item x="643"/>
        <item x="644"/>
        <item x="645"/>
        <item x="647"/>
        <item x="650"/>
        <item x="651"/>
        <item x="653"/>
        <item x="654"/>
        <item x="655"/>
        <item x="656"/>
        <item x="657"/>
        <item x="659"/>
        <item x="660"/>
        <item x="662"/>
        <item x="663"/>
        <item x="664"/>
        <item x="665"/>
        <item x="666"/>
        <item x="668"/>
        <item x="671"/>
        <item x="674"/>
        <item x="675"/>
        <item x="679"/>
        <item x="680"/>
        <item x="682"/>
        <item x="683"/>
        <item x="687"/>
        <item x="689"/>
        <item x="695"/>
        <item x="697"/>
        <item x="699"/>
        <item x="700"/>
        <item x="702"/>
        <item x="703"/>
        <item x="706"/>
        <item x="707"/>
        <item x="708"/>
        <item x="710"/>
        <item x="71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axis="axisRow" showAll="0">
      <items count="25">
        <item x="22"/>
        <item x="23"/>
        <item x="21"/>
        <item x="16"/>
        <item x="15"/>
        <item x="14"/>
        <item x="20"/>
        <item x="19"/>
        <item x="17"/>
        <item x="18"/>
        <item x="3"/>
        <item x="6"/>
        <item x="2"/>
        <item x="5"/>
        <item x="11"/>
        <item x="7"/>
        <item x="12"/>
        <item x="8"/>
        <item x="13"/>
        <item x="4"/>
        <item x="1"/>
        <item x="0"/>
        <item x="10"/>
        <item x="9"/>
        <item t="default"/>
      </items>
    </pivotField>
    <pivotField showAll="0"/>
    <pivotField showAll="0"/>
  </pivotFields>
  <rowFields count="2">
    <field x="3"/>
    <field x="0"/>
  </rowFields>
  <rowItems count="738">
    <i>
      <x/>
    </i>
    <i r="1">
      <x v="108"/>
    </i>
    <i r="1">
      <x v="956"/>
    </i>
    <i>
      <x v="1"/>
    </i>
    <i r="1">
      <x v="213"/>
    </i>
    <i>
      <x v="2"/>
    </i>
    <i r="1">
      <x v="59"/>
    </i>
    <i>
      <x v="3"/>
    </i>
    <i r="1">
      <x v="236"/>
    </i>
    <i r="1">
      <x v="32"/>
    </i>
    <i r="1">
      <x v="971"/>
    </i>
    <i>
      <x v="4"/>
    </i>
    <i r="1">
      <x v="271"/>
    </i>
    <i r="1">
      <x v="31"/>
    </i>
    <i r="1">
      <x v="344"/>
    </i>
    <i r="1">
      <x v="61"/>
    </i>
    <i r="1">
      <x v="735"/>
    </i>
    <i r="1">
      <x v="60"/>
    </i>
    <i r="1">
      <x v="750"/>
    </i>
    <i r="1">
      <x v="124"/>
    </i>
    <i r="1">
      <x v="813"/>
    </i>
    <i>
      <x v="5"/>
    </i>
    <i r="1">
      <x v="884"/>
    </i>
    <i r="1">
      <x v="25"/>
    </i>
    <i r="1">
      <x v="925"/>
    </i>
    <i r="1">
      <x v="359"/>
    </i>
    <i r="1">
      <x v="931"/>
    </i>
    <i r="1">
      <x v="131"/>
    </i>
    <i r="1">
      <x v="1054"/>
    </i>
    <i>
      <x v="6"/>
    </i>
    <i r="1">
      <x v="738"/>
    </i>
    <i r="1">
      <x v="911"/>
    </i>
    <i r="1">
      <x v="225"/>
    </i>
    <i r="1">
      <x v="935"/>
    </i>
    <i>
      <x v="7"/>
    </i>
    <i r="1">
      <x v="354"/>
    </i>
    <i r="1">
      <x v="355"/>
    </i>
    <i r="1">
      <x v="126"/>
    </i>
    <i r="1">
      <x v="360"/>
    </i>
    <i r="1">
      <x v="265"/>
    </i>
    <i r="1">
      <x v="737"/>
    </i>
    <i r="1">
      <x v="317"/>
    </i>
    <i r="1">
      <x v="881"/>
    </i>
    <i r="1">
      <x v="147"/>
    </i>
    <i r="1">
      <x v="972"/>
    </i>
    <i r="1">
      <x v="65"/>
    </i>
    <i r="1">
      <x v="1038"/>
    </i>
    <i r="1">
      <x v="301"/>
    </i>
    <i r="1">
      <x v="1055"/>
    </i>
    <i>
      <x v="8"/>
    </i>
    <i r="1">
      <x v="364"/>
    </i>
    <i r="1">
      <x v="122"/>
    </i>
    <i r="1">
      <x v="727"/>
    </i>
    <i r="1">
      <x v="218"/>
    </i>
    <i r="1">
      <x v="880"/>
    </i>
    <i r="1">
      <x v="280"/>
    </i>
    <i r="1">
      <x v="892"/>
    </i>
    <i r="1">
      <x v="209"/>
    </i>
    <i r="1">
      <x v="902"/>
    </i>
    <i r="1">
      <x v="362"/>
    </i>
    <i r="1">
      <x v="923"/>
    </i>
    <i r="1">
      <x v="232"/>
    </i>
    <i r="1">
      <x v="964"/>
    </i>
    <i>
      <x v="9"/>
    </i>
    <i r="1">
      <x v="251"/>
    </i>
    <i r="1">
      <x v="260"/>
    </i>
    <i r="1">
      <x v="70"/>
    </i>
    <i r="1">
      <x v="274"/>
    </i>
    <i r="1">
      <x v="149"/>
    </i>
    <i r="1">
      <x v="306"/>
    </i>
    <i r="1">
      <x v="206"/>
    </i>
    <i r="1">
      <x v="309"/>
    </i>
    <i r="1">
      <x v="217"/>
    </i>
    <i r="1">
      <x v="736"/>
    </i>
    <i r="1">
      <x v="231"/>
    </i>
    <i r="1">
      <x v="867"/>
    </i>
    <i r="1">
      <x v="98"/>
    </i>
    <i r="1">
      <x v="891"/>
    </i>
    <i r="1">
      <x v="210"/>
    </i>
    <i r="1">
      <x v="893"/>
    </i>
    <i r="1">
      <x v="52"/>
    </i>
    <i r="1">
      <x v="943"/>
    </i>
    <i r="1">
      <x v="221"/>
    </i>
    <i r="1">
      <x v="996"/>
    </i>
    <i r="1">
      <x v="181"/>
    </i>
    <i r="1">
      <x v="1012"/>
    </i>
    <i>
      <x v="10"/>
    </i>
    <i r="1">
      <x v="323"/>
    </i>
    <i r="1">
      <x v="4"/>
    </i>
    <i r="1">
      <x v="324"/>
    </i>
    <i r="1">
      <x v="33"/>
    </i>
    <i r="1">
      <x v="331"/>
    </i>
    <i r="1">
      <x v="87"/>
    </i>
    <i r="1">
      <x v="361"/>
    </i>
    <i r="1">
      <x v="99"/>
    </i>
    <i r="1">
      <x v="722"/>
    </i>
    <i r="1">
      <x v="120"/>
    </i>
    <i r="1">
      <x v="774"/>
    </i>
    <i r="1">
      <x v="228"/>
    </i>
    <i r="1">
      <x v="856"/>
    </i>
    <i r="1">
      <x v="255"/>
    </i>
    <i r="1">
      <x v="903"/>
    </i>
    <i r="1">
      <x v="289"/>
    </i>
    <i r="1">
      <x v="912"/>
    </i>
    <i r="1">
      <x v="50"/>
    </i>
    <i r="1">
      <x v="924"/>
    </i>
    <i r="1">
      <x v="105"/>
    </i>
    <i r="1">
      <x v="938"/>
    </i>
    <i r="1">
      <x v="229"/>
    </i>
    <i r="1">
      <x v="967"/>
    </i>
    <i r="1">
      <x v="6"/>
    </i>
    <i r="1">
      <x v="986"/>
    </i>
    <i r="1">
      <x v="224"/>
    </i>
    <i r="1">
      <x v="1006"/>
    </i>
    <i r="1">
      <x v="91"/>
    </i>
    <i r="1">
      <x v="1016"/>
    </i>
    <i r="1">
      <x v="282"/>
    </i>
    <i r="1">
      <x v="1039"/>
    </i>
    <i>
      <x v="11"/>
    </i>
    <i r="1">
      <x v="717"/>
    </i>
    <i r="1">
      <x v="762"/>
    </i>
    <i r="1">
      <x v="37"/>
    </i>
    <i r="1">
      <x v="871"/>
    </i>
    <i r="1">
      <x v="157"/>
    </i>
    <i r="1">
      <x v="898"/>
    </i>
    <i r="1">
      <x v="215"/>
    </i>
    <i r="1">
      <x v="914"/>
    </i>
    <i r="1">
      <x v="258"/>
    </i>
    <i r="1">
      <x v="921"/>
    </i>
    <i r="1">
      <x v="8"/>
    </i>
    <i r="1">
      <x v="965"/>
    </i>
    <i r="1">
      <x v="183"/>
    </i>
    <i r="1">
      <x v="968"/>
    </i>
    <i r="1">
      <x v="298"/>
    </i>
    <i r="1">
      <x v="1032"/>
    </i>
    <i r="1">
      <x v="244"/>
    </i>
    <i r="1">
      <x v="1043"/>
    </i>
    <i r="1">
      <x v="133"/>
    </i>
    <i r="1">
      <x v="1052"/>
    </i>
    <i>
      <x v="12"/>
    </i>
    <i r="1">
      <x v="308"/>
    </i>
    <i r="1">
      <x v="2"/>
    </i>
    <i r="1">
      <x v="310"/>
    </i>
    <i r="1">
      <x v="53"/>
    </i>
    <i r="1">
      <x v="339"/>
    </i>
    <i r="1">
      <x v="76"/>
    </i>
    <i r="1">
      <x v="716"/>
    </i>
    <i r="1">
      <x v="93"/>
    </i>
    <i r="1">
      <x v="787"/>
    </i>
    <i r="1">
      <x v="200"/>
    </i>
    <i r="1">
      <x v="859"/>
    </i>
    <i r="1">
      <x v="284"/>
    </i>
    <i r="1">
      <x v="873"/>
    </i>
    <i r="1">
      <x v="69"/>
    </i>
    <i r="1">
      <x v="910"/>
    </i>
    <i r="1">
      <x v="177"/>
    </i>
    <i r="1">
      <x v="946"/>
    </i>
    <i r="1">
      <x v="34"/>
    </i>
    <i r="1">
      <x v="978"/>
    </i>
    <i r="1">
      <x v="226"/>
    </i>
    <i r="1">
      <x v="983"/>
    </i>
    <i r="1">
      <x v="83"/>
    </i>
    <i r="1">
      <x v="1040"/>
    </i>
    <i>
      <x v="13"/>
    </i>
    <i r="1">
      <x v="239"/>
    </i>
    <i r="1">
      <x v="270"/>
    </i>
    <i r="1">
      <x v="13"/>
    </i>
    <i r="1">
      <x v="730"/>
    </i>
    <i r="1">
      <x v="40"/>
    </i>
    <i r="1">
      <x v="744"/>
    </i>
    <i r="1">
      <x v="74"/>
    </i>
    <i r="1">
      <x v="772"/>
    </i>
    <i r="1">
      <x v="85"/>
    </i>
    <i r="1">
      <x v="789"/>
    </i>
    <i r="1">
      <x v="144"/>
    </i>
    <i r="1">
      <x v="846"/>
    </i>
    <i r="1">
      <x v="7"/>
    </i>
    <i r="1">
      <x v="860"/>
    </i>
    <i r="1">
      <x v="66"/>
    </i>
    <i r="1">
      <x v="900"/>
    </i>
    <i r="1">
      <x v="114"/>
    </i>
    <i r="1">
      <x v="970"/>
    </i>
    <i r="1">
      <x v="23"/>
    </i>
    <i r="1">
      <x v="998"/>
    </i>
    <i r="1">
      <x v="145"/>
    </i>
    <i r="1">
      <x v="1007"/>
    </i>
    <i r="1">
      <x v="77"/>
    </i>
    <i r="1">
      <x v="1035"/>
    </i>
    <i>
      <x v="14"/>
    </i>
    <i r="1">
      <x v="741"/>
    </i>
    <i r="1">
      <x v="747"/>
    </i>
    <i r="1">
      <x v="44"/>
    </i>
    <i r="1">
      <x v="776"/>
    </i>
    <i r="1">
      <x v="56"/>
    </i>
    <i r="1">
      <x v="793"/>
    </i>
    <i r="1">
      <x v="259"/>
    </i>
    <i r="1">
      <x v="794"/>
    </i>
    <i r="1">
      <x v="295"/>
    </i>
    <i r="1">
      <x v="808"/>
    </i>
    <i r="1">
      <x v="358"/>
    </i>
    <i r="1">
      <x v="851"/>
    </i>
    <i r="1">
      <x v="733"/>
    </i>
    <i r="1">
      <x v="874"/>
    </i>
    <i r="1">
      <x v="30"/>
    </i>
    <i r="1">
      <x v="885"/>
    </i>
    <i r="1">
      <x v="62"/>
    </i>
    <i r="1">
      <x v="890"/>
    </i>
    <i r="1">
      <x v="342"/>
    </i>
    <i r="1">
      <x v="901"/>
    </i>
    <i r="1">
      <x v="739"/>
    </i>
    <i r="1">
      <x v="947"/>
    </i>
    <i r="1">
      <x v="277"/>
    </i>
    <i r="1">
      <x v="954"/>
    </i>
    <i r="1">
      <x v="46"/>
    </i>
    <i r="1">
      <x v="988"/>
    </i>
    <i r="1">
      <x v="715"/>
    </i>
    <i r="1">
      <x v="1001"/>
    </i>
    <i>
      <x v="15"/>
    </i>
    <i r="1">
      <x v="348"/>
    </i>
    <i r="1">
      <x v="9"/>
    </i>
    <i r="1">
      <x v="351"/>
    </i>
    <i r="1">
      <x v="41"/>
    </i>
    <i r="1">
      <x v="748"/>
    </i>
    <i r="1">
      <x v="134"/>
    </i>
    <i r="1">
      <x v="749"/>
    </i>
    <i r="1">
      <x v="185"/>
    </i>
    <i r="1">
      <x v="783"/>
    </i>
    <i r="1">
      <x v="201"/>
    </i>
    <i r="1">
      <x v="784"/>
    </i>
    <i r="1">
      <x v="262"/>
    </i>
    <i r="1">
      <x v="798"/>
    </i>
    <i r="1">
      <x v="278"/>
    </i>
    <i r="1">
      <x v="803"/>
    </i>
    <i r="1">
      <x v="304"/>
    </i>
    <i r="1">
      <x v="868"/>
    </i>
    <i r="1">
      <x v="329"/>
    </i>
    <i r="1">
      <x v="895"/>
    </i>
    <i r="1">
      <x v="15"/>
    </i>
    <i r="1">
      <x v="905"/>
    </i>
    <i r="1">
      <x v="151"/>
    </i>
    <i r="1">
      <x v="955"/>
    </i>
    <i r="1">
      <x v="216"/>
    </i>
    <i r="1">
      <x v="985"/>
    </i>
    <i r="1">
      <x v="292"/>
    </i>
    <i r="1">
      <x v="990"/>
    </i>
    <i r="1">
      <x v="338"/>
    </i>
    <i r="1">
      <x v="1003"/>
    </i>
    <i r="1">
      <x v="194"/>
    </i>
    <i r="1">
      <x v="1010"/>
    </i>
    <i r="1">
      <x v="311"/>
    </i>
    <i r="1">
      <x v="1029"/>
    </i>
    <i r="1">
      <x v="269"/>
    </i>
    <i r="1">
      <x v="1037"/>
    </i>
    <i r="1">
      <x v="113"/>
    </i>
    <i r="1">
      <x v="1051"/>
    </i>
    <i>
      <x v="16"/>
    </i>
    <i r="1">
      <x v="758"/>
    </i>
    <i r="1">
      <x v="14"/>
    </i>
    <i r="1">
      <x v="763"/>
    </i>
    <i r="1">
      <x v="49"/>
    </i>
    <i r="1">
      <x v="781"/>
    </i>
    <i r="1">
      <x v="92"/>
    </i>
    <i r="1">
      <x v="785"/>
    </i>
    <i r="1">
      <x v="141"/>
    </i>
    <i r="1">
      <x v="786"/>
    </i>
    <i r="1">
      <x v="191"/>
    </i>
    <i r="1">
      <x v="807"/>
    </i>
    <i r="1">
      <x v="275"/>
    </i>
    <i r="1">
      <x v="811"/>
    </i>
    <i r="1">
      <x v="315"/>
    </i>
    <i r="1">
      <x v="814"/>
    </i>
    <i r="1">
      <x v="325"/>
    </i>
    <i r="1">
      <x v="863"/>
    </i>
    <i r="1">
      <x v="345"/>
    </i>
    <i r="1">
      <x v="883"/>
    </i>
    <i r="1">
      <x v="729"/>
    </i>
    <i r="1">
      <x v="887"/>
    </i>
    <i r="1">
      <x v="752"/>
    </i>
    <i r="1">
      <x v="896"/>
    </i>
    <i r="1">
      <x v="45"/>
    </i>
    <i r="1">
      <x v="915"/>
    </i>
    <i r="1">
      <x v="111"/>
    </i>
    <i r="1">
      <x v="926"/>
    </i>
    <i r="1">
      <x v="198"/>
    </i>
    <i r="1">
      <x v="939"/>
    </i>
    <i r="1">
      <x v="318"/>
    </i>
    <i r="1">
      <x v="942"/>
    </i>
    <i r="1">
      <x v="725"/>
    </i>
    <i r="1">
      <x v="979"/>
    </i>
    <i r="1">
      <x v="755"/>
    </i>
    <i r="1">
      <x v="980"/>
    </i>
    <i r="1">
      <x v="180"/>
    </i>
    <i r="1">
      <x v="982"/>
    </i>
    <i r="1">
      <x v="343"/>
    </i>
    <i r="1">
      <x v="1018"/>
    </i>
    <i r="1">
      <x v="57"/>
    </i>
    <i r="1">
      <x v="1023"/>
    </i>
    <i r="1">
      <x v="746"/>
    </i>
    <i r="1">
      <x v="1057"/>
    </i>
    <i r="1">
      <x v="305"/>
    </i>
    <i r="1">
      <x v="1059"/>
    </i>
    <i>
      <x v="17"/>
    </i>
    <i r="1">
      <x v="350"/>
    </i>
    <i r="1">
      <x v="724"/>
    </i>
    <i r="1">
      <x v="16"/>
    </i>
    <i r="1">
      <x v="726"/>
    </i>
    <i r="1">
      <x v="48"/>
    </i>
    <i r="1">
      <x v="732"/>
    </i>
    <i r="1">
      <x v="95"/>
    </i>
    <i r="1">
      <x v="754"/>
    </i>
    <i r="1">
      <x v="121"/>
    </i>
    <i r="1">
      <x v="756"/>
    </i>
    <i r="1">
      <x v="169"/>
    </i>
    <i r="1">
      <x v="761"/>
    </i>
    <i r="1">
      <x v="246"/>
    </i>
    <i r="1">
      <x v="767"/>
    </i>
    <i r="1">
      <x v="266"/>
    </i>
    <i r="1">
      <x v="810"/>
    </i>
    <i r="1">
      <x v="294"/>
    </i>
    <i r="1">
      <x v="816"/>
    </i>
    <i r="1">
      <x v="336"/>
    </i>
    <i r="1">
      <x v="837"/>
    </i>
    <i r="1">
      <x v="340"/>
    </i>
    <i r="1">
      <x v="853"/>
    </i>
    <i r="1">
      <x v="26"/>
    </i>
    <i r="1">
      <x v="864"/>
    </i>
    <i r="1">
      <x v="104"/>
    </i>
    <i r="1">
      <x v="899"/>
    </i>
    <i r="1">
      <x v="175"/>
    </i>
    <i r="1">
      <x v="904"/>
    </i>
    <i r="1">
      <x v="293"/>
    </i>
    <i r="1">
      <x v="909"/>
    </i>
    <i r="1">
      <x v="337"/>
    </i>
    <i r="1">
      <x v="936"/>
    </i>
    <i r="1">
      <x v="54"/>
    </i>
    <i r="1">
      <x v="937"/>
    </i>
    <i r="1">
      <x v="248"/>
    </i>
    <i r="1">
      <x v="960"/>
    </i>
    <i r="1">
      <x v="10"/>
    </i>
    <i r="1">
      <x v="997"/>
    </i>
    <i r="1">
      <x v="321"/>
    </i>
    <i r="1">
      <x v="1033"/>
    </i>
    <i r="1">
      <x v="137"/>
    </i>
    <i r="1">
      <x v="1036"/>
    </i>
    <i>
      <x v="18"/>
    </i>
    <i r="1">
      <x v="312"/>
    </i>
    <i r="1">
      <x v="326"/>
    </i>
    <i r="1">
      <x v="29"/>
    </i>
    <i r="1">
      <x v="347"/>
    </i>
    <i r="1">
      <x v="68"/>
    </i>
    <i r="1">
      <x v="353"/>
    </i>
    <i r="1">
      <x v="89"/>
    </i>
    <i r="1">
      <x v="745"/>
    </i>
    <i r="1">
      <x v="136"/>
    </i>
    <i r="1">
      <x v="751"/>
    </i>
    <i r="1">
      <x v="139"/>
    </i>
    <i r="1">
      <x v="766"/>
    </i>
    <i r="1">
      <x v="150"/>
    </i>
    <i r="1">
      <x v="768"/>
    </i>
    <i r="1">
      <x v="172"/>
    </i>
    <i r="1">
      <x v="770"/>
    </i>
    <i r="1">
      <x v="182"/>
    </i>
    <i r="1">
      <x v="806"/>
    </i>
    <i r="1">
      <x v="195"/>
    </i>
    <i r="1">
      <x v="818"/>
    </i>
    <i r="1">
      <x v="207"/>
    </i>
    <i r="1">
      <x v="839"/>
    </i>
    <i r="1">
      <x v="234"/>
    </i>
    <i r="1">
      <x v="842"/>
    </i>
    <i r="1">
      <x v="250"/>
    </i>
    <i r="1">
      <x v="854"/>
    </i>
    <i r="1">
      <x v="290"/>
    </i>
    <i r="1">
      <x v="858"/>
    </i>
    <i r="1">
      <x v="19"/>
    </i>
    <i r="1">
      <x v="922"/>
    </i>
    <i r="1">
      <x v="81"/>
    </i>
    <i r="1">
      <x v="929"/>
    </i>
    <i r="1">
      <x v="138"/>
    </i>
    <i r="1">
      <x v="934"/>
    </i>
    <i r="1">
      <x v="156"/>
    </i>
    <i r="1">
      <x v="944"/>
    </i>
    <i r="1">
      <x v="190"/>
    </i>
    <i r="1">
      <x v="949"/>
    </i>
    <i r="1">
      <x v="220"/>
    </i>
    <i r="1">
      <x v="966"/>
    </i>
    <i r="1">
      <x v="287"/>
    </i>
    <i r="1">
      <x v="974"/>
    </i>
    <i r="1">
      <x v="39"/>
    </i>
    <i r="1">
      <x v="976"/>
    </i>
    <i r="1">
      <x v="142"/>
    </i>
    <i r="1">
      <x v="984"/>
    </i>
    <i r="1">
      <x v="205"/>
    </i>
    <i r="1">
      <x v="987"/>
    </i>
    <i r="1">
      <x v="302"/>
    </i>
    <i r="1">
      <x v="1005"/>
    </i>
    <i r="1">
      <x v="178"/>
    </i>
    <i r="1">
      <x v="1028"/>
    </i>
    <i r="1">
      <x v="94"/>
    </i>
    <i r="1">
      <x v="1034"/>
    </i>
    <i r="1">
      <x v="238"/>
    </i>
    <i r="1">
      <x v="1042"/>
    </i>
    <i>
      <x v="19"/>
    </i>
    <i r="1">
      <x v="319"/>
    </i>
    <i r="1">
      <x v="327"/>
    </i>
    <i r="1">
      <x v="35"/>
    </i>
    <i r="1">
      <x v="332"/>
    </i>
    <i r="1">
      <x v="42"/>
    </i>
    <i r="1">
      <x v="352"/>
    </i>
    <i r="1">
      <x v="97"/>
    </i>
    <i r="1">
      <x v="356"/>
    </i>
    <i r="1">
      <x v="107"/>
    </i>
    <i r="1">
      <x v="720"/>
    </i>
    <i r="1">
      <x v="123"/>
    </i>
    <i r="1">
      <x v="740"/>
    </i>
    <i r="1">
      <x v="132"/>
    </i>
    <i r="1">
      <x v="757"/>
    </i>
    <i r="1">
      <x v="171"/>
    </i>
    <i r="1">
      <x v="769"/>
    </i>
    <i r="1">
      <x v="193"/>
    </i>
    <i r="1">
      <x v="773"/>
    </i>
    <i r="1">
      <x v="222"/>
    </i>
    <i r="1">
      <x v="780"/>
    </i>
    <i r="1">
      <x v="256"/>
    </i>
    <i r="1">
      <x v="792"/>
    </i>
    <i r="1">
      <x v="286"/>
    </i>
    <i r="1">
      <x v="809"/>
    </i>
    <i r="1">
      <x v="296"/>
    </i>
    <i r="1">
      <x v="819"/>
    </i>
    <i r="1">
      <x v="299"/>
    </i>
    <i r="1">
      <x v="829"/>
    </i>
    <i r="1">
      <x v="5"/>
    </i>
    <i r="1">
      <x v="830"/>
    </i>
    <i r="1">
      <x v="51"/>
    </i>
    <i r="1">
      <x v="831"/>
    </i>
    <i r="1">
      <x v="119"/>
    </i>
    <i r="1">
      <x v="849"/>
    </i>
    <i r="1">
      <x v="148"/>
    </i>
    <i r="1">
      <x v="857"/>
    </i>
    <i r="1">
      <x v="211"/>
    </i>
    <i r="1">
      <x v="866"/>
    </i>
    <i r="1">
      <x v="264"/>
    </i>
    <i r="1">
      <x v="897"/>
    </i>
    <i r="1">
      <x v="297"/>
    </i>
    <i r="1">
      <x v="906"/>
    </i>
    <i r="1">
      <x v="38"/>
    </i>
    <i r="1">
      <x v="908"/>
    </i>
    <i r="1">
      <x v="127"/>
    </i>
    <i r="1">
      <x v="932"/>
    </i>
    <i r="1">
      <x v="223"/>
    </i>
    <i r="1">
      <x v="977"/>
    </i>
    <i r="1">
      <x v="313"/>
    </i>
    <i r="1">
      <x v="1015"/>
    </i>
    <i r="1">
      <x v="174"/>
    </i>
    <i r="1">
      <x v="1017"/>
    </i>
    <i r="1">
      <x v="100"/>
    </i>
    <i r="1">
      <x v="1019"/>
    </i>
    <i r="1">
      <x v="288"/>
    </i>
    <i r="1">
      <x v="1020"/>
    </i>
    <i>
      <x v="20"/>
    </i>
    <i r="1">
      <x v="341"/>
    </i>
    <i r="1">
      <x v="349"/>
    </i>
    <i r="1">
      <x v="47"/>
    </i>
    <i r="1">
      <x v="734"/>
    </i>
    <i r="1">
      <x v="71"/>
    </i>
    <i r="1">
      <x v="743"/>
    </i>
    <i r="1">
      <x v="86"/>
    </i>
    <i r="1">
      <x v="759"/>
    </i>
    <i r="1">
      <x v="90"/>
    </i>
    <i r="1">
      <x v="771"/>
    </i>
    <i r="1">
      <x v="103"/>
    </i>
    <i r="1">
      <x v="775"/>
    </i>
    <i r="1">
      <x v="115"/>
    </i>
    <i r="1">
      <x v="779"/>
    </i>
    <i r="1">
      <x v="125"/>
    </i>
    <i r="1">
      <x v="791"/>
    </i>
    <i r="1">
      <x v="143"/>
    </i>
    <i r="1">
      <x v="812"/>
    </i>
    <i r="1">
      <x v="189"/>
    </i>
    <i r="1">
      <x v="825"/>
    </i>
    <i r="1">
      <x v="202"/>
    </i>
    <i r="1">
      <x v="826"/>
    </i>
    <i r="1">
      <x v="204"/>
    </i>
    <i r="1">
      <x v="832"/>
    </i>
    <i r="1">
      <x v="219"/>
    </i>
    <i r="1">
      <x v="838"/>
    </i>
    <i r="1">
      <x v="242"/>
    </i>
    <i r="1">
      <x v="840"/>
    </i>
    <i r="1">
      <x v="252"/>
    </i>
    <i r="1">
      <x v="841"/>
    </i>
    <i r="1">
      <x v="254"/>
    </i>
    <i r="1">
      <x v="855"/>
    </i>
    <i r="1">
      <x v="268"/>
    </i>
    <i r="1">
      <x v="861"/>
    </i>
    <i r="1">
      <x v="330"/>
    </i>
    <i r="1">
      <x v="869"/>
    </i>
    <i r="1">
      <x v="58"/>
    </i>
    <i r="1">
      <x v="878"/>
    </i>
    <i r="1">
      <x v="88"/>
    </i>
    <i r="1">
      <x v="882"/>
    </i>
    <i r="1">
      <x v="112"/>
    </i>
    <i r="1">
      <x v="886"/>
    </i>
    <i r="1">
      <x v="135"/>
    </i>
    <i r="1">
      <x v="894"/>
    </i>
    <i r="1">
      <x v="196"/>
    </i>
    <i r="1">
      <x v="916"/>
    </i>
    <i r="1">
      <x v="208"/>
    </i>
    <i r="1">
      <x v="927"/>
    </i>
    <i r="1">
      <x v="249"/>
    </i>
    <i r="1">
      <x v="941"/>
    </i>
    <i r="1">
      <x v="257"/>
    </i>
    <i r="1">
      <x v="948"/>
    </i>
    <i r="1">
      <x v="1"/>
    </i>
    <i r="1">
      <x v="950"/>
    </i>
    <i r="1">
      <x v="96"/>
    </i>
    <i r="1">
      <x v="952"/>
    </i>
    <i r="1">
      <x v="152"/>
    </i>
    <i r="1">
      <x v="957"/>
    </i>
    <i r="1">
      <x v="235"/>
    </i>
    <i r="1">
      <x v="962"/>
    </i>
    <i r="1">
      <x v="276"/>
    </i>
    <i r="1">
      <x v="993"/>
    </i>
    <i r="1">
      <x v="117"/>
    </i>
    <i r="1">
      <x v="994"/>
    </i>
    <i r="1">
      <x v="253"/>
    </i>
    <i r="1">
      <x v="1000"/>
    </i>
    <i r="1">
      <x v="203"/>
    </i>
    <i r="1">
      <x v="1011"/>
    </i>
    <i r="1">
      <x v="78"/>
    </i>
    <i r="1">
      <x v="1048"/>
    </i>
    <i>
      <x v="21"/>
    </i>
    <i r="1">
      <x v="788"/>
    </i>
    <i r="1">
      <x v="790"/>
    </i>
    <i r="1">
      <x v="3"/>
    </i>
    <i r="1">
      <x v="797"/>
    </i>
    <i r="1">
      <x v="21"/>
    </i>
    <i r="1">
      <x v="800"/>
    </i>
    <i r="1">
      <x v="27"/>
    </i>
    <i r="1">
      <x v="801"/>
    </i>
    <i r="1">
      <x v="67"/>
    </i>
    <i r="1">
      <x v="802"/>
    </i>
    <i r="1">
      <x v="84"/>
    </i>
    <i r="1">
      <x v="804"/>
    </i>
    <i r="1">
      <x v="109"/>
    </i>
    <i r="1">
      <x v="817"/>
    </i>
    <i r="1">
      <x v="146"/>
    </i>
    <i r="1">
      <x v="820"/>
    </i>
    <i r="1">
      <x v="155"/>
    </i>
    <i r="1">
      <x v="821"/>
    </i>
    <i r="1">
      <x v="161"/>
    </i>
    <i r="1">
      <x v="824"/>
    </i>
    <i r="1">
      <x v="170"/>
    </i>
    <i r="1">
      <x v="828"/>
    </i>
    <i r="1">
      <x v="186"/>
    </i>
    <i r="1">
      <x v="833"/>
    </i>
    <i r="1">
      <x v="197"/>
    </i>
    <i r="1">
      <x v="844"/>
    </i>
    <i r="1">
      <x v="247"/>
    </i>
    <i r="1">
      <x v="848"/>
    </i>
    <i r="1">
      <x v="291"/>
    </i>
    <i r="1">
      <x v="852"/>
    </i>
    <i r="1">
      <x v="322"/>
    </i>
    <i r="1">
      <x v="872"/>
    </i>
    <i r="1">
      <x v="363"/>
    </i>
    <i r="1">
      <x v="875"/>
    </i>
    <i r="1">
      <x v="721"/>
    </i>
    <i r="1">
      <x v="877"/>
    </i>
    <i r="1">
      <x v="731"/>
    </i>
    <i r="1">
      <x v="879"/>
    </i>
    <i r="1">
      <x v="753"/>
    </i>
    <i r="1">
      <x v="888"/>
    </i>
    <i r="1">
      <x v="778"/>
    </i>
    <i r="1">
      <x v="889"/>
    </i>
    <i r="1">
      <x v="20"/>
    </i>
    <i r="1">
      <x v="918"/>
    </i>
    <i r="1">
      <x v="64"/>
    </i>
    <i r="1">
      <x v="919"/>
    </i>
    <i r="1">
      <x v="106"/>
    </i>
    <i r="1">
      <x v="920"/>
    </i>
    <i r="1">
      <x v="153"/>
    </i>
    <i r="1">
      <x v="945"/>
    </i>
    <i r="1">
      <x v="167"/>
    </i>
    <i r="1">
      <x v="951"/>
    </i>
    <i r="1">
      <x v="187"/>
    </i>
    <i r="1">
      <x v="958"/>
    </i>
    <i r="1">
      <x v="272"/>
    </i>
    <i r="1">
      <x v="959"/>
    </i>
    <i r="1">
      <x v="334"/>
    </i>
    <i r="1">
      <x v="961"/>
    </i>
    <i r="1">
      <x v="728"/>
    </i>
    <i r="1">
      <x v="992"/>
    </i>
    <i r="1">
      <x v="760"/>
    </i>
    <i r="1">
      <x v="995"/>
    </i>
    <i r="1">
      <x v="24"/>
    </i>
    <i r="1">
      <x v="1004"/>
    </i>
    <i r="1">
      <x v="128"/>
    </i>
    <i r="1">
      <x v="1008"/>
    </i>
    <i r="1">
      <x v="179"/>
    </i>
    <i r="1">
      <x v="1024"/>
    </i>
    <i r="1">
      <x v="303"/>
    </i>
    <i r="1">
      <x v="1026"/>
    </i>
    <i r="1">
      <x v="742"/>
    </i>
    <i r="1">
      <x v="1031"/>
    </i>
    <i r="1">
      <x v="72"/>
    </i>
    <i r="1">
      <x v="1045"/>
    </i>
    <i r="1">
      <x v="199"/>
    </i>
    <i r="1">
      <x v="1046"/>
    </i>
    <i r="1">
      <x/>
    </i>
    <i r="1">
      <x v="1047"/>
    </i>
    <i r="1">
      <x v="718"/>
    </i>
    <i r="1">
      <x v="1049"/>
    </i>
    <i r="1">
      <x v="160"/>
    </i>
    <i r="1">
      <x v="1056"/>
    </i>
    <i>
      <x v="22"/>
    </i>
    <i r="1">
      <x v="333"/>
    </i>
    <i r="1">
      <x v="12"/>
    </i>
    <i r="1">
      <x v="335"/>
    </i>
    <i r="1">
      <x v="22"/>
    </i>
    <i r="1">
      <x v="346"/>
    </i>
    <i r="1">
      <x v="36"/>
    </i>
    <i r="1">
      <x v="365"/>
    </i>
    <i r="1">
      <x v="79"/>
    </i>
    <i r="1">
      <x v="719"/>
    </i>
    <i r="1">
      <x v="102"/>
    </i>
    <i r="1">
      <x v="764"/>
    </i>
    <i r="1">
      <x v="116"/>
    </i>
    <i r="1">
      <x v="765"/>
    </i>
    <i r="1">
      <x v="129"/>
    </i>
    <i r="1">
      <x v="782"/>
    </i>
    <i r="1">
      <x v="140"/>
    </i>
    <i r="1">
      <x v="795"/>
    </i>
    <i r="1">
      <x v="158"/>
    </i>
    <i r="1">
      <x v="796"/>
    </i>
    <i r="1">
      <x v="165"/>
    </i>
    <i r="1">
      <x v="799"/>
    </i>
    <i r="1">
      <x v="168"/>
    </i>
    <i r="1">
      <x v="805"/>
    </i>
    <i r="1">
      <x v="184"/>
    </i>
    <i r="1">
      <x v="815"/>
    </i>
    <i r="1">
      <x v="212"/>
    </i>
    <i r="1">
      <x v="822"/>
    </i>
    <i r="1">
      <x v="230"/>
    </i>
    <i r="1">
      <x v="827"/>
    </i>
    <i r="1">
      <x v="237"/>
    </i>
    <i r="1">
      <x v="843"/>
    </i>
    <i r="1">
      <x v="243"/>
    </i>
    <i r="1">
      <x v="845"/>
    </i>
    <i r="1">
      <x v="263"/>
    </i>
    <i r="1">
      <x v="847"/>
    </i>
    <i r="1">
      <x v="273"/>
    </i>
    <i r="1">
      <x v="850"/>
    </i>
    <i r="1">
      <x v="281"/>
    </i>
    <i r="1">
      <x v="865"/>
    </i>
    <i r="1">
      <x v="285"/>
    </i>
    <i r="1">
      <x v="870"/>
    </i>
    <i r="1">
      <x v="307"/>
    </i>
    <i r="1">
      <x v="907"/>
    </i>
    <i r="1">
      <x v="28"/>
    </i>
    <i r="1">
      <x v="928"/>
    </i>
    <i r="1">
      <x v="80"/>
    </i>
    <i r="1">
      <x v="933"/>
    </i>
    <i r="1">
      <x v="118"/>
    </i>
    <i r="1">
      <x v="940"/>
    </i>
    <i r="1">
      <x v="154"/>
    </i>
    <i r="1">
      <x v="953"/>
    </i>
    <i r="1">
      <x v="166"/>
    </i>
    <i r="1">
      <x v="969"/>
    </i>
    <i r="1">
      <x v="192"/>
    </i>
    <i r="1">
      <x v="975"/>
    </i>
    <i r="1">
      <x v="233"/>
    </i>
    <i r="1">
      <x v="981"/>
    </i>
    <i r="1">
      <x v="261"/>
    </i>
    <i r="1">
      <x v="991"/>
    </i>
    <i r="1">
      <x v="279"/>
    </i>
    <i r="1">
      <x v="999"/>
    </i>
    <i r="1">
      <x v="300"/>
    </i>
    <i r="1">
      <x v="1002"/>
    </i>
    <i r="1">
      <x v="73"/>
    </i>
    <i r="1">
      <x v="1009"/>
    </i>
    <i r="1">
      <x v="130"/>
    </i>
    <i r="1">
      <x v="1013"/>
    </i>
    <i r="1">
      <x v="176"/>
    </i>
    <i r="1">
      <x v="1014"/>
    </i>
    <i r="1">
      <x v="240"/>
    </i>
    <i r="1">
      <x v="1021"/>
    </i>
    <i r="1">
      <x v="283"/>
    </i>
    <i r="1">
      <x v="1025"/>
    </i>
    <i r="1">
      <x v="110"/>
    </i>
    <i r="1">
      <x v="1027"/>
    </i>
    <i r="1">
      <x v="214"/>
    </i>
    <i r="1">
      <x v="1030"/>
    </i>
    <i r="1">
      <x v="17"/>
    </i>
    <i r="1">
      <x v="1041"/>
    </i>
    <i r="1">
      <x v="267"/>
    </i>
    <i r="1">
      <x v="1044"/>
    </i>
    <i r="1">
      <x v="162"/>
    </i>
    <i r="1">
      <x v="1050"/>
    </i>
    <i>
      <x v="23"/>
    </i>
    <i r="1">
      <x v="328"/>
    </i>
    <i r="1">
      <x v="357"/>
    </i>
    <i r="1">
      <x v="18"/>
    </i>
    <i r="1">
      <x v="366"/>
    </i>
    <i r="1">
      <x v="55"/>
    </i>
    <i r="1">
      <x v="714"/>
    </i>
    <i r="1">
      <x v="75"/>
    </i>
    <i r="1">
      <x v="723"/>
    </i>
    <i r="1">
      <x v="101"/>
    </i>
    <i r="1">
      <x v="777"/>
    </i>
    <i r="1">
      <x v="163"/>
    </i>
    <i r="1">
      <x v="823"/>
    </i>
    <i r="1">
      <x v="173"/>
    </i>
    <i r="1">
      <x v="834"/>
    </i>
    <i r="1">
      <x v="227"/>
    </i>
    <i r="1">
      <x v="835"/>
    </i>
    <i r="1">
      <x v="245"/>
    </i>
    <i r="1">
      <x v="836"/>
    </i>
    <i r="1">
      <x v="316"/>
    </i>
    <i r="1">
      <x v="862"/>
    </i>
    <i r="1">
      <x v="11"/>
    </i>
    <i r="1">
      <x v="876"/>
    </i>
    <i r="1">
      <x v="63"/>
    </i>
    <i r="1">
      <x v="913"/>
    </i>
    <i r="1">
      <x v="159"/>
    </i>
    <i r="1">
      <x v="917"/>
    </i>
    <i r="1">
      <x v="188"/>
    </i>
    <i r="1">
      <x v="930"/>
    </i>
    <i r="1">
      <x v="314"/>
    </i>
    <i r="1">
      <x v="963"/>
    </i>
    <i r="1">
      <x v="43"/>
    </i>
    <i r="1">
      <x v="973"/>
    </i>
    <i r="1">
      <x v="164"/>
    </i>
    <i r="1">
      <x v="989"/>
    </i>
    <i r="1">
      <x v="320"/>
    </i>
    <i r="1">
      <x v="1022"/>
    </i>
    <i r="1">
      <x v="241"/>
    </i>
    <i r="1">
      <x v="1053"/>
    </i>
    <i r="1">
      <x v="82"/>
    </i>
    <i r="1">
      <x v="1058"/>
    </i>
    <i t="grand">
      <x/>
    </i>
  </rowItems>
  <colItems count="1">
    <i/>
  </colItems>
  <dataFields count="1">
    <dataField name="Nr. of DOI / Link" fld="1" subtotal="count" baseField="0" baseItem="0"/>
  </dataFields>
  <pivotTableStyleInfo name="PivotStyleMedium1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AFFFAA-88E7-4AE7-88E1-9FB4C15E4346}" name="PivotTable10" cacheId="1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 rowHeaderCaption="Name">
  <location ref="E5:F870" firstHeaderRow="1" firstDataRow="1" firstDataCol="1"/>
  <pivotFields count="6">
    <pivotField dataField="1" showAll="0"/>
    <pivotField showAll="0"/>
    <pivotField showAll="0"/>
    <pivotField showAll="0"/>
    <pivotField axis="axisRow" showAll="0" sortType="descending">
      <items count="866">
        <item x="23"/>
        <item x="753"/>
        <item x="408"/>
        <item x="607"/>
        <item x="324"/>
        <item x="740"/>
        <item x="602"/>
        <item x="438"/>
        <item x="91"/>
        <item x="415"/>
        <item x="239"/>
        <item x="566"/>
        <item x="711"/>
        <item x="498"/>
        <item x="70"/>
        <item x="533"/>
        <item x="778"/>
        <item x="453"/>
        <item x="454"/>
        <item x="10"/>
        <item x="300"/>
        <item x="267"/>
        <item x="392"/>
        <item x="333"/>
        <item x="95"/>
        <item x="786"/>
        <item x="806"/>
        <item x="818"/>
        <item x="241"/>
        <item x="90"/>
        <item x="269"/>
        <item x="81"/>
        <item x="272"/>
        <item x="268"/>
        <item x="12"/>
        <item x="591"/>
        <item x="795"/>
        <item x="58"/>
        <item x="299"/>
        <item x="752"/>
        <item x="291"/>
        <item x="258"/>
        <item x="773"/>
        <item x="117"/>
        <item x="105"/>
        <item x="144"/>
        <item x="162"/>
        <item x="742"/>
        <item x="13"/>
        <item x="221"/>
        <item x="491"/>
        <item x="497"/>
        <item x="230"/>
        <item x="6"/>
        <item x="247"/>
        <item x="200"/>
        <item x="383"/>
        <item x="143"/>
        <item x="248"/>
        <item x="182"/>
        <item x="341"/>
        <item x="273"/>
        <item x="4"/>
        <item x="284"/>
        <item x="259"/>
        <item x="89"/>
        <item x="587"/>
        <item x="858"/>
        <item x="167"/>
        <item x="571"/>
        <item x="813"/>
        <item x="388"/>
        <item x="480"/>
        <item x="765"/>
        <item x="746"/>
        <item x="456"/>
        <item x="409"/>
        <item x="658"/>
        <item x="523"/>
        <item x="138"/>
        <item x="636"/>
        <item x="60"/>
        <item x="325"/>
        <item x="825"/>
        <item x="385"/>
        <item x="376"/>
        <item x="331"/>
        <item x="303"/>
        <item x="201"/>
        <item x="852"/>
        <item x="437"/>
        <item x="770"/>
        <item x="126"/>
        <item x="413"/>
        <item x="741"/>
        <item x="277"/>
        <item x="54"/>
        <item x="653"/>
        <item x="250"/>
        <item x="733"/>
        <item x="442"/>
        <item x="198"/>
        <item x="738"/>
        <item x="356"/>
        <item x="358"/>
        <item x="364"/>
        <item x="360"/>
        <item x="362"/>
        <item x="366"/>
        <item x="792"/>
        <item x="427"/>
        <item x="355"/>
        <item x="476"/>
        <item x="504"/>
        <item x="123"/>
        <item x="246"/>
        <item x="444"/>
        <item x="736"/>
        <item x="236"/>
        <item x="357"/>
        <item x="545"/>
        <item x="42"/>
        <item x="274"/>
        <item x="830"/>
        <item x="723"/>
        <item x="431"/>
        <item x="410"/>
        <item x="51"/>
        <item x="737"/>
        <item x="702"/>
        <item x="234"/>
        <item x="8"/>
        <item x="197"/>
        <item x="237"/>
        <item x="399"/>
        <item x="342"/>
        <item x="551"/>
        <item x="744"/>
        <item x="743"/>
        <item x="271"/>
        <item x="235"/>
        <item x="38"/>
        <item x="55"/>
        <item x="283"/>
        <item x="458"/>
        <item x="266"/>
        <item x="363"/>
        <item x="352"/>
        <item x="432"/>
        <item x="459"/>
        <item x="176"/>
        <item x="196"/>
        <item x="359"/>
        <item x="350"/>
        <item x="361"/>
        <item x="351"/>
        <item x="605"/>
        <item x="506"/>
        <item x="757"/>
        <item x="14"/>
        <item x="429"/>
        <item x="705"/>
        <item x="224"/>
        <item x="704"/>
        <item x="53"/>
        <item x="750"/>
        <item x="703"/>
        <item x="141"/>
        <item x="755"/>
        <item x="295"/>
        <item x="425"/>
        <item x="365"/>
        <item x="446"/>
        <item x="771"/>
        <item x="583"/>
        <item x="163"/>
        <item x="421"/>
        <item x="550"/>
        <item x="367"/>
        <item x="353"/>
        <item x="354"/>
        <item x="82"/>
        <item x="368"/>
        <item x="49"/>
        <item x="486"/>
        <item x="435"/>
        <item x="734"/>
        <item x="632"/>
        <item x="838"/>
        <item x="242"/>
        <item x="449"/>
        <item x="245"/>
        <item x="436"/>
        <item x="585"/>
        <item x="369"/>
        <item x="52"/>
        <item x="265"/>
        <item x="109"/>
        <item x="718"/>
        <item x="843"/>
        <item x="133"/>
        <item x="88"/>
        <item x="608"/>
        <item x="716"/>
        <item x="842"/>
        <item x="841"/>
        <item x="213"/>
        <item x="715"/>
        <item x="832"/>
        <item x="816"/>
        <item x="629"/>
        <item x="729"/>
        <item x="345"/>
        <item x="346"/>
        <item x="592"/>
        <item x="593"/>
        <item x="384"/>
        <item x="278"/>
        <item x="569"/>
        <item x="643"/>
        <item x="644"/>
        <item x="645"/>
        <item x="839"/>
        <item x="840"/>
        <item x="844"/>
        <item x="837"/>
        <item x="654"/>
        <item x="641"/>
        <item x="478"/>
        <item x="600"/>
        <item x="87"/>
        <item x="99"/>
        <item x="595"/>
        <item x="546"/>
        <item x="555"/>
        <item x="228"/>
        <item x="553"/>
        <item x="552"/>
        <item x="15"/>
        <item x="115"/>
        <item x="407"/>
        <item x="16"/>
        <item x="787"/>
        <item x="512"/>
        <item x="153"/>
        <item x="640"/>
        <item x="495"/>
        <item x="343"/>
        <item x="777"/>
        <item x="626"/>
        <item x="335"/>
        <item x="726"/>
        <item x="532"/>
        <item x="836"/>
        <item x="46"/>
        <item x="310"/>
        <item x="315"/>
        <item x="835"/>
        <item x="219"/>
        <item x="537"/>
        <item x="510"/>
        <item x="623"/>
        <item x="625"/>
        <item x="386"/>
        <item x="150"/>
        <item x="94"/>
        <item x="282"/>
        <item x="50"/>
        <item x="147"/>
        <item x="127"/>
        <item x="443"/>
        <item x="5"/>
        <item x="391"/>
        <item x="568"/>
        <item x="229"/>
        <item x="725"/>
        <item x="562"/>
        <item x="797"/>
        <item x="513"/>
        <item x="528"/>
        <item x="155"/>
        <item x="137"/>
        <item x="538"/>
        <item x="796"/>
        <item x="179"/>
        <item x="578"/>
        <item x="807"/>
        <item x="119"/>
        <item x="559"/>
        <item x="136"/>
        <item x="588"/>
        <item x="784"/>
        <item x="856"/>
        <item x="79"/>
        <item x="41"/>
        <item x="565"/>
        <item x="378"/>
        <item x="124"/>
        <item x="207"/>
        <item x="496"/>
        <item x="751"/>
        <item x="472"/>
        <item x="61"/>
        <item x="475"/>
        <item x="548"/>
        <item x="549"/>
        <item x="225"/>
        <item x="564"/>
        <item x="120"/>
        <item x="791"/>
        <item x="635"/>
        <item x="17"/>
        <item x="270"/>
        <item x="517"/>
        <item x="518"/>
        <item x="647"/>
        <item x="648"/>
        <item x="649"/>
        <item x="650"/>
        <item x="646"/>
        <item x="188"/>
        <item x="189"/>
        <item x="72"/>
        <item x="651"/>
        <item x="519"/>
        <item x="817"/>
        <item x="243"/>
        <item x="430"/>
        <item x="563"/>
        <item x="474"/>
        <item x="146"/>
        <item x="445"/>
        <item x="433"/>
        <item x="619"/>
        <item x="140"/>
        <item x="395"/>
        <item x="411"/>
        <item x="717"/>
        <item x="447"/>
        <item x="165"/>
        <item x="534"/>
        <item x="249"/>
        <item x="783"/>
        <item x="514"/>
        <item x="805"/>
        <item x="232"/>
        <item x="135"/>
        <item x="706"/>
        <item x="59"/>
        <item x="370"/>
        <item x="479"/>
        <item x="377"/>
        <item x="374"/>
        <item x="191"/>
        <item x="760"/>
        <item x="857"/>
        <item x="158"/>
        <item x="255"/>
        <item x="414"/>
        <item x="294"/>
        <item x="719"/>
        <item x="695"/>
        <item x="799"/>
        <item x="481"/>
        <item x="477"/>
        <item x="92"/>
        <item x="319"/>
        <item x="320"/>
        <item x="168"/>
        <item x="316"/>
        <item x="313"/>
        <item x="772"/>
        <item x="330"/>
        <item x="71"/>
        <item x="520"/>
        <item x="603"/>
        <item x="338"/>
        <item x="631"/>
        <item x="515"/>
        <item x="507"/>
        <item x="157"/>
        <item x="789"/>
        <item x="788"/>
        <item x="524"/>
        <item x="590"/>
        <item x="609"/>
        <item x="337"/>
        <item x="612"/>
        <item x="74"/>
        <item x="317"/>
        <item x="710"/>
        <item x="322"/>
        <item x="323"/>
        <item x="67"/>
        <item x="613"/>
        <item x="861"/>
        <item x="347"/>
        <item x="676"/>
        <item x="677"/>
        <item x="334"/>
        <item x="208"/>
        <item x="326"/>
        <item x="622"/>
        <item x="439"/>
        <item x="500"/>
        <item x="18"/>
        <item x="263"/>
        <item x="455"/>
        <item x="39"/>
        <item x="531"/>
        <item x="214"/>
        <item x="576"/>
        <item x="621"/>
        <item x="822"/>
        <item x="19"/>
        <item x="304"/>
        <item x="434"/>
        <item x="174"/>
        <item x="305"/>
        <item x="129"/>
        <item x="529"/>
        <item x="616"/>
        <item x="614"/>
        <item x="615"/>
        <item x="678"/>
        <item x="781"/>
        <item x="617"/>
        <item x="819"/>
        <item x="372"/>
        <item x="142"/>
        <item x="610"/>
        <item x="708"/>
        <item x="709"/>
        <item x="280"/>
        <item x="547"/>
        <item x="780"/>
        <item x="827"/>
        <item x="178"/>
        <item x="499"/>
        <item x="7"/>
        <item x="192"/>
        <item x="570"/>
        <item x="505"/>
        <item x="172"/>
        <item x="809"/>
        <item x="314"/>
        <item x="422"/>
        <item x="527"/>
        <item x="441"/>
        <item x="2"/>
        <item x="573"/>
        <item x="296"/>
        <item x="489"/>
        <item x="190"/>
        <item x="3"/>
        <item x="80"/>
        <item x="509"/>
        <item x="556"/>
        <item x="0"/>
        <item x="557"/>
        <item x="758"/>
        <item x="759"/>
        <item x="596"/>
        <item x="493"/>
        <item x="412"/>
        <item x="775"/>
        <item x="450"/>
        <item x="656"/>
        <item x="768"/>
        <item x="487"/>
        <item x="452"/>
        <item x="488"/>
        <item x="492"/>
        <item x="47"/>
        <item x="589"/>
        <item x="187"/>
        <item x="611"/>
        <item x="655"/>
        <item x="460"/>
        <item x="754"/>
        <item x="597"/>
        <item x="829"/>
        <item x="800"/>
        <item x="808"/>
        <item x="78"/>
        <item x="698"/>
        <item x="699"/>
        <item x="697"/>
        <item x="815"/>
        <item x="756"/>
        <item x="680"/>
        <item x="853"/>
        <item x="659"/>
        <item x="855"/>
        <item x="57"/>
        <item x="464"/>
        <item x="227"/>
        <item x="714"/>
        <item x="226"/>
        <item x="43"/>
        <item x="76"/>
        <item x="251"/>
        <item x="511"/>
        <item x="231"/>
        <item x="712"/>
        <item x="502"/>
        <item x="21"/>
        <item x="691"/>
        <item x="20"/>
        <item x="128"/>
        <item x="121"/>
        <item x="349"/>
        <item x="238"/>
        <item x="470"/>
        <item x="471"/>
        <item x="468"/>
        <item x="469"/>
        <item x="466"/>
        <item x="467"/>
        <item x="465"/>
        <item x="400"/>
        <item x="397"/>
        <item x="508"/>
        <item x="371"/>
        <item x="244"/>
        <item x="262"/>
        <item x="542"/>
        <item x="558"/>
        <item x="222"/>
        <item x="340"/>
        <item x="406"/>
        <item x="181"/>
        <item x="308"/>
        <item x="205"/>
        <item x="202"/>
        <item x="398"/>
        <item x="22"/>
        <item x="426"/>
        <item x="312"/>
        <item x="24"/>
        <item x="102"/>
        <item x="692"/>
        <item x="722"/>
        <item x="276"/>
        <item x="186"/>
        <item x="516"/>
        <item x="727"/>
        <item x="854"/>
        <item x="423"/>
        <item x="69"/>
        <item x="25"/>
        <item x="286"/>
        <item x="288"/>
        <item x="289"/>
        <item x="287"/>
        <item x="494"/>
        <item x="26"/>
        <item x="27"/>
        <item x="85"/>
        <item x="56"/>
        <item x="28"/>
        <item x="29"/>
        <item x="103"/>
        <item x="110"/>
        <item x="113"/>
        <item x="257"/>
        <item x="240"/>
        <item x="628"/>
        <item x="309"/>
        <item x="329"/>
        <item x="624"/>
        <item x="116"/>
        <item x="203"/>
        <item x="814"/>
        <item x="215"/>
        <item x="210"/>
        <item x="382"/>
        <item x="451"/>
        <item x="642"/>
        <item x="204"/>
        <item x="148"/>
        <item x="86"/>
        <item x="254"/>
        <item x="638"/>
        <item x="776"/>
        <item x="428"/>
        <item x="199"/>
        <item x="195"/>
        <item x="194"/>
        <item x="637"/>
        <item x="833"/>
        <item x="45"/>
        <item x="463"/>
        <item x="530"/>
        <item x="834"/>
        <item x="306"/>
        <item x="793"/>
        <item x="77"/>
        <item x="302"/>
        <item x="233"/>
        <item x="675"/>
        <item x="684"/>
        <item x="690"/>
        <item x="420"/>
        <item x="701"/>
        <item x="424"/>
        <item x="766"/>
        <item x="9"/>
        <item x="661"/>
        <item x="689"/>
        <item x="674"/>
        <item x="804"/>
        <item x="536"/>
        <item x="657"/>
        <item x="660"/>
        <item x="769"/>
        <item x="664"/>
        <item x="440"/>
        <item x="851"/>
        <item x="850"/>
        <item x="802"/>
        <item x="682"/>
        <item x="849"/>
        <item x="803"/>
        <item x="801"/>
        <item x="748"/>
        <item x="688"/>
        <item x="860"/>
        <item x="180"/>
        <item x="30"/>
        <item x="572"/>
        <item x="681"/>
        <item x="665"/>
        <item x="685"/>
        <item x="62"/>
        <item x="63"/>
        <item x="666"/>
        <item x="686"/>
        <item x="667"/>
        <item x="687"/>
        <item x="668"/>
        <item x="669"/>
        <item x="683"/>
        <item x="64"/>
        <item x="584"/>
        <item x="670"/>
        <item x="767"/>
        <item x="1"/>
        <item x="544"/>
        <item x="671"/>
        <item x="749"/>
        <item x="672"/>
        <item x="65"/>
        <item x="673"/>
        <item x="662"/>
        <item x="663"/>
        <item x="679"/>
        <item x="713"/>
        <item x="828"/>
        <item x="318"/>
        <item x="83"/>
        <item x="633"/>
        <item x="44"/>
        <item x="106"/>
        <item x="599"/>
        <item x="327"/>
        <item x="764"/>
        <item x="31"/>
        <item x="307"/>
        <item x="332"/>
        <item x="37"/>
        <item x="577"/>
        <item x="763"/>
        <item x="68"/>
        <item x="394"/>
        <item x="216"/>
        <item x="539"/>
        <item x="707"/>
        <item x="66"/>
        <item x="823"/>
        <item x="145"/>
        <item x="261"/>
        <item x="171"/>
        <item x="96"/>
        <item x="311"/>
        <item x="275"/>
        <item x="627"/>
        <item x="223"/>
        <item x="457"/>
        <item x="173"/>
        <item x="209"/>
        <item x="554"/>
        <item x="581"/>
        <item x="290"/>
        <item x="543"/>
        <item x="482"/>
        <item x="417"/>
        <item x="785"/>
        <item x="747"/>
        <item x="739"/>
        <item x="639"/>
        <item x="166"/>
        <item x="700"/>
        <item x="419"/>
        <item x="149"/>
        <item x="401"/>
        <item x="820"/>
        <item x="721"/>
        <item x="152"/>
        <item x="462"/>
        <item x="418"/>
        <item x="540"/>
        <item x="575"/>
        <item x="461"/>
        <item x="183"/>
        <item x="108"/>
        <item x="387"/>
        <item x="483"/>
        <item x="404"/>
        <item x="405"/>
        <item x="402"/>
        <item x="403"/>
        <item x="580"/>
        <item x="84"/>
        <item x="212"/>
        <item x="132"/>
        <item x="130"/>
        <item x="175"/>
        <item x="525"/>
        <item x="301"/>
        <item x="393"/>
        <item x="774"/>
        <item x="256"/>
        <item x="448"/>
        <item x="344"/>
        <item x="159"/>
        <item x="36"/>
        <item x="32"/>
        <item x="503"/>
        <item x="40"/>
        <item x="348"/>
        <item x="824"/>
        <item x="485"/>
        <item x="164"/>
        <item x="567"/>
        <item x="104"/>
        <item x="379"/>
        <item x="634"/>
        <item x="321"/>
        <item x="859"/>
        <item x="845"/>
        <item x="847"/>
        <item x="846"/>
        <item x="75"/>
        <item x="373"/>
        <item x="848"/>
        <item x="281"/>
        <item x="696"/>
        <item x="112"/>
        <item x="790"/>
        <item x="810"/>
        <item x="33"/>
        <item x="782"/>
        <item x="101"/>
        <item x="151"/>
        <item x="156"/>
        <item x="473"/>
        <item x="292"/>
        <item x="598"/>
        <item x="604"/>
        <item x="522"/>
        <item x="863"/>
        <item x="862"/>
        <item x="211"/>
        <item x="730"/>
        <item x="161"/>
        <item x="745"/>
        <item x="535"/>
        <item x="11"/>
        <item x="185"/>
        <item x="779"/>
        <item x="293"/>
        <item x="541"/>
        <item x="252"/>
        <item x="490"/>
        <item x="34"/>
        <item x="501"/>
        <item x="298"/>
        <item x="170"/>
        <item x="579"/>
        <item x="798"/>
        <item x="328"/>
        <item x="139"/>
        <item x="381"/>
        <item x="114"/>
        <item x="731"/>
        <item x="521"/>
        <item x="728"/>
        <item x="107"/>
        <item x="125"/>
        <item x="35"/>
        <item x="735"/>
        <item x="97"/>
        <item x="380"/>
        <item x="606"/>
        <item x="253"/>
        <item x="826"/>
        <item x="390"/>
        <item x="389"/>
        <item x="339"/>
        <item x="279"/>
        <item x="48"/>
        <item x="811"/>
        <item x="630"/>
        <item x="574"/>
        <item x="122"/>
        <item x="100"/>
        <item x="260"/>
        <item x="561"/>
        <item x="586"/>
        <item x="720"/>
        <item x="264"/>
        <item x="812"/>
        <item x="762"/>
        <item x="73"/>
        <item x="396"/>
        <item x="601"/>
        <item x="93"/>
        <item x="177"/>
        <item x="375"/>
        <item x="582"/>
        <item x="864"/>
        <item x="693"/>
        <item x="134"/>
        <item x="694"/>
        <item x="416"/>
        <item x="131"/>
        <item x="98"/>
        <item x="821"/>
        <item x="732"/>
        <item x="831"/>
        <item x="618"/>
        <item x="336"/>
        <item x="169"/>
        <item x="111"/>
        <item x="218"/>
        <item x="560"/>
        <item x="761"/>
        <item x="652"/>
        <item x="184"/>
        <item x="217"/>
        <item x="594"/>
        <item x="484"/>
        <item x="220"/>
        <item x="794"/>
        <item x="206"/>
        <item x="724"/>
        <item x="526"/>
        <item x="297"/>
        <item x="620"/>
        <item x="154"/>
        <item x="193"/>
        <item x="160"/>
        <item x="285"/>
        <item h="1" x="11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</pivotFields>
  <rowFields count="1">
    <field x="4"/>
  </rowFields>
  <rowItems count="865">
    <i>
      <x v="458"/>
    </i>
    <i>
      <x v="454"/>
    </i>
    <i>
      <x v="667"/>
    </i>
    <i>
      <x v="302"/>
    </i>
    <i>
      <x v="183"/>
    </i>
    <i>
      <x v="14"/>
    </i>
    <i>
      <x v="629"/>
    </i>
    <i>
      <x v="597"/>
    </i>
    <i>
      <x v="159"/>
    </i>
    <i>
      <x v="142"/>
    </i>
    <i>
      <x v="439"/>
    </i>
    <i>
      <x v="455"/>
    </i>
    <i>
      <x v="131"/>
    </i>
    <i>
      <x v="62"/>
    </i>
    <i>
      <x v="473"/>
    </i>
    <i>
      <x v="287"/>
    </i>
    <i>
      <x v="297"/>
    </i>
    <i>
      <x v="484"/>
    </i>
    <i>
      <x v="79"/>
    </i>
    <i>
      <x v="678"/>
    </i>
    <i>
      <x v="271"/>
    </i>
    <i>
      <x v="499"/>
    </i>
    <i>
      <x v="19"/>
    </i>
    <i>
      <x v="320"/>
    </i>
    <i>
      <x v="494"/>
    </i>
    <i>
      <x v="802"/>
    </i>
    <i>
      <x v="564"/>
    </i>
    <i>
      <x v="346"/>
    </i>
    <i>
      <x v="550"/>
    </i>
    <i>
      <x v="643"/>
    </i>
    <i>
      <x v="536"/>
    </i>
    <i>
      <x v="668"/>
    </i>
    <i>
      <x v="388"/>
    </i>
    <i>
      <x v="241"/>
    </i>
    <i>
      <x v="200"/>
    </i>
    <i>
      <x v="549"/>
    </i>
    <i>
      <x v="429"/>
    </i>
    <i>
      <x v="269"/>
    </i>
    <i>
      <x v="44"/>
    </i>
    <i>
      <x v="294"/>
    </i>
    <i>
      <x v="43"/>
    </i>
    <i>
      <x v="827"/>
    </i>
    <i>
      <x v="437"/>
    </i>
    <i>
      <x v="811"/>
    </i>
    <i>
      <x v="37"/>
    </i>
    <i>
      <x v="701"/>
    </i>
    <i>
      <x v="132"/>
    </i>
    <i>
      <x v="201"/>
    </i>
    <i>
      <x v="685"/>
    </i>
    <i>
      <x v="778"/>
    </i>
    <i>
      <x v="380"/>
    </i>
    <i>
      <x v="443"/>
    </i>
    <i>
      <x v="635"/>
    </i>
    <i>
      <x v="420"/>
    </i>
    <i>
      <x v="540"/>
    </i>
    <i>
      <x v="503"/>
    </i>
    <i>
      <x v="339"/>
    </i>
    <i>
      <x v="408"/>
    </i>
    <i>
      <x v="231"/>
    </i>
    <i>
      <x v="34"/>
    </i>
    <i>
      <x v="634"/>
    </i>
    <i>
      <x v="289"/>
    </i>
    <i>
      <x v="24"/>
    </i>
    <i>
      <x v="258"/>
    </i>
    <i>
      <x v="849"/>
    </i>
    <i>
      <x v="509"/>
    </i>
    <i>
      <x v="453"/>
    </i>
    <i>
      <x v="68"/>
    </i>
    <i>
      <x v="121"/>
    </i>
    <i>
      <x v="598"/>
    </i>
    <i>
      <x v="669"/>
    </i>
    <i>
      <x v="652"/>
    </i>
    <i>
      <x v="353"/>
    </i>
    <i>
      <x v="23"/>
    </i>
    <i>
      <x v="753"/>
    </i>
    <i>
      <x v="739"/>
    </i>
    <i>
      <x v="356"/>
    </i>
    <i>
      <x v="405"/>
    </i>
    <i>
      <x v="571"/>
    </i>
    <i>
      <x v="244"/>
    </i>
    <i>
      <x v="815"/>
    </i>
    <i>
      <x v="799"/>
    </i>
    <i>
      <x v="837"/>
    </i>
    <i>
      <x v="386"/>
    </i>
    <i>
      <x v="475"/>
    </i>
    <i>
      <x v="308"/>
    </i>
    <i>
      <x v="141"/>
    </i>
    <i>
      <x v="96"/>
    </i>
    <i>
      <x v="605"/>
    </i>
    <i>
      <x v="796"/>
    </i>
    <i>
      <x v="792"/>
    </i>
    <i>
      <x v="705"/>
    </i>
    <i>
      <x v="708"/>
    </i>
    <i>
      <x v="607"/>
    </i>
    <i>
      <x v="299"/>
    </i>
    <i>
      <x v="293"/>
    </i>
    <i>
      <x v="410"/>
    </i>
    <i>
      <x v="482"/>
    </i>
    <i>
      <x v="53"/>
    </i>
    <i>
      <x v="87"/>
    </i>
    <i>
      <x v="92"/>
    </i>
    <i>
      <x v="233"/>
    </i>
    <i>
      <x v="683"/>
    </i>
    <i>
      <x v="599"/>
    </i>
    <i>
      <x v="756"/>
    </i>
    <i>
      <x v="508"/>
    </i>
    <i>
      <x v="414"/>
    </i>
    <i>
      <x v="358"/>
    </i>
    <i>
      <x v="510"/>
    </i>
    <i>
      <x v="65"/>
    </i>
    <i>
      <x v="266"/>
    </i>
    <i>
      <x v="28"/>
    </i>
    <i>
      <x v="248"/>
    </i>
    <i>
      <x v="785"/>
    </i>
    <i>
      <x v="698"/>
    </i>
    <i>
      <x v="788"/>
    </i>
    <i>
      <x v="692"/>
    </i>
    <i>
      <x v="628"/>
    </i>
    <i>
      <x v="808"/>
    </i>
    <i>
      <x v="764"/>
    </i>
    <i>
      <x v="373"/>
    </i>
    <i>
      <x v="419"/>
    </i>
    <i>
      <x v="313"/>
    </i>
    <i>
      <x v="466"/>
    </i>
    <i>
      <x v="500"/>
    </i>
    <i>
      <x v="445"/>
    </i>
    <i>
      <x v="376"/>
    </i>
    <i>
      <x v="478"/>
    </i>
    <i>
      <x v="314"/>
    </i>
    <i>
      <x v="464"/>
    </i>
    <i>
      <x v="456"/>
    </i>
    <i>
      <x v="56"/>
    </i>
    <i>
      <x v="280"/>
    </i>
    <i>
      <x v="127"/>
    </i>
    <i>
      <x v="101"/>
    </i>
    <i>
      <x v="234"/>
    </i>
    <i>
      <x v="143"/>
    </i>
    <i>
      <x v="800"/>
    </i>
    <i>
      <x v="595"/>
    </i>
    <i>
      <x v="806"/>
    </i>
    <i>
      <x v="725"/>
    </i>
    <i>
      <x v="670"/>
    </i>
    <i>
      <x v="735"/>
    </i>
    <i>
      <x v="679"/>
    </i>
    <i>
      <x v="577"/>
    </i>
    <i>
      <x v="761"/>
    </i>
    <i>
      <x v="696"/>
    </i>
    <i>
      <x v="603"/>
    </i>
    <i>
      <x v="826"/>
    </i>
    <i>
      <x v="744"/>
    </i>
    <i>
      <x v="828"/>
    </i>
    <i>
      <x v="748"/>
    </i>
    <i>
      <x v="581"/>
    </i>
    <i>
      <x v="615"/>
    </i>
    <i>
      <x v="527"/>
    </i>
    <i>
      <x v="544"/>
    </i>
    <i>
      <x v="539"/>
    </i>
    <i>
      <x v="559"/>
    </i>
    <i>
      <x v="415"/>
    </i>
    <i>
      <x v="368"/>
    </i>
    <i>
      <x v="534"/>
    </i>
    <i>
      <x v="440"/>
    </i>
    <i>
      <x v="378"/>
    </i>
    <i>
      <x v="442"/>
    </i>
    <i>
      <x v="363"/>
    </i>
    <i>
      <x v="343"/>
    </i>
    <i>
      <x v="449"/>
    </i>
    <i>
      <x v="238"/>
    </i>
    <i>
      <x v="191"/>
    </i>
    <i>
      <x v="181"/>
    </i>
    <i>
      <x v="48"/>
    </i>
    <i>
      <x v="29"/>
    </i>
    <i>
      <x v="122"/>
    </i>
    <i>
      <x v="281"/>
    </i>
    <i>
      <x v="126"/>
    </i>
    <i>
      <x v="644"/>
    </i>
    <i>
      <x v="579"/>
    </i>
    <i>
      <x v="660"/>
    </i>
    <i>
      <x v="648"/>
    </i>
    <i>
      <x v="812"/>
    </i>
    <i>
      <x v="737"/>
    </i>
    <i>
      <x v="729"/>
    </i>
    <i>
      <x v="649"/>
    </i>
    <i>
      <x v="801"/>
    </i>
    <i>
      <x v="680"/>
    </i>
    <i>
      <x v="596"/>
    </i>
    <i>
      <x v="608"/>
    </i>
    <i>
      <x v="821"/>
    </i>
    <i>
      <x v="684"/>
    </i>
    <i>
      <x v="647"/>
    </i>
    <i>
      <x v="612"/>
    </i>
    <i>
      <x v="694"/>
    </i>
    <i>
      <x v="758"/>
    </i>
    <i>
      <x v="662"/>
    </i>
    <i>
      <x v="687"/>
    </i>
    <i>
      <x v="856"/>
    </i>
    <i>
      <x v="688"/>
    </i>
    <i>
      <x v="807"/>
    </i>
    <i>
      <x v="765"/>
    </i>
    <i>
      <x v="709"/>
    </i>
    <i>
      <x v="775"/>
    </i>
    <i>
      <x v="848"/>
    </i>
    <i>
      <x v="613"/>
    </i>
    <i>
      <x v="824"/>
    </i>
    <i>
      <x v="782"/>
    </i>
    <i>
      <x v="844"/>
    </i>
    <i>
      <x v="689"/>
    </i>
    <i>
      <x v="835"/>
    </i>
    <i>
      <x v="654"/>
    </i>
    <i>
      <x v="732"/>
    </i>
    <i>
      <x v="693"/>
    </i>
    <i>
      <x v="722"/>
    </i>
    <i>
      <x v="716"/>
    </i>
    <i>
      <x v="717"/>
    </i>
    <i>
      <x v="576"/>
    </i>
    <i>
      <x v="561"/>
    </i>
    <i>
      <x v="328"/>
    </i>
    <i>
      <x v="531"/>
    </i>
    <i>
      <x v="471"/>
    </i>
    <i>
      <x v="554"/>
    </i>
    <i>
      <x v="311"/>
    </i>
    <i>
      <x v="418"/>
    </i>
    <i>
      <x v="477"/>
    </i>
    <i>
      <x v="290"/>
    </i>
    <i>
      <x v="348"/>
    </i>
    <i>
      <x v="548"/>
    </i>
    <i>
      <x v="312"/>
    </i>
    <i>
      <x v="467"/>
    </i>
    <i>
      <x v="374"/>
    </i>
    <i>
      <x v="526"/>
    </i>
    <i>
      <x v="488"/>
    </i>
    <i>
      <x v="528"/>
    </i>
    <i>
      <x v="301"/>
    </i>
    <i>
      <x v="457"/>
    </i>
    <i>
      <x v="412"/>
    </i>
    <i>
      <x v="393"/>
    </i>
    <i>
      <x v="570"/>
    </i>
    <i>
      <x v="428"/>
    </i>
    <i>
      <x v="326"/>
    </i>
    <i>
      <x v="551"/>
    </i>
    <i>
      <x v="389"/>
    </i>
    <i>
      <x v="557"/>
    </i>
    <i>
      <x v="416"/>
    </i>
    <i>
      <x v="560"/>
    </i>
    <i>
      <x v="512"/>
    </i>
    <i>
      <x v="470"/>
    </i>
    <i>
      <x v="525"/>
    </i>
    <i>
      <x v="306"/>
    </i>
    <i>
      <x v="33"/>
    </i>
    <i>
      <x v="77"/>
    </i>
    <i>
      <x v="177"/>
    </i>
    <i>
      <x v="115"/>
    </i>
    <i>
      <x v="30"/>
    </i>
    <i>
      <x v="8"/>
    </i>
    <i>
      <x v="276"/>
    </i>
    <i>
      <x v="124"/>
    </i>
    <i>
      <x v="66"/>
    </i>
    <i>
      <x v="58"/>
    </i>
    <i>
      <x v="81"/>
    </i>
    <i>
      <x v="130"/>
    </i>
    <i>
      <x v="97"/>
    </i>
    <i>
      <x v="136"/>
    </i>
    <i>
      <x v="250"/>
    </i>
    <i>
      <x v="144"/>
    </i>
    <i>
      <x v="109"/>
    </i>
    <i>
      <x v="175"/>
    </i>
    <i>
      <x v="163"/>
    </i>
    <i>
      <x v="651"/>
    </i>
    <i>
      <x v="672"/>
    </i>
    <i>
      <x v="831"/>
    </i>
    <i>
      <x v="673"/>
    </i>
    <i>
      <x v="783"/>
    </i>
    <i>
      <x v="674"/>
    </i>
    <i>
      <x v="585"/>
    </i>
    <i>
      <x v="675"/>
    </i>
    <i>
      <x v="847"/>
    </i>
    <i>
      <x v="676"/>
    </i>
    <i>
      <x v="582"/>
    </i>
    <i>
      <x v="677"/>
    </i>
    <i>
      <x v="791"/>
    </i>
    <i>
      <x v="609"/>
    </i>
    <i>
      <x v="656"/>
    </i>
    <i>
      <x v="610"/>
    </i>
    <i>
      <x v="823"/>
    </i>
    <i>
      <x v="611"/>
    </i>
    <i>
      <x v="839"/>
    </i>
    <i>
      <x v="681"/>
    </i>
    <i>
      <x v="855"/>
    </i>
    <i>
      <x v="682"/>
    </i>
    <i>
      <x v="771"/>
    </i>
    <i>
      <x v="589"/>
    </i>
    <i>
      <x v="779"/>
    </i>
    <i>
      <x v="590"/>
    </i>
    <i>
      <x v="787"/>
    </i>
    <i>
      <x v="614"/>
    </i>
    <i>
      <x v="795"/>
    </i>
    <i>
      <x v="686"/>
    </i>
    <i>
      <x v="803"/>
    </i>
    <i>
      <x v="591"/>
    </i>
    <i>
      <x v="658"/>
    </i>
    <i>
      <x v="616"/>
    </i>
    <i>
      <x v="819"/>
    </i>
    <i>
      <x v="617"/>
    </i>
    <i>
      <x v="664"/>
    </i>
    <i>
      <x v="690"/>
    </i>
    <i>
      <x v="666"/>
    </i>
    <i>
      <x v="691"/>
    </i>
    <i>
      <x v="843"/>
    </i>
    <i>
      <x v="618"/>
    </i>
    <i>
      <x v="851"/>
    </i>
    <i>
      <x v="619"/>
    </i>
    <i>
      <x v="859"/>
    </i>
    <i>
      <x v="620"/>
    </i>
    <i>
      <x v="769"/>
    </i>
    <i>
      <x v="695"/>
    </i>
    <i>
      <x v="773"/>
    </i>
    <i>
      <x v="621"/>
    </i>
    <i>
      <x v="777"/>
    </i>
    <i>
      <x v="697"/>
    </i>
    <i>
      <x v="781"/>
    </i>
    <i>
      <x v="622"/>
    </i>
    <i>
      <x v="583"/>
    </i>
    <i>
      <x v="699"/>
    </i>
    <i>
      <x v="789"/>
    </i>
    <i>
      <x v="700"/>
    </i>
    <i>
      <x v="793"/>
    </i>
    <i>
      <x v="623"/>
    </i>
    <i>
      <x v="797"/>
    </i>
    <i>
      <x v="702"/>
    </i>
    <i>
      <x v="653"/>
    </i>
    <i>
      <x v="703"/>
    </i>
    <i>
      <x v="805"/>
    </i>
    <i>
      <x v="704"/>
    </i>
    <i>
      <x v="809"/>
    </i>
    <i>
      <x v="624"/>
    </i>
    <i>
      <x v="813"/>
    </i>
    <i>
      <x v="706"/>
    </i>
    <i>
      <x v="817"/>
    </i>
    <i>
      <x v="707"/>
    </i>
    <i>
      <x v="661"/>
    </i>
    <i>
      <x v="625"/>
    </i>
    <i>
      <x v="825"/>
    </i>
    <i>
      <x v="626"/>
    </i>
    <i>
      <x v="829"/>
    </i>
    <i>
      <x v="710"/>
    </i>
    <i>
      <x v="833"/>
    </i>
    <i>
      <x v="711"/>
    </i>
    <i>
      <x v="586"/>
    </i>
    <i>
      <x v="712"/>
    </i>
    <i>
      <x v="841"/>
    </i>
    <i>
      <x v="713"/>
    </i>
    <i>
      <x v="845"/>
    </i>
    <i>
      <x v="714"/>
    </i>
    <i>
      <x v="588"/>
    </i>
    <i>
      <x v="715"/>
    </i>
    <i>
      <x v="853"/>
    </i>
    <i>
      <x v="627"/>
    </i>
    <i>
      <x v="857"/>
    </i>
    <i>
      <x v="592"/>
    </i>
    <i>
      <x v="861"/>
    </i>
    <i>
      <x v="718"/>
    </i>
    <i>
      <x v="768"/>
    </i>
    <i>
      <x v="863"/>
    </i>
    <i>
      <x v="770"/>
    </i>
    <i>
      <x v="720"/>
    </i>
    <i>
      <x v="772"/>
    </i>
    <i>
      <x v="721"/>
    </i>
    <i>
      <x v="774"/>
    </i>
    <i>
      <x v="593"/>
    </i>
    <i>
      <x v="776"/>
    </i>
    <i>
      <x v="723"/>
    </i>
    <i>
      <x v="645"/>
    </i>
    <i>
      <x v="724"/>
    </i>
    <i>
      <x v="780"/>
    </i>
    <i>
      <x v="630"/>
    </i>
    <i>
      <x v="646"/>
    </i>
    <i>
      <x v="726"/>
    </i>
    <i>
      <x v="784"/>
    </i>
    <i>
      <x v="727"/>
    </i>
    <i>
      <x v="786"/>
    </i>
    <i>
      <x v="728"/>
    </i>
    <i>
      <x v="584"/>
    </i>
    <i>
      <x v="631"/>
    </i>
    <i>
      <x v="790"/>
    </i>
    <i>
      <x v="730"/>
    </i>
    <i>
      <x v="600"/>
    </i>
    <i>
      <x v="731"/>
    </i>
    <i>
      <x v="794"/>
    </i>
    <i>
      <x v="632"/>
    </i>
    <i>
      <x v="650"/>
    </i>
    <i>
      <x v="733"/>
    </i>
    <i>
      <x v="798"/>
    </i>
    <i>
      <x v="734"/>
    </i>
    <i>
      <x v="601"/>
    </i>
    <i>
      <x v="633"/>
    </i>
    <i>
      <x v="602"/>
    </i>
    <i>
      <x v="736"/>
    </i>
    <i>
      <x v="804"/>
    </i>
    <i>
      <x v="594"/>
    </i>
    <i>
      <x v="655"/>
    </i>
    <i>
      <x v="738"/>
    </i>
    <i>
      <x v="657"/>
    </i>
    <i>
      <x v="580"/>
    </i>
    <i>
      <x v="810"/>
    </i>
    <i>
      <x v="740"/>
    </i>
    <i>
      <x v="659"/>
    </i>
    <i>
      <x v="741"/>
    </i>
    <i>
      <x v="814"/>
    </i>
    <i>
      <x v="742"/>
    </i>
    <i>
      <x v="816"/>
    </i>
    <i>
      <x v="743"/>
    </i>
    <i>
      <x v="818"/>
    </i>
    <i>
      <x v="636"/>
    </i>
    <i>
      <x v="820"/>
    </i>
    <i>
      <x v="745"/>
    </i>
    <i>
      <x v="822"/>
    </i>
    <i>
      <x v="746"/>
    </i>
    <i>
      <x v="604"/>
    </i>
    <i>
      <x v="747"/>
    </i>
    <i>
      <x v="663"/>
    </i>
    <i>
      <x v="637"/>
    </i>
    <i>
      <x v="665"/>
    </i>
    <i>
      <x v="749"/>
    </i>
    <i>
      <x v="830"/>
    </i>
    <i>
      <x v="750"/>
    </i>
    <i>
      <x v="832"/>
    </i>
    <i>
      <x v="751"/>
    </i>
    <i>
      <x v="834"/>
    </i>
    <i>
      <x v="752"/>
    </i>
    <i>
      <x v="836"/>
    </i>
    <i>
      <x v="638"/>
    </i>
    <i>
      <x v="838"/>
    </i>
    <i>
      <x v="754"/>
    </i>
    <i>
      <x v="840"/>
    </i>
    <i>
      <x v="755"/>
    </i>
    <i>
      <x v="842"/>
    </i>
    <i>
      <x v="639"/>
    </i>
    <i>
      <x v="606"/>
    </i>
    <i>
      <x v="757"/>
    </i>
    <i>
      <x v="846"/>
    </i>
    <i>
      <x v="640"/>
    </i>
    <i>
      <x v="587"/>
    </i>
    <i>
      <x v="759"/>
    </i>
    <i>
      <x v="850"/>
    </i>
    <i>
      <x v="760"/>
    </i>
    <i>
      <x v="852"/>
    </i>
    <i>
      <x v="641"/>
    </i>
    <i>
      <x v="854"/>
    </i>
    <i>
      <x v="762"/>
    </i>
    <i>
      <x v="671"/>
    </i>
    <i>
      <x v="763"/>
    </i>
    <i>
      <x v="858"/>
    </i>
    <i>
      <x v="642"/>
    </i>
    <i>
      <x v="860"/>
    </i>
    <i>
      <x v="578"/>
    </i>
    <i>
      <x v="862"/>
    </i>
    <i>
      <x v="766"/>
    </i>
    <i>
      <x v="767"/>
    </i>
    <i>
      <x v="719"/>
    </i>
    <i>
      <x v="517"/>
    </i>
    <i>
      <x v="485"/>
    </i>
    <i>
      <x v="303"/>
    </i>
    <i>
      <x v="391"/>
    </i>
    <i>
      <x v="501"/>
    </i>
    <i>
      <x v="392"/>
    </i>
    <i>
      <x v="533"/>
    </i>
    <i>
      <x v="330"/>
    </i>
    <i>
      <x v="565"/>
    </i>
    <i>
      <x v="394"/>
    </i>
    <i>
      <x v="493"/>
    </i>
    <i>
      <x v="395"/>
    </i>
    <i>
      <x v="369"/>
    </i>
    <i>
      <x v="396"/>
    </i>
    <i>
      <x v="372"/>
    </i>
    <i>
      <x v="397"/>
    </i>
    <i>
      <x v="541"/>
    </i>
    <i>
      <x v="398"/>
    </i>
    <i>
      <x v="385"/>
    </i>
    <i>
      <x v="399"/>
    </i>
    <i>
      <x v="481"/>
    </i>
    <i>
      <x v="400"/>
    </i>
    <i>
      <x v="489"/>
    </i>
    <i>
      <x v="401"/>
    </i>
    <i>
      <x v="497"/>
    </i>
    <i>
      <x v="402"/>
    </i>
    <i>
      <x v="505"/>
    </i>
    <i>
      <x v="403"/>
    </i>
    <i>
      <x v="513"/>
    </i>
    <i>
      <x v="404"/>
    </i>
    <i>
      <x v="521"/>
    </i>
    <i>
      <x v="331"/>
    </i>
    <i>
      <x v="529"/>
    </i>
    <i>
      <x v="406"/>
    </i>
    <i>
      <x v="537"/>
    </i>
    <i>
      <x v="407"/>
    </i>
    <i>
      <x v="545"/>
    </i>
    <i>
      <x v="332"/>
    </i>
    <i>
      <x v="553"/>
    </i>
    <i>
      <x v="409"/>
    </i>
    <i>
      <x v="310"/>
    </i>
    <i>
      <x v="333"/>
    </i>
    <i>
      <x v="569"/>
    </i>
    <i>
      <x v="411"/>
    </i>
    <i>
      <x v="483"/>
    </i>
    <i>
      <x v="334"/>
    </i>
    <i>
      <x v="487"/>
    </i>
    <i>
      <x v="413"/>
    </i>
    <i>
      <x v="491"/>
    </i>
    <i>
      <x v="335"/>
    </i>
    <i>
      <x v="495"/>
    </i>
    <i>
      <x v="336"/>
    </i>
    <i>
      <x v="365"/>
    </i>
    <i>
      <x v="337"/>
    </i>
    <i>
      <x v="367"/>
    </i>
    <i>
      <x v="417"/>
    </i>
    <i>
      <x v="507"/>
    </i>
    <i>
      <x v="338"/>
    </i>
    <i>
      <x v="511"/>
    </i>
    <i>
      <x v="307"/>
    </i>
    <i>
      <x v="515"/>
    </i>
    <i>
      <x v="340"/>
    </i>
    <i>
      <x v="519"/>
    </i>
    <i>
      <x v="421"/>
    </i>
    <i>
      <x v="523"/>
    </i>
    <i>
      <x v="422"/>
    </i>
    <i>
      <x v="323"/>
    </i>
    <i>
      <x v="423"/>
    </i>
    <i>
      <x v="324"/>
    </i>
    <i>
      <x v="424"/>
    </i>
    <i>
      <x v="535"/>
    </i>
    <i>
      <x v="425"/>
    </i>
    <i>
      <x v="379"/>
    </i>
    <i>
      <x v="426"/>
    </i>
    <i>
      <x v="543"/>
    </i>
    <i>
      <x v="427"/>
    </i>
    <i>
      <x v="547"/>
    </i>
    <i>
      <x v="341"/>
    </i>
    <i>
      <x v="383"/>
    </i>
    <i>
      <x v="572"/>
    </i>
    <i>
      <x v="555"/>
    </i>
    <i>
      <x v="573"/>
    </i>
    <i>
      <x v="327"/>
    </i>
    <i>
      <x v="575"/>
    </i>
    <i>
      <x v="563"/>
    </i>
    <i>
      <x v="432"/>
    </i>
    <i>
      <x v="567"/>
    </i>
    <i>
      <x v="433"/>
    </i>
    <i>
      <x v="390"/>
    </i>
    <i>
      <x v="434"/>
    </i>
    <i>
      <x v="362"/>
    </i>
    <i>
      <x v="435"/>
    </i>
    <i>
      <x v="291"/>
    </i>
    <i>
      <x v="436"/>
    </i>
    <i>
      <x v="486"/>
    </i>
    <i>
      <x v="342"/>
    </i>
    <i>
      <x v="364"/>
    </i>
    <i>
      <x v="315"/>
    </i>
    <i>
      <x v="490"/>
    </i>
    <i>
      <x v="344"/>
    </i>
    <i>
      <x v="492"/>
    </i>
    <i>
      <x v="345"/>
    </i>
    <i>
      <x v="300"/>
    </i>
    <i>
      <x v="441"/>
    </i>
    <i>
      <x v="496"/>
    </i>
    <i>
      <x v="292"/>
    </i>
    <i>
      <x v="498"/>
    </i>
    <i>
      <x v="347"/>
    </i>
    <i>
      <x v="366"/>
    </i>
    <i>
      <x v="444"/>
    </i>
    <i>
      <x v="502"/>
    </i>
    <i>
      <x v="316"/>
    </i>
    <i>
      <x v="504"/>
    </i>
    <i>
      <x v="446"/>
    </i>
    <i>
      <x v="506"/>
    </i>
    <i>
      <x v="447"/>
    </i>
    <i>
      <x v="321"/>
    </i>
    <i>
      <x v="448"/>
    </i>
    <i>
      <x v="370"/>
    </i>
    <i>
      <x v="349"/>
    </i>
    <i>
      <x v="371"/>
    </i>
    <i>
      <x v="450"/>
    </i>
    <i>
      <x v="514"/>
    </i>
    <i>
      <x v="451"/>
    </i>
    <i>
      <x v="516"/>
    </i>
    <i>
      <x v="452"/>
    </i>
    <i>
      <x v="518"/>
    </i>
    <i>
      <x v="350"/>
    </i>
    <i>
      <x v="520"/>
    </i>
    <i>
      <x v="295"/>
    </i>
    <i>
      <x v="522"/>
    </i>
    <i>
      <x v="296"/>
    </i>
    <i>
      <x v="524"/>
    </i>
    <i>
      <x v="351"/>
    </i>
    <i>
      <x v="322"/>
    </i>
    <i>
      <x v="352"/>
    </i>
    <i>
      <x v="375"/>
    </i>
    <i>
      <x v="317"/>
    </i>
    <i>
      <x v="530"/>
    </i>
    <i>
      <x v="459"/>
    </i>
    <i>
      <x v="532"/>
    </i>
    <i>
      <x v="460"/>
    </i>
    <i>
      <x v="377"/>
    </i>
    <i>
      <x v="461"/>
    </i>
    <i>
      <x v="325"/>
    </i>
    <i>
      <x v="462"/>
    </i>
    <i>
      <x v="538"/>
    </i>
    <i>
      <x v="463"/>
    </i>
    <i>
      <x v="309"/>
    </i>
    <i>
      <x v="354"/>
    </i>
    <i>
      <x v="542"/>
    </i>
    <i>
      <x v="465"/>
    </i>
    <i>
      <x v="381"/>
    </i>
    <i>
      <x v="355"/>
    </i>
    <i>
      <x v="546"/>
    </i>
    <i>
      <x v="318"/>
    </i>
    <i>
      <x v="382"/>
    </i>
    <i>
      <x v="468"/>
    </i>
    <i>
      <x v="304"/>
    </i>
    <i>
      <x v="469"/>
    </i>
    <i>
      <x v="552"/>
    </i>
    <i>
      <x v="357"/>
    </i>
    <i>
      <x v="384"/>
    </i>
    <i>
      <x v="319"/>
    </i>
    <i>
      <x v="556"/>
    </i>
    <i>
      <x v="472"/>
    </i>
    <i>
      <x v="558"/>
    </i>
    <i>
      <x v="298"/>
    </i>
    <i>
      <x v="387"/>
    </i>
    <i>
      <x v="474"/>
    </i>
    <i>
      <x v="562"/>
    </i>
    <i>
      <x v="359"/>
    </i>
    <i>
      <x v="305"/>
    </i>
    <i>
      <x v="476"/>
    </i>
    <i>
      <x v="566"/>
    </i>
    <i>
      <x v="360"/>
    </i>
    <i>
      <x v="568"/>
    </i>
    <i>
      <x v="361"/>
    </i>
    <i>
      <x v="329"/>
    </i>
    <i>
      <x v="479"/>
    </i>
    <i>
      <x v="480"/>
    </i>
    <i>
      <x v="438"/>
    </i>
    <i>
      <x v="574"/>
    </i>
    <i>
      <x v="430"/>
    </i>
    <i>
      <x v="288"/>
    </i>
    <i>
      <x v="431"/>
    </i>
    <i>
      <x v="196"/>
    </i>
    <i>
      <x v="260"/>
    </i>
    <i>
      <x v="228"/>
    </i>
    <i>
      <x v="70"/>
    </i>
    <i>
      <x v="180"/>
    </i>
    <i>
      <x v="71"/>
    </i>
    <i>
      <x v="212"/>
    </i>
    <i>
      <x v="72"/>
    </i>
    <i>
      <x v="6"/>
    </i>
    <i>
      <x v="73"/>
    </i>
    <i>
      <x v="67"/>
    </i>
    <i>
      <x v="74"/>
    </i>
    <i>
      <x v="188"/>
    </i>
    <i>
      <x v="75"/>
    </i>
    <i>
      <x v="204"/>
    </i>
    <i>
      <x v="76"/>
    </i>
    <i>
      <x v="220"/>
    </i>
    <i>
      <x v="47"/>
    </i>
    <i>
      <x v="236"/>
    </i>
    <i>
      <x v="78"/>
    </i>
    <i>
      <x v="252"/>
    </i>
    <i>
      <x v="15"/>
    </i>
    <i>
      <x v="268"/>
    </i>
    <i>
      <x v="80"/>
    </i>
    <i>
      <x v="284"/>
    </i>
    <i>
      <x v="9"/>
    </i>
    <i>
      <x v="184"/>
    </i>
    <i>
      <x v="82"/>
    </i>
    <i>
      <x v="192"/>
    </i>
    <i>
      <x v="83"/>
    </i>
    <i>
      <x v="5"/>
    </i>
    <i>
      <x v="84"/>
    </i>
    <i>
      <x v="208"/>
    </i>
    <i>
      <x v="85"/>
    </i>
    <i>
      <x v="216"/>
    </i>
    <i>
      <x v="86"/>
    </i>
    <i>
      <x v="224"/>
    </i>
    <i>
      <x v="16"/>
    </i>
    <i>
      <x v="232"/>
    </i>
    <i>
      <x v="88"/>
    </i>
    <i>
      <x v="240"/>
    </i>
    <i>
      <x v="89"/>
    </i>
    <i>
      <x v="35"/>
    </i>
    <i>
      <x v="90"/>
    </i>
    <i>
      <x v="256"/>
    </i>
    <i>
      <x v="91"/>
    </i>
    <i>
      <x v="264"/>
    </i>
    <i>
      <x v="17"/>
    </i>
    <i>
      <x v="272"/>
    </i>
    <i>
      <x v="93"/>
    </i>
    <i>
      <x v="40"/>
    </i>
    <i>
      <x v="94"/>
    </i>
    <i>
      <x v="178"/>
    </i>
    <i>
      <x v="95"/>
    </i>
    <i>
      <x v="182"/>
    </i>
    <i>
      <x v="18"/>
    </i>
    <i>
      <x v="186"/>
    </i>
    <i>
      <x v="49"/>
    </i>
    <i>
      <x v="190"/>
    </i>
    <i>
      <x v="98"/>
    </i>
    <i>
      <x v="194"/>
    </i>
    <i>
      <x v="99"/>
    </i>
    <i>
      <x v="198"/>
    </i>
    <i>
      <x v="100"/>
    </i>
    <i>
      <x v="202"/>
    </i>
    <i>
      <x v="2"/>
    </i>
    <i>
      <x v="206"/>
    </i>
    <i>
      <x v="102"/>
    </i>
    <i>
      <x v="210"/>
    </i>
    <i>
      <x v="103"/>
    </i>
    <i>
      <x v="214"/>
    </i>
    <i>
      <x v="104"/>
    </i>
    <i>
      <x v="218"/>
    </i>
    <i>
      <x v="105"/>
    </i>
    <i>
      <x v="222"/>
    </i>
    <i>
      <x v="106"/>
    </i>
    <i>
      <x v="226"/>
    </i>
    <i>
      <x v="107"/>
    </i>
    <i>
      <x v="230"/>
    </i>
    <i>
      <x v="108"/>
    </i>
    <i>
      <x v="32"/>
    </i>
    <i>
      <x v="50"/>
    </i>
    <i>
      <x v="64"/>
    </i>
    <i>
      <x v="110"/>
    </i>
    <i>
      <x v="242"/>
    </i>
    <i>
      <x v="111"/>
    </i>
    <i>
      <x v="246"/>
    </i>
    <i>
      <x v="112"/>
    </i>
    <i>
      <x v="46"/>
    </i>
    <i>
      <x v="113"/>
    </i>
    <i>
      <x v="254"/>
    </i>
    <i>
      <x v="114"/>
    </i>
    <i>
      <x v="36"/>
    </i>
    <i>
      <x v="51"/>
    </i>
    <i>
      <x v="262"/>
    </i>
    <i>
      <x v="116"/>
    </i>
    <i>
      <x v="7"/>
    </i>
    <i>
      <x v="117"/>
    </i>
    <i>
      <x v="270"/>
    </i>
    <i>
      <x v="118"/>
    </i>
    <i>
      <x v="274"/>
    </i>
    <i>
      <x v="119"/>
    </i>
    <i>
      <x v="278"/>
    </i>
    <i>
      <x v="120"/>
    </i>
    <i>
      <x v="282"/>
    </i>
    <i>
      <x v="20"/>
    </i>
    <i>
      <x v="69"/>
    </i>
    <i>
      <x v="52"/>
    </i>
    <i>
      <x v="179"/>
    </i>
    <i>
      <x v="123"/>
    </i>
    <i>
      <x v="60"/>
    </i>
    <i>
      <x v="10"/>
    </i>
    <i>
      <x v="27"/>
    </i>
    <i>
      <x v="125"/>
    </i>
    <i>
      <x v="185"/>
    </i>
    <i>
      <x v="54"/>
    </i>
    <i>
      <x v="187"/>
    </i>
    <i>
      <x v="21"/>
    </i>
    <i>
      <x v="189"/>
    </i>
    <i>
      <x v="128"/>
    </i>
    <i>
      <x v="61"/>
    </i>
    <i>
      <x v="129"/>
    </i>
    <i>
      <x v="193"/>
    </i>
    <i>
      <x v="55"/>
    </i>
    <i>
      <x v="195"/>
    </i>
    <i>
      <x v="22"/>
    </i>
    <i>
      <x v="197"/>
    </i>
    <i>
      <x v="3"/>
    </i>
    <i>
      <x v="199"/>
    </i>
    <i>
      <x v="133"/>
    </i>
    <i>
      <x v="12"/>
    </i>
    <i>
      <x v="134"/>
    </i>
    <i>
      <x v="203"/>
    </i>
    <i>
      <x v="135"/>
    </i>
    <i>
      <x v="205"/>
    </i>
    <i>
      <x v="11"/>
    </i>
    <i>
      <x v="207"/>
    </i>
    <i>
      <x v="137"/>
    </i>
    <i>
      <x v="209"/>
    </i>
    <i>
      <x v="138"/>
    </i>
    <i>
      <x v="211"/>
    </i>
    <i>
      <x v="139"/>
    </i>
    <i>
      <x v="213"/>
    </i>
    <i>
      <x v="140"/>
    </i>
    <i>
      <x v="215"/>
    </i>
    <i>
      <x v="4"/>
    </i>
    <i>
      <x v="217"/>
    </i>
    <i>
      <x v="25"/>
    </i>
    <i>
      <x v="219"/>
    </i>
    <i>
      <x/>
    </i>
    <i>
      <x v="221"/>
    </i>
    <i>
      <x v="57"/>
    </i>
    <i>
      <x v="223"/>
    </i>
    <i>
      <x v="145"/>
    </i>
    <i>
      <x v="225"/>
    </i>
    <i>
      <x v="146"/>
    </i>
    <i>
      <x v="227"/>
    </i>
    <i>
      <x v="147"/>
    </i>
    <i>
      <x v="229"/>
    </i>
    <i>
      <x v="148"/>
    </i>
    <i>
      <x v="63"/>
    </i>
    <i>
      <x v="149"/>
    </i>
    <i>
      <x v="31"/>
    </i>
    <i>
      <x v="150"/>
    </i>
    <i>
      <x v="235"/>
    </i>
    <i>
      <x v="151"/>
    </i>
    <i>
      <x v="237"/>
    </i>
    <i>
      <x v="152"/>
    </i>
    <i>
      <x v="239"/>
    </i>
    <i>
      <x v="153"/>
    </i>
    <i>
      <x v="13"/>
    </i>
    <i>
      <x v="154"/>
    </i>
    <i>
      <x v="243"/>
    </i>
    <i>
      <x v="155"/>
    </i>
    <i>
      <x v="245"/>
    </i>
    <i>
      <x v="156"/>
    </i>
    <i>
      <x v="247"/>
    </i>
    <i>
      <x v="157"/>
    </i>
    <i>
      <x v="249"/>
    </i>
    <i>
      <x v="158"/>
    </i>
    <i>
      <x v="251"/>
    </i>
    <i>
      <x v="26"/>
    </i>
    <i>
      <x v="253"/>
    </i>
    <i>
      <x v="160"/>
    </i>
    <i>
      <x v="255"/>
    </i>
    <i>
      <x v="161"/>
    </i>
    <i>
      <x v="257"/>
    </i>
    <i>
      <x v="162"/>
    </i>
    <i>
      <x v="259"/>
    </i>
    <i>
      <x v="286"/>
    </i>
    <i>
      <x v="261"/>
    </i>
    <i>
      <x v="41"/>
    </i>
    <i>
      <x v="263"/>
    </i>
    <i>
      <x v="165"/>
    </i>
    <i>
      <x v="265"/>
    </i>
    <i>
      <x v="166"/>
    </i>
    <i>
      <x v="267"/>
    </i>
    <i>
      <x v="167"/>
    </i>
    <i>
      <x v="38"/>
    </i>
    <i>
      <x v="168"/>
    </i>
    <i>
      <x v="39"/>
    </i>
    <i>
      <x v="169"/>
    </i>
    <i>
      <x v="273"/>
    </i>
    <i>
      <x v="170"/>
    </i>
    <i>
      <x v="275"/>
    </i>
    <i>
      <x v="171"/>
    </i>
    <i>
      <x v="277"/>
    </i>
    <i>
      <x v="172"/>
    </i>
    <i>
      <x v="279"/>
    </i>
    <i>
      <x v="173"/>
    </i>
    <i>
      <x v="1"/>
    </i>
    <i>
      <x v="174"/>
    </i>
    <i>
      <x v="283"/>
    </i>
    <i>
      <x v="45"/>
    </i>
    <i>
      <x v="285"/>
    </i>
    <i>
      <x v="176"/>
    </i>
    <i>
      <x v="59"/>
    </i>
    <i>
      <x v="42"/>
    </i>
    <i>
      <x v="164"/>
    </i>
    <i t="grand">
      <x/>
    </i>
  </rowItems>
  <colItems count="1">
    <i/>
  </colItems>
  <dataFields count="1">
    <dataField name="Nr. of DOI / Link" fld="0" subtotal="count" baseField="4" baseItem="2"/>
  </dataFields>
  <formats count="27">
    <format dxfId="53">
      <pivotArea type="all" dataOnly="0" outline="0" fieldPosition="0"/>
    </format>
    <format dxfId="52">
      <pivotArea outline="0" collapsedLevelsAreSubtotals="1" fieldPosition="0"/>
    </format>
    <format dxfId="51">
      <pivotArea field="4" type="button" dataOnly="0" labelOnly="1" outline="0" axis="axisRow" fieldPosition="0"/>
    </format>
    <format dxfId="50">
      <pivotArea dataOnly="0" labelOnly="1" fieldPosition="0">
        <references count="1">
          <reference field="4" count="50">
            <x v="14"/>
            <x v="19"/>
            <x v="37"/>
            <x v="43"/>
            <x v="44"/>
            <x v="62"/>
            <x v="79"/>
            <x v="131"/>
            <x v="132"/>
            <x v="142"/>
            <x v="159"/>
            <x v="183"/>
            <x v="200"/>
            <x v="201"/>
            <x v="241"/>
            <x v="269"/>
            <x v="271"/>
            <x v="287"/>
            <x v="294"/>
            <x v="297"/>
            <x v="302"/>
            <x v="320"/>
            <x v="346"/>
            <x v="388"/>
            <x v="429"/>
            <x v="437"/>
            <x v="439"/>
            <x v="454"/>
            <x v="455"/>
            <x v="458"/>
            <x v="473"/>
            <x v="484"/>
            <x v="494"/>
            <x v="499"/>
            <x v="536"/>
            <x v="549"/>
            <x v="550"/>
            <x v="564"/>
            <x v="597"/>
            <x v="629"/>
            <x v="643"/>
            <x v="667"/>
            <x v="668"/>
            <x v="678"/>
            <x v="685"/>
            <x v="701"/>
            <x v="778"/>
            <x v="802"/>
            <x v="811"/>
            <x v="827"/>
          </reference>
        </references>
      </pivotArea>
    </format>
    <format dxfId="49">
      <pivotArea dataOnly="0" labelOnly="1" fieldPosition="0">
        <references count="1">
          <reference field="4" count="50">
            <x v="23"/>
            <x v="24"/>
            <x v="34"/>
            <x v="53"/>
            <x v="68"/>
            <x v="87"/>
            <x v="96"/>
            <x v="121"/>
            <x v="141"/>
            <x v="231"/>
            <x v="244"/>
            <x v="258"/>
            <x v="289"/>
            <x v="293"/>
            <x v="299"/>
            <x v="308"/>
            <x v="339"/>
            <x v="353"/>
            <x v="356"/>
            <x v="380"/>
            <x v="386"/>
            <x v="405"/>
            <x v="408"/>
            <x v="410"/>
            <x v="420"/>
            <x v="443"/>
            <x v="453"/>
            <x v="475"/>
            <x v="482"/>
            <x v="503"/>
            <x v="509"/>
            <x v="540"/>
            <x v="571"/>
            <x v="598"/>
            <x v="605"/>
            <x v="607"/>
            <x v="634"/>
            <x v="635"/>
            <x v="652"/>
            <x v="669"/>
            <x v="705"/>
            <x v="708"/>
            <x v="739"/>
            <x v="753"/>
            <x v="792"/>
            <x v="796"/>
            <x v="799"/>
            <x v="815"/>
            <x v="837"/>
            <x v="849"/>
          </reference>
        </references>
      </pivotArea>
    </format>
    <format dxfId="48">
      <pivotArea dataOnly="0" labelOnly="1" fieldPosition="0">
        <references count="1">
          <reference field="4" count="50">
            <x v="28"/>
            <x v="56"/>
            <x v="65"/>
            <x v="92"/>
            <x v="101"/>
            <x v="127"/>
            <x v="143"/>
            <x v="233"/>
            <x v="234"/>
            <x v="248"/>
            <x v="266"/>
            <x v="280"/>
            <x v="313"/>
            <x v="314"/>
            <x v="358"/>
            <x v="373"/>
            <x v="376"/>
            <x v="414"/>
            <x v="419"/>
            <x v="445"/>
            <x v="456"/>
            <x v="464"/>
            <x v="466"/>
            <x v="478"/>
            <x v="500"/>
            <x v="508"/>
            <x v="510"/>
            <x v="577"/>
            <x v="595"/>
            <x v="599"/>
            <x v="603"/>
            <x v="628"/>
            <x v="670"/>
            <x v="679"/>
            <x v="683"/>
            <x v="692"/>
            <x v="696"/>
            <x v="698"/>
            <x v="725"/>
            <x v="735"/>
            <x v="744"/>
            <x v="756"/>
            <x v="761"/>
            <x v="764"/>
            <x v="785"/>
            <x v="788"/>
            <x v="800"/>
            <x v="806"/>
            <x v="808"/>
            <x v="826"/>
          </reference>
        </references>
      </pivotArea>
    </format>
    <format dxfId="47">
      <pivotArea dataOnly="0" labelOnly="1" fieldPosition="0">
        <references count="1">
          <reference field="4" count="50">
            <x v="29"/>
            <x v="48"/>
            <x v="122"/>
            <x v="126"/>
            <x v="181"/>
            <x v="191"/>
            <x v="238"/>
            <x v="281"/>
            <x v="343"/>
            <x v="363"/>
            <x v="368"/>
            <x v="378"/>
            <x v="415"/>
            <x v="440"/>
            <x v="442"/>
            <x v="449"/>
            <x v="527"/>
            <x v="534"/>
            <x v="539"/>
            <x v="544"/>
            <x v="559"/>
            <x v="579"/>
            <x v="581"/>
            <x v="596"/>
            <x v="608"/>
            <x v="612"/>
            <x v="615"/>
            <x v="644"/>
            <x v="647"/>
            <x v="648"/>
            <x v="649"/>
            <x v="660"/>
            <x v="662"/>
            <x v="680"/>
            <x v="684"/>
            <x v="687"/>
            <x v="688"/>
            <x v="694"/>
            <x v="709"/>
            <x v="729"/>
            <x v="737"/>
            <x v="748"/>
            <x v="758"/>
            <x v="765"/>
            <x v="801"/>
            <x v="807"/>
            <x v="812"/>
            <x v="821"/>
            <x v="828"/>
            <x v="856"/>
          </reference>
        </references>
      </pivotArea>
    </format>
    <format dxfId="46">
      <pivotArea dataOnly="0" labelOnly="1" fieldPosition="0">
        <references count="1">
          <reference field="4" count="50">
            <x v="33"/>
            <x v="77"/>
            <x v="290"/>
            <x v="301"/>
            <x v="306"/>
            <x v="311"/>
            <x v="312"/>
            <x v="326"/>
            <x v="328"/>
            <x v="348"/>
            <x v="374"/>
            <x v="389"/>
            <x v="393"/>
            <x v="412"/>
            <x v="416"/>
            <x v="418"/>
            <x v="428"/>
            <x v="457"/>
            <x v="467"/>
            <x v="470"/>
            <x v="471"/>
            <x v="477"/>
            <x v="488"/>
            <x v="512"/>
            <x v="525"/>
            <x v="526"/>
            <x v="528"/>
            <x v="531"/>
            <x v="548"/>
            <x v="551"/>
            <x v="554"/>
            <x v="557"/>
            <x v="560"/>
            <x v="561"/>
            <x v="570"/>
            <x v="576"/>
            <x v="613"/>
            <x v="654"/>
            <x v="689"/>
            <x v="693"/>
            <x v="716"/>
            <x v="717"/>
            <x v="722"/>
            <x v="732"/>
            <x v="775"/>
            <x v="782"/>
            <x v="824"/>
            <x v="835"/>
            <x v="844"/>
            <x v="848"/>
          </reference>
        </references>
      </pivotArea>
    </format>
    <format dxfId="45">
      <pivotArea dataOnly="0" labelOnly="1" fieldPosition="0">
        <references count="1">
          <reference field="4" count="50">
            <x v="8"/>
            <x v="30"/>
            <x v="58"/>
            <x v="66"/>
            <x v="81"/>
            <x v="97"/>
            <x v="109"/>
            <x v="115"/>
            <x v="124"/>
            <x v="130"/>
            <x v="136"/>
            <x v="144"/>
            <x v="163"/>
            <x v="175"/>
            <x v="177"/>
            <x v="250"/>
            <x v="276"/>
            <x v="582"/>
            <x v="585"/>
            <x v="589"/>
            <x v="590"/>
            <x v="591"/>
            <x v="609"/>
            <x v="610"/>
            <x v="611"/>
            <x v="614"/>
            <x v="651"/>
            <x v="656"/>
            <x v="658"/>
            <x v="672"/>
            <x v="673"/>
            <x v="674"/>
            <x v="675"/>
            <x v="676"/>
            <x v="677"/>
            <x v="681"/>
            <x v="682"/>
            <x v="686"/>
            <x v="771"/>
            <x v="779"/>
            <x v="783"/>
            <x v="787"/>
            <x v="791"/>
            <x v="795"/>
            <x v="803"/>
            <x v="823"/>
            <x v="831"/>
            <x v="839"/>
            <x v="847"/>
            <x v="855"/>
          </reference>
        </references>
      </pivotArea>
    </format>
    <format dxfId="44">
      <pivotArea dataOnly="0" labelOnly="1" fieldPosition="0">
        <references count="1">
          <reference field="4" count="50">
            <x v="583"/>
            <x v="586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53"/>
            <x v="661"/>
            <x v="664"/>
            <x v="666"/>
            <x v="690"/>
            <x v="691"/>
            <x v="695"/>
            <x v="697"/>
            <x v="699"/>
            <x v="700"/>
            <x v="702"/>
            <x v="703"/>
            <x v="704"/>
            <x v="706"/>
            <x v="707"/>
            <x v="710"/>
            <x v="711"/>
            <x v="712"/>
            <x v="769"/>
            <x v="773"/>
            <x v="777"/>
            <x v="781"/>
            <x v="789"/>
            <x v="793"/>
            <x v="797"/>
            <x v="805"/>
            <x v="809"/>
            <x v="813"/>
            <x v="817"/>
            <x v="819"/>
            <x v="825"/>
            <x v="829"/>
            <x v="833"/>
            <x v="841"/>
            <x v="843"/>
            <x v="851"/>
            <x v="859"/>
          </reference>
        </references>
      </pivotArea>
    </format>
    <format dxfId="43">
      <pivotArea dataOnly="0" labelOnly="1" fieldPosition="0">
        <references count="1">
          <reference field="4" count="50">
            <x v="584"/>
            <x v="588"/>
            <x v="592"/>
            <x v="593"/>
            <x v="594"/>
            <x v="600"/>
            <x v="601"/>
            <x v="602"/>
            <x v="627"/>
            <x v="630"/>
            <x v="631"/>
            <x v="632"/>
            <x v="633"/>
            <x v="645"/>
            <x v="646"/>
            <x v="650"/>
            <x v="655"/>
            <x v="713"/>
            <x v="714"/>
            <x v="715"/>
            <x v="718"/>
            <x v="720"/>
            <x v="721"/>
            <x v="723"/>
            <x v="724"/>
            <x v="726"/>
            <x v="727"/>
            <x v="728"/>
            <x v="730"/>
            <x v="731"/>
            <x v="733"/>
            <x v="734"/>
            <x v="736"/>
            <x v="768"/>
            <x v="770"/>
            <x v="772"/>
            <x v="774"/>
            <x v="776"/>
            <x v="780"/>
            <x v="784"/>
            <x v="786"/>
            <x v="790"/>
            <x v="794"/>
            <x v="798"/>
            <x v="804"/>
            <x v="845"/>
            <x v="853"/>
            <x v="857"/>
            <x v="861"/>
            <x v="863"/>
          </reference>
        </references>
      </pivotArea>
    </format>
    <format dxfId="42">
      <pivotArea dataOnly="0" labelOnly="1" fieldPosition="0">
        <references count="1">
          <reference field="4" count="50">
            <x v="580"/>
            <x v="587"/>
            <x v="604"/>
            <x v="606"/>
            <x v="636"/>
            <x v="637"/>
            <x v="638"/>
            <x v="639"/>
            <x v="640"/>
            <x v="641"/>
            <x v="657"/>
            <x v="659"/>
            <x v="663"/>
            <x v="665"/>
            <x v="671"/>
            <x v="738"/>
            <x v="740"/>
            <x v="741"/>
            <x v="742"/>
            <x v="743"/>
            <x v="745"/>
            <x v="746"/>
            <x v="747"/>
            <x v="749"/>
            <x v="750"/>
            <x v="751"/>
            <x v="752"/>
            <x v="754"/>
            <x v="755"/>
            <x v="757"/>
            <x v="759"/>
            <x v="760"/>
            <x v="762"/>
            <x v="810"/>
            <x v="814"/>
            <x v="816"/>
            <x v="818"/>
            <x v="820"/>
            <x v="822"/>
            <x v="830"/>
            <x v="832"/>
            <x v="834"/>
            <x v="836"/>
            <x v="838"/>
            <x v="840"/>
            <x v="842"/>
            <x v="846"/>
            <x v="850"/>
            <x v="852"/>
            <x v="854"/>
          </reference>
        </references>
      </pivotArea>
    </format>
    <format dxfId="41">
      <pivotArea dataOnly="0" labelOnly="1" fieldPosition="0">
        <references count="1">
          <reference field="4" count="50">
            <x v="303"/>
            <x v="310"/>
            <x v="330"/>
            <x v="331"/>
            <x v="332"/>
            <x v="369"/>
            <x v="372"/>
            <x v="385"/>
            <x v="391"/>
            <x v="392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6"/>
            <x v="407"/>
            <x v="409"/>
            <x v="481"/>
            <x v="485"/>
            <x v="489"/>
            <x v="493"/>
            <x v="497"/>
            <x v="501"/>
            <x v="505"/>
            <x v="513"/>
            <x v="517"/>
            <x v="521"/>
            <x v="529"/>
            <x v="533"/>
            <x v="537"/>
            <x v="541"/>
            <x v="545"/>
            <x v="553"/>
            <x v="565"/>
            <x v="578"/>
            <x v="642"/>
            <x v="719"/>
            <x v="763"/>
            <x v="766"/>
            <x v="767"/>
            <x v="858"/>
            <x v="860"/>
            <x v="862"/>
          </reference>
        </references>
      </pivotArea>
    </format>
    <format dxfId="40">
      <pivotArea dataOnly="0" labelOnly="1" fieldPosition="0">
        <references count="1">
          <reference field="4" count="50">
            <x v="307"/>
            <x v="323"/>
            <x v="324"/>
            <x v="327"/>
            <x v="333"/>
            <x v="334"/>
            <x v="335"/>
            <x v="336"/>
            <x v="337"/>
            <x v="338"/>
            <x v="340"/>
            <x v="341"/>
            <x v="362"/>
            <x v="365"/>
            <x v="367"/>
            <x v="379"/>
            <x v="383"/>
            <x v="390"/>
            <x v="411"/>
            <x v="413"/>
            <x v="417"/>
            <x v="421"/>
            <x v="422"/>
            <x v="423"/>
            <x v="424"/>
            <x v="425"/>
            <x v="426"/>
            <x v="427"/>
            <x v="432"/>
            <x v="433"/>
            <x v="434"/>
            <x v="483"/>
            <x v="487"/>
            <x v="491"/>
            <x v="495"/>
            <x v="507"/>
            <x v="511"/>
            <x v="515"/>
            <x v="519"/>
            <x v="523"/>
            <x v="535"/>
            <x v="543"/>
            <x v="547"/>
            <x v="555"/>
            <x v="563"/>
            <x v="567"/>
            <x v="569"/>
            <x v="572"/>
            <x v="573"/>
            <x v="575"/>
          </reference>
        </references>
      </pivotArea>
    </format>
    <format dxfId="39">
      <pivotArea dataOnly="0" labelOnly="1" fieldPosition="0">
        <references count="1">
          <reference field="4" count="50">
            <x v="291"/>
            <x v="292"/>
            <x v="295"/>
            <x v="296"/>
            <x v="300"/>
            <x v="315"/>
            <x v="316"/>
            <x v="317"/>
            <x v="321"/>
            <x v="322"/>
            <x v="342"/>
            <x v="344"/>
            <x v="345"/>
            <x v="347"/>
            <x v="349"/>
            <x v="350"/>
            <x v="351"/>
            <x v="352"/>
            <x v="364"/>
            <x v="366"/>
            <x v="370"/>
            <x v="371"/>
            <x v="375"/>
            <x v="435"/>
            <x v="436"/>
            <x v="441"/>
            <x v="444"/>
            <x v="446"/>
            <x v="447"/>
            <x v="448"/>
            <x v="450"/>
            <x v="451"/>
            <x v="452"/>
            <x v="459"/>
            <x v="486"/>
            <x v="490"/>
            <x v="492"/>
            <x v="496"/>
            <x v="498"/>
            <x v="502"/>
            <x v="504"/>
            <x v="506"/>
            <x v="514"/>
            <x v="516"/>
            <x v="518"/>
            <x v="520"/>
            <x v="522"/>
            <x v="524"/>
            <x v="530"/>
            <x v="532"/>
          </reference>
        </references>
      </pivotArea>
    </format>
    <format dxfId="38">
      <pivotArea dataOnly="0" labelOnly="1" fieldPosition="0">
        <references count="1">
          <reference field="4" count="50">
            <x v="70"/>
            <x v="180"/>
            <x v="196"/>
            <x v="228"/>
            <x v="260"/>
            <x v="288"/>
            <x v="298"/>
            <x v="304"/>
            <x v="305"/>
            <x v="309"/>
            <x v="318"/>
            <x v="319"/>
            <x v="325"/>
            <x v="329"/>
            <x v="354"/>
            <x v="355"/>
            <x v="357"/>
            <x v="359"/>
            <x v="360"/>
            <x v="361"/>
            <x v="377"/>
            <x v="381"/>
            <x v="382"/>
            <x v="384"/>
            <x v="387"/>
            <x v="430"/>
            <x v="431"/>
            <x v="438"/>
            <x v="460"/>
            <x v="461"/>
            <x v="462"/>
            <x v="463"/>
            <x v="465"/>
            <x v="468"/>
            <x v="469"/>
            <x v="472"/>
            <x v="474"/>
            <x v="476"/>
            <x v="479"/>
            <x v="480"/>
            <x v="538"/>
            <x v="542"/>
            <x v="546"/>
            <x v="552"/>
            <x v="556"/>
            <x v="558"/>
            <x v="562"/>
            <x v="566"/>
            <x v="568"/>
            <x v="574"/>
          </reference>
        </references>
      </pivotArea>
    </format>
    <format dxfId="37">
      <pivotArea dataOnly="0" labelOnly="1" fieldPosition="0">
        <references count="1">
          <reference field="4" count="50">
            <x v="5"/>
            <x v="6"/>
            <x v="9"/>
            <x v="15"/>
            <x v="16"/>
            <x v="17"/>
            <x v="35"/>
            <x v="40"/>
            <x v="47"/>
            <x v="67"/>
            <x v="71"/>
            <x v="72"/>
            <x v="73"/>
            <x v="74"/>
            <x v="75"/>
            <x v="76"/>
            <x v="78"/>
            <x v="80"/>
            <x v="82"/>
            <x v="83"/>
            <x v="84"/>
            <x v="85"/>
            <x v="86"/>
            <x v="88"/>
            <x v="89"/>
            <x v="90"/>
            <x v="91"/>
            <x v="93"/>
            <x v="94"/>
            <x v="95"/>
            <x v="178"/>
            <x v="182"/>
            <x v="184"/>
            <x v="188"/>
            <x v="192"/>
            <x v="204"/>
            <x v="208"/>
            <x v="212"/>
            <x v="216"/>
            <x v="220"/>
            <x v="224"/>
            <x v="232"/>
            <x v="236"/>
            <x v="240"/>
            <x v="252"/>
            <x v="256"/>
            <x v="264"/>
            <x v="268"/>
            <x v="272"/>
            <x v="284"/>
          </reference>
        </references>
      </pivotArea>
    </format>
    <format dxfId="36">
      <pivotArea dataOnly="0" labelOnly="1" fieldPosition="0">
        <references count="1">
          <reference field="4" count="50">
            <x v="2"/>
            <x v="7"/>
            <x v="18"/>
            <x v="32"/>
            <x v="36"/>
            <x v="46"/>
            <x v="49"/>
            <x v="50"/>
            <x v="51"/>
            <x v="64"/>
            <x v="98"/>
            <x v="99"/>
            <x v="100"/>
            <x v="102"/>
            <x v="103"/>
            <x v="104"/>
            <x v="105"/>
            <x v="106"/>
            <x v="107"/>
            <x v="108"/>
            <x v="110"/>
            <x v="111"/>
            <x v="112"/>
            <x v="113"/>
            <x v="114"/>
            <x v="116"/>
            <x v="117"/>
            <x v="118"/>
            <x v="119"/>
            <x v="120"/>
            <x v="186"/>
            <x v="190"/>
            <x v="194"/>
            <x v="198"/>
            <x v="202"/>
            <x v="206"/>
            <x v="210"/>
            <x v="214"/>
            <x v="218"/>
            <x v="222"/>
            <x v="226"/>
            <x v="230"/>
            <x v="242"/>
            <x v="246"/>
            <x v="254"/>
            <x v="262"/>
            <x v="270"/>
            <x v="274"/>
            <x v="278"/>
            <x v="282"/>
          </reference>
        </references>
      </pivotArea>
    </format>
    <format dxfId="35">
      <pivotArea dataOnly="0" labelOnly="1" fieldPosition="0">
        <references count="1">
          <reference field="4" count="50">
            <x v="0"/>
            <x v="3"/>
            <x v="4"/>
            <x v="10"/>
            <x v="11"/>
            <x v="12"/>
            <x v="20"/>
            <x v="21"/>
            <x v="22"/>
            <x v="25"/>
            <x v="27"/>
            <x v="52"/>
            <x v="54"/>
            <x v="55"/>
            <x v="57"/>
            <x v="60"/>
            <x v="61"/>
            <x v="69"/>
            <x v="123"/>
            <x v="125"/>
            <x v="128"/>
            <x v="129"/>
            <x v="133"/>
            <x v="134"/>
            <x v="135"/>
            <x v="137"/>
            <x v="138"/>
            <x v="139"/>
            <x v="140"/>
            <x v="145"/>
            <x v="179"/>
            <x v="185"/>
            <x v="187"/>
            <x v="189"/>
            <x v="193"/>
            <x v="195"/>
            <x v="197"/>
            <x v="199"/>
            <x v="203"/>
            <x v="205"/>
            <x v="207"/>
            <x v="209"/>
            <x v="211"/>
            <x v="213"/>
            <x v="215"/>
            <x v="217"/>
            <x v="219"/>
            <x v="221"/>
            <x v="223"/>
            <x v="225"/>
          </reference>
        </references>
      </pivotArea>
    </format>
    <format dxfId="34">
      <pivotArea dataOnly="0" labelOnly="1" fieldPosition="0">
        <references count="1">
          <reference field="4" count="50">
            <x v="13"/>
            <x v="26"/>
            <x v="31"/>
            <x v="38"/>
            <x v="39"/>
            <x v="41"/>
            <x v="63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60"/>
            <x v="161"/>
            <x v="162"/>
            <x v="165"/>
            <x v="166"/>
            <x v="167"/>
            <x v="168"/>
            <x v="169"/>
            <x v="170"/>
            <x v="227"/>
            <x v="229"/>
            <x v="235"/>
            <x v="237"/>
            <x v="239"/>
            <x v="243"/>
            <x v="245"/>
            <x v="247"/>
            <x v="249"/>
            <x v="251"/>
            <x v="253"/>
            <x v="255"/>
            <x v="257"/>
            <x v="259"/>
            <x v="261"/>
            <x v="263"/>
            <x v="265"/>
            <x v="267"/>
            <x v="273"/>
            <x v="275"/>
            <x v="286"/>
          </reference>
        </references>
      </pivotArea>
    </format>
    <format dxfId="33">
      <pivotArea dataOnly="0" labelOnly="1" fieldPosition="0">
        <references count="1">
          <reference field="4" count="14">
            <x v="1"/>
            <x v="42"/>
            <x v="45"/>
            <x v="59"/>
            <x v="164"/>
            <x v="171"/>
            <x v="172"/>
            <x v="173"/>
            <x v="174"/>
            <x v="176"/>
            <x v="277"/>
            <x v="279"/>
            <x v="283"/>
            <x v="285"/>
          </reference>
        </references>
      </pivotArea>
    </format>
    <format dxfId="32">
      <pivotArea dataOnly="0" labelOnly="1" grandRow="1" outline="0" fieldPosition="0"/>
    </format>
    <format dxfId="31">
      <pivotArea dataOnly="0" labelOnly="1" outline="0" axis="axisValues" fieldPosition="0"/>
    </format>
    <format dxfId="30">
      <pivotArea field="4" type="button" dataOnly="0" labelOnly="1" outline="0" axis="axisRow" fieldPosition="0"/>
    </format>
    <format dxfId="29">
      <pivotArea dataOnly="0" labelOnly="1" outline="0" axis="axisValues" fieldPosition="0"/>
    </format>
    <format dxfId="28">
      <pivotArea field="4" type="button" dataOnly="0" labelOnly="1" outline="0" axis="axisRow" fieldPosition="0"/>
    </format>
    <format dxfId="27">
      <pivotArea dataOnly="0" labelOnly="1" outline="0" axis="axisValues" fieldPosition="0"/>
    </format>
  </formats>
  <pivotTableStyleInfo name="PivotStyleMedium1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19CD85-BC9D-4B40-A441-A60FAF87FF14}" name="PivotTable9" cacheId="1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 rowHeaderCaption="Name / ID (see 3.01)">
  <location ref="B5:C4410" firstHeaderRow="1" firstDataRow="1" firstDataCol="1"/>
  <pivotFields count="6">
    <pivotField axis="axisRow" dataField="1" showAll="0">
      <items count="10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3"/>
        <item x="15"/>
        <item x="18"/>
        <item x="19"/>
        <item x="21"/>
        <item x="22"/>
        <item x="24"/>
        <item x="27"/>
        <item x="28"/>
        <item x="29"/>
        <item x="30"/>
        <item x="31"/>
        <item x="32"/>
        <item x="33"/>
        <item x="34"/>
        <item x="36"/>
        <item x="37"/>
        <item x="38"/>
        <item x="39"/>
        <item x="40"/>
        <item x="41"/>
        <item x="43"/>
        <item x="44"/>
        <item x="45"/>
        <item x="46"/>
        <item x="48"/>
        <item x="53"/>
        <item x="56"/>
        <item x="57"/>
        <item x="60"/>
        <item x="61"/>
        <item x="62"/>
        <item x="63"/>
        <item x="65"/>
        <item x="67"/>
        <item x="68"/>
        <item x="70"/>
        <item x="71"/>
        <item x="73"/>
        <item x="77"/>
        <item x="78"/>
        <item x="81"/>
        <item x="83"/>
        <item x="84"/>
        <item x="85"/>
        <item x="86"/>
        <item x="87"/>
        <item x="89"/>
        <item x="93"/>
        <item x="96"/>
        <item x="97"/>
        <item x="98"/>
        <item x="99"/>
        <item x="100"/>
        <item x="102"/>
        <item x="104"/>
        <item x="106"/>
        <item x="107"/>
        <item x="108"/>
        <item x="109"/>
        <item x="111"/>
        <item x="112"/>
        <item x="113"/>
        <item x="114"/>
        <item x="117"/>
        <item x="118"/>
        <item x="120"/>
        <item x="121"/>
        <item x="122"/>
        <item x="123"/>
        <item x="126"/>
        <item x="127"/>
        <item x="128"/>
        <item x="129"/>
        <item x="130"/>
        <item x="131"/>
        <item x="132"/>
        <item x="134"/>
        <item x="135"/>
        <item x="138"/>
        <item x="139"/>
        <item x="140"/>
        <item x="141"/>
        <item x="142"/>
        <item x="144"/>
        <item x="145"/>
        <item x="146"/>
        <item x="149"/>
        <item x="150"/>
        <item x="151"/>
        <item x="152"/>
        <item x="155"/>
        <item x="156"/>
        <item x="159"/>
        <item x="165"/>
        <item x="168"/>
        <item x="169"/>
        <item x="170"/>
        <item x="172"/>
        <item x="173"/>
        <item x="174"/>
        <item x="175"/>
        <item x="176"/>
        <item x="177"/>
        <item x="180"/>
        <item x="181"/>
        <item x="182"/>
        <item x="183"/>
        <item x="185"/>
        <item x="187"/>
        <item x="189"/>
        <item x="190"/>
        <item x="193"/>
        <item x="196"/>
        <item x="197"/>
        <item x="198"/>
        <item x="199"/>
        <item x="200"/>
        <item x="201"/>
        <item x="205"/>
        <item x="208"/>
        <item x="209"/>
        <item x="211"/>
        <item x="212"/>
        <item x="218"/>
        <item x="219"/>
        <item x="222"/>
        <item x="224"/>
        <item x="225"/>
        <item x="226"/>
        <item x="227"/>
        <item x="230"/>
        <item x="232"/>
        <item x="233"/>
        <item x="234"/>
        <item x="237"/>
        <item x="239"/>
        <item x="241"/>
        <item x="245"/>
        <item x="247"/>
        <item x="251"/>
        <item x="257"/>
        <item x="264"/>
        <item x="265"/>
        <item x="269"/>
        <item x="270"/>
        <item x="274"/>
        <item x="275"/>
        <item x="277"/>
        <item x="279"/>
        <item x="280"/>
        <item x="282"/>
        <item x="284"/>
        <item x="285"/>
        <item x="286"/>
        <item x="288"/>
        <item x="289"/>
        <item x="292"/>
        <item x="293"/>
        <item x="302"/>
        <item x="305"/>
        <item x="307"/>
        <item x="308"/>
        <item x="309"/>
        <item x="310"/>
        <item x="311"/>
        <item x="313"/>
        <item x="314"/>
        <item x="315"/>
        <item x="317"/>
        <item x="319"/>
        <item x="324"/>
        <item x="328"/>
        <item x="332"/>
        <item x="334"/>
        <item x="335"/>
        <item x="337"/>
        <item x="341"/>
        <item x="342"/>
        <item x="344"/>
        <item x="345"/>
        <item x="346"/>
        <item x="351"/>
        <item x="354"/>
        <item x="357"/>
        <item x="359"/>
        <item x="360"/>
        <item x="361"/>
        <item x="363"/>
        <item x="365"/>
        <item x="366"/>
        <item x="368"/>
        <item x="370"/>
        <item x="372"/>
        <item x="373"/>
        <item x="374"/>
        <item x="375"/>
        <item x="376"/>
        <item x="378"/>
        <item x="385"/>
        <item x="386"/>
        <item x="389"/>
        <item x="391"/>
        <item x="392"/>
        <item x="393"/>
        <item x="395"/>
        <item x="400"/>
        <item x="402"/>
        <item x="403"/>
        <item x="406"/>
        <item x="411"/>
        <item x="412"/>
        <item x="414"/>
        <item x="417"/>
        <item x="418"/>
        <item x="420"/>
        <item x="421"/>
        <item x="432"/>
        <item x="434"/>
        <item x="440"/>
        <item x="441"/>
        <item x="444"/>
        <item x="445"/>
        <item x="446"/>
        <item x="447"/>
        <item x="448"/>
        <item x="449"/>
        <item x="450"/>
        <item x="451"/>
        <item x="454"/>
        <item x="455"/>
        <item x="456"/>
        <item x="458"/>
        <item x="459"/>
        <item x="460"/>
        <item x="461"/>
        <item x="464"/>
        <item x="465"/>
        <item x="466"/>
        <item x="467"/>
        <item x="472"/>
        <item x="473"/>
        <item x="475"/>
        <item x="478"/>
        <item x="481"/>
        <item x="486"/>
        <item x="487"/>
        <item x="488"/>
        <item x="489"/>
        <item x="492"/>
        <item x="493"/>
        <item x="495"/>
        <item x="496"/>
        <item x="497"/>
        <item x="499"/>
        <item x="502"/>
        <item x="504"/>
        <item x="507"/>
        <item x="510"/>
        <item x="512"/>
        <item x="513"/>
        <item x="514"/>
        <item x="515"/>
        <item x="516"/>
        <item x="517"/>
        <item x="518"/>
        <item x="519"/>
        <item x="520"/>
        <item x="522"/>
        <item x="524"/>
        <item x="526"/>
        <item x="527"/>
        <item x="529"/>
        <item x="530"/>
        <item x="532"/>
        <item x="533"/>
        <item x="536"/>
        <item x="538"/>
        <item x="539"/>
        <item x="540"/>
        <item x="542"/>
        <item x="548"/>
        <item x="551"/>
        <item x="552"/>
        <item x="557"/>
        <item x="558"/>
        <item x="559"/>
        <item x="560"/>
        <item x="561"/>
        <item x="566"/>
        <item x="569"/>
        <item x="571"/>
        <item x="572"/>
        <item x="573"/>
        <item x="575"/>
        <item x="578"/>
        <item x="582"/>
        <item x="583"/>
        <item x="584"/>
        <item x="587"/>
        <item x="590"/>
        <item x="591"/>
        <item x="592"/>
        <item x="593"/>
        <item x="594"/>
        <item x="596"/>
        <item x="598"/>
        <item x="599"/>
        <item x="602"/>
        <item x="606"/>
        <item x="608"/>
        <item x="613"/>
        <item x="614"/>
        <item x="619"/>
        <item x="620"/>
        <item x="621"/>
        <item x="624"/>
        <item x="625"/>
        <item x="627"/>
        <item x="636"/>
        <item x="637"/>
        <item x="638"/>
        <item x="639"/>
        <item x="642"/>
        <item x="646"/>
        <item x="648"/>
        <item x="649"/>
        <item x="652"/>
        <item x="658"/>
        <item x="661"/>
        <item x="667"/>
        <item x="669"/>
        <item x="670"/>
        <item x="672"/>
        <item x="673"/>
        <item x="676"/>
        <item x="677"/>
        <item x="678"/>
        <item x="681"/>
        <item x="684"/>
        <item x="685"/>
        <item x="686"/>
        <item x="688"/>
        <item x="690"/>
        <item x="691"/>
        <item x="692"/>
        <item x="693"/>
        <item x="694"/>
        <item x="696"/>
        <item x="698"/>
        <item x="701"/>
        <item x="704"/>
        <item x="705"/>
        <item x="709"/>
        <item x="712"/>
        <item m="1" x="713"/>
        <item m="1" x="714"/>
        <item m="1" x="715"/>
        <item m="1" x="716"/>
        <item m="1" x="717"/>
        <item m="1" x="718"/>
        <item m="1" x="719"/>
        <item m="1" x="720"/>
        <item m="1" x="721"/>
        <item m="1" x="722"/>
        <item m="1" x="723"/>
        <item m="1" x="724"/>
        <item m="1" x="725"/>
        <item m="1" x="726"/>
        <item m="1" x="727"/>
        <item m="1" x="728"/>
        <item m="1" x="729"/>
        <item m="1" x="730"/>
        <item m="1" x="731"/>
        <item m="1" x="732"/>
        <item m="1" x="733"/>
        <item m="1" x="734"/>
        <item m="1" x="735"/>
        <item m="1" x="736"/>
        <item m="1" x="737"/>
        <item m="1" x="738"/>
        <item m="1" x="739"/>
        <item m="1" x="740"/>
        <item m="1" x="741"/>
        <item m="1" x="742"/>
        <item m="1" x="743"/>
        <item m="1" x="744"/>
        <item m="1" x="745"/>
        <item m="1" x="746"/>
        <item m="1" x="747"/>
        <item m="1" x="748"/>
        <item m="1" x="749"/>
        <item m="1" x="750"/>
        <item m="1" x="751"/>
        <item m="1" x="752"/>
        <item m="1" x="753"/>
        <item m="1" x="754"/>
        <item m="1" x="755"/>
        <item m="1" x="756"/>
        <item m="1" x="757"/>
        <item m="1" x="758"/>
        <item m="1" x="759"/>
        <item m="1" x="760"/>
        <item m="1" x="761"/>
        <item m="1" x="762"/>
        <item m="1" x="763"/>
        <item m="1" x="764"/>
        <item m="1" x="765"/>
        <item m="1" x="766"/>
        <item m="1" x="767"/>
        <item m="1" x="768"/>
        <item m="1" x="769"/>
        <item m="1" x="770"/>
        <item m="1" x="771"/>
        <item m="1" x="772"/>
        <item m="1" x="773"/>
        <item m="1" x="774"/>
        <item m="1" x="775"/>
        <item m="1" x="776"/>
        <item m="1" x="777"/>
        <item m="1" x="778"/>
        <item m="1" x="779"/>
        <item m="1" x="780"/>
        <item m="1" x="781"/>
        <item m="1" x="782"/>
        <item m="1" x="783"/>
        <item m="1" x="784"/>
        <item m="1" x="785"/>
        <item m="1" x="786"/>
        <item m="1" x="787"/>
        <item m="1" x="788"/>
        <item m="1" x="789"/>
        <item m="1" x="790"/>
        <item m="1" x="791"/>
        <item m="1" x="792"/>
        <item m="1" x="793"/>
        <item m="1" x="794"/>
        <item m="1" x="795"/>
        <item m="1" x="796"/>
        <item m="1" x="797"/>
        <item m="1" x="798"/>
        <item m="1" x="799"/>
        <item m="1" x="800"/>
        <item m="1" x="801"/>
        <item m="1" x="802"/>
        <item m="1" x="803"/>
        <item m="1" x="804"/>
        <item m="1" x="805"/>
        <item m="1" x="806"/>
        <item m="1" x="807"/>
        <item m="1" x="808"/>
        <item m="1" x="809"/>
        <item m="1" x="810"/>
        <item m="1" x="811"/>
        <item m="1" x="812"/>
        <item m="1" x="813"/>
        <item m="1" x="814"/>
        <item m="1" x="815"/>
        <item m="1" x="816"/>
        <item m="1" x="817"/>
        <item m="1" x="818"/>
        <item m="1" x="819"/>
        <item m="1" x="820"/>
        <item m="1" x="821"/>
        <item m="1" x="822"/>
        <item m="1" x="823"/>
        <item m="1" x="824"/>
        <item m="1" x="825"/>
        <item m="1" x="826"/>
        <item m="1" x="827"/>
        <item m="1" x="828"/>
        <item m="1" x="829"/>
        <item m="1" x="830"/>
        <item m="1" x="831"/>
        <item m="1" x="832"/>
        <item m="1" x="833"/>
        <item m="1" x="834"/>
        <item m="1" x="835"/>
        <item m="1" x="836"/>
        <item m="1" x="837"/>
        <item m="1" x="838"/>
        <item m="1" x="839"/>
        <item m="1" x="840"/>
        <item m="1" x="841"/>
        <item m="1" x="842"/>
        <item m="1" x="843"/>
        <item m="1" x="844"/>
        <item m="1" x="845"/>
        <item m="1" x="846"/>
        <item m="1" x="847"/>
        <item m="1" x="848"/>
        <item m="1" x="849"/>
        <item m="1" x="850"/>
        <item m="1" x="851"/>
        <item m="1" x="852"/>
        <item m="1" x="853"/>
        <item m="1" x="854"/>
        <item m="1" x="855"/>
        <item m="1" x="856"/>
        <item m="1" x="857"/>
        <item m="1" x="858"/>
        <item m="1" x="859"/>
        <item m="1" x="860"/>
        <item m="1" x="861"/>
        <item m="1" x="862"/>
        <item m="1" x="863"/>
        <item m="1" x="864"/>
        <item m="1" x="865"/>
        <item m="1" x="866"/>
        <item m="1" x="867"/>
        <item m="1" x="868"/>
        <item m="1" x="869"/>
        <item m="1" x="870"/>
        <item m="1" x="871"/>
        <item m="1" x="872"/>
        <item m="1" x="873"/>
        <item m="1" x="874"/>
        <item m="1" x="875"/>
        <item m="1" x="876"/>
        <item m="1" x="877"/>
        <item m="1" x="878"/>
        <item m="1" x="879"/>
        <item m="1" x="880"/>
        <item m="1" x="881"/>
        <item m="1" x="882"/>
        <item m="1" x="883"/>
        <item m="1" x="884"/>
        <item m="1" x="885"/>
        <item m="1" x="886"/>
        <item m="1" x="887"/>
        <item m="1" x="888"/>
        <item m="1" x="889"/>
        <item m="1" x="890"/>
        <item m="1" x="891"/>
        <item m="1" x="892"/>
        <item m="1" x="893"/>
        <item m="1" x="894"/>
        <item m="1" x="895"/>
        <item m="1" x="896"/>
        <item m="1" x="897"/>
        <item m="1" x="898"/>
        <item m="1" x="899"/>
        <item m="1" x="900"/>
        <item m="1" x="901"/>
        <item m="1" x="902"/>
        <item m="1" x="903"/>
        <item m="1" x="904"/>
        <item m="1" x="905"/>
        <item m="1" x="906"/>
        <item m="1" x="907"/>
        <item m="1" x="908"/>
        <item m="1" x="909"/>
        <item m="1" x="910"/>
        <item m="1" x="911"/>
        <item m="1" x="912"/>
        <item m="1" x="913"/>
        <item m="1" x="914"/>
        <item m="1" x="915"/>
        <item m="1" x="916"/>
        <item m="1" x="917"/>
        <item m="1" x="918"/>
        <item m="1" x="919"/>
        <item m="1" x="920"/>
        <item m="1" x="921"/>
        <item m="1" x="922"/>
        <item m="1" x="923"/>
        <item m="1" x="924"/>
        <item m="1" x="925"/>
        <item m="1" x="926"/>
        <item m="1" x="927"/>
        <item m="1" x="928"/>
        <item m="1" x="929"/>
        <item m="1" x="930"/>
        <item m="1" x="931"/>
        <item m="1" x="932"/>
        <item m="1" x="933"/>
        <item m="1" x="934"/>
        <item m="1" x="935"/>
        <item m="1" x="936"/>
        <item m="1" x="937"/>
        <item m="1" x="938"/>
        <item m="1" x="939"/>
        <item m="1" x="940"/>
        <item m="1" x="941"/>
        <item m="1" x="942"/>
        <item m="1" x="943"/>
        <item m="1" x="944"/>
        <item m="1" x="945"/>
        <item m="1" x="946"/>
        <item m="1" x="947"/>
        <item m="1" x="948"/>
        <item m="1" x="949"/>
        <item m="1" x="950"/>
        <item m="1" x="951"/>
        <item m="1" x="952"/>
        <item m="1" x="953"/>
        <item m="1" x="954"/>
        <item m="1" x="955"/>
        <item m="1" x="956"/>
        <item m="1" x="957"/>
        <item m="1" x="958"/>
        <item m="1" x="959"/>
        <item m="1" x="960"/>
        <item m="1" x="961"/>
        <item m="1" x="962"/>
        <item m="1" x="963"/>
        <item m="1" x="964"/>
        <item m="1" x="965"/>
        <item m="1" x="966"/>
        <item m="1" x="967"/>
        <item m="1" x="968"/>
        <item m="1" x="969"/>
        <item m="1" x="970"/>
        <item m="1" x="971"/>
        <item m="1" x="972"/>
        <item m="1" x="973"/>
        <item m="1" x="974"/>
        <item m="1" x="975"/>
        <item m="1" x="976"/>
        <item m="1" x="977"/>
        <item m="1" x="978"/>
        <item m="1" x="979"/>
        <item m="1" x="980"/>
        <item m="1" x="981"/>
        <item m="1" x="982"/>
        <item m="1" x="983"/>
        <item m="1" x="984"/>
        <item m="1" x="985"/>
        <item m="1" x="986"/>
        <item m="1" x="987"/>
        <item m="1" x="988"/>
        <item m="1" x="989"/>
        <item m="1" x="990"/>
        <item m="1" x="991"/>
        <item m="1" x="992"/>
        <item m="1" x="993"/>
        <item m="1" x="994"/>
        <item m="1" x="995"/>
        <item m="1" x="996"/>
        <item m="1" x="997"/>
        <item m="1" x="998"/>
        <item m="1" x="999"/>
        <item m="1" x="1000"/>
        <item m="1" x="1001"/>
        <item m="1" x="1002"/>
        <item m="1" x="1003"/>
        <item m="1" x="1004"/>
        <item m="1" x="1005"/>
        <item m="1" x="1006"/>
        <item m="1" x="1007"/>
        <item m="1" x="1008"/>
        <item m="1" x="1009"/>
        <item m="1" x="1010"/>
        <item m="1" x="1011"/>
        <item m="1" x="1012"/>
        <item m="1" x="1013"/>
        <item m="1" x="1014"/>
        <item m="1" x="1015"/>
        <item m="1" x="1016"/>
        <item m="1" x="1017"/>
        <item m="1" x="1018"/>
        <item m="1" x="1019"/>
        <item m="1" x="1020"/>
        <item m="1" x="1021"/>
        <item m="1" x="1022"/>
        <item m="1" x="1023"/>
        <item m="1" x="1024"/>
        <item m="1" x="1025"/>
        <item m="1" x="1026"/>
        <item m="1" x="1027"/>
        <item m="1" x="1028"/>
        <item m="1" x="1029"/>
        <item m="1" x="1030"/>
        <item m="1" x="1031"/>
        <item m="1" x="1032"/>
        <item m="1" x="1033"/>
        <item m="1" x="1034"/>
        <item m="1" x="1035"/>
        <item m="1" x="1036"/>
        <item m="1" x="1037"/>
        <item m="1" x="1038"/>
        <item m="1" x="1039"/>
        <item m="1" x="1040"/>
        <item m="1" x="1041"/>
        <item m="1" x="1042"/>
        <item m="1" x="1043"/>
        <item m="1" x="1044"/>
        <item m="1" x="1045"/>
        <item m="1" x="1046"/>
        <item m="1" x="1047"/>
        <item m="1" x="1048"/>
        <item m="1" x="1049"/>
        <item m="1" x="1050"/>
        <item m="1" x="1051"/>
        <item m="1" x="1052"/>
        <item m="1" x="1053"/>
        <item m="1" x="1054"/>
        <item m="1" x="1055"/>
        <item m="1" x="1056"/>
        <item m="1" x="1057"/>
        <item m="1" x="1058"/>
        <item m="1" x="1059"/>
        <item x="12"/>
        <item x="14"/>
        <item x="16"/>
        <item x="17"/>
        <item x="20"/>
        <item x="23"/>
        <item x="25"/>
        <item x="26"/>
        <item x="35"/>
        <item x="42"/>
        <item x="47"/>
        <item x="49"/>
        <item x="50"/>
        <item x="51"/>
        <item x="52"/>
        <item x="54"/>
        <item x="55"/>
        <item x="58"/>
        <item x="59"/>
        <item x="64"/>
        <item x="66"/>
        <item x="69"/>
        <item x="72"/>
        <item x="74"/>
        <item x="75"/>
        <item x="76"/>
        <item x="79"/>
        <item x="80"/>
        <item x="82"/>
        <item x="88"/>
        <item x="90"/>
        <item x="91"/>
        <item x="92"/>
        <item x="94"/>
        <item x="95"/>
        <item x="101"/>
        <item x="103"/>
        <item x="105"/>
        <item x="110"/>
        <item x="115"/>
        <item x="116"/>
        <item x="119"/>
        <item x="124"/>
        <item x="125"/>
        <item x="133"/>
        <item x="136"/>
        <item x="137"/>
        <item x="143"/>
        <item x="147"/>
        <item x="148"/>
        <item x="153"/>
        <item x="154"/>
        <item x="157"/>
        <item x="158"/>
        <item x="160"/>
        <item x="161"/>
        <item x="162"/>
        <item x="163"/>
        <item x="164"/>
        <item x="166"/>
        <item x="167"/>
        <item x="171"/>
        <item x="178"/>
        <item x="179"/>
        <item x="184"/>
        <item x="186"/>
        <item x="188"/>
        <item x="191"/>
        <item x="192"/>
        <item x="194"/>
        <item x="195"/>
        <item x="202"/>
        <item x="203"/>
        <item x="204"/>
        <item x="206"/>
        <item x="207"/>
        <item x="210"/>
        <item x="213"/>
        <item x="214"/>
        <item x="215"/>
        <item x="216"/>
        <item x="217"/>
        <item x="220"/>
        <item x="221"/>
        <item x="223"/>
        <item x="228"/>
        <item x="229"/>
        <item x="231"/>
        <item x="235"/>
        <item x="236"/>
        <item x="238"/>
        <item x="240"/>
        <item x="242"/>
        <item x="243"/>
        <item x="244"/>
        <item x="246"/>
        <item x="248"/>
        <item x="249"/>
        <item x="250"/>
        <item x="252"/>
        <item x="253"/>
        <item x="254"/>
        <item x="255"/>
        <item x="256"/>
        <item x="258"/>
        <item x="259"/>
        <item x="260"/>
        <item x="261"/>
        <item x="262"/>
        <item x="263"/>
        <item x="266"/>
        <item x="267"/>
        <item x="268"/>
        <item x="271"/>
        <item x="272"/>
        <item x="273"/>
        <item x="276"/>
        <item x="278"/>
        <item x="281"/>
        <item x="283"/>
        <item x="287"/>
        <item x="290"/>
        <item x="291"/>
        <item x="294"/>
        <item x="295"/>
        <item x="296"/>
        <item x="297"/>
        <item x="298"/>
        <item x="299"/>
        <item x="300"/>
        <item x="301"/>
        <item x="303"/>
        <item x="304"/>
        <item x="306"/>
        <item x="312"/>
        <item x="316"/>
        <item x="318"/>
        <item x="320"/>
        <item x="321"/>
        <item x="322"/>
        <item x="323"/>
        <item x="325"/>
        <item x="326"/>
        <item x="327"/>
        <item x="329"/>
        <item x="330"/>
        <item x="331"/>
        <item x="333"/>
        <item x="336"/>
        <item x="338"/>
        <item x="339"/>
        <item x="340"/>
        <item x="343"/>
        <item x="347"/>
        <item x="348"/>
        <item x="349"/>
        <item x="350"/>
        <item x="352"/>
        <item x="353"/>
        <item x="355"/>
        <item x="356"/>
        <item x="358"/>
        <item x="362"/>
        <item x="364"/>
        <item x="367"/>
        <item x="369"/>
        <item x="371"/>
        <item x="377"/>
        <item x="379"/>
        <item x="380"/>
        <item x="381"/>
        <item x="382"/>
        <item x="383"/>
        <item x="384"/>
        <item x="387"/>
        <item x="388"/>
        <item x="390"/>
        <item x="394"/>
        <item x="396"/>
        <item x="397"/>
        <item x="398"/>
        <item x="399"/>
        <item x="401"/>
        <item x="404"/>
        <item x="405"/>
        <item x="407"/>
        <item x="408"/>
        <item x="409"/>
        <item x="410"/>
        <item x="413"/>
        <item x="415"/>
        <item x="416"/>
        <item x="419"/>
        <item x="422"/>
        <item x="423"/>
        <item x="424"/>
        <item x="425"/>
        <item x="426"/>
        <item x="427"/>
        <item x="428"/>
        <item x="429"/>
        <item x="430"/>
        <item x="431"/>
        <item x="433"/>
        <item x="435"/>
        <item x="436"/>
        <item x="437"/>
        <item x="438"/>
        <item x="439"/>
        <item x="442"/>
        <item x="443"/>
        <item x="452"/>
        <item x="453"/>
        <item x="457"/>
        <item x="462"/>
        <item x="463"/>
        <item x="468"/>
        <item x="469"/>
        <item x="470"/>
        <item x="471"/>
        <item x="474"/>
        <item x="476"/>
        <item x="477"/>
        <item x="479"/>
        <item x="480"/>
        <item x="482"/>
        <item x="483"/>
        <item x="484"/>
        <item x="485"/>
        <item x="490"/>
        <item x="491"/>
        <item x="494"/>
        <item x="498"/>
        <item x="500"/>
        <item x="501"/>
        <item x="503"/>
        <item x="505"/>
        <item x="506"/>
        <item x="508"/>
        <item x="509"/>
        <item x="511"/>
        <item x="521"/>
        <item x="523"/>
        <item x="525"/>
        <item x="528"/>
        <item x="531"/>
        <item x="534"/>
        <item x="535"/>
        <item x="537"/>
        <item x="541"/>
        <item x="543"/>
        <item x="544"/>
        <item x="545"/>
        <item x="546"/>
        <item x="547"/>
        <item x="549"/>
        <item x="550"/>
        <item x="553"/>
        <item x="554"/>
        <item x="555"/>
        <item x="556"/>
        <item x="562"/>
        <item x="563"/>
        <item x="564"/>
        <item x="565"/>
        <item x="567"/>
        <item x="568"/>
        <item x="570"/>
        <item x="574"/>
        <item x="576"/>
        <item x="577"/>
        <item x="579"/>
        <item x="580"/>
        <item x="581"/>
        <item x="585"/>
        <item x="586"/>
        <item x="588"/>
        <item x="589"/>
        <item x="595"/>
        <item x="597"/>
        <item x="600"/>
        <item x="601"/>
        <item x="603"/>
        <item x="604"/>
        <item x="605"/>
        <item x="607"/>
        <item x="609"/>
        <item x="610"/>
        <item x="611"/>
        <item x="612"/>
        <item x="615"/>
        <item x="616"/>
        <item x="617"/>
        <item x="618"/>
        <item x="622"/>
        <item x="623"/>
        <item x="626"/>
        <item x="628"/>
        <item x="629"/>
        <item x="630"/>
        <item x="631"/>
        <item x="632"/>
        <item x="633"/>
        <item x="634"/>
        <item x="635"/>
        <item x="640"/>
        <item x="641"/>
        <item x="643"/>
        <item x="644"/>
        <item x="645"/>
        <item x="647"/>
        <item x="650"/>
        <item x="651"/>
        <item x="653"/>
        <item x="654"/>
        <item x="655"/>
        <item x="656"/>
        <item x="657"/>
        <item x="659"/>
        <item x="660"/>
        <item x="662"/>
        <item x="663"/>
        <item x="664"/>
        <item x="665"/>
        <item x="666"/>
        <item x="668"/>
        <item x="671"/>
        <item x="674"/>
        <item x="675"/>
        <item x="679"/>
        <item x="680"/>
        <item x="682"/>
        <item x="683"/>
        <item x="687"/>
        <item x="689"/>
        <item x="695"/>
        <item x="697"/>
        <item x="699"/>
        <item x="700"/>
        <item x="702"/>
        <item x="703"/>
        <item x="706"/>
        <item x="707"/>
        <item x="708"/>
        <item x="710"/>
        <item x="711"/>
        <item t="default"/>
      </items>
    </pivotField>
    <pivotField showAll="0"/>
    <pivotField showAll="0"/>
    <pivotField showAll="0"/>
    <pivotField axis="axisRow" showAll="0" sortType="descending">
      <items count="866">
        <item x="23"/>
        <item x="753"/>
        <item x="408"/>
        <item x="607"/>
        <item x="324"/>
        <item x="740"/>
        <item x="602"/>
        <item x="438"/>
        <item x="91"/>
        <item x="415"/>
        <item x="239"/>
        <item x="566"/>
        <item x="711"/>
        <item x="498"/>
        <item x="70"/>
        <item x="533"/>
        <item x="778"/>
        <item x="453"/>
        <item x="454"/>
        <item x="10"/>
        <item x="300"/>
        <item x="267"/>
        <item x="392"/>
        <item x="333"/>
        <item x="95"/>
        <item x="786"/>
        <item x="806"/>
        <item x="818"/>
        <item x="241"/>
        <item x="90"/>
        <item x="269"/>
        <item x="81"/>
        <item x="272"/>
        <item x="268"/>
        <item x="12"/>
        <item x="591"/>
        <item x="795"/>
        <item x="58"/>
        <item x="299"/>
        <item x="752"/>
        <item x="291"/>
        <item x="258"/>
        <item x="773"/>
        <item x="117"/>
        <item x="105"/>
        <item x="144"/>
        <item x="162"/>
        <item x="742"/>
        <item x="13"/>
        <item x="221"/>
        <item x="491"/>
        <item x="497"/>
        <item x="230"/>
        <item x="6"/>
        <item x="247"/>
        <item x="200"/>
        <item x="383"/>
        <item x="143"/>
        <item x="248"/>
        <item x="182"/>
        <item x="341"/>
        <item x="273"/>
        <item x="4"/>
        <item x="284"/>
        <item x="259"/>
        <item x="89"/>
        <item x="587"/>
        <item x="858"/>
        <item x="167"/>
        <item x="571"/>
        <item x="813"/>
        <item x="388"/>
        <item x="480"/>
        <item x="765"/>
        <item x="746"/>
        <item x="456"/>
        <item x="409"/>
        <item x="658"/>
        <item x="523"/>
        <item x="138"/>
        <item x="636"/>
        <item x="60"/>
        <item x="325"/>
        <item x="825"/>
        <item x="385"/>
        <item x="376"/>
        <item x="331"/>
        <item x="303"/>
        <item x="201"/>
        <item x="852"/>
        <item x="437"/>
        <item x="770"/>
        <item x="126"/>
        <item x="413"/>
        <item x="741"/>
        <item x="277"/>
        <item x="54"/>
        <item x="653"/>
        <item x="250"/>
        <item x="733"/>
        <item x="442"/>
        <item x="198"/>
        <item x="738"/>
        <item x="356"/>
        <item x="358"/>
        <item x="364"/>
        <item x="360"/>
        <item x="362"/>
        <item x="366"/>
        <item x="792"/>
        <item x="427"/>
        <item x="355"/>
        <item x="476"/>
        <item x="504"/>
        <item x="123"/>
        <item x="246"/>
        <item x="444"/>
        <item x="736"/>
        <item x="236"/>
        <item x="357"/>
        <item x="545"/>
        <item x="42"/>
        <item x="274"/>
        <item x="830"/>
        <item x="723"/>
        <item x="431"/>
        <item x="410"/>
        <item x="51"/>
        <item x="737"/>
        <item x="702"/>
        <item x="234"/>
        <item x="8"/>
        <item x="197"/>
        <item x="237"/>
        <item x="399"/>
        <item x="342"/>
        <item x="551"/>
        <item x="744"/>
        <item x="743"/>
        <item x="271"/>
        <item x="235"/>
        <item x="38"/>
        <item x="55"/>
        <item x="283"/>
        <item x="458"/>
        <item x="266"/>
        <item x="363"/>
        <item x="352"/>
        <item x="432"/>
        <item x="459"/>
        <item x="176"/>
        <item x="196"/>
        <item x="359"/>
        <item x="350"/>
        <item x="361"/>
        <item x="351"/>
        <item x="605"/>
        <item x="506"/>
        <item x="757"/>
        <item x="14"/>
        <item x="429"/>
        <item x="705"/>
        <item x="224"/>
        <item x="704"/>
        <item x="53"/>
        <item x="750"/>
        <item x="703"/>
        <item x="141"/>
        <item x="755"/>
        <item x="295"/>
        <item x="425"/>
        <item x="365"/>
        <item x="446"/>
        <item x="771"/>
        <item x="583"/>
        <item x="163"/>
        <item x="421"/>
        <item x="550"/>
        <item x="367"/>
        <item x="353"/>
        <item x="354"/>
        <item x="82"/>
        <item x="368"/>
        <item x="49"/>
        <item x="486"/>
        <item x="435"/>
        <item x="734"/>
        <item x="632"/>
        <item x="838"/>
        <item x="242"/>
        <item x="449"/>
        <item x="245"/>
        <item x="436"/>
        <item x="585"/>
        <item x="369"/>
        <item x="52"/>
        <item x="265"/>
        <item x="109"/>
        <item x="718"/>
        <item x="843"/>
        <item x="133"/>
        <item x="88"/>
        <item x="608"/>
        <item x="716"/>
        <item x="842"/>
        <item x="841"/>
        <item x="213"/>
        <item x="715"/>
        <item x="832"/>
        <item x="816"/>
        <item x="629"/>
        <item x="729"/>
        <item x="345"/>
        <item x="346"/>
        <item x="592"/>
        <item x="593"/>
        <item x="384"/>
        <item x="278"/>
        <item x="569"/>
        <item x="643"/>
        <item x="644"/>
        <item x="645"/>
        <item x="839"/>
        <item x="840"/>
        <item x="844"/>
        <item x="837"/>
        <item x="654"/>
        <item x="641"/>
        <item x="478"/>
        <item x="600"/>
        <item x="87"/>
        <item x="99"/>
        <item x="595"/>
        <item x="546"/>
        <item x="555"/>
        <item x="228"/>
        <item x="553"/>
        <item x="552"/>
        <item x="15"/>
        <item x="115"/>
        <item x="407"/>
        <item x="16"/>
        <item x="787"/>
        <item x="512"/>
        <item x="153"/>
        <item x="640"/>
        <item x="495"/>
        <item x="343"/>
        <item x="777"/>
        <item x="626"/>
        <item x="335"/>
        <item x="726"/>
        <item x="532"/>
        <item x="836"/>
        <item x="46"/>
        <item x="310"/>
        <item x="315"/>
        <item x="835"/>
        <item x="219"/>
        <item x="537"/>
        <item x="510"/>
        <item x="623"/>
        <item x="625"/>
        <item x="386"/>
        <item x="150"/>
        <item x="94"/>
        <item x="282"/>
        <item x="50"/>
        <item x="147"/>
        <item x="127"/>
        <item x="443"/>
        <item x="5"/>
        <item x="391"/>
        <item x="568"/>
        <item x="229"/>
        <item x="725"/>
        <item x="562"/>
        <item x="797"/>
        <item x="513"/>
        <item x="528"/>
        <item x="155"/>
        <item x="137"/>
        <item x="538"/>
        <item x="796"/>
        <item x="179"/>
        <item x="578"/>
        <item x="807"/>
        <item x="119"/>
        <item x="559"/>
        <item x="136"/>
        <item x="588"/>
        <item x="784"/>
        <item x="856"/>
        <item x="79"/>
        <item x="41"/>
        <item x="565"/>
        <item x="378"/>
        <item x="124"/>
        <item x="207"/>
        <item x="496"/>
        <item x="751"/>
        <item x="472"/>
        <item x="61"/>
        <item x="475"/>
        <item x="548"/>
        <item x="549"/>
        <item x="225"/>
        <item x="564"/>
        <item x="120"/>
        <item x="791"/>
        <item x="635"/>
        <item x="17"/>
        <item x="270"/>
        <item x="517"/>
        <item x="518"/>
        <item x="647"/>
        <item x="648"/>
        <item x="649"/>
        <item x="650"/>
        <item x="646"/>
        <item x="188"/>
        <item x="189"/>
        <item x="72"/>
        <item x="651"/>
        <item x="519"/>
        <item x="817"/>
        <item x="243"/>
        <item x="430"/>
        <item x="563"/>
        <item x="474"/>
        <item x="146"/>
        <item x="445"/>
        <item x="433"/>
        <item x="619"/>
        <item x="140"/>
        <item x="395"/>
        <item x="411"/>
        <item x="717"/>
        <item x="447"/>
        <item x="165"/>
        <item x="534"/>
        <item x="249"/>
        <item x="783"/>
        <item x="514"/>
        <item x="805"/>
        <item x="232"/>
        <item x="135"/>
        <item x="706"/>
        <item x="59"/>
        <item x="370"/>
        <item x="479"/>
        <item x="377"/>
        <item x="374"/>
        <item x="191"/>
        <item x="760"/>
        <item x="857"/>
        <item x="158"/>
        <item x="255"/>
        <item x="414"/>
        <item x="294"/>
        <item x="719"/>
        <item x="695"/>
        <item x="799"/>
        <item x="481"/>
        <item x="477"/>
        <item x="92"/>
        <item x="319"/>
        <item x="320"/>
        <item x="168"/>
        <item x="316"/>
        <item x="313"/>
        <item x="772"/>
        <item x="330"/>
        <item x="71"/>
        <item x="520"/>
        <item x="603"/>
        <item x="338"/>
        <item x="631"/>
        <item x="515"/>
        <item x="507"/>
        <item x="157"/>
        <item x="789"/>
        <item x="788"/>
        <item x="524"/>
        <item x="590"/>
        <item x="609"/>
        <item x="337"/>
        <item x="612"/>
        <item x="74"/>
        <item x="317"/>
        <item x="710"/>
        <item x="322"/>
        <item x="323"/>
        <item x="67"/>
        <item x="613"/>
        <item x="861"/>
        <item x="347"/>
        <item x="676"/>
        <item x="677"/>
        <item x="334"/>
        <item x="208"/>
        <item x="326"/>
        <item x="622"/>
        <item x="439"/>
        <item x="500"/>
        <item x="18"/>
        <item x="263"/>
        <item x="455"/>
        <item x="39"/>
        <item x="531"/>
        <item x="214"/>
        <item x="576"/>
        <item x="621"/>
        <item x="822"/>
        <item x="19"/>
        <item x="304"/>
        <item x="434"/>
        <item x="174"/>
        <item x="305"/>
        <item x="129"/>
        <item x="529"/>
        <item x="616"/>
        <item x="614"/>
        <item x="615"/>
        <item x="678"/>
        <item x="781"/>
        <item x="617"/>
        <item x="819"/>
        <item x="372"/>
        <item x="142"/>
        <item x="610"/>
        <item x="708"/>
        <item x="709"/>
        <item x="280"/>
        <item x="547"/>
        <item x="780"/>
        <item x="827"/>
        <item x="178"/>
        <item x="499"/>
        <item x="7"/>
        <item x="192"/>
        <item x="570"/>
        <item x="505"/>
        <item x="172"/>
        <item x="809"/>
        <item x="314"/>
        <item x="422"/>
        <item x="527"/>
        <item x="441"/>
        <item x="2"/>
        <item x="573"/>
        <item x="296"/>
        <item x="489"/>
        <item x="190"/>
        <item x="3"/>
        <item x="80"/>
        <item x="509"/>
        <item x="556"/>
        <item x="0"/>
        <item x="557"/>
        <item x="758"/>
        <item x="759"/>
        <item x="596"/>
        <item x="493"/>
        <item x="412"/>
        <item x="775"/>
        <item x="450"/>
        <item x="656"/>
        <item x="768"/>
        <item x="487"/>
        <item x="452"/>
        <item x="488"/>
        <item x="492"/>
        <item x="47"/>
        <item x="589"/>
        <item x="187"/>
        <item x="611"/>
        <item x="655"/>
        <item x="460"/>
        <item x="754"/>
        <item x="597"/>
        <item x="829"/>
        <item x="800"/>
        <item x="808"/>
        <item x="78"/>
        <item x="698"/>
        <item x="699"/>
        <item x="697"/>
        <item x="815"/>
        <item x="756"/>
        <item x="680"/>
        <item x="853"/>
        <item x="659"/>
        <item x="855"/>
        <item x="57"/>
        <item x="464"/>
        <item x="227"/>
        <item x="714"/>
        <item x="226"/>
        <item x="43"/>
        <item x="76"/>
        <item x="251"/>
        <item x="511"/>
        <item x="231"/>
        <item x="712"/>
        <item x="502"/>
        <item x="21"/>
        <item x="691"/>
        <item x="20"/>
        <item x="128"/>
        <item x="121"/>
        <item x="349"/>
        <item x="238"/>
        <item x="470"/>
        <item x="471"/>
        <item x="468"/>
        <item x="469"/>
        <item x="466"/>
        <item x="467"/>
        <item x="465"/>
        <item x="400"/>
        <item x="397"/>
        <item x="508"/>
        <item x="371"/>
        <item x="244"/>
        <item x="262"/>
        <item x="542"/>
        <item x="558"/>
        <item x="222"/>
        <item x="340"/>
        <item x="406"/>
        <item x="181"/>
        <item x="308"/>
        <item x="205"/>
        <item x="202"/>
        <item x="398"/>
        <item x="22"/>
        <item x="426"/>
        <item x="312"/>
        <item x="24"/>
        <item x="102"/>
        <item x="692"/>
        <item x="722"/>
        <item x="276"/>
        <item x="186"/>
        <item x="516"/>
        <item x="727"/>
        <item x="854"/>
        <item x="423"/>
        <item x="69"/>
        <item x="25"/>
        <item x="286"/>
        <item x="288"/>
        <item x="289"/>
        <item x="287"/>
        <item x="494"/>
        <item x="26"/>
        <item x="27"/>
        <item x="85"/>
        <item x="56"/>
        <item x="28"/>
        <item x="29"/>
        <item x="103"/>
        <item x="110"/>
        <item x="113"/>
        <item x="257"/>
        <item x="240"/>
        <item x="628"/>
        <item x="309"/>
        <item x="329"/>
        <item x="624"/>
        <item x="116"/>
        <item x="203"/>
        <item x="814"/>
        <item x="215"/>
        <item x="210"/>
        <item x="382"/>
        <item x="451"/>
        <item x="642"/>
        <item x="204"/>
        <item x="148"/>
        <item x="86"/>
        <item x="254"/>
        <item x="638"/>
        <item x="776"/>
        <item x="428"/>
        <item x="199"/>
        <item x="195"/>
        <item x="194"/>
        <item x="637"/>
        <item x="833"/>
        <item x="45"/>
        <item x="463"/>
        <item x="530"/>
        <item x="834"/>
        <item x="306"/>
        <item x="793"/>
        <item x="77"/>
        <item x="302"/>
        <item x="233"/>
        <item x="675"/>
        <item x="684"/>
        <item x="690"/>
        <item x="420"/>
        <item x="701"/>
        <item x="424"/>
        <item x="766"/>
        <item x="9"/>
        <item x="661"/>
        <item x="689"/>
        <item x="674"/>
        <item x="804"/>
        <item x="536"/>
        <item x="657"/>
        <item x="660"/>
        <item x="769"/>
        <item x="664"/>
        <item x="440"/>
        <item x="851"/>
        <item x="850"/>
        <item x="802"/>
        <item x="682"/>
        <item x="849"/>
        <item x="803"/>
        <item x="801"/>
        <item x="748"/>
        <item x="688"/>
        <item x="860"/>
        <item x="180"/>
        <item x="30"/>
        <item x="572"/>
        <item x="681"/>
        <item x="665"/>
        <item x="685"/>
        <item x="62"/>
        <item x="63"/>
        <item x="666"/>
        <item x="686"/>
        <item x="667"/>
        <item x="687"/>
        <item x="668"/>
        <item x="669"/>
        <item x="683"/>
        <item x="64"/>
        <item x="584"/>
        <item x="670"/>
        <item x="767"/>
        <item x="1"/>
        <item x="544"/>
        <item x="671"/>
        <item x="749"/>
        <item x="672"/>
        <item x="65"/>
        <item x="673"/>
        <item x="662"/>
        <item x="663"/>
        <item x="679"/>
        <item x="713"/>
        <item x="828"/>
        <item x="318"/>
        <item x="83"/>
        <item x="633"/>
        <item x="44"/>
        <item x="106"/>
        <item x="599"/>
        <item x="327"/>
        <item x="764"/>
        <item x="31"/>
        <item x="307"/>
        <item x="332"/>
        <item x="37"/>
        <item x="577"/>
        <item x="763"/>
        <item x="68"/>
        <item x="394"/>
        <item x="216"/>
        <item x="539"/>
        <item x="707"/>
        <item x="66"/>
        <item x="823"/>
        <item x="145"/>
        <item x="261"/>
        <item x="171"/>
        <item x="96"/>
        <item x="311"/>
        <item x="275"/>
        <item x="627"/>
        <item x="223"/>
        <item x="457"/>
        <item x="173"/>
        <item x="209"/>
        <item x="554"/>
        <item x="581"/>
        <item x="290"/>
        <item x="543"/>
        <item x="482"/>
        <item x="417"/>
        <item x="785"/>
        <item x="747"/>
        <item x="739"/>
        <item x="639"/>
        <item x="166"/>
        <item x="700"/>
        <item x="419"/>
        <item x="149"/>
        <item x="401"/>
        <item x="820"/>
        <item x="721"/>
        <item x="152"/>
        <item x="462"/>
        <item x="418"/>
        <item x="540"/>
        <item x="575"/>
        <item x="461"/>
        <item x="183"/>
        <item x="108"/>
        <item x="387"/>
        <item x="483"/>
        <item x="404"/>
        <item x="405"/>
        <item x="402"/>
        <item x="403"/>
        <item x="580"/>
        <item x="84"/>
        <item x="212"/>
        <item x="132"/>
        <item x="130"/>
        <item x="175"/>
        <item x="525"/>
        <item x="301"/>
        <item x="393"/>
        <item x="774"/>
        <item x="256"/>
        <item x="448"/>
        <item x="344"/>
        <item x="159"/>
        <item x="36"/>
        <item x="32"/>
        <item x="503"/>
        <item x="40"/>
        <item x="348"/>
        <item x="824"/>
        <item x="485"/>
        <item x="164"/>
        <item x="567"/>
        <item x="104"/>
        <item x="379"/>
        <item x="634"/>
        <item x="321"/>
        <item x="859"/>
        <item x="845"/>
        <item x="847"/>
        <item x="846"/>
        <item x="75"/>
        <item x="373"/>
        <item x="848"/>
        <item x="281"/>
        <item x="696"/>
        <item x="112"/>
        <item x="790"/>
        <item x="810"/>
        <item x="33"/>
        <item x="782"/>
        <item x="101"/>
        <item x="151"/>
        <item x="156"/>
        <item x="473"/>
        <item x="292"/>
        <item x="598"/>
        <item x="604"/>
        <item x="522"/>
        <item x="863"/>
        <item x="862"/>
        <item x="211"/>
        <item x="730"/>
        <item x="161"/>
        <item x="745"/>
        <item x="535"/>
        <item x="11"/>
        <item x="185"/>
        <item x="779"/>
        <item x="293"/>
        <item x="541"/>
        <item x="252"/>
        <item x="490"/>
        <item x="34"/>
        <item x="501"/>
        <item x="298"/>
        <item x="170"/>
        <item x="579"/>
        <item x="798"/>
        <item x="328"/>
        <item x="139"/>
        <item x="381"/>
        <item x="114"/>
        <item x="731"/>
        <item x="521"/>
        <item x="728"/>
        <item x="107"/>
        <item x="125"/>
        <item x="35"/>
        <item x="735"/>
        <item x="97"/>
        <item x="380"/>
        <item x="606"/>
        <item x="253"/>
        <item x="826"/>
        <item x="390"/>
        <item x="389"/>
        <item x="339"/>
        <item x="279"/>
        <item x="48"/>
        <item x="811"/>
        <item x="630"/>
        <item x="574"/>
        <item x="122"/>
        <item x="100"/>
        <item x="260"/>
        <item x="561"/>
        <item x="586"/>
        <item x="720"/>
        <item x="264"/>
        <item x="812"/>
        <item x="762"/>
        <item x="73"/>
        <item x="396"/>
        <item x="601"/>
        <item x="93"/>
        <item x="177"/>
        <item x="375"/>
        <item x="582"/>
        <item x="864"/>
        <item x="693"/>
        <item x="134"/>
        <item x="694"/>
        <item x="416"/>
        <item x="131"/>
        <item x="98"/>
        <item x="821"/>
        <item x="732"/>
        <item x="831"/>
        <item x="618"/>
        <item x="336"/>
        <item x="169"/>
        <item x="111"/>
        <item x="218"/>
        <item x="560"/>
        <item x="761"/>
        <item x="652"/>
        <item x="184"/>
        <item x="217"/>
        <item x="594"/>
        <item x="484"/>
        <item x="220"/>
        <item x="794"/>
        <item x="206"/>
        <item x="724"/>
        <item x="526"/>
        <item x="297"/>
        <item x="620"/>
        <item x="154"/>
        <item x="193"/>
        <item x="160"/>
        <item x="285"/>
        <item h="1" x="11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</pivotFields>
  <rowFields count="2">
    <field x="4"/>
    <field x="0"/>
  </rowFields>
  <rowItems count="4405">
    <i>
      <x v="458"/>
    </i>
    <i r="1">
      <x/>
    </i>
    <i r="1">
      <x v="5"/>
    </i>
    <i r="1">
      <x v="6"/>
    </i>
    <i r="1">
      <x v="7"/>
    </i>
    <i r="1">
      <x v="12"/>
    </i>
    <i r="1">
      <x v="13"/>
    </i>
    <i r="1">
      <x v="14"/>
    </i>
    <i r="1">
      <x v="20"/>
    </i>
    <i r="1">
      <x v="22"/>
    </i>
    <i r="1">
      <x v="26"/>
    </i>
    <i r="1">
      <x v="35"/>
    </i>
    <i r="1">
      <x v="38"/>
    </i>
    <i r="1">
      <x v="54"/>
    </i>
    <i r="1">
      <x v="66"/>
    </i>
    <i r="1">
      <x v="71"/>
    </i>
    <i r="1">
      <x v="76"/>
    </i>
    <i r="1">
      <x v="78"/>
    </i>
    <i r="1">
      <x v="85"/>
    </i>
    <i r="1">
      <x v="86"/>
    </i>
    <i r="1">
      <x v="88"/>
    </i>
    <i r="1">
      <x v="92"/>
    </i>
    <i r="1">
      <x v="97"/>
    </i>
    <i r="1">
      <x v="107"/>
    </i>
    <i r="1">
      <x v="109"/>
    </i>
    <i r="1">
      <x v="127"/>
    </i>
    <i r="1">
      <x v="154"/>
    </i>
    <i r="1">
      <x v="155"/>
    </i>
    <i r="1">
      <x v="159"/>
    </i>
    <i r="1">
      <x v="160"/>
    </i>
    <i r="1">
      <x v="164"/>
    </i>
    <i r="1">
      <x v="174"/>
    </i>
    <i r="1">
      <x v="188"/>
    </i>
    <i r="1">
      <x v="194"/>
    </i>
    <i r="1">
      <x v="199"/>
    </i>
    <i r="1">
      <x v="201"/>
    </i>
    <i r="1">
      <x v="204"/>
    </i>
    <i r="1">
      <x v="207"/>
    </i>
    <i r="1">
      <x v="214"/>
    </i>
    <i r="1">
      <x v="220"/>
    </i>
    <i r="1">
      <x v="227"/>
    </i>
    <i r="1">
      <x v="229"/>
    </i>
    <i r="1">
      <x v="244"/>
    </i>
    <i r="1">
      <x v="249"/>
    </i>
    <i r="1">
      <x v="258"/>
    </i>
    <i r="1">
      <x v="268"/>
    </i>
    <i r="1">
      <x v="270"/>
    </i>
    <i r="1">
      <x v="277"/>
    </i>
    <i r="1">
      <x v="278"/>
    </i>
    <i r="1">
      <x v="281"/>
    </i>
    <i r="1">
      <x v="288"/>
    </i>
    <i r="1">
      <x v="297"/>
    </i>
    <i r="1">
      <x v="310"/>
    </i>
    <i r="1">
      <x v="312"/>
    </i>
    <i r="1">
      <x v="316"/>
    </i>
    <i r="1">
      <x v="325"/>
    </i>
    <i r="1">
      <x v="333"/>
    </i>
    <i r="1">
      <x v="337"/>
    </i>
    <i r="1">
      <x v="350"/>
    </i>
    <i r="1">
      <x v="356"/>
    </i>
    <i r="1">
      <x v="361"/>
    </i>
    <i r="1">
      <x v="366"/>
    </i>
    <i r="1">
      <x v="720"/>
    </i>
    <i r="1">
      <x v="726"/>
    </i>
    <i r="1">
      <x v="729"/>
    </i>
    <i r="1">
      <x v="734"/>
    </i>
    <i r="1">
      <x v="740"/>
    </i>
    <i r="1">
      <x v="744"/>
    </i>
    <i r="1">
      <x v="747"/>
    </i>
    <i r="1">
      <x v="752"/>
    </i>
    <i r="1">
      <x v="757"/>
    </i>
    <i r="1">
      <x v="763"/>
    </i>
    <i r="1">
      <x v="777"/>
    </i>
    <i r="1">
      <x v="780"/>
    </i>
    <i r="1">
      <x v="786"/>
    </i>
    <i r="1">
      <x v="787"/>
    </i>
    <i r="1">
      <x v="794"/>
    </i>
    <i r="1">
      <x v="804"/>
    </i>
    <i r="1">
      <x v="807"/>
    </i>
    <i r="1">
      <x v="831"/>
    </i>
    <i r="1">
      <x v="849"/>
    </i>
    <i r="1">
      <x v="850"/>
    </i>
    <i r="1">
      <x v="851"/>
    </i>
    <i r="1">
      <x v="859"/>
    </i>
    <i r="1">
      <x v="863"/>
    </i>
    <i r="1">
      <x v="864"/>
    </i>
    <i r="1">
      <x v="866"/>
    </i>
    <i r="1">
      <x v="867"/>
    </i>
    <i r="1">
      <x v="868"/>
    </i>
    <i r="1">
      <x v="870"/>
    </i>
    <i r="1">
      <x v="873"/>
    </i>
    <i r="1">
      <x v="877"/>
    </i>
    <i r="1">
      <x v="878"/>
    </i>
    <i r="1">
      <x v="889"/>
    </i>
    <i r="1">
      <x v="890"/>
    </i>
    <i r="1">
      <x v="896"/>
    </i>
    <i r="1">
      <x v="897"/>
    </i>
    <i r="1">
      <x v="900"/>
    </i>
    <i r="1">
      <x v="904"/>
    </i>
    <i r="1">
      <x v="907"/>
    </i>
    <i r="1">
      <x v="909"/>
    </i>
    <i r="1">
      <x v="915"/>
    </i>
    <i r="1">
      <x v="916"/>
    </i>
    <i r="1">
      <x v="926"/>
    </i>
    <i r="1">
      <x v="927"/>
    </i>
    <i r="1">
      <x v="930"/>
    </i>
    <i r="1">
      <x v="941"/>
    </i>
    <i r="1">
      <x v="947"/>
    </i>
    <i r="1">
      <x v="949"/>
    </i>
    <i r="1">
      <x v="969"/>
    </i>
    <i r="1">
      <x v="976"/>
    </i>
    <i r="1">
      <x v="982"/>
    </i>
    <i r="1">
      <x v="985"/>
    </i>
    <i r="1">
      <x v="988"/>
    </i>
    <i r="1">
      <x v="997"/>
    </i>
    <i r="1">
      <x v="1001"/>
    </i>
    <i r="1">
      <x v="1005"/>
    </i>
    <i r="1">
      <x v="1008"/>
    </i>
    <i r="1">
      <x v="1010"/>
    </i>
    <i r="1">
      <x v="1013"/>
    </i>
    <i r="1">
      <x v="1023"/>
    </i>
    <i r="1">
      <x v="1024"/>
    </i>
    <i r="1">
      <x v="1028"/>
    </i>
    <i r="1">
      <x v="1031"/>
    </i>
    <i r="1">
      <x v="1046"/>
    </i>
    <i r="1">
      <x v="1051"/>
    </i>
    <i r="1">
      <x v="1052"/>
    </i>
    <i>
      <x v="454"/>
    </i>
    <i r="1">
      <x/>
    </i>
    <i r="1">
      <x v="5"/>
    </i>
    <i r="1">
      <x v="11"/>
    </i>
    <i r="1">
      <x v="24"/>
    </i>
    <i r="1">
      <x v="29"/>
    </i>
    <i r="1">
      <x v="34"/>
    </i>
    <i r="1">
      <x v="40"/>
    </i>
    <i r="1">
      <x v="47"/>
    </i>
    <i r="1">
      <x v="49"/>
    </i>
    <i r="1">
      <x v="54"/>
    </i>
    <i r="1">
      <x v="66"/>
    </i>
    <i r="1">
      <x v="75"/>
    </i>
    <i r="1">
      <x v="77"/>
    </i>
    <i r="1">
      <x v="87"/>
    </i>
    <i r="1">
      <x v="88"/>
    </i>
    <i r="1">
      <x v="92"/>
    </i>
    <i r="1">
      <x v="93"/>
    </i>
    <i r="1">
      <x v="97"/>
    </i>
    <i r="1">
      <x v="112"/>
    </i>
    <i r="1">
      <x v="115"/>
    </i>
    <i r="1">
      <x v="135"/>
    </i>
    <i r="1">
      <x v="154"/>
    </i>
    <i r="1">
      <x v="155"/>
    </i>
    <i r="1">
      <x v="174"/>
    </i>
    <i r="1">
      <x v="182"/>
    </i>
    <i r="1">
      <x v="194"/>
    </i>
    <i r="1">
      <x v="196"/>
    </i>
    <i r="1">
      <x v="203"/>
    </i>
    <i r="1">
      <x v="207"/>
    </i>
    <i r="1">
      <x v="208"/>
    </i>
    <i r="1">
      <x v="210"/>
    </i>
    <i r="1">
      <x v="220"/>
    </i>
    <i r="1">
      <x v="221"/>
    </i>
    <i r="1">
      <x v="226"/>
    </i>
    <i r="1">
      <x v="227"/>
    </i>
    <i r="1">
      <x v="230"/>
    </i>
    <i r="1">
      <x v="259"/>
    </i>
    <i r="1">
      <x v="265"/>
    </i>
    <i r="1">
      <x v="268"/>
    </i>
    <i r="1">
      <x v="270"/>
    </i>
    <i r="1">
      <x v="272"/>
    </i>
    <i r="1">
      <x v="277"/>
    </i>
    <i r="1">
      <x v="279"/>
    </i>
    <i r="1">
      <x v="281"/>
    </i>
    <i r="1">
      <x v="288"/>
    </i>
    <i r="1">
      <x v="294"/>
    </i>
    <i r="1">
      <x v="295"/>
    </i>
    <i r="1">
      <x v="308"/>
    </i>
    <i r="1">
      <x v="310"/>
    </i>
    <i r="1">
      <x v="311"/>
    </i>
    <i r="1">
      <x v="314"/>
    </i>
    <i r="1">
      <x v="316"/>
    </i>
    <i r="1">
      <x v="323"/>
    </i>
    <i r="1">
      <x v="324"/>
    </i>
    <i r="1">
      <x v="338"/>
    </i>
    <i r="1">
      <x v="354"/>
    </i>
    <i r="1">
      <x v="366"/>
    </i>
    <i r="1">
      <x v="714"/>
    </i>
    <i r="1">
      <x v="720"/>
    </i>
    <i r="1">
      <x v="740"/>
    </i>
    <i r="1">
      <x v="744"/>
    </i>
    <i r="1">
      <x v="752"/>
    </i>
    <i r="1">
      <x v="757"/>
    </i>
    <i r="1">
      <x v="764"/>
    </i>
    <i r="1">
      <x v="770"/>
    </i>
    <i r="1">
      <x v="777"/>
    </i>
    <i r="1">
      <x v="784"/>
    </i>
    <i r="1">
      <x v="786"/>
    </i>
    <i r="1">
      <x v="787"/>
    </i>
    <i r="1">
      <x v="796"/>
    </i>
    <i r="1">
      <x v="804"/>
    </i>
    <i r="1">
      <x v="823"/>
    </i>
    <i r="1">
      <x v="827"/>
    </i>
    <i r="1">
      <x v="832"/>
    </i>
    <i r="1">
      <x v="841"/>
    </i>
    <i r="1">
      <x v="844"/>
    </i>
    <i r="1">
      <x v="850"/>
    </i>
    <i r="1">
      <x v="851"/>
    </i>
    <i r="1">
      <x v="859"/>
    </i>
    <i r="1">
      <x v="863"/>
    </i>
    <i r="1">
      <x v="865"/>
    </i>
    <i r="1">
      <x v="866"/>
    </i>
    <i r="1">
      <x v="872"/>
    </i>
    <i r="1">
      <x v="873"/>
    </i>
    <i r="1">
      <x v="875"/>
    </i>
    <i r="1">
      <x v="881"/>
    </i>
    <i r="1">
      <x v="882"/>
    </i>
    <i r="1">
      <x v="889"/>
    </i>
    <i r="1">
      <x v="890"/>
    </i>
    <i r="1">
      <x v="896"/>
    </i>
    <i r="1">
      <x v="898"/>
    </i>
    <i r="1">
      <x v="907"/>
    </i>
    <i r="1">
      <x v="908"/>
    </i>
    <i r="1">
      <x v="911"/>
    </i>
    <i r="1">
      <x v="914"/>
    </i>
    <i r="1">
      <x v="916"/>
    </i>
    <i r="1">
      <x v="917"/>
    </i>
    <i r="1">
      <x v="923"/>
    </i>
    <i r="1">
      <x v="927"/>
    </i>
    <i r="1">
      <x v="940"/>
    </i>
    <i r="1">
      <x v="943"/>
    </i>
    <i r="1">
      <x v="949"/>
    </i>
    <i r="1">
      <x v="954"/>
    </i>
    <i r="1">
      <x v="966"/>
    </i>
    <i r="1">
      <x v="968"/>
    </i>
    <i r="1">
      <x v="973"/>
    </i>
    <i r="1">
      <x v="975"/>
    </i>
    <i r="1">
      <x v="982"/>
    </i>
    <i r="1">
      <x v="988"/>
    </i>
    <i r="1">
      <x v="989"/>
    </i>
    <i r="1">
      <x v="991"/>
    </i>
    <i r="1">
      <x v="997"/>
    </i>
    <i r="1">
      <x v="1001"/>
    </i>
    <i r="1">
      <x v="1005"/>
    </i>
    <i r="1">
      <x v="1008"/>
    </i>
    <i r="1">
      <x v="1013"/>
    </i>
    <i r="1">
      <x v="1015"/>
    </i>
    <i r="1">
      <x v="1016"/>
    </i>
    <i r="1">
      <x v="1021"/>
    </i>
    <i r="1">
      <x v="1023"/>
    </i>
    <i r="1">
      <x v="1024"/>
    </i>
    <i r="1">
      <x v="1029"/>
    </i>
    <i r="1">
      <x v="1030"/>
    </i>
    <i r="1">
      <x v="1038"/>
    </i>
    <i r="1">
      <x v="1047"/>
    </i>
    <i>
      <x v="667"/>
    </i>
    <i r="1">
      <x v="7"/>
    </i>
    <i r="1">
      <x v="8"/>
    </i>
    <i r="1">
      <x v="9"/>
    </i>
    <i r="1">
      <x v="12"/>
    </i>
    <i r="1">
      <x v="13"/>
    </i>
    <i r="1">
      <x v="23"/>
    </i>
    <i r="1">
      <x v="25"/>
    </i>
    <i r="1">
      <x v="26"/>
    </i>
    <i r="1">
      <x v="35"/>
    </i>
    <i r="1">
      <x v="36"/>
    </i>
    <i r="1">
      <x v="38"/>
    </i>
    <i r="1">
      <x v="47"/>
    </i>
    <i r="1">
      <x v="54"/>
    </i>
    <i r="1">
      <x v="55"/>
    </i>
    <i r="1">
      <x v="61"/>
    </i>
    <i r="1">
      <x v="62"/>
    </i>
    <i r="1">
      <x v="69"/>
    </i>
    <i r="1">
      <x v="71"/>
    </i>
    <i r="1">
      <x v="76"/>
    </i>
    <i r="1">
      <x v="85"/>
    </i>
    <i r="1">
      <x v="91"/>
    </i>
    <i r="1">
      <x v="93"/>
    </i>
    <i r="1">
      <x v="94"/>
    </i>
    <i r="1">
      <x v="106"/>
    </i>
    <i r="1">
      <x v="109"/>
    </i>
    <i r="1">
      <x v="111"/>
    </i>
    <i r="1">
      <x v="112"/>
    </i>
    <i r="1">
      <x v="127"/>
    </i>
    <i r="1">
      <x v="130"/>
    </i>
    <i r="1">
      <x v="138"/>
    </i>
    <i r="1">
      <x v="147"/>
    </i>
    <i r="1">
      <x v="149"/>
    </i>
    <i r="1">
      <x v="154"/>
    </i>
    <i r="1">
      <x v="164"/>
    </i>
    <i r="1">
      <x v="176"/>
    </i>
    <i r="1">
      <x v="186"/>
    </i>
    <i r="1">
      <x v="194"/>
    </i>
    <i r="1">
      <x v="198"/>
    </i>
    <i r="1">
      <x v="211"/>
    </i>
    <i r="1">
      <x v="215"/>
    </i>
    <i r="1">
      <x v="230"/>
    </i>
    <i r="1">
      <x v="245"/>
    </i>
    <i r="1">
      <x v="248"/>
    </i>
    <i r="1">
      <x v="258"/>
    </i>
    <i r="1">
      <x v="270"/>
    </i>
    <i r="1">
      <x v="275"/>
    </i>
    <i r="1">
      <x v="279"/>
    </i>
    <i r="1">
      <x v="280"/>
    </i>
    <i r="1">
      <x v="282"/>
    </i>
    <i r="1">
      <x v="299"/>
    </i>
    <i r="1">
      <x v="302"/>
    </i>
    <i r="1">
      <x v="308"/>
    </i>
    <i r="1">
      <x v="312"/>
    </i>
    <i r="1">
      <x v="313"/>
    </i>
    <i r="1">
      <x v="316"/>
    </i>
    <i r="1">
      <x v="317"/>
    </i>
    <i r="1">
      <x v="323"/>
    </i>
    <i r="1">
      <x v="324"/>
    </i>
    <i r="1">
      <x v="333"/>
    </i>
    <i r="1">
      <x v="344"/>
    </i>
    <i r="1">
      <x v="349"/>
    </i>
    <i r="1">
      <x v="361"/>
    </i>
    <i r="1">
      <x v="366"/>
    </i>
    <i r="1">
      <x v="715"/>
    </i>
    <i r="1">
      <x v="722"/>
    </i>
    <i r="1">
      <x v="734"/>
    </i>
    <i r="1">
      <x v="740"/>
    </i>
    <i r="1">
      <x v="741"/>
    </i>
    <i r="1">
      <x v="744"/>
    </i>
    <i r="1">
      <x v="748"/>
    </i>
    <i r="1">
      <x v="752"/>
    </i>
    <i r="1">
      <x v="753"/>
    </i>
    <i r="1">
      <x v="764"/>
    </i>
    <i r="1">
      <x v="766"/>
    </i>
    <i r="1">
      <x v="777"/>
    </i>
    <i r="1">
      <x v="780"/>
    </i>
    <i r="1">
      <x v="782"/>
    </i>
    <i r="1">
      <x v="784"/>
    </i>
    <i r="1">
      <x v="794"/>
    </i>
    <i r="1">
      <x v="804"/>
    </i>
    <i r="1">
      <x v="823"/>
    </i>
    <i r="1">
      <x v="825"/>
    </i>
    <i r="1">
      <x v="830"/>
    </i>
    <i r="1">
      <x v="832"/>
    </i>
    <i r="1">
      <x v="849"/>
    </i>
    <i r="1">
      <x v="857"/>
    </i>
    <i r="1">
      <x v="865"/>
    </i>
    <i r="1">
      <x v="880"/>
    </i>
    <i r="1">
      <x v="884"/>
    </i>
    <i r="1">
      <x v="885"/>
    </i>
    <i r="1">
      <x v="886"/>
    </i>
    <i r="1">
      <x v="889"/>
    </i>
    <i r="1">
      <x v="890"/>
    </i>
    <i r="1">
      <x v="897"/>
    </i>
    <i r="1">
      <x v="898"/>
    </i>
    <i r="1">
      <x v="907"/>
    </i>
    <i r="1">
      <x v="909"/>
    </i>
    <i r="1">
      <x v="911"/>
    </i>
    <i r="1">
      <x v="912"/>
    </i>
    <i r="1">
      <x v="914"/>
    </i>
    <i r="1">
      <x v="930"/>
    </i>
    <i r="1">
      <x v="932"/>
    </i>
    <i r="1">
      <x v="939"/>
    </i>
    <i r="1">
      <x v="940"/>
    </i>
    <i r="1">
      <x v="947"/>
    </i>
    <i r="1">
      <x v="949"/>
    </i>
    <i r="1">
      <x v="952"/>
    </i>
    <i r="1">
      <x v="970"/>
    </i>
    <i r="1">
      <x v="973"/>
    </i>
    <i r="1">
      <x v="985"/>
    </i>
    <i r="1">
      <x v="988"/>
    </i>
    <i r="1">
      <x v="992"/>
    </i>
    <i r="1">
      <x v="1010"/>
    </i>
    <i r="1">
      <x v="1011"/>
    </i>
    <i r="1">
      <x v="1022"/>
    </i>
    <i r="1">
      <x v="1023"/>
    </i>
    <i r="1">
      <x v="1028"/>
    </i>
    <i r="1">
      <x v="1047"/>
    </i>
    <i>
      <x v="302"/>
    </i>
    <i r="1">
      <x v="28"/>
    </i>
    <i r="1">
      <x v="29"/>
    </i>
    <i r="1">
      <x v="33"/>
    </i>
    <i r="1">
      <x v="34"/>
    </i>
    <i r="1">
      <x v="41"/>
    </i>
    <i r="1">
      <x v="43"/>
    </i>
    <i r="1">
      <x v="44"/>
    </i>
    <i r="1">
      <x v="46"/>
    </i>
    <i r="1">
      <x v="49"/>
    </i>
    <i r="1">
      <x v="51"/>
    </i>
    <i r="1">
      <x v="52"/>
    </i>
    <i r="1">
      <x v="57"/>
    </i>
    <i r="1">
      <x v="62"/>
    </i>
    <i r="1">
      <x v="64"/>
    </i>
    <i r="1">
      <x v="70"/>
    </i>
    <i r="1">
      <x v="75"/>
    </i>
    <i r="1">
      <x v="81"/>
    </i>
    <i r="1">
      <x v="92"/>
    </i>
    <i r="1">
      <x v="97"/>
    </i>
    <i r="1">
      <x v="98"/>
    </i>
    <i r="1">
      <x v="99"/>
    </i>
    <i r="1">
      <x v="101"/>
    </i>
    <i r="1">
      <x v="103"/>
    </i>
    <i r="1">
      <x v="104"/>
    </i>
    <i r="1">
      <x v="106"/>
    </i>
    <i r="1">
      <x v="117"/>
    </i>
    <i r="1">
      <x v="147"/>
    </i>
    <i r="1">
      <x v="156"/>
    </i>
    <i r="1">
      <x v="161"/>
    </i>
    <i r="1">
      <x v="162"/>
    </i>
    <i r="1">
      <x v="175"/>
    </i>
    <i r="1">
      <x v="195"/>
    </i>
    <i r="1">
      <x v="196"/>
    </i>
    <i r="1">
      <x v="200"/>
    </i>
    <i r="1">
      <x v="205"/>
    </i>
    <i r="1">
      <x v="208"/>
    </i>
    <i r="1">
      <x v="214"/>
    </i>
    <i r="1">
      <x v="216"/>
    </i>
    <i r="1">
      <x v="219"/>
    </i>
    <i r="1">
      <x v="223"/>
    </i>
    <i r="1">
      <x v="231"/>
    </i>
    <i r="1">
      <x v="250"/>
    </i>
    <i r="1">
      <x v="251"/>
    </i>
    <i r="1">
      <x v="257"/>
    </i>
    <i r="1">
      <x v="266"/>
    </i>
    <i r="1">
      <x v="283"/>
    </i>
    <i r="1">
      <x v="286"/>
    </i>
    <i r="1">
      <x v="289"/>
    </i>
    <i r="1">
      <x v="290"/>
    </i>
    <i r="1">
      <x v="291"/>
    </i>
    <i r="1">
      <x v="307"/>
    </i>
    <i r="1">
      <x v="333"/>
    </i>
    <i r="1">
      <x v="337"/>
    </i>
    <i r="1">
      <x v="341"/>
    </i>
    <i r="1">
      <x v="359"/>
    </i>
    <i r="1">
      <x v="716"/>
    </i>
    <i r="1">
      <x v="727"/>
    </i>
    <i r="1">
      <x v="735"/>
    </i>
    <i r="1">
      <x v="748"/>
    </i>
    <i r="1">
      <x v="752"/>
    </i>
    <i r="1">
      <x v="756"/>
    </i>
    <i r="1">
      <x v="762"/>
    </i>
    <i r="1">
      <x v="765"/>
    </i>
    <i r="1">
      <x v="770"/>
    </i>
    <i r="1">
      <x v="772"/>
    </i>
    <i r="1">
      <x v="791"/>
    </i>
    <i r="1">
      <x v="808"/>
    </i>
    <i r="1">
      <x v="821"/>
    </i>
    <i r="1">
      <x v="855"/>
    </i>
    <i r="1">
      <x v="860"/>
    </i>
    <i r="1">
      <x v="872"/>
    </i>
    <i r="1">
      <x v="873"/>
    </i>
    <i r="1">
      <x v="874"/>
    </i>
    <i r="1">
      <x v="875"/>
    </i>
    <i r="1">
      <x v="885"/>
    </i>
    <i r="1">
      <x v="887"/>
    </i>
    <i r="1">
      <x v="889"/>
    </i>
    <i r="1">
      <x v="892"/>
    </i>
    <i r="1">
      <x v="896"/>
    </i>
    <i r="1">
      <x v="897"/>
    </i>
    <i r="1">
      <x v="904"/>
    </i>
    <i r="1">
      <x v="907"/>
    </i>
    <i r="1">
      <x v="920"/>
    </i>
    <i r="1">
      <x v="922"/>
    </i>
    <i r="1">
      <x v="924"/>
    </i>
    <i r="1">
      <x v="932"/>
    </i>
    <i r="1">
      <x v="938"/>
    </i>
    <i r="1">
      <x v="946"/>
    </i>
    <i r="1">
      <x v="964"/>
    </i>
    <i r="1">
      <x v="967"/>
    </i>
    <i r="1">
      <x v="974"/>
    </i>
    <i r="1">
      <x v="983"/>
    </i>
    <i r="1">
      <x v="1002"/>
    </i>
    <i r="1">
      <x v="1004"/>
    </i>
    <i r="1">
      <x v="1006"/>
    </i>
    <i r="1">
      <x v="1011"/>
    </i>
    <i r="1">
      <x v="1015"/>
    </i>
    <i r="1">
      <x v="1025"/>
    </i>
    <i r="1">
      <x v="1027"/>
    </i>
    <i r="1">
      <x v="1036"/>
    </i>
    <i r="1">
      <x v="1037"/>
    </i>
    <i r="1">
      <x v="1040"/>
    </i>
    <i>
      <x v="183"/>
    </i>
    <i r="1">
      <x v="12"/>
    </i>
    <i r="1">
      <x v="37"/>
    </i>
    <i r="1">
      <x v="47"/>
    </i>
    <i r="1">
      <x v="50"/>
    </i>
    <i r="1">
      <x v="54"/>
    </i>
    <i r="1">
      <x v="55"/>
    </i>
    <i r="1">
      <x v="56"/>
    </i>
    <i r="1">
      <x v="64"/>
    </i>
    <i r="1">
      <x v="72"/>
    </i>
    <i r="1">
      <x v="73"/>
    </i>
    <i r="1">
      <x v="74"/>
    </i>
    <i r="1">
      <x v="84"/>
    </i>
    <i r="1">
      <x v="86"/>
    </i>
    <i r="1">
      <x v="95"/>
    </i>
    <i r="1">
      <x v="96"/>
    </i>
    <i r="1">
      <x v="101"/>
    </i>
    <i r="1">
      <x v="116"/>
    </i>
    <i r="1">
      <x v="118"/>
    </i>
    <i r="1">
      <x v="120"/>
    </i>
    <i r="1">
      <x v="123"/>
    </i>
    <i r="1">
      <x v="128"/>
    </i>
    <i r="1">
      <x v="130"/>
    </i>
    <i r="1">
      <x v="148"/>
    </i>
    <i r="1">
      <x v="164"/>
    </i>
    <i r="1">
      <x v="176"/>
    </i>
    <i r="1">
      <x v="186"/>
    </i>
    <i r="1">
      <x v="188"/>
    </i>
    <i r="1">
      <x v="202"/>
    </i>
    <i r="1">
      <x v="204"/>
    </i>
    <i r="1">
      <x v="207"/>
    </i>
    <i r="1">
      <x v="216"/>
    </i>
    <i r="1">
      <x v="222"/>
    </i>
    <i r="1">
      <x v="237"/>
    </i>
    <i r="1">
      <x v="241"/>
    </i>
    <i r="1">
      <x v="267"/>
    </i>
    <i r="1">
      <x v="275"/>
    </i>
    <i r="1">
      <x v="276"/>
    </i>
    <i r="1">
      <x v="281"/>
    </i>
    <i r="1">
      <x v="293"/>
    </i>
    <i r="1">
      <x v="294"/>
    </i>
    <i r="1">
      <x v="295"/>
    </i>
    <i r="1">
      <x v="303"/>
    </i>
    <i r="1">
      <x v="313"/>
    </i>
    <i r="1">
      <x v="322"/>
    </i>
    <i r="1">
      <x v="323"/>
    </i>
    <i r="1">
      <x v="324"/>
    </i>
    <i r="1">
      <x v="326"/>
    </i>
    <i r="1">
      <x v="327"/>
    </i>
    <i r="1">
      <x v="332"/>
    </i>
    <i r="1">
      <x v="351"/>
    </i>
    <i r="1">
      <x v="360"/>
    </i>
    <i r="1">
      <x v="366"/>
    </i>
    <i r="1">
      <x v="721"/>
    </i>
    <i r="1">
      <x v="742"/>
    </i>
    <i r="1">
      <x v="759"/>
    </i>
    <i r="1">
      <x v="760"/>
    </i>
    <i r="1">
      <x v="771"/>
    </i>
    <i r="1">
      <x v="772"/>
    </i>
    <i r="1">
      <x v="775"/>
    </i>
    <i r="1">
      <x v="777"/>
    </i>
    <i r="1">
      <x v="789"/>
    </i>
    <i r="1">
      <x v="792"/>
    </i>
    <i r="1">
      <x v="797"/>
    </i>
    <i r="1">
      <x v="819"/>
    </i>
    <i r="1">
      <x v="822"/>
    </i>
    <i r="1">
      <x v="824"/>
    </i>
    <i r="1">
      <x v="828"/>
    </i>
    <i r="1">
      <x v="835"/>
    </i>
    <i r="1">
      <x v="838"/>
    </i>
    <i r="1">
      <x v="839"/>
    </i>
    <i r="1">
      <x v="841"/>
    </i>
    <i r="1">
      <x v="843"/>
    </i>
    <i r="1">
      <x v="848"/>
    </i>
    <i r="1">
      <x v="856"/>
    </i>
    <i r="1">
      <x v="862"/>
    </i>
    <i r="1">
      <x v="865"/>
    </i>
    <i r="1">
      <x v="879"/>
    </i>
    <i r="1">
      <x v="894"/>
    </i>
    <i r="1">
      <x v="904"/>
    </i>
    <i r="1">
      <x v="907"/>
    </i>
    <i r="1">
      <x v="926"/>
    </i>
    <i r="1">
      <x v="928"/>
    </i>
    <i r="1">
      <x v="936"/>
    </i>
    <i r="1">
      <x v="950"/>
    </i>
    <i r="1">
      <x v="955"/>
    </i>
    <i r="1">
      <x v="969"/>
    </i>
    <i r="1">
      <x v="979"/>
    </i>
    <i r="1">
      <x v="993"/>
    </i>
    <i r="1">
      <x v="996"/>
    </i>
    <i r="1">
      <x v="997"/>
    </i>
    <i r="1">
      <x v="998"/>
    </i>
    <i r="1">
      <x v="1002"/>
    </i>
    <i r="1">
      <x v="1005"/>
    </i>
    <i r="1">
      <x v="1011"/>
    </i>
    <i r="1">
      <x v="1014"/>
    </i>
    <i r="1">
      <x v="1028"/>
    </i>
    <i r="1">
      <x v="1044"/>
    </i>
    <i r="1">
      <x v="1053"/>
    </i>
    <i>
      <x v="14"/>
    </i>
    <i r="1">
      <x v="41"/>
    </i>
    <i r="1">
      <x v="43"/>
    </i>
    <i r="1">
      <x v="44"/>
    </i>
    <i r="1">
      <x v="46"/>
    </i>
    <i r="1">
      <x v="48"/>
    </i>
    <i r="1">
      <x v="49"/>
    </i>
    <i r="1">
      <x v="51"/>
    </i>
    <i r="1">
      <x v="71"/>
    </i>
    <i r="1">
      <x v="81"/>
    </i>
    <i r="1">
      <x v="97"/>
    </i>
    <i r="1">
      <x v="98"/>
    </i>
    <i r="1">
      <x v="103"/>
    </i>
    <i r="1">
      <x v="121"/>
    </i>
    <i r="1">
      <x v="125"/>
    </i>
    <i r="1">
      <x v="187"/>
    </i>
    <i r="1">
      <x v="193"/>
    </i>
    <i r="1">
      <x v="206"/>
    </i>
    <i r="1">
      <x v="216"/>
    </i>
    <i r="1">
      <x v="217"/>
    </i>
    <i r="1">
      <x v="219"/>
    </i>
    <i r="1">
      <x v="222"/>
    </i>
    <i r="1">
      <x v="224"/>
    </i>
    <i r="1">
      <x v="226"/>
    </i>
    <i r="1">
      <x v="231"/>
    </i>
    <i r="1">
      <x v="237"/>
    </i>
    <i r="1">
      <x v="249"/>
    </i>
    <i r="1">
      <x v="255"/>
    </i>
    <i r="1">
      <x v="266"/>
    </i>
    <i r="1">
      <x v="272"/>
    </i>
    <i r="1">
      <x v="282"/>
    </i>
    <i r="1">
      <x v="286"/>
    </i>
    <i r="1">
      <x v="287"/>
    </i>
    <i r="1">
      <x v="290"/>
    </i>
    <i r="1">
      <x v="292"/>
    </i>
    <i r="1">
      <x v="294"/>
    </i>
    <i r="1">
      <x v="305"/>
    </i>
    <i r="1">
      <x v="307"/>
    </i>
    <i r="1">
      <x v="331"/>
    </i>
    <i r="1">
      <x v="333"/>
    </i>
    <i r="1">
      <x v="337"/>
    </i>
    <i r="1">
      <x v="338"/>
    </i>
    <i r="1">
      <x v="340"/>
    </i>
    <i r="1">
      <x v="341"/>
    </i>
    <i r="1">
      <x v="342"/>
    </i>
    <i r="1">
      <x v="359"/>
    </i>
    <i r="1">
      <x v="718"/>
    </i>
    <i r="1">
      <x v="723"/>
    </i>
    <i r="1">
      <x v="739"/>
    </i>
    <i r="1">
      <x v="740"/>
    </i>
    <i r="1">
      <x v="747"/>
    </i>
    <i r="1">
      <x v="748"/>
    </i>
    <i r="1">
      <x v="752"/>
    </i>
    <i r="1">
      <x v="766"/>
    </i>
    <i r="1">
      <x v="783"/>
    </i>
    <i r="1">
      <x v="794"/>
    </i>
    <i r="1">
      <x v="803"/>
    </i>
    <i r="1">
      <x v="805"/>
    </i>
    <i r="1">
      <x v="808"/>
    </i>
    <i r="1">
      <x v="812"/>
    </i>
    <i r="1">
      <x v="860"/>
    </i>
    <i r="1">
      <x v="862"/>
    </i>
    <i r="1">
      <x v="872"/>
    </i>
    <i r="1">
      <x v="873"/>
    </i>
    <i r="1">
      <x v="885"/>
    </i>
    <i r="1">
      <x v="892"/>
    </i>
    <i r="1">
      <x v="897"/>
    </i>
    <i r="1">
      <x v="901"/>
    </i>
    <i r="1">
      <x v="903"/>
    </i>
    <i r="1">
      <x v="906"/>
    </i>
    <i r="1">
      <x v="908"/>
    </i>
    <i r="1">
      <x v="910"/>
    </i>
    <i r="1">
      <x v="921"/>
    </i>
    <i r="1">
      <x v="922"/>
    </i>
    <i r="1">
      <x v="931"/>
    </i>
    <i r="1">
      <x v="942"/>
    </i>
    <i r="1">
      <x v="957"/>
    </i>
    <i r="1">
      <x v="961"/>
    </i>
    <i r="1">
      <x v="962"/>
    </i>
    <i r="1">
      <x v="963"/>
    </i>
    <i r="1">
      <x v="964"/>
    </i>
    <i r="1">
      <x v="965"/>
    </i>
    <i r="1">
      <x v="974"/>
    </i>
    <i r="1">
      <x v="978"/>
    </i>
    <i r="1">
      <x v="983"/>
    </i>
    <i r="1">
      <x v="985"/>
    </i>
    <i r="1">
      <x v="999"/>
    </i>
    <i r="1">
      <x v="1004"/>
    </i>
    <i r="1">
      <x v="1006"/>
    </i>
    <i r="1">
      <x v="1015"/>
    </i>
    <i r="1">
      <x v="1018"/>
    </i>
    <i r="1">
      <x v="1019"/>
    </i>
    <i r="1">
      <x v="1023"/>
    </i>
    <i r="1">
      <x v="1031"/>
    </i>
    <i r="1">
      <x v="1032"/>
    </i>
    <i r="1">
      <x v="1033"/>
    </i>
    <i r="1">
      <x v="1049"/>
    </i>
    <i r="1">
      <x v="1056"/>
    </i>
    <i>
      <x v="629"/>
    </i>
    <i r="1">
      <x v="7"/>
    </i>
    <i r="1">
      <x v="11"/>
    </i>
    <i r="1">
      <x v="13"/>
    </i>
    <i r="1">
      <x v="16"/>
    </i>
    <i r="1">
      <x v="22"/>
    </i>
    <i r="1">
      <x v="26"/>
    </i>
    <i r="1">
      <x v="38"/>
    </i>
    <i r="1">
      <x v="54"/>
    </i>
    <i r="1">
      <x v="55"/>
    </i>
    <i r="1">
      <x v="71"/>
    </i>
    <i r="1">
      <x v="78"/>
    </i>
    <i r="1">
      <x v="85"/>
    </i>
    <i r="1">
      <x v="86"/>
    </i>
    <i r="1">
      <x v="97"/>
    </i>
    <i r="1">
      <x v="107"/>
    </i>
    <i r="1">
      <x v="112"/>
    </i>
    <i r="1">
      <x v="127"/>
    </i>
    <i r="1">
      <x v="154"/>
    </i>
    <i r="1">
      <x v="159"/>
    </i>
    <i r="1">
      <x v="164"/>
    </i>
    <i r="1">
      <x v="174"/>
    </i>
    <i r="1">
      <x v="182"/>
    </i>
    <i r="1">
      <x v="194"/>
    </i>
    <i r="1">
      <x v="196"/>
    </i>
    <i r="1">
      <x v="198"/>
    </i>
    <i r="1">
      <x v="204"/>
    </i>
    <i r="1">
      <x v="205"/>
    </i>
    <i r="1">
      <x v="214"/>
    </i>
    <i r="1">
      <x v="215"/>
    </i>
    <i r="1">
      <x v="239"/>
    </i>
    <i r="1">
      <x v="258"/>
    </i>
    <i r="1">
      <x v="270"/>
    </i>
    <i r="1">
      <x v="281"/>
    </i>
    <i r="1">
      <x v="288"/>
    </i>
    <i r="1">
      <x v="295"/>
    </i>
    <i r="1">
      <x v="302"/>
    </i>
    <i r="1">
      <x v="316"/>
    </i>
    <i r="1">
      <x v="317"/>
    </i>
    <i r="1">
      <x v="320"/>
    </i>
    <i r="1">
      <x v="328"/>
    </i>
    <i r="1">
      <x v="333"/>
    </i>
    <i r="1">
      <x v="354"/>
    </i>
    <i r="1">
      <x v="356"/>
    </i>
    <i r="1">
      <x v="361"/>
    </i>
    <i r="1">
      <x v="366"/>
    </i>
    <i r="1">
      <x v="717"/>
    </i>
    <i r="1">
      <x v="734"/>
    </i>
    <i r="1">
      <x v="741"/>
    </i>
    <i r="1">
      <x v="752"/>
    </i>
    <i r="1">
      <x v="757"/>
    </i>
    <i r="1">
      <x v="784"/>
    </i>
    <i r="1">
      <x v="794"/>
    </i>
    <i r="1">
      <x v="804"/>
    </i>
    <i r="1">
      <x v="823"/>
    </i>
    <i r="1">
      <x v="831"/>
    </i>
    <i r="1">
      <x v="840"/>
    </i>
    <i r="1">
      <x v="850"/>
    </i>
    <i r="1">
      <x v="864"/>
    </i>
    <i r="1">
      <x v="868"/>
    </i>
    <i r="1">
      <x v="872"/>
    </i>
    <i r="1">
      <x v="875"/>
    </i>
    <i r="1">
      <x v="878"/>
    </i>
    <i r="1">
      <x v="886"/>
    </i>
    <i r="1">
      <x v="889"/>
    </i>
    <i r="1">
      <x v="890"/>
    </i>
    <i r="1">
      <x v="896"/>
    </i>
    <i r="1">
      <x v="899"/>
    </i>
    <i r="1">
      <x v="907"/>
    </i>
    <i r="1">
      <x v="925"/>
    </i>
    <i r="1">
      <x v="927"/>
    </i>
    <i r="1">
      <x v="930"/>
    </i>
    <i r="1">
      <x v="932"/>
    </i>
    <i r="1">
      <x v="940"/>
    </i>
    <i r="1">
      <x v="941"/>
    </i>
    <i r="1">
      <x v="947"/>
    </i>
    <i r="1">
      <x v="949"/>
    </i>
    <i r="1">
      <x v="952"/>
    </i>
    <i r="1">
      <x v="969"/>
    </i>
    <i r="1">
      <x v="985"/>
    </i>
    <i r="1">
      <x v="988"/>
    </i>
    <i r="1">
      <x v="997"/>
    </i>
    <i r="1">
      <x v="1001"/>
    </i>
    <i r="1">
      <x v="1013"/>
    </i>
    <i r="1">
      <x v="1023"/>
    </i>
    <i r="1">
      <x v="1024"/>
    </i>
    <i r="1">
      <x v="1028"/>
    </i>
    <i r="1">
      <x v="1031"/>
    </i>
    <i r="1">
      <x v="1047"/>
    </i>
    <i r="1">
      <x v="1051"/>
    </i>
    <i>
      <x v="597"/>
    </i>
    <i r="1">
      <x v="21"/>
    </i>
    <i r="1">
      <x v="130"/>
    </i>
    <i r="1">
      <x v="140"/>
    </i>
    <i r="1">
      <x v="147"/>
    </i>
    <i r="1">
      <x v="150"/>
    </i>
    <i r="1">
      <x v="155"/>
    </i>
    <i r="1">
      <x v="157"/>
    </i>
    <i r="1">
      <x v="164"/>
    </i>
    <i r="1">
      <x v="175"/>
    </i>
    <i r="1">
      <x v="177"/>
    </i>
    <i r="1">
      <x v="178"/>
    </i>
    <i r="1">
      <x v="185"/>
    </i>
    <i r="1">
      <x v="188"/>
    </i>
    <i r="1">
      <x v="189"/>
    </i>
    <i r="1">
      <x v="203"/>
    </i>
    <i r="1">
      <x v="207"/>
    </i>
    <i r="1">
      <x v="209"/>
    </i>
    <i r="1">
      <x v="216"/>
    </i>
    <i r="1">
      <x v="230"/>
    </i>
    <i r="1">
      <x v="232"/>
    </i>
    <i r="1">
      <x v="242"/>
    </i>
    <i r="1">
      <x v="255"/>
    </i>
    <i r="1">
      <x v="261"/>
    </i>
    <i r="1">
      <x v="271"/>
    </i>
    <i r="1">
      <x v="272"/>
    </i>
    <i r="1">
      <x v="276"/>
    </i>
    <i r="1">
      <x v="279"/>
    </i>
    <i r="1">
      <x v="301"/>
    </i>
    <i r="1">
      <x v="302"/>
    </i>
    <i r="1">
      <x v="313"/>
    </i>
    <i r="1">
      <x v="314"/>
    </i>
    <i r="1">
      <x v="316"/>
    </i>
    <i r="1">
      <x v="320"/>
    </i>
    <i r="1">
      <x v="323"/>
    </i>
    <i r="1">
      <x v="324"/>
    </i>
    <i r="1">
      <x v="339"/>
    </i>
    <i r="1">
      <x v="353"/>
    </i>
    <i r="1">
      <x v="361"/>
    </i>
    <i r="1">
      <x v="785"/>
    </i>
    <i r="1">
      <x v="789"/>
    </i>
    <i r="1">
      <x v="794"/>
    </i>
    <i r="1">
      <x v="796"/>
    </i>
    <i r="1">
      <x v="800"/>
    </i>
    <i r="1">
      <x v="815"/>
    </i>
    <i r="1">
      <x v="817"/>
    </i>
    <i r="1">
      <x v="823"/>
    </i>
    <i r="1">
      <x v="826"/>
    </i>
    <i r="1">
      <x v="827"/>
    </i>
    <i r="1">
      <x v="834"/>
    </i>
    <i r="1">
      <x v="838"/>
    </i>
    <i r="1">
      <x v="839"/>
    </i>
    <i r="1">
      <x v="840"/>
    </i>
    <i r="1">
      <x v="841"/>
    </i>
    <i r="1">
      <x v="842"/>
    </i>
    <i r="1">
      <x v="843"/>
    </i>
    <i r="1">
      <x v="844"/>
    </i>
    <i r="1">
      <x v="847"/>
    </i>
    <i r="1">
      <x v="853"/>
    </i>
    <i r="1">
      <x v="869"/>
    </i>
    <i r="1">
      <x v="876"/>
    </i>
    <i r="1">
      <x v="878"/>
    </i>
    <i r="1">
      <x v="879"/>
    </i>
    <i r="1">
      <x v="880"/>
    </i>
    <i r="1">
      <x v="887"/>
    </i>
    <i r="1">
      <x v="897"/>
    </i>
    <i r="1">
      <x v="898"/>
    </i>
    <i r="1">
      <x v="919"/>
    </i>
    <i r="1">
      <x v="926"/>
    </i>
    <i r="1">
      <x v="929"/>
    </i>
    <i r="1">
      <x v="932"/>
    </i>
    <i r="1">
      <x v="933"/>
    </i>
    <i r="1">
      <x v="936"/>
    </i>
    <i r="1">
      <x v="948"/>
    </i>
    <i r="1">
      <x v="950"/>
    </i>
    <i r="1">
      <x v="952"/>
    </i>
    <i r="1">
      <x v="975"/>
    </i>
    <i r="1">
      <x v="996"/>
    </i>
    <i r="1">
      <x v="997"/>
    </i>
    <i r="1">
      <x v="998"/>
    </i>
    <i r="1">
      <x v="1005"/>
    </i>
    <i r="1">
      <x v="1029"/>
    </i>
    <i r="1">
      <x v="1034"/>
    </i>
    <i r="1">
      <x v="1050"/>
    </i>
    <i r="1">
      <x v="1054"/>
    </i>
    <i>
      <x v="159"/>
    </i>
    <i r="1">
      <x v="7"/>
    </i>
    <i r="1">
      <x v="9"/>
    </i>
    <i r="1">
      <x v="13"/>
    </i>
    <i r="1">
      <x v="19"/>
    </i>
    <i r="1">
      <x v="26"/>
    </i>
    <i r="1">
      <x v="35"/>
    </i>
    <i r="1">
      <x v="38"/>
    </i>
    <i r="1">
      <x v="47"/>
    </i>
    <i r="1">
      <x v="52"/>
    </i>
    <i r="1">
      <x v="59"/>
    </i>
    <i r="1">
      <x v="62"/>
    </i>
    <i r="1">
      <x v="65"/>
    </i>
    <i r="1">
      <x v="71"/>
    </i>
    <i r="1">
      <x v="76"/>
    </i>
    <i r="1">
      <x v="85"/>
    </i>
    <i r="1">
      <x v="94"/>
    </i>
    <i r="1">
      <x v="97"/>
    </i>
    <i r="1">
      <x v="106"/>
    </i>
    <i r="1">
      <x v="111"/>
    </i>
    <i r="1">
      <x v="129"/>
    </i>
    <i r="1">
      <x v="130"/>
    </i>
    <i r="1">
      <x v="174"/>
    </i>
    <i r="1">
      <x v="194"/>
    </i>
    <i r="1">
      <x v="198"/>
    </i>
    <i r="1">
      <x v="204"/>
    </i>
    <i r="1">
      <x v="215"/>
    </i>
    <i r="1">
      <x v="248"/>
    </i>
    <i r="1">
      <x v="255"/>
    </i>
    <i r="1">
      <x v="258"/>
    </i>
    <i r="1">
      <x v="271"/>
    </i>
    <i r="1">
      <x v="302"/>
    </i>
    <i r="1">
      <x v="316"/>
    </i>
    <i r="1">
      <x v="333"/>
    </i>
    <i r="1">
      <x v="344"/>
    </i>
    <i r="1">
      <x v="349"/>
    </i>
    <i r="1">
      <x v="354"/>
    </i>
    <i r="1">
      <x v="361"/>
    </i>
    <i r="1">
      <x v="366"/>
    </i>
    <i r="1">
      <x v="722"/>
    </i>
    <i r="1">
      <x v="734"/>
    </i>
    <i r="1">
      <x v="735"/>
    </i>
    <i r="1">
      <x v="736"/>
    </i>
    <i r="1">
      <x v="737"/>
    </i>
    <i r="1">
      <x v="741"/>
    </i>
    <i r="1">
      <x v="756"/>
    </i>
    <i r="1">
      <x v="757"/>
    </i>
    <i r="1">
      <x v="784"/>
    </i>
    <i r="1">
      <x v="794"/>
    </i>
    <i r="1">
      <x v="804"/>
    </i>
    <i r="1">
      <x v="830"/>
    </i>
    <i r="1">
      <x v="832"/>
    </i>
    <i r="1">
      <x v="857"/>
    </i>
    <i r="1">
      <x v="880"/>
    </i>
    <i r="1">
      <x v="884"/>
    </i>
    <i r="1">
      <x v="885"/>
    </i>
    <i r="1">
      <x v="889"/>
    </i>
    <i r="1">
      <x v="890"/>
    </i>
    <i r="1">
      <x v="896"/>
    </i>
    <i r="1">
      <x v="897"/>
    </i>
    <i r="1">
      <x v="907"/>
    </i>
    <i r="1">
      <x v="912"/>
    </i>
    <i r="1">
      <x v="925"/>
    </i>
    <i r="1">
      <x v="932"/>
    </i>
    <i r="1">
      <x v="947"/>
    </i>
    <i r="1">
      <x v="948"/>
    </i>
    <i r="1">
      <x v="949"/>
    </i>
    <i r="1">
      <x v="952"/>
    </i>
    <i r="1">
      <x v="978"/>
    </i>
    <i r="1">
      <x v="988"/>
    </i>
    <i r="1">
      <x v="992"/>
    </i>
    <i r="1">
      <x v="1011"/>
    </i>
    <i r="1">
      <x v="1023"/>
    </i>
    <i r="1">
      <x v="1028"/>
    </i>
    <i r="1">
      <x v="1038"/>
    </i>
    <i>
      <x v="142"/>
    </i>
    <i r="1">
      <x v="13"/>
    </i>
    <i r="1">
      <x v="25"/>
    </i>
    <i r="1">
      <x v="26"/>
    </i>
    <i r="1">
      <x v="30"/>
    </i>
    <i r="1">
      <x v="35"/>
    </i>
    <i r="1">
      <x v="37"/>
    </i>
    <i r="1">
      <x v="38"/>
    </i>
    <i r="1">
      <x v="43"/>
    </i>
    <i r="1">
      <x v="65"/>
    </i>
    <i r="1">
      <x v="66"/>
    </i>
    <i r="1">
      <x v="69"/>
    </i>
    <i r="1">
      <x v="71"/>
    </i>
    <i r="1">
      <x v="76"/>
    </i>
    <i r="1">
      <x v="85"/>
    </i>
    <i r="1">
      <x v="91"/>
    </i>
    <i r="1">
      <x v="106"/>
    </i>
    <i r="1">
      <x v="109"/>
    </i>
    <i r="1">
      <x v="111"/>
    </i>
    <i r="1">
      <x v="123"/>
    </i>
    <i r="1">
      <x v="129"/>
    </i>
    <i r="1">
      <x v="130"/>
    </i>
    <i r="1">
      <x v="147"/>
    </i>
    <i r="1">
      <x v="174"/>
    </i>
    <i r="1">
      <x v="186"/>
    </i>
    <i r="1">
      <x v="194"/>
    </i>
    <i r="1">
      <x v="198"/>
    </i>
    <i r="1">
      <x v="204"/>
    </i>
    <i r="1">
      <x v="214"/>
    </i>
    <i r="1">
      <x v="248"/>
    </i>
    <i r="1">
      <x v="258"/>
    </i>
    <i r="1">
      <x v="262"/>
    </i>
    <i r="1">
      <x v="280"/>
    </i>
    <i r="1">
      <x v="330"/>
    </i>
    <i r="1">
      <x v="333"/>
    </i>
    <i r="1">
      <x v="339"/>
    </i>
    <i r="1">
      <x v="346"/>
    </i>
    <i r="1">
      <x v="349"/>
    </i>
    <i r="1">
      <x v="366"/>
    </i>
    <i r="1">
      <x v="715"/>
    </i>
    <i r="1">
      <x v="722"/>
    </i>
    <i r="1">
      <x v="730"/>
    </i>
    <i r="1">
      <x v="736"/>
    </i>
    <i r="1">
      <x v="741"/>
    </i>
    <i r="1">
      <x v="744"/>
    </i>
    <i r="1">
      <x v="757"/>
    </i>
    <i r="1">
      <x v="777"/>
    </i>
    <i r="1">
      <x v="784"/>
    </i>
    <i r="1">
      <x v="832"/>
    </i>
    <i r="1">
      <x v="865"/>
    </i>
    <i r="1">
      <x v="878"/>
    </i>
    <i r="1">
      <x v="880"/>
    </i>
    <i r="1">
      <x v="884"/>
    </i>
    <i r="1">
      <x v="885"/>
    </i>
    <i r="1">
      <x v="886"/>
    </i>
    <i r="1">
      <x v="889"/>
    </i>
    <i r="1">
      <x v="892"/>
    </i>
    <i r="1">
      <x v="902"/>
    </i>
    <i r="1">
      <x v="912"/>
    </i>
    <i r="1">
      <x v="926"/>
    </i>
    <i r="1">
      <x v="939"/>
    </i>
    <i r="1">
      <x v="947"/>
    </i>
    <i r="1">
      <x v="949"/>
    </i>
    <i r="1">
      <x v="952"/>
    </i>
    <i r="1">
      <x v="969"/>
    </i>
    <i r="1">
      <x v="972"/>
    </i>
    <i r="1">
      <x v="999"/>
    </i>
    <i r="1">
      <x v="1011"/>
    </i>
    <i r="1">
      <x v="1023"/>
    </i>
    <i r="1">
      <x v="1028"/>
    </i>
    <i>
      <x v="439"/>
    </i>
    <i r="1">
      <x v="4"/>
    </i>
    <i r="1">
      <x v="31"/>
    </i>
    <i r="1">
      <x v="136"/>
    </i>
    <i r="1">
      <x v="183"/>
    </i>
    <i r="1">
      <x v="186"/>
    </i>
    <i r="1">
      <x v="194"/>
    </i>
    <i r="1">
      <x v="217"/>
    </i>
    <i r="1">
      <x v="226"/>
    </i>
    <i r="1">
      <x v="248"/>
    </i>
    <i r="1">
      <x v="258"/>
    </i>
    <i r="1">
      <x v="271"/>
    </i>
    <i r="1">
      <x v="294"/>
    </i>
    <i r="1">
      <x v="298"/>
    </i>
    <i r="1">
      <x v="312"/>
    </i>
    <i r="1">
      <x v="317"/>
    </i>
    <i r="1">
      <x v="323"/>
    </i>
    <i r="1">
      <x v="324"/>
    </i>
    <i r="1">
      <x v="344"/>
    </i>
    <i r="1">
      <x v="349"/>
    </i>
    <i r="1">
      <x v="737"/>
    </i>
    <i r="1">
      <x v="739"/>
    </i>
    <i r="1">
      <x v="749"/>
    </i>
    <i r="1">
      <x v="750"/>
    </i>
    <i r="1">
      <x v="758"/>
    </i>
    <i r="1">
      <x v="827"/>
    </i>
    <i r="1">
      <x v="850"/>
    </i>
    <i r="1">
      <x v="851"/>
    </i>
    <i r="1">
      <x v="859"/>
    </i>
    <i r="1">
      <x v="873"/>
    </i>
    <i r="1">
      <x v="879"/>
    </i>
    <i r="1">
      <x v="880"/>
    </i>
    <i r="1">
      <x v="881"/>
    </i>
    <i r="1">
      <x v="886"/>
    </i>
    <i r="1">
      <x v="891"/>
    </i>
    <i r="1">
      <x v="911"/>
    </i>
    <i r="1">
      <x v="931"/>
    </i>
    <i r="1">
      <x v="943"/>
    </i>
    <i r="1">
      <x v="966"/>
    </i>
    <i r="1">
      <x v="971"/>
    </i>
    <i r="1">
      <x v="972"/>
    </i>
    <i r="1">
      <x v="984"/>
    </i>
    <i r="1">
      <x v="990"/>
    </i>
    <i r="1">
      <x v="1008"/>
    </i>
    <i r="1">
      <x v="1012"/>
    </i>
    <i r="1">
      <x v="1015"/>
    </i>
    <i r="1">
      <x v="1016"/>
    </i>
    <i r="1">
      <x v="1021"/>
    </i>
    <i r="1">
      <x v="1023"/>
    </i>
    <i r="1">
      <x v="1054"/>
    </i>
    <i r="1">
      <x v="1055"/>
    </i>
    <i>
      <x v="455"/>
    </i>
    <i r="1">
      <x v="24"/>
    </i>
    <i r="1">
      <x v="44"/>
    </i>
    <i r="1">
      <x v="76"/>
    </i>
    <i r="1">
      <x v="92"/>
    </i>
    <i r="1">
      <x v="93"/>
    </i>
    <i r="1">
      <x v="120"/>
    </i>
    <i r="1">
      <x v="129"/>
    </i>
    <i r="1">
      <x v="183"/>
    </i>
    <i r="1">
      <x v="208"/>
    </i>
    <i r="1">
      <x v="210"/>
    </i>
    <i r="1">
      <x v="212"/>
    </i>
    <i r="1">
      <x v="214"/>
    </i>
    <i r="1">
      <x v="220"/>
    </i>
    <i r="1">
      <x v="221"/>
    </i>
    <i r="1">
      <x v="244"/>
    </i>
    <i r="1">
      <x v="274"/>
    </i>
    <i r="1">
      <x v="277"/>
    </i>
    <i r="1">
      <x v="281"/>
    </i>
    <i r="1">
      <x v="294"/>
    </i>
    <i r="1">
      <x v="298"/>
    </i>
    <i r="1">
      <x v="310"/>
    </i>
    <i r="1">
      <x v="311"/>
    </i>
    <i r="1">
      <x v="312"/>
    </i>
    <i r="1">
      <x v="356"/>
    </i>
    <i r="1">
      <x v="730"/>
    </i>
    <i r="1">
      <x v="740"/>
    </i>
    <i r="1">
      <x v="748"/>
    </i>
    <i r="1">
      <x v="758"/>
    </i>
    <i r="1">
      <x v="764"/>
    </i>
    <i r="1">
      <x v="784"/>
    </i>
    <i r="1">
      <x v="787"/>
    </i>
    <i r="1">
      <x v="832"/>
    </i>
    <i r="1">
      <x v="850"/>
    </i>
    <i r="1">
      <x v="859"/>
    </i>
    <i r="1">
      <x v="866"/>
    </i>
    <i r="1">
      <x v="867"/>
    </i>
    <i r="1">
      <x v="872"/>
    </i>
    <i r="1">
      <x v="882"/>
    </i>
    <i r="1">
      <x v="889"/>
    </i>
    <i r="1">
      <x v="923"/>
    </i>
    <i r="1">
      <x v="927"/>
    </i>
    <i r="1">
      <x v="940"/>
    </i>
    <i r="1">
      <x v="954"/>
    </i>
    <i r="1">
      <x v="966"/>
    </i>
    <i r="1">
      <x v="982"/>
    </i>
    <i r="1">
      <x v="1008"/>
    </i>
    <i r="1">
      <x v="1010"/>
    </i>
    <i r="1">
      <x v="1016"/>
    </i>
    <i r="1">
      <x v="1023"/>
    </i>
    <i r="1">
      <x v="1029"/>
    </i>
    <i>
      <x v="131"/>
    </i>
    <i r="1">
      <x v="4"/>
    </i>
    <i r="1">
      <x v="47"/>
    </i>
    <i r="1">
      <x v="65"/>
    </i>
    <i r="1">
      <x v="85"/>
    </i>
    <i r="1">
      <x v="174"/>
    </i>
    <i r="1">
      <x v="186"/>
    </i>
    <i r="1">
      <x v="194"/>
    </i>
    <i r="1">
      <x v="210"/>
    </i>
    <i r="1">
      <x v="214"/>
    </i>
    <i r="1">
      <x v="232"/>
    </i>
    <i r="1">
      <x v="248"/>
    </i>
    <i r="1">
      <x v="281"/>
    </i>
    <i r="1">
      <x v="294"/>
    </i>
    <i r="1">
      <x v="298"/>
    </i>
    <i r="1">
      <x v="312"/>
    </i>
    <i r="1">
      <x v="314"/>
    </i>
    <i r="1">
      <x v="316"/>
    </i>
    <i r="1">
      <x v="349"/>
    </i>
    <i r="1">
      <x v="736"/>
    </i>
    <i r="1">
      <x v="758"/>
    </i>
    <i r="1">
      <x v="778"/>
    </i>
    <i r="1">
      <x v="779"/>
    </i>
    <i r="1">
      <x v="794"/>
    </i>
    <i r="1">
      <x v="796"/>
    </i>
    <i r="1">
      <x v="827"/>
    </i>
    <i r="1">
      <x v="832"/>
    </i>
    <i r="1">
      <x v="841"/>
    </i>
    <i r="1">
      <x v="844"/>
    </i>
    <i r="1">
      <x v="853"/>
    </i>
    <i r="1">
      <x v="859"/>
    </i>
    <i r="1">
      <x v="863"/>
    </i>
    <i r="1">
      <x v="865"/>
    </i>
    <i r="1">
      <x v="878"/>
    </i>
    <i r="1">
      <x v="889"/>
    </i>
    <i r="1">
      <x v="890"/>
    </i>
    <i r="1">
      <x v="894"/>
    </i>
    <i r="1">
      <x v="916"/>
    </i>
    <i r="1">
      <x v="927"/>
    </i>
    <i r="1">
      <x v="940"/>
    </i>
    <i r="1">
      <x v="943"/>
    </i>
    <i r="1">
      <x v="952"/>
    </i>
    <i r="1">
      <x v="997"/>
    </i>
    <i r="1">
      <x v="1013"/>
    </i>
    <i r="1">
      <x v="1023"/>
    </i>
    <i r="1">
      <x v="1030"/>
    </i>
    <i r="1">
      <x v="1038"/>
    </i>
    <i>
      <x v="62"/>
    </i>
    <i r="1">
      <x v="1"/>
    </i>
    <i r="1">
      <x v="2"/>
    </i>
    <i r="1">
      <x v="3"/>
    </i>
    <i r="1">
      <x v="28"/>
    </i>
    <i r="1">
      <x v="30"/>
    </i>
    <i r="1">
      <x v="39"/>
    </i>
    <i r="1">
      <x v="43"/>
    </i>
    <i r="1">
      <x v="53"/>
    </i>
    <i r="1">
      <x v="57"/>
    </i>
    <i r="1">
      <x v="62"/>
    </i>
    <i r="1">
      <x v="67"/>
    </i>
    <i r="1">
      <x v="97"/>
    </i>
    <i r="1">
      <x v="102"/>
    </i>
    <i r="1">
      <x v="112"/>
    </i>
    <i r="1">
      <x v="118"/>
    </i>
    <i r="1">
      <x v="127"/>
    </i>
    <i r="1">
      <x v="144"/>
    </i>
    <i r="1">
      <x v="145"/>
    </i>
    <i r="1">
      <x v="158"/>
    </i>
    <i r="1">
      <x v="162"/>
    </i>
    <i r="1">
      <x v="218"/>
    </i>
    <i r="1">
      <x v="262"/>
    </i>
    <i r="1">
      <x v="274"/>
    </i>
    <i r="1">
      <x v="283"/>
    </i>
    <i r="1">
      <x v="292"/>
    </i>
    <i r="1">
      <x v="316"/>
    </i>
    <i r="1">
      <x v="319"/>
    </i>
    <i r="1">
      <x v="341"/>
    </i>
    <i r="1">
      <x v="363"/>
    </i>
    <i r="1">
      <x v="725"/>
    </i>
    <i r="1">
      <x v="728"/>
    </i>
    <i r="1">
      <x v="729"/>
    </i>
    <i r="1">
      <x v="733"/>
    </i>
    <i r="1">
      <x v="762"/>
    </i>
    <i r="1">
      <x v="767"/>
    </i>
    <i r="1">
      <x v="775"/>
    </i>
    <i r="1">
      <x v="804"/>
    </i>
    <i r="1">
      <x v="810"/>
    </i>
    <i r="1">
      <x v="845"/>
    </i>
    <i r="1">
      <x v="885"/>
    </i>
    <i r="1">
      <x v="894"/>
    </i>
    <i r="1">
      <x v="920"/>
    </i>
    <i r="1">
      <x v="930"/>
    </i>
    <i r="1">
      <x v="939"/>
    </i>
    <i r="1">
      <x v="967"/>
    </i>
    <i r="1">
      <x v="974"/>
    </i>
    <i r="1">
      <x v="1045"/>
    </i>
    <i>
      <x v="473"/>
    </i>
    <i r="1">
      <x v="12"/>
    </i>
    <i r="1">
      <x v="22"/>
    </i>
    <i r="1">
      <x v="88"/>
    </i>
    <i r="1">
      <x v="123"/>
    </i>
    <i r="1">
      <x v="160"/>
    </i>
    <i r="1">
      <x v="164"/>
    </i>
    <i r="1">
      <x v="165"/>
    </i>
    <i r="1">
      <x v="174"/>
    </i>
    <i r="1">
      <x v="199"/>
    </i>
    <i r="1">
      <x v="201"/>
    </i>
    <i r="1">
      <x v="210"/>
    </i>
    <i r="1">
      <x v="244"/>
    </i>
    <i r="1">
      <x v="249"/>
    </i>
    <i r="1">
      <x v="270"/>
    </i>
    <i r="1">
      <x v="278"/>
    </i>
    <i r="1">
      <x v="281"/>
    </i>
    <i r="1">
      <x v="297"/>
    </i>
    <i r="1">
      <x v="311"/>
    </i>
    <i r="1">
      <x v="313"/>
    </i>
    <i r="1">
      <x v="319"/>
    </i>
    <i r="1">
      <x v="366"/>
    </i>
    <i r="1">
      <x v="720"/>
    </i>
    <i r="1">
      <x v="777"/>
    </i>
    <i r="1">
      <x v="804"/>
    </i>
    <i r="1">
      <x v="806"/>
    </i>
    <i r="1">
      <x v="849"/>
    </i>
    <i r="1">
      <x v="850"/>
    </i>
    <i r="1">
      <x v="851"/>
    </i>
    <i r="1">
      <x v="870"/>
    </i>
    <i r="1">
      <x v="877"/>
    </i>
    <i r="1">
      <x v="890"/>
    </i>
    <i r="1">
      <x v="907"/>
    </i>
    <i r="1">
      <x v="916"/>
    </i>
    <i r="1">
      <x v="933"/>
    </i>
    <i r="1">
      <x v="940"/>
    </i>
    <i r="1">
      <x v="949"/>
    </i>
    <i r="1">
      <x v="952"/>
    </i>
    <i r="1">
      <x v="954"/>
    </i>
    <i r="1">
      <x v="988"/>
    </i>
    <i r="1">
      <x v="992"/>
    </i>
    <i r="1">
      <x v="997"/>
    </i>
    <i r="1">
      <x v="999"/>
    </i>
    <i r="1">
      <x v="1001"/>
    </i>
    <i r="1">
      <x v="1008"/>
    </i>
    <i r="1">
      <x v="1029"/>
    </i>
    <i r="1">
      <x v="1047"/>
    </i>
    <i>
      <x v="287"/>
    </i>
    <i r="1">
      <x v="42"/>
    </i>
    <i r="1">
      <x v="66"/>
    </i>
    <i r="1">
      <x v="91"/>
    </i>
    <i r="1">
      <x v="147"/>
    </i>
    <i r="1">
      <x v="156"/>
    </i>
    <i r="1">
      <x v="162"/>
    </i>
    <i r="1">
      <x v="163"/>
    </i>
    <i r="1">
      <x v="174"/>
    </i>
    <i r="1">
      <x v="214"/>
    </i>
    <i r="1">
      <x v="245"/>
    </i>
    <i r="1">
      <x v="246"/>
    </i>
    <i r="1">
      <x v="255"/>
    </i>
    <i r="1">
      <x v="259"/>
    </i>
    <i r="1">
      <x v="279"/>
    </i>
    <i r="1">
      <x v="319"/>
    </i>
    <i r="1">
      <x v="329"/>
    </i>
    <i r="1">
      <x v="344"/>
    </i>
    <i r="1">
      <x v="358"/>
    </i>
    <i r="1">
      <x v="763"/>
    </i>
    <i r="1">
      <x v="766"/>
    </i>
    <i r="1">
      <x v="778"/>
    </i>
    <i r="1">
      <x v="830"/>
    </i>
    <i r="1">
      <x v="851"/>
    </i>
    <i r="1">
      <x v="857"/>
    </i>
    <i r="1">
      <x v="859"/>
    </i>
    <i r="1">
      <x v="865"/>
    </i>
    <i r="1">
      <x v="872"/>
    </i>
    <i r="1">
      <x v="877"/>
    </i>
    <i r="1">
      <x v="887"/>
    </i>
    <i r="1">
      <x v="890"/>
    </i>
    <i r="1">
      <x v="897"/>
    </i>
    <i r="1">
      <x v="902"/>
    </i>
    <i r="1">
      <x v="907"/>
    </i>
    <i r="1">
      <x v="926"/>
    </i>
    <i r="1">
      <x v="953"/>
    </i>
    <i r="1">
      <x v="969"/>
    </i>
    <i r="1">
      <x v="977"/>
    </i>
    <i r="1">
      <x v="989"/>
    </i>
    <i r="1">
      <x v="992"/>
    </i>
    <i r="1">
      <x v="1013"/>
    </i>
    <i r="1">
      <x v="1052"/>
    </i>
    <i r="1">
      <x v="1056"/>
    </i>
    <i r="1">
      <x v="1057"/>
    </i>
    <i>
      <x v="297"/>
    </i>
    <i r="1">
      <x v="45"/>
    </i>
    <i r="1">
      <x v="64"/>
    </i>
    <i r="1">
      <x v="66"/>
    </i>
    <i r="1">
      <x v="69"/>
    </i>
    <i r="1">
      <x v="91"/>
    </i>
    <i r="1">
      <x v="147"/>
    </i>
    <i r="1">
      <x v="156"/>
    </i>
    <i r="1">
      <x v="194"/>
    </i>
    <i r="1">
      <x v="214"/>
    </i>
    <i r="1">
      <x v="280"/>
    </i>
    <i r="1">
      <x v="284"/>
    </i>
    <i r="1">
      <x v="315"/>
    </i>
    <i r="1">
      <x v="319"/>
    </i>
    <i r="1">
      <x v="338"/>
    </i>
    <i r="1">
      <x v="362"/>
    </i>
    <i r="1">
      <x v="735"/>
    </i>
    <i r="1">
      <x v="747"/>
    </i>
    <i r="1">
      <x v="748"/>
    </i>
    <i r="1">
      <x v="768"/>
    </i>
    <i r="1">
      <x v="809"/>
    </i>
    <i r="1">
      <x v="825"/>
    </i>
    <i r="1">
      <x v="876"/>
    </i>
    <i r="1">
      <x v="877"/>
    </i>
    <i r="1">
      <x v="897"/>
    </i>
    <i r="1">
      <x v="901"/>
    </i>
    <i r="1">
      <x v="902"/>
    </i>
    <i r="1">
      <x v="905"/>
    </i>
    <i r="1">
      <x v="907"/>
    </i>
    <i r="1">
      <x v="926"/>
    </i>
    <i r="1">
      <x v="939"/>
    </i>
    <i r="1">
      <x v="942"/>
    </i>
    <i r="1">
      <x v="953"/>
    </i>
    <i r="1">
      <x v="964"/>
    </i>
    <i r="1">
      <x v="969"/>
    </i>
    <i r="1">
      <x v="1039"/>
    </i>
    <i r="1">
      <x v="1052"/>
    </i>
    <i>
      <x v="484"/>
    </i>
    <i r="1">
      <x v="22"/>
    </i>
    <i r="1">
      <x v="123"/>
    </i>
    <i r="1">
      <x v="162"/>
    </i>
    <i r="1">
      <x v="164"/>
    </i>
    <i r="1">
      <x v="210"/>
    </i>
    <i r="1">
      <x v="220"/>
    </i>
    <i r="1">
      <x v="230"/>
    </i>
    <i r="1">
      <x v="259"/>
    </i>
    <i r="1">
      <x v="278"/>
    </i>
    <i r="1">
      <x v="281"/>
    </i>
    <i r="1">
      <x v="294"/>
    </i>
    <i r="1">
      <x v="297"/>
    </i>
    <i r="1">
      <x v="298"/>
    </i>
    <i r="1">
      <x v="311"/>
    </i>
    <i r="1">
      <x v="312"/>
    </i>
    <i r="1">
      <x v="313"/>
    </i>
    <i r="1">
      <x v="314"/>
    </i>
    <i r="1">
      <x v="349"/>
    </i>
    <i r="1">
      <x v="774"/>
    </i>
    <i r="1">
      <x v="777"/>
    </i>
    <i r="1">
      <x v="779"/>
    </i>
    <i r="1">
      <x v="793"/>
    </i>
    <i r="1">
      <x v="818"/>
    </i>
    <i r="1">
      <x v="832"/>
    </i>
    <i r="1">
      <x v="866"/>
    </i>
    <i r="1">
      <x v="872"/>
    </i>
    <i r="1">
      <x v="896"/>
    </i>
    <i r="1">
      <x v="909"/>
    </i>
    <i r="1">
      <x v="913"/>
    </i>
    <i r="1">
      <x v="927"/>
    </i>
    <i r="1">
      <x v="940"/>
    </i>
    <i r="1">
      <x v="952"/>
    </i>
    <i r="1">
      <x v="977"/>
    </i>
    <i r="1">
      <x v="989"/>
    </i>
    <i r="1">
      <x v="1008"/>
    </i>
    <i r="1">
      <x v="1047"/>
    </i>
    <i>
      <x v="79"/>
    </i>
    <i r="1">
      <x v="59"/>
    </i>
    <i r="1">
      <x v="77"/>
    </i>
    <i r="1">
      <x v="86"/>
    </i>
    <i r="1">
      <x v="194"/>
    </i>
    <i r="1">
      <x v="200"/>
    </i>
    <i r="1">
      <x v="265"/>
    </i>
    <i r="1">
      <x v="271"/>
    </i>
    <i r="1">
      <x v="284"/>
    </i>
    <i r="1">
      <x v="310"/>
    </i>
    <i r="1">
      <x v="311"/>
    </i>
    <i r="1">
      <x v="317"/>
    </i>
    <i r="1">
      <x v="344"/>
    </i>
    <i r="1">
      <x v="737"/>
    </i>
    <i r="1">
      <x v="738"/>
    </i>
    <i r="1">
      <x v="739"/>
    </i>
    <i r="1">
      <x v="749"/>
    </i>
    <i r="1">
      <x v="750"/>
    </i>
    <i r="1">
      <x v="783"/>
    </i>
    <i r="1">
      <x v="787"/>
    </i>
    <i r="1">
      <x v="827"/>
    </i>
    <i r="1">
      <x v="851"/>
    </i>
    <i r="1">
      <x v="859"/>
    </i>
    <i r="1">
      <x v="872"/>
    </i>
    <i r="1">
      <x v="885"/>
    </i>
    <i r="1">
      <x v="898"/>
    </i>
    <i r="1">
      <x v="911"/>
    </i>
    <i r="1">
      <x v="914"/>
    </i>
    <i r="1">
      <x v="966"/>
    </i>
    <i r="1">
      <x v="971"/>
    </i>
    <i r="1">
      <x v="982"/>
    </i>
    <i r="1">
      <x v="991"/>
    </i>
    <i r="1">
      <x v="1008"/>
    </i>
    <i r="1">
      <x v="1015"/>
    </i>
    <i r="1">
      <x v="1016"/>
    </i>
    <i r="1">
      <x v="1039"/>
    </i>
    <i>
      <x v="678"/>
    </i>
    <i r="1">
      <x v="14"/>
    </i>
    <i r="1">
      <x v="35"/>
    </i>
    <i r="1">
      <x v="40"/>
    </i>
    <i r="1">
      <x v="57"/>
    </i>
    <i r="1">
      <x v="72"/>
    </i>
    <i r="1">
      <x v="123"/>
    </i>
    <i r="1">
      <x v="127"/>
    </i>
    <i r="1">
      <x v="134"/>
    </i>
    <i r="1">
      <x v="141"/>
    </i>
    <i r="1">
      <x v="164"/>
    </i>
    <i r="1">
      <x v="178"/>
    </i>
    <i r="1">
      <x v="230"/>
    </i>
    <i r="1">
      <x v="258"/>
    </i>
    <i r="1">
      <x v="281"/>
    </i>
    <i r="1">
      <x v="313"/>
    </i>
    <i r="1">
      <x v="316"/>
    </i>
    <i r="1">
      <x v="323"/>
    </i>
    <i r="1">
      <x v="324"/>
    </i>
    <i r="1">
      <x v="325"/>
    </i>
    <i r="1">
      <x v="327"/>
    </i>
    <i r="1">
      <x v="343"/>
    </i>
    <i r="1">
      <x v="759"/>
    </i>
    <i r="1">
      <x v="777"/>
    </i>
    <i r="1">
      <x v="795"/>
    </i>
    <i r="1">
      <x v="859"/>
    </i>
    <i r="1">
      <x v="865"/>
    </i>
    <i r="1">
      <x v="879"/>
    </i>
    <i r="1">
      <x v="889"/>
    </i>
    <i r="1">
      <x v="904"/>
    </i>
    <i r="1">
      <x v="929"/>
    </i>
    <i r="1">
      <x v="1001"/>
    </i>
    <i r="1">
      <x v="1030"/>
    </i>
    <i r="1">
      <x v="1058"/>
    </i>
    <i>
      <x v="271"/>
    </i>
    <i r="1">
      <x v="1"/>
    </i>
    <i r="1">
      <x v="7"/>
    </i>
    <i r="1">
      <x v="26"/>
    </i>
    <i r="1">
      <x v="47"/>
    </i>
    <i r="1">
      <x v="48"/>
    </i>
    <i r="1">
      <x v="55"/>
    </i>
    <i r="1">
      <x v="85"/>
    </i>
    <i r="1">
      <x v="127"/>
    </i>
    <i r="1">
      <x v="162"/>
    </i>
    <i r="1">
      <x v="174"/>
    </i>
    <i r="1">
      <x v="176"/>
    </i>
    <i r="1">
      <x v="194"/>
    </i>
    <i r="1">
      <x v="227"/>
    </i>
    <i r="1">
      <x v="275"/>
    </i>
    <i r="1">
      <x v="316"/>
    </i>
    <i r="1">
      <x v="328"/>
    </i>
    <i r="1">
      <x v="333"/>
    </i>
    <i r="1">
      <x v="334"/>
    </i>
    <i r="1">
      <x v="366"/>
    </i>
    <i r="1">
      <x v="734"/>
    </i>
    <i r="1">
      <x v="766"/>
    </i>
    <i r="1">
      <x v="780"/>
    </i>
    <i r="1">
      <x v="793"/>
    </i>
    <i r="1">
      <x v="801"/>
    </i>
    <i r="1">
      <x v="849"/>
    </i>
    <i r="1">
      <x v="878"/>
    </i>
    <i r="1">
      <x v="890"/>
    </i>
    <i r="1">
      <x v="932"/>
    </i>
    <i r="1">
      <x v="947"/>
    </i>
    <i r="1">
      <x v="948"/>
    </i>
    <i r="1">
      <x v="963"/>
    </i>
    <i r="1">
      <x v="969"/>
    </i>
    <i>
      <x v="499"/>
    </i>
    <i r="1">
      <x v="10"/>
    </i>
    <i r="1">
      <x v="25"/>
    </i>
    <i r="1">
      <x v="35"/>
    </i>
    <i r="1">
      <x v="38"/>
    </i>
    <i r="1">
      <x v="85"/>
    </i>
    <i r="1">
      <x v="93"/>
    </i>
    <i r="1">
      <x v="97"/>
    </i>
    <i r="1">
      <x v="130"/>
    </i>
    <i r="1">
      <x v="186"/>
    </i>
    <i r="1">
      <x v="198"/>
    </i>
    <i r="1">
      <x v="204"/>
    </i>
    <i r="1">
      <x v="214"/>
    </i>
    <i r="1">
      <x v="225"/>
    </i>
    <i r="1">
      <x v="248"/>
    </i>
    <i r="1">
      <x v="330"/>
    </i>
    <i r="1">
      <x v="349"/>
    </i>
    <i r="1">
      <x v="722"/>
    </i>
    <i r="1">
      <x v="751"/>
    </i>
    <i r="1">
      <x v="752"/>
    </i>
    <i r="1">
      <x v="784"/>
    </i>
    <i r="1">
      <x v="830"/>
    </i>
    <i r="1">
      <x v="857"/>
    </i>
    <i r="1">
      <x v="885"/>
    </i>
    <i r="1">
      <x v="886"/>
    </i>
    <i r="1">
      <x v="896"/>
    </i>
    <i r="1">
      <x v="925"/>
    </i>
    <i r="1">
      <x v="936"/>
    </i>
    <i r="1">
      <x v="947"/>
    </i>
    <i r="1">
      <x v="969"/>
    </i>
    <i r="1">
      <x v="999"/>
    </i>
    <i>
      <x v="19"/>
    </i>
    <i r="1">
      <x v="5"/>
    </i>
    <i r="1">
      <x v="35"/>
    </i>
    <i r="1">
      <x v="69"/>
    </i>
    <i r="1">
      <x v="87"/>
    </i>
    <i r="1">
      <x v="93"/>
    </i>
    <i r="1">
      <x v="97"/>
    </i>
    <i r="1">
      <x v="99"/>
    </i>
    <i r="1">
      <x v="109"/>
    </i>
    <i r="1">
      <x v="157"/>
    </i>
    <i r="1">
      <x v="201"/>
    </i>
    <i r="1">
      <x v="209"/>
    </i>
    <i r="1">
      <x v="214"/>
    </i>
    <i r="1">
      <x v="215"/>
    </i>
    <i r="1">
      <x v="218"/>
    </i>
    <i r="1">
      <x v="225"/>
    </i>
    <i r="1">
      <x v="232"/>
    </i>
    <i r="1">
      <x v="277"/>
    </i>
    <i r="1">
      <x v="301"/>
    </i>
    <i r="1">
      <x v="751"/>
    </i>
    <i r="1">
      <x v="763"/>
    </i>
    <i r="1">
      <x v="766"/>
    </i>
    <i r="1">
      <x v="801"/>
    </i>
    <i r="1">
      <x v="880"/>
    </i>
    <i r="1">
      <x v="886"/>
    </i>
    <i r="1">
      <x v="889"/>
    </i>
    <i r="1">
      <x v="911"/>
    </i>
    <i r="1">
      <x v="925"/>
    </i>
    <i r="1">
      <x v="946"/>
    </i>
    <i r="1">
      <x v="999"/>
    </i>
    <i r="1">
      <x v="1023"/>
    </i>
    <i>
      <x v="320"/>
    </i>
    <i r="1">
      <x v="72"/>
    </i>
    <i r="1">
      <x v="105"/>
    </i>
    <i r="1">
      <x v="136"/>
    </i>
    <i r="1">
      <x v="200"/>
    </i>
    <i r="1">
      <x v="214"/>
    </i>
    <i r="1">
      <x v="226"/>
    </i>
    <i r="1">
      <x v="251"/>
    </i>
    <i r="1">
      <x v="283"/>
    </i>
    <i r="1">
      <x v="317"/>
    </i>
    <i r="1">
      <x v="337"/>
    </i>
    <i r="1">
      <x v="783"/>
    </i>
    <i r="1">
      <x v="788"/>
    </i>
    <i r="1">
      <x v="812"/>
    </i>
    <i r="1">
      <x v="847"/>
    </i>
    <i r="1">
      <x v="866"/>
    </i>
    <i r="1">
      <x v="892"/>
    </i>
    <i r="1">
      <x v="902"/>
    </i>
    <i r="1">
      <x v="903"/>
    </i>
    <i r="1">
      <x v="914"/>
    </i>
    <i r="1">
      <x v="920"/>
    </i>
    <i r="1">
      <x v="938"/>
    </i>
    <i r="1">
      <x v="962"/>
    </i>
    <i r="1">
      <x v="966"/>
    </i>
    <i r="1">
      <x v="974"/>
    </i>
    <i r="1">
      <x v="982"/>
    </i>
    <i r="1">
      <x v="984"/>
    </i>
    <i r="1">
      <x v="1032"/>
    </i>
    <i r="1">
      <x v="1033"/>
    </i>
    <i>
      <x v="494"/>
    </i>
    <i r="1">
      <x v="13"/>
    </i>
    <i r="1">
      <x v="26"/>
    </i>
    <i r="1">
      <x v="46"/>
    </i>
    <i r="1">
      <x v="71"/>
    </i>
    <i r="1">
      <x v="88"/>
    </i>
    <i r="1">
      <x v="99"/>
    </i>
    <i r="1">
      <x v="110"/>
    </i>
    <i r="1">
      <x v="111"/>
    </i>
    <i r="1">
      <x v="125"/>
    </i>
    <i r="1">
      <x v="198"/>
    </i>
    <i r="1">
      <x v="214"/>
    </i>
    <i r="1">
      <x v="219"/>
    </i>
    <i r="1">
      <x v="268"/>
    </i>
    <i r="1">
      <x v="333"/>
    </i>
    <i r="1">
      <x v="741"/>
    </i>
    <i r="1">
      <x v="763"/>
    </i>
    <i r="1">
      <x v="766"/>
    </i>
    <i r="1">
      <x v="784"/>
    </i>
    <i r="1">
      <x v="794"/>
    </i>
    <i r="1">
      <x v="807"/>
    </i>
    <i r="1">
      <x v="857"/>
    </i>
    <i r="1">
      <x v="870"/>
    </i>
    <i r="1">
      <x v="887"/>
    </i>
    <i r="1">
      <x v="907"/>
    </i>
    <i r="1">
      <x v="909"/>
    </i>
    <i r="1">
      <x v="912"/>
    </i>
    <i r="1">
      <x v="913"/>
    </i>
    <i r="1">
      <x v="1023"/>
    </i>
    <i>
      <x v="802"/>
    </i>
    <i r="1">
      <x v="36"/>
    </i>
    <i r="1">
      <x v="72"/>
    </i>
    <i r="1">
      <x v="80"/>
    </i>
    <i r="1">
      <x v="86"/>
    </i>
    <i r="1">
      <x v="123"/>
    </i>
    <i r="1">
      <x v="126"/>
    </i>
    <i r="1">
      <x v="159"/>
    </i>
    <i r="1">
      <x v="167"/>
    </i>
    <i r="1">
      <x v="176"/>
    </i>
    <i r="1">
      <x v="230"/>
    </i>
    <i r="1">
      <x v="240"/>
    </i>
    <i r="1">
      <x v="247"/>
    </i>
    <i r="1">
      <x v="258"/>
    </i>
    <i r="1">
      <x v="294"/>
    </i>
    <i r="1">
      <x v="316"/>
    </i>
    <i r="1">
      <x v="346"/>
    </i>
    <i r="1">
      <x v="348"/>
    </i>
    <i r="1">
      <x v="366"/>
    </i>
    <i r="1">
      <x v="753"/>
    </i>
    <i r="1">
      <x v="777"/>
    </i>
    <i r="1">
      <x v="817"/>
    </i>
    <i r="1">
      <x v="829"/>
    </i>
    <i r="1">
      <x v="831"/>
    </i>
    <i r="1">
      <x v="918"/>
    </i>
    <i r="1">
      <x v="926"/>
    </i>
    <i r="1">
      <x v="969"/>
    </i>
    <i r="1">
      <x v="1022"/>
    </i>
    <i>
      <x v="564"/>
    </i>
    <i r="1">
      <x v="40"/>
    </i>
    <i r="1">
      <x v="61"/>
    </i>
    <i r="1">
      <x v="123"/>
    </i>
    <i r="1">
      <x v="127"/>
    </i>
    <i r="1">
      <x v="166"/>
    </i>
    <i r="1">
      <x v="176"/>
    </i>
    <i r="1">
      <x v="202"/>
    </i>
    <i r="1">
      <x v="236"/>
    </i>
    <i r="1">
      <x v="252"/>
    </i>
    <i r="1">
      <x v="260"/>
    </i>
    <i r="1">
      <x v="278"/>
    </i>
    <i r="1">
      <x v="321"/>
    </i>
    <i r="1">
      <x v="360"/>
    </i>
    <i r="1">
      <x v="366"/>
    </i>
    <i r="1">
      <x v="734"/>
    </i>
    <i r="1">
      <x v="777"/>
    </i>
    <i r="1">
      <x v="795"/>
    </i>
    <i r="1">
      <x v="797"/>
    </i>
    <i r="1">
      <x v="817"/>
    </i>
    <i r="1">
      <x v="824"/>
    </i>
    <i r="1">
      <x v="826"/>
    </i>
    <i r="1">
      <x v="835"/>
    </i>
    <i r="1">
      <x v="843"/>
    </i>
    <i r="1">
      <x v="941"/>
    </i>
    <i r="1">
      <x v="969"/>
    </i>
    <i r="1">
      <x v="996"/>
    </i>
    <i r="1">
      <x v="1022"/>
    </i>
    <i>
      <x v="346"/>
    </i>
    <i r="1">
      <x v="66"/>
    </i>
    <i r="1">
      <x v="69"/>
    </i>
    <i r="1">
      <x v="174"/>
    </i>
    <i r="1">
      <x v="191"/>
    </i>
    <i r="1">
      <x v="194"/>
    </i>
    <i r="1">
      <x v="235"/>
    </i>
    <i r="1">
      <x v="246"/>
    </i>
    <i r="1">
      <x v="253"/>
    </i>
    <i r="1">
      <x v="319"/>
    </i>
    <i r="1">
      <x v="343"/>
    </i>
    <i r="1">
      <x v="358"/>
    </i>
    <i r="1">
      <x v="736"/>
    </i>
    <i r="1">
      <x v="763"/>
    </i>
    <i r="1">
      <x v="766"/>
    </i>
    <i r="1">
      <x v="809"/>
    </i>
    <i r="1">
      <x v="849"/>
    </i>
    <i r="1">
      <x v="877"/>
    </i>
    <i r="1">
      <x v="897"/>
    </i>
    <i r="1">
      <x v="902"/>
    </i>
    <i r="1">
      <x v="907"/>
    </i>
    <i r="1">
      <x v="926"/>
    </i>
    <i r="1">
      <x v="942"/>
    </i>
    <i r="1">
      <x v="969"/>
    </i>
    <i r="1">
      <x v="1039"/>
    </i>
    <i r="1">
      <x v="1043"/>
    </i>
    <i r="1">
      <x v="1052"/>
    </i>
    <i>
      <x v="550"/>
    </i>
    <i r="1">
      <x v="7"/>
    </i>
    <i r="1">
      <x v="13"/>
    </i>
    <i r="1">
      <x v="38"/>
    </i>
    <i r="1">
      <x v="71"/>
    </i>
    <i r="1">
      <x v="130"/>
    </i>
    <i r="1">
      <x v="194"/>
    </i>
    <i r="1">
      <x v="204"/>
    </i>
    <i r="1">
      <x v="230"/>
    </i>
    <i r="1">
      <x v="270"/>
    </i>
    <i r="1">
      <x v="312"/>
    </i>
    <i r="1">
      <x v="780"/>
    </i>
    <i r="1">
      <x v="804"/>
    </i>
    <i r="1">
      <x v="889"/>
    </i>
    <i r="1">
      <x v="890"/>
    </i>
    <i r="1">
      <x v="894"/>
    </i>
    <i r="1">
      <x v="896"/>
    </i>
    <i r="1">
      <x v="932"/>
    </i>
    <i r="1">
      <x v="940"/>
    </i>
    <i r="1">
      <x v="947"/>
    </i>
    <i r="1">
      <x v="948"/>
    </i>
    <i r="1">
      <x v="992"/>
    </i>
    <i r="1">
      <x v="1028"/>
    </i>
    <i r="1">
      <x v="1038"/>
    </i>
    <i r="1">
      <x v="1047"/>
    </i>
    <i>
      <x v="643"/>
    </i>
    <i r="1">
      <x v="123"/>
    </i>
    <i r="1">
      <x v="157"/>
    </i>
    <i r="1">
      <x v="175"/>
    </i>
    <i r="1">
      <x v="210"/>
    </i>
    <i r="1">
      <x v="230"/>
    </i>
    <i r="1">
      <x v="239"/>
    </i>
    <i r="1">
      <x v="288"/>
    </i>
    <i r="1">
      <x v="311"/>
    </i>
    <i r="1">
      <x v="319"/>
    </i>
    <i r="1">
      <x v="349"/>
    </i>
    <i r="1">
      <x v="356"/>
    </i>
    <i r="1">
      <x v="717"/>
    </i>
    <i r="1">
      <x v="740"/>
    </i>
    <i r="1">
      <x v="800"/>
    </i>
    <i r="1">
      <x v="818"/>
    </i>
    <i r="1">
      <x v="823"/>
    </i>
    <i r="1">
      <x v="841"/>
    </i>
    <i r="1">
      <x v="853"/>
    </i>
    <i r="1">
      <x v="891"/>
    </i>
    <i r="1">
      <x v="943"/>
    </i>
    <i r="1">
      <x v="990"/>
    </i>
    <i r="1">
      <x v="995"/>
    </i>
    <i r="1">
      <x v="1013"/>
    </i>
    <i>
      <x v="536"/>
    </i>
    <i r="1">
      <x v="7"/>
    </i>
    <i r="1">
      <x v="13"/>
    </i>
    <i r="1">
      <x v="26"/>
    </i>
    <i r="1">
      <x v="38"/>
    </i>
    <i r="1">
      <x v="71"/>
    </i>
    <i r="1">
      <x v="80"/>
    </i>
    <i r="1">
      <x v="164"/>
    </i>
    <i r="1">
      <x v="174"/>
    </i>
    <i r="1">
      <x v="194"/>
    </i>
    <i r="1">
      <x v="204"/>
    </i>
    <i r="1">
      <x v="214"/>
    </i>
    <i r="1">
      <x v="270"/>
    </i>
    <i r="1">
      <x v="757"/>
    </i>
    <i r="1">
      <x v="786"/>
    </i>
    <i r="1">
      <x v="804"/>
    </i>
    <i r="1">
      <x v="890"/>
    </i>
    <i r="1">
      <x v="915"/>
    </i>
    <i r="1">
      <x v="930"/>
    </i>
    <i r="1">
      <x v="932"/>
    </i>
    <i r="1">
      <x v="940"/>
    </i>
    <i r="1">
      <x v="947"/>
    </i>
    <i r="1">
      <x v="1010"/>
    </i>
    <i r="1">
      <x v="1028"/>
    </i>
    <i>
      <x v="668"/>
    </i>
    <i r="1">
      <x v="138"/>
    </i>
    <i r="1">
      <x v="149"/>
    </i>
    <i r="1">
      <x v="154"/>
    </i>
    <i r="1">
      <x v="186"/>
    </i>
    <i r="1">
      <x v="212"/>
    </i>
    <i r="1">
      <x v="214"/>
    </i>
    <i r="1">
      <x v="310"/>
    </i>
    <i r="1">
      <x v="312"/>
    </i>
    <i r="1">
      <x v="333"/>
    </i>
    <i r="1">
      <x v="817"/>
    </i>
    <i r="1">
      <x v="878"/>
    </i>
    <i r="1">
      <x v="886"/>
    </i>
    <i r="1">
      <x v="889"/>
    </i>
    <i r="1">
      <x v="898"/>
    </i>
    <i r="1">
      <x v="904"/>
    </i>
    <i r="1">
      <x v="909"/>
    </i>
    <i r="1">
      <x v="916"/>
    </i>
    <i r="1">
      <x v="936"/>
    </i>
    <i r="1">
      <x v="973"/>
    </i>
    <i r="1">
      <x v="988"/>
    </i>
    <i r="1">
      <x v="995"/>
    </i>
    <i r="1">
      <x v="1047"/>
    </i>
    <i>
      <x v="388"/>
    </i>
    <i r="1">
      <x v="90"/>
    </i>
    <i r="1">
      <x v="116"/>
    </i>
    <i r="1">
      <x v="123"/>
    </i>
    <i r="1">
      <x v="143"/>
    </i>
    <i r="1">
      <x v="162"/>
    </i>
    <i r="1">
      <x v="253"/>
    </i>
    <i r="1">
      <x v="273"/>
    </i>
    <i r="1">
      <x v="300"/>
    </i>
    <i r="1">
      <x v="319"/>
    </i>
    <i r="1">
      <x v="720"/>
    </i>
    <i r="1">
      <x v="800"/>
    </i>
    <i r="1">
      <x v="814"/>
    </i>
    <i r="1">
      <x v="818"/>
    </i>
    <i r="1">
      <x v="844"/>
    </i>
    <i r="1">
      <x v="872"/>
    </i>
    <i r="1">
      <x v="877"/>
    </i>
    <i r="1">
      <x v="926"/>
    </i>
    <i r="1">
      <x v="969"/>
    </i>
    <i r="1">
      <x v="994"/>
    </i>
    <i r="1">
      <x v="1013"/>
    </i>
    <i r="1">
      <x v="1014"/>
    </i>
    <i r="1">
      <x v="1045"/>
    </i>
    <i>
      <x v="241"/>
    </i>
    <i r="1">
      <x v="7"/>
    </i>
    <i r="1">
      <x v="71"/>
    </i>
    <i r="1">
      <x v="94"/>
    </i>
    <i r="1">
      <x v="164"/>
    </i>
    <i r="1">
      <x v="174"/>
    </i>
    <i r="1">
      <x v="194"/>
    </i>
    <i r="1">
      <x v="215"/>
    </i>
    <i r="1">
      <x v="229"/>
    </i>
    <i r="1">
      <x v="270"/>
    </i>
    <i r="1">
      <x v="361"/>
    </i>
    <i r="1">
      <x v="794"/>
    </i>
    <i r="1">
      <x v="804"/>
    </i>
    <i r="1">
      <x v="825"/>
    </i>
    <i r="1">
      <x v="890"/>
    </i>
    <i r="1">
      <x v="896"/>
    </i>
    <i r="1">
      <x v="926"/>
    </i>
    <i r="1">
      <x v="930"/>
    </i>
    <i r="1">
      <x v="932"/>
    </i>
    <i r="1">
      <x v="947"/>
    </i>
    <i r="1">
      <x v="992"/>
    </i>
    <i r="1">
      <x v="1005"/>
    </i>
    <i r="1">
      <x v="1047"/>
    </i>
    <i>
      <x v="200"/>
    </i>
    <i r="1">
      <x v="49"/>
    </i>
    <i r="1">
      <x v="51"/>
    </i>
    <i r="1">
      <x v="98"/>
    </i>
    <i r="1">
      <x v="99"/>
    </i>
    <i r="1">
      <x v="107"/>
    </i>
    <i r="1">
      <x v="161"/>
    </i>
    <i r="1">
      <x v="224"/>
    </i>
    <i r="1">
      <x v="285"/>
    </i>
    <i r="1">
      <x v="289"/>
    </i>
    <i r="1">
      <x v="338"/>
    </i>
    <i r="1">
      <x v="752"/>
    </i>
    <i r="1">
      <x v="758"/>
    </i>
    <i r="1">
      <x v="762"/>
    </i>
    <i r="1">
      <x v="808"/>
    </i>
    <i r="1">
      <x v="874"/>
    </i>
    <i r="1">
      <x v="883"/>
    </i>
    <i r="1">
      <x v="897"/>
    </i>
    <i r="1">
      <x v="907"/>
    </i>
    <i r="1">
      <x v="931"/>
    </i>
    <i r="1">
      <x v="963"/>
    </i>
    <i r="1">
      <x v="983"/>
    </i>
    <i r="1">
      <x v="1007"/>
    </i>
    <i>
      <x v="549"/>
    </i>
    <i r="1">
      <x v="43"/>
    </i>
    <i r="1">
      <x v="64"/>
    </i>
    <i r="1">
      <x v="71"/>
    </i>
    <i r="1">
      <x v="77"/>
    </i>
    <i r="1">
      <x v="193"/>
    </i>
    <i r="1">
      <x v="214"/>
    </i>
    <i r="1">
      <x v="219"/>
    </i>
    <i r="1">
      <x v="294"/>
    </i>
    <i r="1">
      <x v="333"/>
    </i>
    <i r="1">
      <x v="718"/>
    </i>
    <i r="1">
      <x v="740"/>
    </i>
    <i r="1">
      <x v="769"/>
    </i>
    <i r="1">
      <x v="805"/>
    </i>
    <i r="1">
      <x v="873"/>
    </i>
    <i r="1">
      <x v="897"/>
    </i>
    <i r="1">
      <x v="910"/>
    </i>
    <i r="1">
      <x v="922"/>
    </i>
    <i r="1">
      <x v="936"/>
    </i>
    <i r="1">
      <x v="941"/>
    </i>
    <i r="1">
      <x v="1025"/>
    </i>
    <i>
      <x v="429"/>
    </i>
    <i r="1">
      <x v="66"/>
    </i>
    <i r="1">
      <x v="69"/>
    </i>
    <i r="1">
      <x v="109"/>
    </i>
    <i r="1">
      <x v="194"/>
    </i>
    <i r="1">
      <x v="265"/>
    </i>
    <i r="1">
      <x v="311"/>
    </i>
    <i r="1">
      <x v="354"/>
    </i>
    <i r="1">
      <x v="738"/>
    </i>
    <i r="1">
      <x v="739"/>
    </i>
    <i r="1">
      <x v="784"/>
    </i>
    <i r="1">
      <x v="847"/>
    </i>
    <i r="1">
      <x v="848"/>
    </i>
    <i r="1">
      <x v="872"/>
    </i>
    <i r="1">
      <x v="886"/>
    </i>
    <i r="1">
      <x v="889"/>
    </i>
    <i r="1">
      <x v="890"/>
    </i>
    <i r="1">
      <x v="911"/>
    </i>
    <i r="1">
      <x v="954"/>
    </i>
    <i r="1">
      <x v="971"/>
    </i>
    <i r="1">
      <x v="990"/>
    </i>
    <i>
      <x v="269"/>
    </i>
    <i r="1">
      <x v="46"/>
    </i>
    <i r="1">
      <x v="48"/>
    </i>
    <i r="1">
      <x v="98"/>
    </i>
    <i r="1">
      <x v="121"/>
    </i>
    <i r="1">
      <x v="162"/>
    </i>
    <i r="1">
      <x v="222"/>
    </i>
    <i r="1">
      <x v="231"/>
    </i>
    <i r="1">
      <x v="282"/>
    </i>
    <i r="1">
      <x v="285"/>
    </i>
    <i r="1">
      <x v="307"/>
    </i>
    <i r="1">
      <x v="331"/>
    </i>
    <i r="1">
      <x v="333"/>
    </i>
    <i r="1">
      <x v="803"/>
    </i>
    <i r="1">
      <x v="885"/>
    </i>
    <i r="1">
      <x v="906"/>
    </i>
    <i r="1">
      <x v="957"/>
    </i>
    <i r="1">
      <x v="981"/>
    </i>
    <i r="1">
      <x v="1002"/>
    </i>
    <i r="1">
      <x v="1004"/>
    </i>
    <i r="1">
      <x v="1015"/>
    </i>
    <i>
      <x v="44"/>
    </i>
    <i r="1">
      <x v="43"/>
    </i>
    <i r="1">
      <x v="127"/>
    </i>
    <i r="1">
      <x v="166"/>
    </i>
    <i r="1">
      <x v="168"/>
    </i>
    <i r="1">
      <x v="230"/>
    </i>
    <i r="1">
      <x v="240"/>
    </i>
    <i r="1">
      <x v="247"/>
    </i>
    <i r="1">
      <x v="261"/>
    </i>
    <i r="1">
      <x v="281"/>
    </i>
    <i r="1">
      <x v="366"/>
    </i>
    <i r="1">
      <x v="728"/>
    </i>
    <i r="1">
      <x v="777"/>
    </i>
    <i r="1">
      <x v="817"/>
    </i>
    <i r="1">
      <x v="826"/>
    </i>
    <i r="1">
      <x v="828"/>
    </i>
    <i r="1">
      <x v="835"/>
    </i>
    <i r="1">
      <x v="869"/>
    </i>
    <i r="1">
      <x v="969"/>
    </i>
    <i r="1">
      <x v="1013"/>
    </i>
    <i r="1">
      <x v="1050"/>
    </i>
    <i>
      <x v="294"/>
    </i>
    <i r="1">
      <x v="9"/>
    </i>
    <i r="1">
      <x v="54"/>
    </i>
    <i r="1">
      <x v="62"/>
    </i>
    <i r="1">
      <x v="111"/>
    </i>
    <i r="1">
      <x v="129"/>
    </i>
    <i r="1">
      <x v="215"/>
    </i>
    <i r="1">
      <x v="255"/>
    </i>
    <i r="1">
      <x v="302"/>
    </i>
    <i r="1">
      <x v="316"/>
    </i>
    <i r="1">
      <x v="857"/>
    </i>
    <i r="1">
      <x v="886"/>
    </i>
    <i r="1">
      <x v="889"/>
    </i>
    <i r="1">
      <x v="890"/>
    </i>
    <i r="1">
      <x v="912"/>
    </i>
    <i r="1">
      <x v="916"/>
    </i>
    <i r="1">
      <x v="952"/>
    </i>
    <i r="1">
      <x v="986"/>
    </i>
    <i r="1">
      <x v="1023"/>
    </i>
    <i r="1">
      <x v="1038"/>
    </i>
    <i>
      <x v="43"/>
    </i>
    <i r="1">
      <x v="43"/>
    </i>
    <i r="1">
      <x v="66"/>
    </i>
    <i r="1">
      <x v="114"/>
    </i>
    <i r="1">
      <x v="211"/>
    </i>
    <i r="1">
      <x v="222"/>
    </i>
    <i r="1">
      <x v="240"/>
    </i>
    <i r="1">
      <x v="294"/>
    </i>
    <i r="1">
      <x v="319"/>
    </i>
    <i r="1">
      <x v="346"/>
    </i>
    <i r="1">
      <x v="348"/>
    </i>
    <i r="1">
      <x v="350"/>
    </i>
    <i r="1">
      <x v="732"/>
    </i>
    <i r="1">
      <x v="737"/>
    </i>
    <i r="1">
      <x v="745"/>
    </i>
    <i r="1">
      <x v="766"/>
    </i>
    <i r="1">
      <x v="845"/>
    </i>
    <i r="1">
      <x v="969"/>
    </i>
    <i r="1">
      <x v="980"/>
    </i>
    <i r="1">
      <x v="1055"/>
    </i>
    <i>
      <x v="827"/>
    </i>
    <i r="1">
      <x v="71"/>
    </i>
    <i r="1">
      <x v="77"/>
    </i>
    <i r="1">
      <x v="81"/>
    </i>
    <i r="1">
      <x v="125"/>
    </i>
    <i r="1">
      <x v="162"/>
    </i>
    <i r="1">
      <x v="219"/>
    </i>
    <i r="1">
      <x v="333"/>
    </i>
    <i r="1">
      <x v="723"/>
    </i>
    <i r="1">
      <x v="740"/>
    </i>
    <i r="1">
      <x v="788"/>
    </i>
    <i r="1">
      <x v="794"/>
    </i>
    <i r="1">
      <x v="805"/>
    </i>
    <i r="1">
      <x v="873"/>
    </i>
    <i r="1">
      <x v="897"/>
    </i>
    <i r="1">
      <x v="922"/>
    </i>
    <i r="1">
      <x v="992"/>
    </i>
    <i r="1">
      <x v="1031"/>
    </i>
    <i r="1">
      <x v="1056"/>
    </i>
    <i>
      <x v="437"/>
    </i>
    <i r="1">
      <x v="194"/>
    </i>
    <i r="1">
      <x v="200"/>
    </i>
    <i r="1">
      <x v="224"/>
    </i>
    <i r="1">
      <x v="250"/>
    </i>
    <i r="1">
      <x v="311"/>
    </i>
    <i r="1">
      <x v="330"/>
    </i>
    <i r="1">
      <x v="338"/>
    </i>
    <i r="1">
      <x v="749"/>
    </i>
    <i r="1">
      <x v="800"/>
    </i>
    <i r="1">
      <x v="818"/>
    </i>
    <i r="1">
      <x v="825"/>
    </i>
    <i r="1">
      <x v="831"/>
    </i>
    <i r="1">
      <x v="841"/>
    </i>
    <i r="1">
      <x v="872"/>
    </i>
    <i r="1">
      <x v="889"/>
    </i>
    <i r="1">
      <x v="892"/>
    </i>
    <i r="1">
      <x v="926"/>
    </i>
    <i r="1">
      <x v="990"/>
    </i>
    <i>
      <x v="811"/>
    </i>
    <i r="1">
      <x v="12"/>
    </i>
    <i r="1">
      <x v="18"/>
    </i>
    <i r="1">
      <x v="36"/>
    </i>
    <i r="1">
      <x v="63"/>
    </i>
    <i r="1">
      <x v="157"/>
    </i>
    <i r="1">
      <x v="167"/>
    </i>
    <i r="1">
      <x v="199"/>
    </i>
    <i r="1">
      <x v="234"/>
    </i>
    <i r="1">
      <x v="275"/>
    </i>
    <i r="1">
      <x v="316"/>
    </i>
    <i r="1">
      <x v="334"/>
    </i>
    <i r="1">
      <x v="793"/>
    </i>
    <i r="1">
      <x v="825"/>
    </i>
    <i r="1">
      <x v="847"/>
    </i>
    <i r="1">
      <x v="865"/>
    </i>
    <i r="1">
      <x v="1022"/>
    </i>
    <i r="1">
      <x v="1044"/>
    </i>
    <i>
      <x v="37"/>
    </i>
    <i r="1">
      <x v="13"/>
    </i>
    <i r="1">
      <x v="71"/>
    </i>
    <i r="1">
      <x v="194"/>
    </i>
    <i r="1">
      <x v="201"/>
    </i>
    <i r="1">
      <x v="248"/>
    </i>
    <i r="1">
      <x v="258"/>
    </i>
    <i r="1">
      <x v="270"/>
    </i>
    <i r="1">
      <x v="317"/>
    </i>
    <i r="1">
      <x v="739"/>
    </i>
    <i r="1">
      <x v="851"/>
    </i>
    <i r="1">
      <x v="886"/>
    </i>
    <i r="1">
      <x v="896"/>
    </i>
    <i r="1">
      <x v="902"/>
    </i>
    <i r="1">
      <x v="942"/>
    </i>
    <i r="1">
      <x v="972"/>
    </i>
    <i r="1">
      <x v="1029"/>
    </i>
    <i>
      <x v="701"/>
    </i>
    <i r="1">
      <x v="91"/>
    </i>
    <i r="1">
      <x v="156"/>
    </i>
    <i r="1">
      <x v="184"/>
    </i>
    <i r="1">
      <x v="228"/>
    </i>
    <i r="1">
      <x v="280"/>
    </i>
    <i r="1">
      <x v="303"/>
    </i>
    <i r="1">
      <x v="362"/>
    </i>
    <i r="1">
      <x v="748"/>
    </i>
    <i r="1">
      <x v="936"/>
    </i>
    <i r="1">
      <x v="942"/>
    </i>
    <i r="1">
      <x v="953"/>
    </i>
    <i r="1">
      <x v="967"/>
    </i>
    <i r="1">
      <x v="980"/>
    </i>
    <i r="1">
      <x v="997"/>
    </i>
    <i>
      <x v="132"/>
    </i>
    <i r="1">
      <x v="76"/>
    </i>
    <i r="1">
      <x v="111"/>
    </i>
    <i r="1">
      <x v="215"/>
    </i>
    <i r="1">
      <x v="248"/>
    </i>
    <i r="1">
      <x v="255"/>
    </i>
    <i r="1">
      <x v="344"/>
    </i>
    <i r="1">
      <x v="781"/>
    </i>
    <i r="1">
      <x v="830"/>
    </i>
    <i r="1">
      <x v="885"/>
    </i>
    <i r="1">
      <x v="886"/>
    </i>
    <i r="1">
      <x v="925"/>
    </i>
    <i r="1">
      <x v="978"/>
    </i>
    <i r="1">
      <x v="1020"/>
    </i>
    <i r="1">
      <x v="1023"/>
    </i>
    <i>
      <x v="201"/>
    </i>
    <i r="1">
      <x v="28"/>
    </i>
    <i r="1">
      <x v="34"/>
    </i>
    <i r="1">
      <x v="46"/>
    </i>
    <i r="1">
      <x v="64"/>
    </i>
    <i r="1">
      <x v="71"/>
    </i>
    <i r="1">
      <x v="77"/>
    </i>
    <i r="1">
      <x v="81"/>
    </i>
    <i r="1">
      <x v="136"/>
    </i>
    <i r="1">
      <x v="333"/>
    </i>
    <i r="1">
      <x v="805"/>
    </i>
    <i r="1">
      <x v="897"/>
    </i>
    <i r="1">
      <x v="922"/>
    </i>
    <i r="1">
      <x v="1025"/>
    </i>
    <i r="1">
      <x v="1031"/>
    </i>
    <i>
      <x v="685"/>
    </i>
    <i r="1">
      <x v="141"/>
    </i>
    <i r="1">
      <x v="154"/>
    </i>
    <i r="1">
      <x v="164"/>
    </i>
    <i r="1">
      <x v="281"/>
    </i>
    <i r="1">
      <x v="314"/>
    </i>
    <i r="1">
      <x v="779"/>
    </i>
    <i r="1">
      <x v="796"/>
    </i>
    <i r="1">
      <x v="841"/>
    </i>
    <i r="1">
      <x v="863"/>
    </i>
    <i r="1">
      <x v="898"/>
    </i>
    <i r="1">
      <x v="985"/>
    </i>
    <i r="1">
      <x v="997"/>
    </i>
    <i r="1">
      <x v="1029"/>
    </i>
    <i>
      <x v="778"/>
    </i>
    <i r="1">
      <x v="5"/>
    </i>
    <i r="1">
      <x v="35"/>
    </i>
    <i r="1">
      <x v="99"/>
    </i>
    <i r="1">
      <x v="201"/>
    </i>
    <i r="1">
      <x v="209"/>
    </i>
    <i r="1">
      <x v="215"/>
    </i>
    <i r="1">
      <x v="218"/>
    </i>
    <i r="1">
      <x v="232"/>
    </i>
    <i r="1">
      <x v="277"/>
    </i>
    <i r="1">
      <x v="766"/>
    </i>
    <i r="1">
      <x v="889"/>
    </i>
    <i r="1">
      <x v="911"/>
    </i>
    <i r="1">
      <x v="925"/>
    </i>
    <i>
      <x v="380"/>
    </i>
    <i r="1">
      <x v="58"/>
    </i>
    <i r="1">
      <x v="68"/>
    </i>
    <i r="1">
      <x v="126"/>
    </i>
    <i r="1">
      <x v="150"/>
    </i>
    <i r="1">
      <x v="173"/>
    </i>
    <i r="1">
      <x v="781"/>
    </i>
    <i r="1">
      <x v="808"/>
    </i>
    <i r="1">
      <x v="814"/>
    </i>
    <i r="1">
      <x v="837"/>
    </i>
    <i r="1">
      <x v="871"/>
    </i>
    <i r="1">
      <x v="945"/>
    </i>
    <i r="1">
      <x v="994"/>
    </i>
    <i r="1">
      <x v="1019"/>
    </i>
    <i>
      <x v="443"/>
    </i>
    <i r="1">
      <x v="63"/>
    </i>
    <i r="1">
      <x v="118"/>
    </i>
    <i r="1">
      <x v="153"/>
    </i>
    <i r="1">
      <x v="167"/>
    </i>
    <i r="1">
      <x v="199"/>
    </i>
    <i r="1">
      <x v="230"/>
    </i>
    <i r="1">
      <x v="234"/>
    </i>
    <i r="1">
      <x v="263"/>
    </i>
    <i r="1">
      <x v="334"/>
    </i>
    <i r="1">
      <x v="847"/>
    </i>
    <i r="1">
      <x v="1022"/>
    </i>
    <i r="1">
      <x v="1044"/>
    </i>
    <i r="1">
      <x v="1050"/>
    </i>
    <i>
      <x v="635"/>
    </i>
    <i r="1">
      <x v="172"/>
    </i>
    <i r="1">
      <x v="182"/>
    </i>
    <i r="1">
      <x v="239"/>
    </i>
    <i r="1">
      <x v="247"/>
    </i>
    <i r="1">
      <x v="281"/>
    </i>
    <i r="1">
      <x v="316"/>
    </i>
    <i r="1">
      <x v="717"/>
    </i>
    <i r="1">
      <x v="823"/>
    </i>
    <i r="1">
      <x v="868"/>
    </i>
    <i r="1">
      <x v="890"/>
    </i>
    <i r="1">
      <x v="943"/>
    </i>
    <i r="1">
      <x v="988"/>
    </i>
    <i>
      <x v="420"/>
    </i>
    <i r="1">
      <x v="209"/>
    </i>
    <i r="1">
      <x v="232"/>
    </i>
    <i r="1">
      <x v="261"/>
    </i>
    <i r="1">
      <x v="308"/>
    </i>
    <i r="1">
      <x v="344"/>
    </i>
    <i r="1">
      <x v="355"/>
    </i>
    <i r="1">
      <x v="362"/>
    </i>
    <i r="1">
      <x v="366"/>
    </i>
    <i r="1">
      <x v="926"/>
    </i>
    <i r="1">
      <x v="943"/>
    </i>
    <i r="1">
      <x v="1050"/>
    </i>
    <i r="1">
      <x v="1054"/>
    </i>
    <i>
      <x v="540"/>
    </i>
    <i r="1">
      <x v="39"/>
    </i>
    <i r="1">
      <x v="57"/>
    </i>
    <i r="1">
      <x v="228"/>
    </i>
    <i r="1">
      <x v="292"/>
    </i>
    <i r="1">
      <x v="303"/>
    </i>
    <i r="1">
      <x v="724"/>
    </i>
    <i r="1">
      <x v="736"/>
    </i>
    <i r="1">
      <x v="748"/>
    </i>
    <i r="1">
      <x v="790"/>
    </i>
    <i r="1">
      <x v="861"/>
    </i>
    <i r="1">
      <x v="967"/>
    </i>
    <i r="1">
      <x v="1020"/>
    </i>
    <i>
      <x v="503"/>
    </i>
    <i r="1">
      <x v="109"/>
    </i>
    <i r="1">
      <x v="111"/>
    </i>
    <i r="1">
      <x v="281"/>
    </i>
    <i r="1">
      <x v="333"/>
    </i>
    <i r="1">
      <x v="361"/>
    </i>
    <i r="1">
      <x v="763"/>
    </i>
    <i r="1">
      <x v="766"/>
    </i>
    <i r="1">
      <x v="780"/>
    </i>
    <i r="1">
      <x v="794"/>
    </i>
    <i r="1">
      <x v="886"/>
    </i>
    <i r="1">
      <x v="997"/>
    </i>
    <i r="1">
      <x v="1028"/>
    </i>
    <i>
      <x v="339"/>
    </i>
    <i r="1">
      <x v="125"/>
    </i>
    <i r="1">
      <x v="132"/>
    </i>
    <i r="1">
      <x v="162"/>
    </i>
    <i r="1">
      <x v="214"/>
    </i>
    <i r="1">
      <x v="345"/>
    </i>
    <i r="1">
      <x v="748"/>
    </i>
    <i r="1">
      <x v="808"/>
    </i>
    <i r="1">
      <x v="885"/>
    </i>
    <i r="1">
      <x v="895"/>
    </i>
    <i r="1">
      <x v="897"/>
    </i>
    <i r="1">
      <x v="921"/>
    </i>
    <i r="1">
      <x v="1003"/>
    </i>
    <i>
      <x v="408"/>
    </i>
    <i r="1">
      <x v="9"/>
    </i>
    <i r="1">
      <x v="10"/>
    </i>
    <i r="1">
      <x v="25"/>
    </i>
    <i r="1">
      <x v="130"/>
    </i>
    <i r="1">
      <x v="302"/>
    </i>
    <i r="1">
      <x v="722"/>
    </i>
    <i r="1">
      <x v="784"/>
    </i>
    <i r="1">
      <x v="816"/>
    </i>
    <i r="1">
      <x v="886"/>
    </i>
    <i r="1">
      <x v="969"/>
    </i>
    <i r="1">
      <x v="971"/>
    </i>
    <i r="1">
      <x v="999"/>
    </i>
    <i>
      <x v="231"/>
    </i>
    <i r="1">
      <x v="36"/>
    </i>
    <i r="1">
      <x v="80"/>
    </i>
    <i r="1">
      <x v="258"/>
    </i>
    <i r="1">
      <x v="313"/>
    </i>
    <i r="1">
      <x v="323"/>
    </i>
    <i r="1">
      <x v="366"/>
    </i>
    <i r="1">
      <x v="759"/>
    </i>
    <i r="1">
      <x v="794"/>
    </i>
    <i r="1">
      <x v="817"/>
    </i>
    <i r="1">
      <x v="832"/>
    </i>
    <i r="1">
      <x v="952"/>
    </i>
    <i r="1">
      <x v="969"/>
    </i>
    <i>
      <x v="34"/>
    </i>
    <i r="1">
      <x v="5"/>
    </i>
    <i r="1">
      <x v="35"/>
    </i>
    <i r="1">
      <x v="87"/>
    </i>
    <i r="1">
      <x v="201"/>
    </i>
    <i r="1">
      <x v="209"/>
    </i>
    <i r="1">
      <x v="215"/>
    </i>
    <i r="1">
      <x v="218"/>
    </i>
    <i r="1">
      <x v="232"/>
    </i>
    <i r="1">
      <x v="766"/>
    </i>
    <i r="1">
      <x v="889"/>
    </i>
    <i r="1">
      <x v="911"/>
    </i>
    <i r="1">
      <x v="1023"/>
    </i>
    <i>
      <x v="634"/>
    </i>
    <i r="1">
      <x v="14"/>
    </i>
    <i r="1">
      <x v="35"/>
    </i>
    <i r="1">
      <x v="54"/>
    </i>
    <i r="1">
      <x v="100"/>
    </i>
    <i r="1">
      <x v="239"/>
    </i>
    <i r="1">
      <x v="249"/>
    </i>
    <i r="1">
      <x v="717"/>
    </i>
    <i r="1">
      <x v="818"/>
    </i>
    <i r="1">
      <x v="930"/>
    </i>
    <i r="1">
      <x v="943"/>
    </i>
    <i r="1">
      <x v="990"/>
    </i>
    <i>
      <x v="289"/>
    </i>
    <i r="1">
      <x v="65"/>
    </i>
    <i r="1">
      <x v="66"/>
    </i>
    <i r="1">
      <x v="69"/>
    </i>
    <i r="1">
      <x v="147"/>
    </i>
    <i r="1">
      <x v="174"/>
    </i>
    <i r="1">
      <x v="194"/>
    </i>
    <i r="1">
      <x v="245"/>
    </i>
    <i r="1">
      <x v="280"/>
    </i>
    <i r="1">
      <x v="736"/>
    </i>
    <i r="1">
      <x v="743"/>
    </i>
    <i r="1">
      <x v="942"/>
    </i>
    <i>
      <x v="24"/>
    </i>
    <i r="1">
      <x v="34"/>
    </i>
    <i r="1">
      <x v="46"/>
    </i>
    <i r="1">
      <x v="71"/>
    </i>
    <i r="1">
      <x v="77"/>
    </i>
    <i r="1">
      <x v="136"/>
    </i>
    <i r="1">
      <x v="333"/>
    </i>
    <i r="1">
      <x v="805"/>
    </i>
    <i r="1">
      <x v="883"/>
    </i>
    <i r="1">
      <x v="922"/>
    </i>
    <i r="1">
      <x v="1003"/>
    </i>
    <i r="1">
      <x v="1031"/>
    </i>
    <i>
      <x v="258"/>
    </i>
    <i r="1">
      <x v="91"/>
    </i>
    <i r="1">
      <x v="147"/>
    </i>
    <i r="1">
      <x v="214"/>
    </i>
    <i r="1">
      <x v="280"/>
    </i>
    <i r="1">
      <x v="362"/>
    </i>
    <i r="1">
      <x v="763"/>
    </i>
    <i r="1">
      <x v="766"/>
    </i>
    <i r="1">
      <x v="887"/>
    </i>
    <i r="1">
      <x v="942"/>
    </i>
    <i r="1">
      <x v="953"/>
    </i>
    <i r="1">
      <x v="969"/>
    </i>
    <i>
      <x v="849"/>
    </i>
    <i r="1">
      <x v="71"/>
    </i>
    <i r="1">
      <x v="77"/>
    </i>
    <i r="1">
      <x v="81"/>
    </i>
    <i r="1">
      <x v="162"/>
    </i>
    <i r="1">
      <x v="219"/>
    </i>
    <i r="1">
      <x v="333"/>
    </i>
    <i r="1">
      <x v="805"/>
    </i>
    <i r="1">
      <x v="896"/>
    </i>
    <i r="1">
      <x v="922"/>
    </i>
    <i r="1">
      <x v="1031"/>
    </i>
    <i>
      <x v="509"/>
    </i>
    <i r="1">
      <x v="47"/>
    </i>
    <i r="1">
      <x v="194"/>
    </i>
    <i r="1">
      <x v="214"/>
    </i>
    <i r="1">
      <x v="308"/>
    </i>
    <i r="1">
      <x v="314"/>
    </i>
    <i r="1">
      <x v="316"/>
    </i>
    <i r="1">
      <x v="349"/>
    </i>
    <i r="1">
      <x v="943"/>
    </i>
    <i r="1">
      <x v="1029"/>
    </i>
    <i r="1">
      <x v="1038"/>
    </i>
    <i>
      <x v="453"/>
    </i>
    <i r="1">
      <x v="72"/>
    </i>
    <i r="1">
      <x v="126"/>
    </i>
    <i r="1">
      <x v="153"/>
    </i>
    <i r="1">
      <x v="199"/>
    </i>
    <i r="1">
      <x v="234"/>
    </i>
    <i r="1">
      <x v="263"/>
    </i>
    <i r="1">
      <x v="334"/>
    </i>
    <i r="1">
      <x v="862"/>
    </i>
    <i r="1">
      <x v="926"/>
    </i>
    <i r="1">
      <x v="1022"/>
    </i>
    <i>
      <x v="68"/>
    </i>
    <i r="1">
      <x v="94"/>
    </i>
    <i r="1">
      <x v="251"/>
    </i>
    <i r="1">
      <x v="748"/>
    </i>
    <i r="1">
      <x v="951"/>
    </i>
    <i r="1">
      <x v="960"/>
    </i>
    <i r="1">
      <x v="964"/>
    </i>
    <i r="1">
      <x v="974"/>
    </i>
    <i r="1">
      <x v="1033"/>
    </i>
    <i r="1">
      <x v="1040"/>
    </i>
    <i r="1">
      <x v="1042"/>
    </i>
    <i>
      <x v="121"/>
    </i>
    <i r="1">
      <x v="10"/>
    </i>
    <i r="1">
      <x v="26"/>
    </i>
    <i r="1">
      <x v="45"/>
    </i>
    <i r="1">
      <x v="130"/>
    </i>
    <i r="1">
      <x v="186"/>
    </i>
    <i r="1">
      <x v="214"/>
    </i>
    <i r="1">
      <x v="330"/>
    </i>
    <i r="1">
      <x v="878"/>
    </i>
    <i r="1">
      <x v="969"/>
    </i>
    <i r="1">
      <x v="999"/>
    </i>
    <i>
      <x v="598"/>
    </i>
    <i r="1">
      <x v="164"/>
    </i>
    <i r="1">
      <x v="214"/>
    </i>
    <i r="1">
      <x v="314"/>
    </i>
    <i r="1">
      <x v="316"/>
    </i>
    <i r="1">
      <x v="319"/>
    </i>
    <i r="1">
      <x v="796"/>
    </i>
    <i r="1">
      <x v="840"/>
    </i>
    <i r="1">
      <x v="940"/>
    </i>
    <i r="1">
      <x v="1013"/>
    </i>
    <i>
      <x v="669"/>
    </i>
    <i r="1">
      <x v="149"/>
    </i>
    <i r="1">
      <x v="154"/>
    </i>
    <i r="1">
      <x v="312"/>
    </i>
    <i r="1">
      <x v="316"/>
    </i>
    <i r="1">
      <x v="324"/>
    </i>
    <i r="1">
      <x v="880"/>
    </i>
    <i r="1">
      <x v="886"/>
    </i>
    <i r="1">
      <x v="889"/>
    </i>
    <i r="1">
      <x v="915"/>
    </i>
    <i>
      <x v="652"/>
    </i>
    <i r="1">
      <x v="143"/>
    </i>
    <i r="1">
      <x v="239"/>
    </i>
    <i r="1">
      <x v="319"/>
    </i>
    <i r="1">
      <x v="717"/>
    </i>
    <i r="1">
      <x v="726"/>
    </i>
    <i r="1">
      <x v="869"/>
    </i>
    <i r="1">
      <x v="930"/>
    </i>
    <i r="1">
      <x v="943"/>
    </i>
    <i r="1">
      <x v="1045"/>
    </i>
    <i>
      <x v="353"/>
    </i>
    <i r="1">
      <x v="72"/>
    </i>
    <i r="1">
      <x v="126"/>
    </i>
    <i r="1">
      <x v="167"/>
    </i>
    <i r="1">
      <x v="234"/>
    </i>
    <i r="1">
      <x v="332"/>
    </i>
    <i r="1">
      <x v="825"/>
    </i>
    <i r="1">
      <x v="847"/>
    </i>
    <i r="1">
      <x v="1022"/>
    </i>
    <i r="1">
      <x v="1044"/>
    </i>
    <i>
      <x v="23"/>
    </i>
    <i r="1">
      <x v="251"/>
    </i>
    <i r="1">
      <x v="282"/>
    </i>
    <i r="1">
      <x v="318"/>
    </i>
    <i r="1">
      <x v="335"/>
    </i>
    <i r="1">
      <x v="341"/>
    </i>
    <i r="1">
      <x v="363"/>
    </i>
    <i r="1">
      <x v="365"/>
    </i>
    <i r="1">
      <x v="808"/>
    </i>
    <i r="1">
      <x v="1041"/>
    </i>
    <i>
      <x v="753"/>
    </i>
    <i r="1">
      <x v="123"/>
    </i>
    <i r="1">
      <x v="230"/>
    </i>
    <i r="1">
      <x v="234"/>
    </i>
    <i r="1">
      <x v="263"/>
    </i>
    <i r="1">
      <x v="334"/>
    </i>
    <i r="1">
      <x v="720"/>
    </i>
    <i r="1">
      <x v="1022"/>
    </i>
    <i r="1">
      <x v="1044"/>
    </i>
    <i>
      <x v="739"/>
    </i>
    <i r="1">
      <x v="9"/>
    </i>
    <i r="1">
      <x v="106"/>
    </i>
    <i r="1">
      <x v="129"/>
    </i>
    <i r="1">
      <x v="164"/>
    </i>
    <i r="1">
      <x v="215"/>
    </i>
    <i r="1">
      <x v="886"/>
    </i>
    <i r="1">
      <x v="889"/>
    </i>
    <i r="1">
      <x v="932"/>
    </i>
    <i>
      <x v="356"/>
    </i>
    <i r="1">
      <x v="91"/>
    </i>
    <i r="1">
      <x v="147"/>
    </i>
    <i r="1">
      <x v="248"/>
    </i>
    <i r="1">
      <x v="274"/>
    </i>
    <i r="1">
      <x v="280"/>
    </i>
    <i r="1">
      <x v="743"/>
    </i>
    <i r="1">
      <x v="752"/>
    </i>
    <i r="1">
      <x v="766"/>
    </i>
    <i>
      <x v="405"/>
    </i>
    <i r="1">
      <x v="7"/>
    </i>
    <i r="1">
      <x v="52"/>
    </i>
    <i r="1">
      <x v="164"/>
    </i>
    <i r="1">
      <x v="270"/>
    </i>
    <i r="1">
      <x v="780"/>
    </i>
    <i r="1">
      <x v="794"/>
    </i>
    <i r="1">
      <x v="890"/>
    </i>
    <i r="1">
      <x v="932"/>
    </i>
    <i>
      <x v="571"/>
    </i>
    <i r="1">
      <x v="161"/>
    </i>
    <i r="1">
      <x v="197"/>
    </i>
    <i r="1">
      <x v="731"/>
    </i>
    <i r="1">
      <x v="801"/>
    </i>
    <i r="1">
      <x v="946"/>
    </i>
    <i r="1">
      <x v="997"/>
    </i>
    <i r="1">
      <x v="1006"/>
    </i>
    <i r="1">
      <x v="1009"/>
    </i>
    <i>
      <x v="244"/>
    </i>
    <i r="1">
      <x v="71"/>
    </i>
    <i r="1">
      <x v="162"/>
    </i>
    <i r="1">
      <x v="219"/>
    </i>
    <i r="1">
      <x v="333"/>
    </i>
    <i r="1">
      <x v="341"/>
    </i>
    <i r="1">
      <x v="740"/>
    </i>
    <i r="1">
      <x v="805"/>
    </i>
    <i r="1">
      <x v="897"/>
    </i>
    <i>
      <x v="815"/>
    </i>
    <i r="1">
      <x v="44"/>
    </i>
    <i r="1">
      <x v="269"/>
    </i>
    <i r="1">
      <x v="749"/>
    </i>
    <i r="1">
      <x v="766"/>
    </i>
    <i r="1">
      <x v="892"/>
    </i>
    <i r="1">
      <x v="902"/>
    </i>
    <i r="1">
      <x v="1008"/>
    </i>
    <i>
      <x v="799"/>
    </i>
    <i r="1">
      <x v="45"/>
    </i>
    <i r="1">
      <x v="240"/>
    </i>
    <i r="1">
      <x v="246"/>
    </i>
    <i r="1">
      <x v="319"/>
    </i>
    <i r="1">
      <x v="926"/>
    </i>
    <i r="1">
      <x v="969"/>
    </i>
    <i r="1">
      <x v="1045"/>
    </i>
    <i>
      <x v="837"/>
    </i>
    <i r="1">
      <x v="36"/>
    </i>
    <i r="1">
      <x v="72"/>
    </i>
    <i r="1">
      <x v="234"/>
    </i>
    <i r="1">
      <x v="825"/>
    </i>
    <i r="1">
      <x v="992"/>
    </i>
    <i r="1">
      <x v="1022"/>
    </i>
    <i r="1">
      <x v="1044"/>
    </i>
    <i>
      <x v="386"/>
    </i>
    <i r="1">
      <x v="176"/>
    </i>
    <i r="1">
      <x v="319"/>
    </i>
    <i r="1">
      <x v="364"/>
    </i>
    <i r="1">
      <x v="814"/>
    </i>
    <i r="1">
      <x v="837"/>
    </i>
    <i r="1">
      <x v="871"/>
    </i>
    <i r="1">
      <x v="1019"/>
    </i>
    <i>
      <x v="475"/>
    </i>
    <i r="1">
      <x v="71"/>
    </i>
    <i r="1">
      <x v="81"/>
    </i>
    <i r="1">
      <x v="88"/>
    </i>
    <i r="1">
      <x v="201"/>
    </i>
    <i r="1">
      <x v="278"/>
    </i>
    <i r="1">
      <x v="319"/>
    </i>
    <i r="1">
      <x v="907"/>
    </i>
    <i>
      <x v="308"/>
    </i>
    <i r="1">
      <x v="43"/>
    </i>
    <i r="1">
      <x v="168"/>
    </i>
    <i r="1">
      <x v="254"/>
    </i>
    <i r="1">
      <x v="845"/>
    </i>
    <i r="1">
      <x v="977"/>
    </i>
    <i r="1">
      <x v="987"/>
    </i>
    <i r="1">
      <x v="1007"/>
    </i>
    <i>
      <x v="141"/>
    </i>
    <i r="1">
      <x v="9"/>
    </i>
    <i r="1">
      <x v="10"/>
    </i>
    <i r="1">
      <x v="25"/>
    </i>
    <i r="1">
      <x v="83"/>
    </i>
    <i r="1">
      <x v="164"/>
    </i>
    <i r="1">
      <x v="798"/>
    </i>
    <i r="1">
      <x v="925"/>
    </i>
    <i>
      <x v="96"/>
    </i>
    <i r="1">
      <x v="174"/>
    </i>
    <i r="1">
      <x v="313"/>
    </i>
    <i r="1">
      <x v="715"/>
    </i>
    <i r="1">
      <x v="892"/>
    </i>
    <i r="1">
      <x v="902"/>
    </i>
    <i r="1">
      <x v="925"/>
    </i>
    <i r="1">
      <x v="1039"/>
    </i>
    <i>
      <x v="605"/>
    </i>
    <i r="1">
      <x v="194"/>
    </i>
    <i r="1">
      <x v="275"/>
    </i>
    <i r="1">
      <x v="311"/>
    </i>
    <i r="1">
      <x v="841"/>
    </i>
    <i r="1">
      <x v="947"/>
    </i>
    <i r="1">
      <x v="952"/>
    </i>
    <i>
      <x v="796"/>
    </i>
    <i r="1">
      <x v="240"/>
    </i>
    <i r="1">
      <x v="246"/>
    </i>
    <i r="1">
      <x v="319"/>
    </i>
    <i r="1">
      <x v="877"/>
    </i>
    <i r="1">
      <x v="926"/>
    </i>
    <i r="1">
      <x v="969"/>
    </i>
    <i>
      <x v="792"/>
    </i>
    <i r="1">
      <x v="317"/>
    </i>
    <i r="1">
      <x v="737"/>
    </i>
    <i r="1">
      <x v="796"/>
    </i>
    <i r="1">
      <x v="800"/>
    </i>
    <i r="1">
      <x v="841"/>
    </i>
    <i r="1">
      <x v="1039"/>
    </i>
    <i>
      <x v="705"/>
    </i>
    <i r="1">
      <x v="214"/>
    </i>
    <i r="1">
      <x v="329"/>
    </i>
    <i r="1">
      <x v="832"/>
    </i>
    <i r="1">
      <x v="845"/>
    </i>
    <i r="1">
      <x v="952"/>
    </i>
    <i r="1">
      <x v="969"/>
    </i>
    <i>
      <x v="708"/>
    </i>
    <i r="1">
      <x v="71"/>
    </i>
    <i r="1">
      <x v="219"/>
    </i>
    <i r="1">
      <x v="740"/>
    </i>
    <i r="1">
      <x v="794"/>
    </i>
    <i r="1">
      <x v="805"/>
    </i>
    <i r="1">
      <x v="897"/>
    </i>
    <i>
      <x v="607"/>
    </i>
    <i r="1">
      <x v="5"/>
    </i>
    <i r="1">
      <x v="294"/>
    </i>
    <i r="1">
      <x v="298"/>
    </i>
    <i r="1">
      <x v="311"/>
    </i>
    <i r="1">
      <x v="349"/>
    </i>
    <i r="1">
      <x v="1028"/>
    </i>
    <i>
      <x v="299"/>
    </i>
    <i r="1">
      <x v="866"/>
    </i>
    <i r="1">
      <x v="885"/>
    </i>
    <i r="1">
      <x v="959"/>
    </i>
    <i r="1">
      <x v="963"/>
    </i>
    <i r="1">
      <x v="965"/>
    </i>
    <i r="1">
      <x v="1032"/>
    </i>
    <i>
      <x v="293"/>
    </i>
    <i r="1">
      <x v="23"/>
    </i>
    <i r="1">
      <x v="76"/>
    </i>
    <i r="1">
      <x v="265"/>
    </i>
    <i r="1">
      <x v="354"/>
    </i>
    <i r="1">
      <x v="366"/>
    </i>
    <i r="1">
      <x v="880"/>
    </i>
    <i>
      <x v="410"/>
    </i>
    <i r="1">
      <x v="90"/>
    </i>
    <i r="1">
      <x v="126"/>
    </i>
    <i r="1">
      <x v="253"/>
    </i>
    <i r="1">
      <x v="319"/>
    </i>
    <i r="1">
      <x v="877"/>
    </i>
    <i r="1">
      <x v="926"/>
    </i>
    <i>
      <x v="482"/>
    </i>
    <i r="1">
      <x v="330"/>
    </i>
    <i r="1">
      <x v="339"/>
    </i>
    <i r="1">
      <x v="1015"/>
    </i>
    <i r="1">
      <x v="1023"/>
    </i>
    <i r="1">
      <x v="1028"/>
    </i>
    <i r="1">
      <x v="1051"/>
    </i>
    <i>
      <x v="53"/>
    </i>
    <i r="1">
      <x v="4"/>
    </i>
    <i r="1">
      <x v="218"/>
    </i>
    <i r="1">
      <x v="303"/>
    </i>
    <i r="1">
      <x v="315"/>
    </i>
    <i r="1">
      <x v="926"/>
    </i>
    <i r="1">
      <x v="1004"/>
    </i>
    <i>
      <x v="87"/>
    </i>
    <i r="1">
      <x v="316"/>
    </i>
    <i r="1">
      <x v="796"/>
    </i>
    <i r="1">
      <x v="800"/>
    </i>
    <i r="1">
      <x v="840"/>
    </i>
    <i r="1">
      <x v="841"/>
    </i>
    <i r="1">
      <x v="1045"/>
    </i>
    <i>
      <x v="92"/>
    </i>
    <i r="1">
      <x v="230"/>
    </i>
    <i r="1">
      <x v="734"/>
    </i>
    <i r="1">
      <x v="795"/>
    </i>
    <i r="1">
      <x v="819"/>
    </i>
    <i r="1">
      <x v="828"/>
    </i>
    <i r="1">
      <x v="996"/>
    </i>
    <i>
      <x v="233"/>
    </i>
    <i r="1">
      <x v="217"/>
    </i>
    <i r="1">
      <x v="341"/>
    </i>
    <i r="1">
      <x v="345"/>
    </i>
    <i r="1">
      <x v="1004"/>
    </i>
    <i r="1">
      <x v="1023"/>
    </i>
    <i r="1">
      <x v="1036"/>
    </i>
    <i>
      <x v="683"/>
    </i>
    <i r="1">
      <x v="35"/>
    </i>
    <i r="1">
      <x v="36"/>
    </i>
    <i r="1">
      <x v="247"/>
    </i>
    <i r="1">
      <x v="366"/>
    </i>
    <i r="1">
      <x v="1022"/>
    </i>
    <i>
      <x v="599"/>
    </i>
    <i r="1">
      <x v="100"/>
    </i>
    <i r="1">
      <x v="247"/>
    </i>
    <i r="1">
      <x v="818"/>
    </i>
    <i r="1">
      <x v="943"/>
    </i>
    <i r="1">
      <x v="990"/>
    </i>
    <i>
      <x v="756"/>
    </i>
    <i r="1">
      <x v="126"/>
    </i>
    <i r="1">
      <x v="167"/>
    </i>
    <i r="1">
      <x v="969"/>
    </i>
    <i r="1">
      <x v="1022"/>
    </i>
    <i r="1">
      <x v="1044"/>
    </i>
    <i>
      <x v="508"/>
    </i>
    <i r="1">
      <x v="7"/>
    </i>
    <i r="1">
      <x v="71"/>
    </i>
    <i r="1">
      <x v="804"/>
    </i>
    <i r="1">
      <x v="932"/>
    </i>
    <i r="1">
      <x v="947"/>
    </i>
    <i>
      <x v="414"/>
    </i>
    <i r="1">
      <x v="7"/>
    </i>
    <i r="1">
      <x v="9"/>
    </i>
    <i r="1">
      <x v="734"/>
    </i>
    <i r="1">
      <x v="804"/>
    </i>
    <i r="1">
      <x v="890"/>
    </i>
    <i>
      <x v="358"/>
    </i>
    <i r="1">
      <x v="164"/>
    </i>
    <i r="1">
      <x v="295"/>
    </i>
    <i r="1">
      <x v="841"/>
    </i>
    <i r="1">
      <x v="972"/>
    </i>
    <i r="1">
      <x v="1038"/>
    </i>
    <i>
      <x v="510"/>
    </i>
    <i r="1">
      <x v="44"/>
    </i>
    <i r="1">
      <x v="164"/>
    </i>
    <i r="1">
      <x v="766"/>
    </i>
    <i r="1">
      <x v="892"/>
    </i>
    <i r="1">
      <x v="902"/>
    </i>
    <i>
      <x v="65"/>
    </i>
    <i r="1">
      <x v="29"/>
    </i>
    <i r="1">
      <x v="350"/>
    </i>
    <i r="1">
      <x v="732"/>
    </i>
    <i r="1">
      <x v="745"/>
    </i>
    <i r="1">
      <x v="897"/>
    </i>
    <i>
      <x v="266"/>
    </i>
    <i r="1">
      <x v="126"/>
    </i>
    <i r="1">
      <x v="234"/>
    </i>
    <i r="1">
      <x v="847"/>
    </i>
    <i r="1">
      <x v="1022"/>
    </i>
    <i r="1">
      <x v="1044"/>
    </i>
    <i>
      <x v="28"/>
    </i>
    <i r="1">
      <x v="104"/>
    </i>
    <i r="1">
      <x v="357"/>
    </i>
    <i r="1">
      <x v="363"/>
    </i>
    <i r="1">
      <x v="997"/>
    </i>
    <i r="1">
      <x v="1027"/>
    </i>
    <i>
      <x v="248"/>
    </i>
    <i r="1">
      <x v="316"/>
    </i>
    <i r="1">
      <x v="355"/>
    </i>
    <i r="1">
      <x v="361"/>
    </i>
    <i r="1">
      <x v="1045"/>
    </i>
    <i r="1">
      <x v="1050"/>
    </i>
    <i>
      <x v="785"/>
    </i>
    <i r="1">
      <x v="7"/>
    </i>
    <i r="1">
      <x v="248"/>
    </i>
    <i r="1">
      <x v="890"/>
    </i>
    <i r="1">
      <x v="925"/>
    </i>
    <i>
      <x v="698"/>
    </i>
    <i r="1">
      <x v="297"/>
    </i>
    <i r="1">
      <x v="316"/>
    </i>
    <i r="1">
      <x v="977"/>
    </i>
    <i r="1">
      <x v="982"/>
    </i>
    <i>
      <x v="788"/>
    </i>
    <i r="1">
      <x v="62"/>
    </i>
    <i r="1">
      <x v="857"/>
    </i>
    <i r="1">
      <x v="887"/>
    </i>
    <i r="1">
      <x v="1004"/>
    </i>
    <i>
      <x v="692"/>
    </i>
    <i r="1">
      <x v="235"/>
    </i>
    <i r="1">
      <x v="926"/>
    </i>
    <i r="1">
      <x v="969"/>
    </i>
    <i r="1">
      <x v="1013"/>
    </i>
    <i>
      <x v="628"/>
    </i>
    <i r="1">
      <x v="320"/>
    </i>
    <i r="1">
      <x v="356"/>
    </i>
    <i r="1">
      <x v="750"/>
    </i>
    <i r="1">
      <x v="984"/>
    </i>
    <i>
      <x v="808"/>
    </i>
    <i r="1">
      <x v="161"/>
    </i>
    <i r="1">
      <x v="851"/>
    </i>
    <i r="1">
      <x v="888"/>
    </i>
    <i r="1">
      <x v="889"/>
    </i>
    <i>
      <x v="764"/>
    </i>
    <i r="1">
      <x v="71"/>
    </i>
    <i r="1">
      <x v="740"/>
    </i>
    <i r="1">
      <x v="805"/>
    </i>
    <i r="1">
      <x v="873"/>
    </i>
    <i>
      <x v="373"/>
    </i>
    <i r="1">
      <x v="16"/>
    </i>
    <i r="1">
      <x v="249"/>
    </i>
    <i r="1">
      <x v="877"/>
    </i>
    <i r="1">
      <x v="926"/>
    </i>
    <i>
      <x v="419"/>
    </i>
    <i r="1">
      <x v="47"/>
    </i>
    <i r="1">
      <x v="796"/>
    </i>
    <i r="1">
      <x v="800"/>
    </i>
    <i r="1">
      <x v="841"/>
    </i>
    <i>
      <x v="313"/>
    </i>
    <i r="1">
      <x v="200"/>
    </i>
    <i r="1">
      <x v="224"/>
    </i>
    <i r="1">
      <x v="963"/>
    </i>
    <i r="1">
      <x v="966"/>
    </i>
    <i>
      <x v="466"/>
    </i>
    <i r="1">
      <x v="181"/>
    </i>
    <i r="1">
      <x v="221"/>
    </i>
    <i r="1">
      <x v="249"/>
    </i>
    <i r="1">
      <x v="982"/>
    </i>
    <i>
      <x v="500"/>
    </i>
    <i r="1">
      <x v="20"/>
    </i>
    <i r="1">
      <x v="77"/>
    </i>
    <i r="1">
      <x v="333"/>
    </i>
    <i r="1">
      <x v="1031"/>
    </i>
    <i>
      <x v="445"/>
    </i>
    <i r="1">
      <x v="314"/>
    </i>
    <i r="1">
      <x v="800"/>
    </i>
    <i r="1">
      <x v="841"/>
    </i>
    <i r="1">
      <x v="927"/>
    </i>
    <i>
      <x v="376"/>
    </i>
    <i r="1">
      <x v="173"/>
    </i>
    <i r="1">
      <x v="814"/>
    </i>
    <i r="1">
      <x v="837"/>
    </i>
    <i r="1">
      <x v="994"/>
    </i>
    <i>
      <x v="478"/>
    </i>
    <i r="1">
      <x v="297"/>
    </i>
    <i r="1">
      <x v="851"/>
    </i>
    <i r="1">
      <x v="866"/>
    </i>
    <i r="1">
      <x v="982"/>
    </i>
    <i>
      <x v="314"/>
    </i>
    <i r="1">
      <x v="200"/>
    </i>
    <i r="1">
      <x v="217"/>
    </i>
    <i r="1">
      <x v="224"/>
    </i>
    <i r="1">
      <x v="966"/>
    </i>
    <i>
      <x v="464"/>
    </i>
    <i r="1">
      <x v="164"/>
    </i>
    <i r="1">
      <x v="238"/>
    </i>
    <i r="1">
      <x v="844"/>
    </i>
    <i r="1">
      <x v="907"/>
    </i>
    <i>
      <x v="456"/>
    </i>
    <i r="1">
      <x v="220"/>
    </i>
    <i r="1">
      <x v="872"/>
    </i>
    <i r="1">
      <x v="940"/>
    </i>
    <i r="1">
      <x v="1038"/>
    </i>
    <i>
      <x v="56"/>
    </i>
    <i r="1">
      <x v="319"/>
    </i>
    <i r="1">
      <x v="830"/>
    </i>
    <i r="1">
      <x v="926"/>
    </i>
    <i r="1">
      <x v="969"/>
    </i>
    <i>
      <x v="280"/>
    </i>
    <i r="1">
      <x v="54"/>
    </i>
    <i r="1">
      <x v="818"/>
    </i>
    <i r="1">
      <x v="990"/>
    </i>
    <i r="1">
      <x v="1008"/>
    </i>
    <i>
      <x v="127"/>
    </i>
    <i r="1">
      <x v="12"/>
    </i>
    <i r="1">
      <x v="47"/>
    </i>
    <i r="1">
      <x v="316"/>
    </i>
    <i r="1">
      <x v="927"/>
    </i>
    <i>
      <x v="101"/>
    </i>
    <i r="1">
      <x v="755"/>
    </i>
    <i r="1">
      <x v="796"/>
    </i>
    <i r="1">
      <x v="800"/>
    </i>
    <i r="1">
      <x v="841"/>
    </i>
    <i>
      <x v="234"/>
    </i>
    <i r="1">
      <x v="363"/>
    </i>
    <i r="1">
      <x v="896"/>
    </i>
    <i r="1">
      <x v="907"/>
    </i>
    <i r="1">
      <x v="958"/>
    </i>
    <i>
      <x v="143"/>
    </i>
    <i r="1">
      <x v="127"/>
    </i>
    <i r="1">
      <x v="232"/>
    </i>
    <i r="1">
      <x v="943"/>
    </i>
    <i r="1">
      <x v="1038"/>
    </i>
    <i>
      <x v="800"/>
    </i>
    <i r="1">
      <x v="7"/>
    </i>
    <i r="1">
      <x v="11"/>
    </i>
    <i r="1">
      <x v="233"/>
    </i>
    <i>
      <x v="595"/>
    </i>
    <i r="1">
      <x v="796"/>
    </i>
    <i r="1">
      <x v="800"/>
    </i>
    <i r="1">
      <x v="841"/>
    </i>
    <i>
      <x v="806"/>
    </i>
    <i r="1">
      <x v="363"/>
    </i>
    <i r="1">
      <x v="1042"/>
    </i>
    <i r="1">
      <x v="1049"/>
    </i>
    <i>
      <x v="725"/>
    </i>
    <i r="1">
      <x v="310"/>
    </i>
    <i r="1">
      <x v="735"/>
    </i>
    <i r="1">
      <x v="956"/>
    </i>
    <i>
      <x v="670"/>
    </i>
    <i r="1">
      <x v="8"/>
    </i>
    <i r="1">
      <x v="59"/>
    </i>
    <i r="1">
      <x v="65"/>
    </i>
    <i>
      <x v="735"/>
    </i>
    <i r="1">
      <x v="91"/>
    </i>
    <i r="1">
      <x v="147"/>
    </i>
    <i r="1">
      <x v="743"/>
    </i>
    <i>
      <x v="679"/>
    </i>
    <i r="1">
      <x v="347"/>
    </i>
    <i r="1">
      <x v="348"/>
    </i>
    <i r="1">
      <x v="1030"/>
    </i>
    <i>
      <x v="577"/>
    </i>
    <i r="1">
      <x v="182"/>
    </i>
    <i r="1">
      <x v="333"/>
    </i>
    <i r="1">
      <x v="1023"/>
    </i>
    <i>
      <x v="761"/>
    </i>
    <i r="1">
      <x v="7"/>
    </i>
    <i r="1">
      <x v="890"/>
    </i>
    <i r="1">
      <x v="1044"/>
    </i>
    <i>
      <x v="696"/>
    </i>
    <i r="1">
      <x v="219"/>
    </i>
    <i r="1">
      <x v="264"/>
    </i>
    <i r="1">
      <x v="836"/>
    </i>
    <i>
      <x v="603"/>
    </i>
    <i r="1">
      <x v="169"/>
    </i>
    <i r="1">
      <x v="945"/>
    </i>
    <i r="1">
      <x v="1010"/>
    </i>
    <i>
      <x v="826"/>
    </i>
    <i r="1">
      <x v="244"/>
    </i>
    <i r="1">
      <x v="366"/>
    </i>
    <i r="1">
      <x v="940"/>
    </i>
    <i>
      <x v="744"/>
    </i>
    <i r="1">
      <x v="225"/>
    </i>
    <i r="1">
      <x v="277"/>
    </i>
    <i r="1">
      <x v="298"/>
    </i>
    <i>
      <x v="828"/>
    </i>
    <i r="1">
      <x v="65"/>
    </i>
    <i r="1">
      <x v="264"/>
    </i>
    <i r="1">
      <x v="947"/>
    </i>
    <i>
      <x v="748"/>
    </i>
    <i r="1">
      <x v="143"/>
    </i>
    <i r="1">
      <x v="146"/>
    </i>
    <i r="1">
      <x v="974"/>
    </i>
    <i>
      <x v="581"/>
    </i>
    <i r="1">
      <x v="27"/>
    </i>
    <i r="1">
      <x v="322"/>
    </i>
    <i r="1">
      <x v="926"/>
    </i>
    <i>
      <x v="615"/>
    </i>
    <i r="1">
      <x v="313"/>
    </i>
    <i r="1">
      <x v="349"/>
    </i>
    <i r="1">
      <x v="351"/>
    </i>
    <i>
      <x v="527"/>
    </i>
    <i r="1">
      <x v="235"/>
    </i>
    <i r="1">
      <x v="897"/>
    </i>
    <i r="1">
      <x v="969"/>
    </i>
    <i>
      <x v="544"/>
    </i>
    <i r="1">
      <x v="71"/>
    </i>
    <i r="1">
      <x v="174"/>
    </i>
    <i r="1">
      <x v="897"/>
    </i>
    <i>
      <x v="539"/>
    </i>
    <i r="1">
      <x v="7"/>
    </i>
    <i r="1">
      <x v="270"/>
    </i>
    <i r="1">
      <x v="312"/>
    </i>
    <i>
      <x v="559"/>
    </i>
    <i r="1">
      <x v="13"/>
    </i>
    <i r="1">
      <x v="715"/>
    </i>
    <i r="1">
      <x v="777"/>
    </i>
    <i>
      <x v="415"/>
    </i>
    <i r="1">
      <x v="796"/>
    </i>
    <i r="1">
      <x v="800"/>
    </i>
    <i r="1">
      <x v="841"/>
    </i>
    <i>
      <x v="368"/>
    </i>
    <i r="1">
      <x v="61"/>
    </i>
    <i r="1">
      <x v="62"/>
    </i>
    <i r="1">
      <x v="890"/>
    </i>
    <i>
      <x v="534"/>
    </i>
    <i r="1">
      <x v="81"/>
    </i>
    <i r="1">
      <x v="176"/>
    </i>
    <i r="1">
      <x v="855"/>
    </i>
    <i>
      <x v="440"/>
    </i>
    <i r="1">
      <x v="72"/>
    </i>
    <i r="1">
      <x v="825"/>
    </i>
    <i r="1">
      <x v="1044"/>
    </i>
    <i>
      <x v="378"/>
    </i>
    <i r="1">
      <x v="199"/>
    </i>
    <i r="1">
      <x v="319"/>
    </i>
    <i r="1">
      <x v="926"/>
    </i>
    <i>
      <x v="442"/>
    </i>
    <i r="1">
      <x v="194"/>
    </i>
    <i r="1">
      <x v="210"/>
    </i>
    <i r="1">
      <x v="259"/>
    </i>
    <i>
      <x v="363"/>
    </i>
    <i r="1">
      <x v="192"/>
    </i>
    <i r="1">
      <x v="363"/>
    </i>
    <i r="1">
      <x v="858"/>
    </i>
    <i>
      <x v="343"/>
    </i>
    <i r="1">
      <x v="199"/>
    </i>
    <i r="1">
      <x v="234"/>
    </i>
    <i r="1">
      <x v="263"/>
    </i>
    <i>
      <x v="449"/>
    </i>
    <i r="1">
      <x/>
    </i>
    <i r="1">
      <x v="29"/>
    </i>
    <i r="1">
      <x v="316"/>
    </i>
    <i>
      <x v="238"/>
    </i>
    <i r="1">
      <x v="7"/>
    </i>
    <i r="1">
      <x v="890"/>
    </i>
    <i r="1">
      <x v="947"/>
    </i>
    <i>
      <x v="191"/>
    </i>
    <i r="1">
      <x v="769"/>
    </i>
    <i r="1">
      <x v="840"/>
    </i>
    <i r="1">
      <x v="841"/>
    </i>
    <i>
      <x v="181"/>
    </i>
    <i r="1">
      <x v="26"/>
    </i>
    <i r="1">
      <x v="47"/>
    </i>
    <i r="1">
      <x v="909"/>
    </i>
    <i>
      <x v="48"/>
    </i>
    <i r="1">
      <x v="7"/>
    </i>
    <i r="1">
      <x v="270"/>
    </i>
    <i r="1">
      <x v="312"/>
    </i>
    <i>
      <x v="29"/>
    </i>
    <i r="1">
      <x v="30"/>
    </i>
    <i r="1">
      <x v="71"/>
    </i>
    <i r="1">
      <x v="757"/>
    </i>
    <i>
      <x v="122"/>
    </i>
    <i r="1">
      <x v="779"/>
    </i>
    <i r="1">
      <x v="936"/>
    </i>
    <i r="1">
      <x v="1013"/>
    </i>
    <i>
      <x v="281"/>
    </i>
    <i r="1">
      <x v="301"/>
    </i>
    <i r="1">
      <x v="737"/>
    </i>
    <i r="1">
      <x v="738"/>
    </i>
    <i>
      <x v="126"/>
    </i>
    <i r="1">
      <x v="833"/>
    </i>
    <i r="1">
      <x v="927"/>
    </i>
    <i r="1">
      <x v="1056"/>
    </i>
    <i>
      <x v="644"/>
    </i>
    <i r="1">
      <x v="239"/>
    </i>
    <i r="1">
      <x v="990"/>
    </i>
    <i>
      <x v="579"/>
    </i>
    <i r="1">
      <x v="81"/>
    </i>
    <i r="1">
      <x v="897"/>
    </i>
    <i>
      <x v="660"/>
    </i>
    <i r="1">
      <x v="26"/>
    </i>
    <i r="1">
      <x v="909"/>
    </i>
    <i>
      <x v="648"/>
    </i>
    <i r="1">
      <x v="215"/>
    </i>
    <i r="1">
      <x v="943"/>
    </i>
    <i>
      <x v="812"/>
    </i>
    <i r="1">
      <x v="1022"/>
    </i>
    <i r="1">
      <x v="1044"/>
    </i>
    <i>
      <x v="737"/>
    </i>
    <i r="1">
      <x v="7"/>
    </i>
    <i r="1">
      <x v="878"/>
    </i>
    <i>
      <x v="729"/>
    </i>
    <i r="1">
      <x v="137"/>
    </i>
    <i r="1">
      <x v="289"/>
    </i>
    <i>
      <x v="649"/>
    </i>
    <i r="1">
      <x v="943"/>
    </i>
    <i r="1">
      <x v="990"/>
    </i>
    <i>
      <x v="801"/>
    </i>
    <i r="1">
      <x v="319"/>
    </i>
    <i r="1">
      <x v="969"/>
    </i>
    <i>
      <x v="680"/>
    </i>
    <i r="1">
      <x v="338"/>
    </i>
    <i r="1">
      <x v="739"/>
    </i>
    <i>
      <x v="596"/>
    </i>
    <i r="1">
      <x v="323"/>
    </i>
    <i r="1">
      <x v="324"/>
    </i>
    <i>
      <x v="608"/>
    </i>
    <i r="1">
      <x v="333"/>
    </i>
    <i r="1">
      <x v="943"/>
    </i>
    <i>
      <x v="821"/>
    </i>
    <i r="1">
      <x v="123"/>
    </i>
    <i r="1">
      <x v="777"/>
    </i>
    <i>
      <x v="684"/>
    </i>
    <i r="1">
      <x v="142"/>
    </i>
    <i r="1">
      <x v="266"/>
    </i>
    <i>
      <x v="647"/>
    </i>
    <i r="1">
      <x/>
    </i>
    <i r="1">
      <x v="943"/>
    </i>
    <i>
      <x v="612"/>
    </i>
    <i r="1">
      <x v="213"/>
    </i>
    <i r="1">
      <x v="943"/>
    </i>
    <i>
      <x v="694"/>
    </i>
    <i r="1">
      <x v="214"/>
    </i>
    <i r="1">
      <x v="268"/>
    </i>
    <i>
      <x v="758"/>
    </i>
    <i r="1">
      <x v="40"/>
    </i>
    <i r="1">
      <x v="313"/>
    </i>
    <i>
      <x v="662"/>
    </i>
    <i r="1">
      <x v="11"/>
    </i>
    <i r="1">
      <x v="1045"/>
    </i>
    <i>
      <x v="687"/>
    </i>
    <i r="1">
      <x v="93"/>
    </i>
    <i r="1">
      <x v="801"/>
    </i>
    <i>
      <x v="856"/>
    </i>
    <i r="1">
      <x v="292"/>
    </i>
    <i r="1">
      <x v="964"/>
    </i>
    <i>
      <x v="688"/>
    </i>
    <i r="1">
      <x v="185"/>
    </i>
    <i r="1">
      <x v="851"/>
    </i>
    <i>
      <x v="807"/>
    </i>
    <i r="1">
      <x v="161"/>
    </i>
    <i r="1">
      <x v="174"/>
    </i>
    <i>
      <x v="765"/>
    </i>
    <i r="1">
      <x v="55"/>
    </i>
    <i r="1">
      <x v="789"/>
    </i>
    <i>
      <x v="709"/>
    </i>
    <i r="1">
      <x v="303"/>
    </i>
    <i r="1">
      <x v="852"/>
    </i>
    <i>
      <x v="775"/>
    </i>
    <i r="1">
      <x v="59"/>
    </i>
    <i r="1">
      <x v="65"/>
    </i>
    <i>
      <x v="848"/>
    </i>
    <i r="1">
      <x v="942"/>
    </i>
    <i r="1">
      <x v="1039"/>
    </i>
    <i>
      <x v="613"/>
    </i>
    <i r="1">
      <x v="259"/>
    </i>
    <i r="1">
      <x v="268"/>
    </i>
    <i>
      <x v="824"/>
    </i>
    <i r="1">
      <x v="719"/>
    </i>
    <i r="1">
      <x v="734"/>
    </i>
    <i>
      <x v="782"/>
    </i>
    <i r="1">
      <x v="270"/>
    </i>
    <i r="1">
      <x v="890"/>
    </i>
    <i>
      <x v="844"/>
    </i>
    <i r="1">
      <x v="40"/>
    </i>
    <i r="1">
      <x v="141"/>
    </i>
    <i>
      <x v="689"/>
    </i>
    <i r="1">
      <x v="64"/>
    </i>
    <i r="1">
      <x v="81"/>
    </i>
    <i>
      <x v="835"/>
    </i>
    <i r="1">
      <x v="264"/>
    </i>
    <i r="1">
      <x v="836"/>
    </i>
    <i>
      <x v="654"/>
    </i>
    <i r="1">
      <x v="943"/>
    </i>
    <i r="1">
      <x v="994"/>
    </i>
    <i>
      <x v="732"/>
    </i>
    <i r="1">
      <x v="111"/>
    </i>
    <i r="1">
      <x v="214"/>
    </i>
    <i>
      <x v="693"/>
    </i>
    <i r="1">
      <x v="204"/>
    </i>
    <i r="1">
      <x v="786"/>
    </i>
    <i>
      <x v="722"/>
    </i>
    <i r="1">
      <x v="234"/>
    </i>
    <i r="1">
      <x v="1044"/>
    </i>
    <i>
      <x v="716"/>
    </i>
    <i r="1">
      <x v="161"/>
    </i>
    <i r="1">
      <x v="857"/>
    </i>
    <i>
      <x v="717"/>
    </i>
    <i r="1">
      <x v="186"/>
    </i>
    <i r="1">
      <x v="896"/>
    </i>
    <i>
      <x v="576"/>
    </i>
    <i r="1">
      <x v="349"/>
    </i>
    <i r="1">
      <x v="830"/>
    </i>
    <i>
      <x v="561"/>
    </i>
    <i r="1">
      <x v="7"/>
    </i>
    <i r="1">
      <x v="890"/>
    </i>
    <i>
      <x v="328"/>
    </i>
    <i r="1">
      <x v="903"/>
    </i>
    <i r="1">
      <x v="910"/>
    </i>
    <i>
      <x v="531"/>
    </i>
    <i r="1">
      <x v="214"/>
    </i>
    <i r="1">
      <x v="751"/>
    </i>
    <i>
      <x v="471"/>
    </i>
    <i r="1">
      <x v="188"/>
    </i>
    <i r="1">
      <x v="256"/>
    </i>
    <i>
      <x v="554"/>
    </i>
    <i r="1">
      <x v="214"/>
    </i>
    <i r="1">
      <x v="785"/>
    </i>
    <i>
      <x v="311"/>
    </i>
    <i r="1">
      <x v="7"/>
    </i>
    <i r="1">
      <x v="738"/>
    </i>
    <i>
      <x v="418"/>
    </i>
    <i r="1">
      <x v="796"/>
    </i>
    <i r="1">
      <x v="841"/>
    </i>
    <i>
      <x v="477"/>
    </i>
    <i r="1">
      <x v="259"/>
    </i>
    <i r="1">
      <x v="1059"/>
    </i>
    <i>
      <x v="290"/>
    </i>
    <i r="1">
      <x v="926"/>
    </i>
    <i r="1">
      <x v="969"/>
    </i>
    <i>
      <x v="348"/>
    </i>
    <i r="1">
      <x v="13"/>
    </i>
    <i r="1">
      <x v="912"/>
    </i>
    <i>
      <x v="548"/>
    </i>
    <i r="1">
      <x v="840"/>
    </i>
    <i r="1">
      <x v="841"/>
    </i>
    <i>
      <x v="312"/>
    </i>
    <i r="1">
      <x v="119"/>
    </i>
    <i r="1">
      <x v="192"/>
    </i>
    <i>
      <x v="467"/>
    </i>
    <i r="1">
      <x v="259"/>
    </i>
    <i r="1">
      <x v="268"/>
    </i>
    <i>
      <x v="374"/>
    </i>
    <i r="1">
      <x v="877"/>
    </i>
    <i r="1">
      <x v="926"/>
    </i>
    <i>
      <x v="526"/>
    </i>
    <i r="1">
      <x v="214"/>
    </i>
    <i r="1">
      <x v="927"/>
    </i>
    <i>
      <x v="488"/>
    </i>
    <i r="1">
      <x v="1023"/>
    </i>
    <i r="1">
      <x v="1059"/>
    </i>
    <i>
      <x v="528"/>
    </i>
    <i r="1">
      <x v="93"/>
    </i>
    <i r="1">
      <x v="1023"/>
    </i>
    <i>
      <x v="301"/>
    </i>
    <i r="1">
      <x v="287"/>
    </i>
    <i r="1">
      <x v="857"/>
    </i>
    <i>
      <x v="457"/>
    </i>
    <i r="1">
      <x v="220"/>
    </i>
    <i r="1">
      <x v="989"/>
    </i>
    <i>
      <x v="412"/>
    </i>
    <i r="1">
      <x v="355"/>
    </i>
    <i r="1">
      <x v="930"/>
    </i>
    <i>
      <x v="393"/>
    </i>
    <i r="1">
      <x v="15"/>
    </i>
    <i r="1">
      <x v="249"/>
    </i>
    <i>
      <x v="570"/>
    </i>
    <i r="1">
      <x v="366"/>
    </i>
    <i r="1">
      <x v="930"/>
    </i>
    <i>
      <x v="428"/>
    </i>
    <i r="1">
      <x v="825"/>
    </i>
    <i r="1">
      <x v="1026"/>
    </i>
    <i>
      <x v="326"/>
    </i>
    <i r="1">
      <x v="186"/>
    </i>
    <i r="1">
      <x v="766"/>
    </i>
    <i>
      <x v="551"/>
    </i>
    <i r="1">
      <x v="214"/>
    </i>
    <i r="1">
      <x v="785"/>
    </i>
    <i>
      <x v="389"/>
    </i>
    <i r="1">
      <x v="143"/>
    </i>
    <i r="1">
      <x v="1017"/>
    </i>
    <i>
      <x v="557"/>
    </i>
    <i r="1">
      <x v="7"/>
    </i>
    <i r="1">
      <x v="947"/>
    </i>
    <i>
      <x v="416"/>
    </i>
    <i r="1">
      <x v="841"/>
    </i>
    <i r="1">
      <x v="890"/>
    </i>
    <i>
      <x v="560"/>
    </i>
    <i r="1">
      <x v="7"/>
    </i>
    <i r="1">
      <x v="737"/>
    </i>
    <i>
      <x v="512"/>
    </i>
    <i r="1">
      <x v="765"/>
    </i>
    <i r="1">
      <x v="821"/>
    </i>
    <i>
      <x v="470"/>
    </i>
    <i r="1">
      <x v="182"/>
    </i>
    <i r="1">
      <x v="886"/>
    </i>
    <i>
      <x v="525"/>
    </i>
    <i r="1">
      <x v="366"/>
    </i>
    <i r="1">
      <x v="777"/>
    </i>
    <i>
      <x v="306"/>
    </i>
    <i r="1">
      <x v="94"/>
    </i>
    <i r="1">
      <x v="951"/>
    </i>
    <i>
      <x v="33"/>
    </i>
    <i r="1">
      <x v="117"/>
    </i>
    <i r="1">
      <x v="243"/>
    </i>
    <i>
      <x v="77"/>
    </i>
    <i r="1">
      <x v="259"/>
    </i>
    <i r="1">
      <x v="268"/>
    </i>
    <i>
      <x v="177"/>
    </i>
    <i r="1">
      <x v="892"/>
    </i>
    <i r="1">
      <x v="902"/>
    </i>
    <i>
      <x v="115"/>
    </i>
    <i r="1">
      <x v="769"/>
    </i>
    <i r="1">
      <x v="857"/>
    </i>
    <i>
      <x v="30"/>
    </i>
    <i r="1">
      <x v="119"/>
    </i>
    <i r="1">
      <x v="144"/>
    </i>
    <i>
      <x v="8"/>
    </i>
    <i r="1">
      <x v="30"/>
    </i>
    <i r="1">
      <x v="248"/>
    </i>
    <i>
      <x v="276"/>
    </i>
    <i r="1">
      <x v="223"/>
    </i>
    <i r="1">
      <x v="1035"/>
    </i>
    <i>
      <x v="124"/>
    </i>
    <i r="1">
      <x v="292"/>
    </i>
    <i r="1">
      <x v="967"/>
    </i>
    <i>
      <x v="66"/>
    </i>
    <i r="1">
      <x v="248"/>
    </i>
    <i r="1">
      <x v="925"/>
    </i>
    <i>
      <x v="58"/>
    </i>
    <i r="1">
      <x v="772"/>
    </i>
    <i r="1">
      <x v="815"/>
    </i>
    <i>
      <x v="81"/>
    </i>
    <i r="1">
      <x v="13"/>
    </i>
    <i r="1">
      <x v="270"/>
    </i>
    <i>
      <x v="130"/>
    </i>
    <i r="1">
      <x v="100"/>
    </i>
    <i r="1">
      <x v="313"/>
    </i>
    <i>
      <x v="97"/>
    </i>
    <i r="1">
      <x v="280"/>
    </i>
    <i r="1">
      <x v="942"/>
    </i>
    <i>
      <x v="136"/>
    </i>
    <i r="1">
      <x v="892"/>
    </i>
    <i r="1">
      <x v="902"/>
    </i>
    <i>
      <x v="250"/>
    </i>
    <i r="1">
      <x v="811"/>
    </i>
    <i r="1">
      <x v="1009"/>
    </i>
    <i>
      <x v="144"/>
    </i>
    <i r="1">
      <x v="313"/>
    </i>
    <i r="1">
      <x v="851"/>
    </i>
    <i>
      <x v="109"/>
    </i>
    <i r="1">
      <x v="323"/>
    </i>
    <i r="1">
      <x v="324"/>
    </i>
    <i>
      <x v="175"/>
    </i>
    <i r="1">
      <x v="60"/>
    </i>
    <i r="1">
      <x v="813"/>
    </i>
    <i>
      <x v="163"/>
    </i>
    <i r="1">
      <x v="952"/>
    </i>
    <i r="1">
      <x v="1013"/>
    </i>
    <i>
      <x v="651"/>
    </i>
    <i r="1">
      <x v="943"/>
    </i>
    <i>
      <x v="672"/>
    </i>
    <i r="1">
      <x v="309"/>
    </i>
    <i>
      <x v="831"/>
    </i>
    <i r="1">
      <x v="366"/>
    </i>
    <i>
      <x v="673"/>
    </i>
    <i r="1">
      <x v="15"/>
    </i>
    <i>
      <x v="783"/>
    </i>
    <i r="1">
      <x v="107"/>
    </i>
    <i>
      <x v="674"/>
    </i>
    <i r="1">
      <x v="162"/>
    </i>
    <i>
      <x v="585"/>
    </i>
    <i r="1">
      <x v="841"/>
    </i>
    <i>
      <x v="675"/>
    </i>
    <i r="1">
      <x v="760"/>
    </i>
    <i>
      <x v="847"/>
    </i>
    <i r="1">
      <x v="985"/>
    </i>
    <i>
      <x v="676"/>
    </i>
    <i r="1">
      <x v="890"/>
    </i>
    <i>
      <x v="582"/>
    </i>
    <i r="1">
      <x v="109"/>
    </i>
    <i>
      <x v="677"/>
    </i>
    <i r="1">
      <x v="270"/>
    </i>
    <i>
      <x v="791"/>
    </i>
    <i r="1">
      <x v="147"/>
    </i>
    <i>
      <x v="609"/>
    </i>
    <i r="1">
      <x v="943"/>
    </i>
    <i>
      <x v="656"/>
    </i>
    <i r="1">
      <x v="943"/>
    </i>
    <i>
      <x v="610"/>
    </i>
    <i r="1">
      <x v="943"/>
    </i>
    <i>
      <x v="823"/>
    </i>
    <i r="1">
      <x v="986"/>
    </i>
    <i>
      <x v="611"/>
    </i>
    <i r="1">
      <x v="1013"/>
    </i>
    <i>
      <x v="839"/>
    </i>
    <i r="1">
      <x v="969"/>
    </i>
    <i>
      <x v="681"/>
    </i>
    <i r="1">
      <x v="776"/>
    </i>
    <i>
      <x v="855"/>
    </i>
    <i r="1">
      <x v="81"/>
    </i>
    <i>
      <x v="682"/>
    </i>
    <i r="1">
      <x v="62"/>
    </i>
    <i>
      <x v="771"/>
    </i>
    <i r="1">
      <x v="366"/>
    </i>
    <i>
      <x v="589"/>
    </i>
    <i r="1">
      <x v="937"/>
    </i>
    <i>
      <x v="779"/>
    </i>
    <i r="1">
      <x v="71"/>
    </i>
    <i>
      <x v="590"/>
    </i>
    <i r="1">
      <x v="1045"/>
    </i>
    <i>
      <x v="787"/>
    </i>
    <i r="1">
      <x v="134"/>
    </i>
    <i>
      <x v="614"/>
    </i>
    <i r="1">
      <x v="943"/>
    </i>
    <i>
      <x v="795"/>
    </i>
    <i r="1">
      <x v="969"/>
    </i>
    <i>
      <x v="686"/>
    </i>
    <i r="1">
      <x v="930"/>
    </i>
    <i>
      <x v="803"/>
    </i>
    <i r="1">
      <x v="159"/>
    </i>
    <i>
      <x v="591"/>
    </i>
    <i r="1">
      <x v="11"/>
    </i>
    <i>
      <x v="658"/>
    </i>
    <i r="1">
      <x v="1045"/>
    </i>
    <i>
      <x v="616"/>
    </i>
    <i r="1">
      <x v="943"/>
    </i>
    <i>
      <x v="819"/>
    </i>
    <i r="1">
      <x v="925"/>
    </i>
    <i>
      <x v="617"/>
    </i>
    <i r="1">
      <x v="172"/>
    </i>
    <i>
      <x v="664"/>
    </i>
    <i r="1">
      <x v="244"/>
    </i>
    <i>
      <x v="690"/>
    </i>
    <i r="1">
      <x v="81"/>
    </i>
    <i>
      <x v="666"/>
    </i>
    <i r="1">
      <x v="309"/>
    </i>
    <i>
      <x v="691"/>
    </i>
    <i r="1">
      <x v="896"/>
    </i>
    <i>
      <x v="843"/>
    </i>
    <i r="1">
      <x v="61"/>
    </i>
    <i>
      <x v="618"/>
    </i>
    <i r="1">
      <x v="1045"/>
    </i>
    <i>
      <x v="851"/>
    </i>
    <i r="1">
      <x v="242"/>
    </i>
    <i>
      <x v="619"/>
    </i>
    <i r="1">
      <x v="1045"/>
    </i>
    <i>
      <x v="859"/>
    </i>
    <i r="1">
      <x v="251"/>
    </i>
    <i>
      <x v="620"/>
    </i>
    <i r="1">
      <x v="1013"/>
    </i>
    <i>
      <x v="769"/>
    </i>
    <i r="1">
      <x v="246"/>
    </i>
    <i>
      <x v="695"/>
    </i>
    <i r="1">
      <x v="861"/>
    </i>
    <i>
      <x v="773"/>
    </i>
    <i r="1">
      <x v="82"/>
    </i>
    <i>
      <x v="621"/>
    </i>
    <i r="1">
      <x v="943"/>
    </i>
    <i>
      <x v="777"/>
    </i>
    <i r="1">
      <x v="886"/>
    </i>
    <i>
      <x v="697"/>
    </i>
    <i r="1">
      <x v="319"/>
    </i>
    <i>
      <x v="781"/>
    </i>
    <i r="1">
      <x v="131"/>
    </i>
    <i>
      <x v="622"/>
    </i>
    <i r="1">
      <x v="1045"/>
    </i>
    <i>
      <x v="583"/>
    </i>
    <i r="1">
      <x v="937"/>
    </i>
    <i>
      <x v="699"/>
    </i>
    <i r="1">
      <x v="294"/>
    </i>
    <i>
      <x v="789"/>
    </i>
    <i r="1">
      <x v="924"/>
    </i>
    <i>
      <x v="700"/>
    </i>
    <i r="1">
      <x v="939"/>
    </i>
    <i>
      <x v="793"/>
    </i>
    <i r="1">
      <x v="830"/>
    </i>
    <i>
      <x v="623"/>
    </i>
    <i r="1">
      <x v="1013"/>
    </i>
    <i>
      <x v="797"/>
    </i>
    <i r="1">
      <x v="967"/>
    </i>
    <i>
      <x v="702"/>
    </i>
    <i r="1">
      <x v="268"/>
    </i>
    <i>
      <x v="653"/>
    </i>
    <i r="1">
      <x v="943"/>
    </i>
    <i>
      <x v="703"/>
    </i>
    <i r="1">
      <x v="169"/>
    </i>
    <i>
      <x v="805"/>
    </i>
    <i r="1">
      <x v="108"/>
    </i>
    <i>
      <x v="704"/>
    </i>
    <i r="1">
      <x v="51"/>
    </i>
    <i>
      <x v="809"/>
    </i>
    <i r="1">
      <x v="815"/>
    </i>
    <i>
      <x v="624"/>
    </i>
    <i r="1">
      <x v="1013"/>
    </i>
    <i>
      <x v="813"/>
    </i>
    <i r="1">
      <x v="934"/>
    </i>
    <i>
      <x v="706"/>
    </i>
    <i r="1">
      <x v="339"/>
    </i>
    <i>
      <x v="817"/>
    </i>
    <i r="1">
      <x v="114"/>
    </i>
    <i>
      <x v="707"/>
    </i>
    <i r="1">
      <x v="292"/>
    </i>
    <i>
      <x v="661"/>
    </i>
    <i r="1">
      <x v="936"/>
    </i>
    <i>
      <x v="625"/>
    </i>
    <i r="1">
      <x v="298"/>
    </i>
    <i>
      <x v="825"/>
    </i>
    <i r="1">
      <x v="162"/>
    </i>
    <i>
      <x v="626"/>
    </i>
    <i r="1">
      <x v="943"/>
    </i>
    <i>
      <x v="829"/>
    </i>
    <i r="1">
      <x v="157"/>
    </i>
    <i>
      <x v="710"/>
    </i>
    <i r="1">
      <x v="836"/>
    </i>
    <i>
      <x v="833"/>
    </i>
    <i r="1">
      <x v="49"/>
    </i>
    <i>
      <x v="711"/>
    </i>
    <i r="1">
      <x v="890"/>
    </i>
    <i>
      <x v="586"/>
    </i>
    <i r="1">
      <x v="755"/>
    </i>
    <i>
      <x v="712"/>
    </i>
    <i r="1">
      <x v="919"/>
    </i>
    <i>
      <x v="841"/>
    </i>
    <i r="1">
      <x v="249"/>
    </i>
    <i>
      <x v="713"/>
    </i>
    <i r="1">
      <x v="851"/>
    </i>
    <i>
      <x v="845"/>
    </i>
    <i r="1">
      <x v="760"/>
    </i>
    <i>
      <x v="714"/>
    </i>
    <i r="1">
      <x v="71"/>
    </i>
    <i>
      <x v="588"/>
    </i>
    <i r="1">
      <x v="74"/>
    </i>
    <i>
      <x v="715"/>
    </i>
    <i r="1">
      <x v="730"/>
    </i>
    <i>
      <x v="853"/>
    </i>
    <i r="1">
      <x v="91"/>
    </i>
    <i>
      <x v="627"/>
    </i>
    <i r="1">
      <x v="361"/>
    </i>
    <i>
      <x v="857"/>
    </i>
    <i r="1">
      <x v="879"/>
    </i>
    <i>
      <x v="592"/>
    </i>
    <i r="1">
      <x v="853"/>
    </i>
    <i>
      <x v="861"/>
    </i>
    <i r="1">
      <x v="73"/>
    </i>
    <i>
      <x v="718"/>
    </i>
    <i r="1">
      <x v="832"/>
    </i>
    <i>
      <x v="768"/>
    </i>
    <i r="1">
      <x v="927"/>
    </i>
    <i>
      <x v="863"/>
    </i>
    <i r="1">
      <x v="129"/>
    </i>
    <i>
      <x v="770"/>
    </i>
    <i r="1">
      <x v="877"/>
    </i>
    <i>
      <x v="720"/>
    </i>
    <i r="1">
      <x v="832"/>
    </i>
    <i>
      <x v="772"/>
    </i>
    <i r="1">
      <x v="366"/>
    </i>
    <i>
      <x v="721"/>
    </i>
    <i r="1">
      <x v="832"/>
    </i>
    <i>
      <x v="774"/>
    </i>
    <i r="1">
      <x v="969"/>
    </i>
    <i>
      <x v="593"/>
    </i>
    <i r="1">
      <x v="210"/>
    </i>
    <i>
      <x v="776"/>
    </i>
    <i r="1">
      <x v="296"/>
    </i>
    <i>
      <x v="723"/>
    </i>
    <i r="1">
      <x v="26"/>
    </i>
    <i>
      <x v="645"/>
    </i>
    <i r="1">
      <x v="943"/>
    </i>
    <i>
      <x v="724"/>
    </i>
    <i r="1">
      <x v="89"/>
    </i>
    <i>
      <x v="780"/>
    </i>
    <i r="1">
      <x v="316"/>
    </i>
    <i>
      <x v="630"/>
    </i>
    <i r="1">
      <x v="916"/>
    </i>
    <i>
      <x v="646"/>
    </i>
    <i r="1">
      <x v="990"/>
    </i>
    <i>
      <x v="726"/>
    </i>
    <i r="1">
      <x v="735"/>
    </i>
    <i>
      <x v="784"/>
    </i>
    <i r="1">
      <x v="863"/>
    </i>
    <i>
      <x v="727"/>
    </i>
    <i r="1">
      <x v="65"/>
    </i>
    <i>
      <x v="786"/>
    </i>
    <i r="1">
      <x v="194"/>
    </i>
    <i>
      <x v="728"/>
    </i>
    <i r="1">
      <x v="201"/>
    </i>
    <i>
      <x v="584"/>
    </i>
    <i r="1">
      <x v="314"/>
    </i>
    <i>
      <x v="631"/>
    </i>
    <i r="1">
      <x v="943"/>
    </i>
    <i>
      <x v="790"/>
    </i>
    <i r="1">
      <x v="1007"/>
    </i>
    <i>
      <x v="730"/>
    </i>
    <i r="1">
      <x v="162"/>
    </i>
    <i>
      <x v="600"/>
    </i>
    <i r="1">
      <x v="943"/>
    </i>
    <i>
      <x v="731"/>
    </i>
    <i r="1">
      <x v="314"/>
    </i>
    <i>
      <x v="794"/>
    </i>
    <i r="1">
      <x v="731"/>
    </i>
    <i>
      <x v="632"/>
    </i>
    <i r="1">
      <x v="943"/>
    </i>
    <i>
      <x v="650"/>
    </i>
    <i r="1">
      <x v="298"/>
    </i>
    <i>
      <x v="733"/>
    </i>
    <i r="1">
      <x v="180"/>
    </i>
    <i>
      <x v="798"/>
    </i>
    <i r="1">
      <x v="729"/>
    </i>
    <i>
      <x v="734"/>
    </i>
    <i r="1">
      <x v="818"/>
    </i>
    <i>
      <x v="601"/>
    </i>
    <i r="1">
      <x v="943"/>
    </i>
    <i>
      <x v="633"/>
    </i>
    <i r="1">
      <x v="943"/>
    </i>
    <i>
      <x v="602"/>
    </i>
    <i r="1">
      <x v="943"/>
    </i>
    <i>
      <x v="736"/>
    </i>
    <i r="1">
      <x v="8"/>
    </i>
    <i>
      <x v="804"/>
    </i>
    <i r="1">
      <x v="247"/>
    </i>
    <i>
      <x v="594"/>
    </i>
    <i r="1">
      <x v="1045"/>
    </i>
    <i>
      <x v="655"/>
    </i>
    <i r="1">
      <x v="943"/>
    </i>
    <i>
      <x v="738"/>
    </i>
    <i r="1">
      <x v="194"/>
    </i>
    <i>
      <x v="657"/>
    </i>
    <i r="1">
      <x v="281"/>
    </i>
    <i>
      <x v="580"/>
    </i>
    <i r="1">
      <x v="51"/>
    </i>
    <i>
      <x v="810"/>
    </i>
    <i r="1">
      <x v="124"/>
    </i>
    <i>
      <x v="740"/>
    </i>
    <i r="1">
      <x v="820"/>
    </i>
    <i>
      <x v="659"/>
    </i>
    <i r="1">
      <x v="143"/>
    </i>
    <i>
      <x v="741"/>
    </i>
    <i r="1">
      <x v="1039"/>
    </i>
    <i>
      <x v="814"/>
    </i>
    <i r="1">
      <x v="918"/>
    </i>
    <i>
      <x v="742"/>
    </i>
    <i r="1">
      <x v="862"/>
    </i>
    <i>
      <x v="816"/>
    </i>
    <i r="1">
      <x v="36"/>
    </i>
    <i>
      <x v="743"/>
    </i>
    <i r="1">
      <x v="60"/>
    </i>
    <i>
      <x v="818"/>
    </i>
    <i r="1">
      <x v="222"/>
    </i>
    <i>
      <x v="636"/>
    </i>
    <i r="1">
      <x v="943"/>
    </i>
    <i>
      <x v="820"/>
    </i>
    <i r="1">
      <x v="292"/>
    </i>
    <i>
      <x v="745"/>
    </i>
    <i r="1">
      <x v="37"/>
    </i>
    <i>
      <x v="822"/>
    </i>
    <i r="1">
      <x v="1022"/>
    </i>
    <i>
      <x v="746"/>
    </i>
    <i r="1">
      <x v="159"/>
    </i>
    <i>
      <x v="604"/>
    </i>
    <i r="1">
      <x v="268"/>
    </i>
    <i>
      <x v="747"/>
    </i>
    <i r="1">
      <x v="255"/>
    </i>
    <i>
      <x v="663"/>
    </i>
    <i r="1">
      <x v="728"/>
    </i>
    <i>
      <x v="637"/>
    </i>
    <i r="1">
      <x v="943"/>
    </i>
    <i>
      <x v="665"/>
    </i>
    <i r="1">
      <x v="147"/>
    </i>
    <i>
      <x v="749"/>
    </i>
    <i r="1">
      <x v="1050"/>
    </i>
    <i>
      <x v="830"/>
    </i>
    <i r="1">
      <x v="238"/>
    </i>
    <i>
      <x v="750"/>
    </i>
    <i r="1">
      <x v="1045"/>
    </i>
    <i>
      <x v="832"/>
    </i>
    <i r="1">
      <x v="947"/>
    </i>
    <i>
      <x v="751"/>
    </i>
    <i r="1">
      <x v="1045"/>
    </i>
    <i>
      <x v="834"/>
    </i>
    <i r="1">
      <x v="947"/>
    </i>
    <i>
      <x v="752"/>
    </i>
    <i r="1">
      <x v="1045"/>
    </i>
    <i>
      <x v="836"/>
    </i>
    <i r="1">
      <x v="735"/>
    </i>
    <i>
      <x v="638"/>
    </i>
    <i r="1">
      <x v="943"/>
    </i>
    <i>
      <x v="838"/>
    </i>
    <i r="1">
      <x v="1028"/>
    </i>
    <i>
      <x v="754"/>
    </i>
    <i r="1">
      <x v="156"/>
    </i>
    <i>
      <x v="840"/>
    </i>
    <i r="1">
      <x v="1045"/>
    </i>
    <i>
      <x v="755"/>
    </i>
    <i r="1">
      <x v="1045"/>
    </i>
    <i>
      <x v="842"/>
    </i>
    <i r="1">
      <x v="152"/>
    </i>
    <i>
      <x v="639"/>
    </i>
    <i r="1">
      <x v="943"/>
    </i>
    <i>
      <x v="606"/>
    </i>
    <i r="1">
      <x v="311"/>
    </i>
    <i>
      <x v="757"/>
    </i>
    <i r="1">
      <x v="949"/>
    </i>
    <i>
      <x v="846"/>
    </i>
    <i r="1">
      <x v="898"/>
    </i>
    <i>
      <x v="640"/>
    </i>
    <i r="1">
      <x v="943"/>
    </i>
    <i>
      <x v="587"/>
    </i>
    <i r="1">
      <x v="74"/>
    </i>
    <i>
      <x v="759"/>
    </i>
    <i r="1">
      <x v="1000"/>
    </i>
    <i>
      <x v="850"/>
    </i>
    <i r="1">
      <x v="760"/>
    </i>
    <i>
      <x v="760"/>
    </i>
    <i r="1">
      <x v="1022"/>
    </i>
    <i>
      <x v="852"/>
    </i>
    <i r="1">
      <x v="862"/>
    </i>
    <i>
      <x v="641"/>
    </i>
    <i r="1">
      <x v="943"/>
    </i>
    <i>
      <x v="854"/>
    </i>
    <i r="1">
      <x v="324"/>
    </i>
    <i>
      <x v="762"/>
    </i>
    <i r="1">
      <x v="318"/>
    </i>
    <i>
      <x v="671"/>
    </i>
    <i r="1">
      <x v="919"/>
    </i>
    <i>
      <x v="763"/>
    </i>
    <i r="1">
      <x v="36"/>
    </i>
    <i>
      <x v="858"/>
    </i>
    <i r="1">
      <x v="134"/>
    </i>
    <i>
      <x v="642"/>
    </i>
    <i r="1">
      <x v="943"/>
    </i>
    <i>
      <x v="860"/>
    </i>
    <i r="1">
      <x v="740"/>
    </i>
    <i>
      <x v="578"/>
    </i>
    <i r="1">
      <x v="941"/>
    </i>
    <i>
      <x v="862"/>
    </i>
    <i r="1">
      <x v="59"/>
    </i>
    <i>
      <x v="766"/>
    </i>
    <i r="1">
      <x v="857"/>
    </i>
    <i>
      <x v="767"/>
    </i>
    <i r="1">
      <x v="131"/>
    </i>
    <i>
      <x v="719"/>
    </i>
    <i r="1">
      <x v="832"/>
    </i>
    <i>
      <x v="517"/>
    </i>
    <i r="1">
      <x v="855"/>
    </i>
    <i>
      <x v="485"/>
    </i>
    <i r="1">
      <x v="268"/>
    </i>
    <i>
      <x v="303"/>
    </i>
    <i r="1">
      <x v="857"/>
    </i>
    <i>
      <x v="391"/>
    </i>
    <i r="1">
      <x v="143"/>
    </i>
    <i>
      <x v="501"/>
    </i>
    <i r="1">
      <x v="774"/>
    </i>
    <i>
      <x v="392"/>
    </i>
    <i r="1">
      <x v="143"/>
    </i>
    <i>
      <x v="533"/>
    </i>
    <i r="1">
      <x v="81"/>
    </i>
    <i>
      <x v="330"/>
    </i>
    <i r="1">
      <x v="51"/>
    </i>
    <i>
      <x v="565"/>
    </i>
    <i r="1">
      <x v="112"/>
    </i>
    <i>
      <x v="394"/>
    </i>
    <i r="1">
      <x v="249"/>
    </i>
    <i>
      <x v="493"/>
    </i>
    <i r="1">
      <x v="1047"/>
    </i>
    <i>
      <x v="395"/>
    </i>
    <i r="1">
      <x v="364"/>
    </i>
    <i>
      <x v="369"/>
    </i>
    <i r="1">
      <x v="800"/>
    </i>
    <i>
      <x v="396"/>
    </i>
    <i r="1">
      <x v="818"/>
    </i>
    <i>
      <x v="372"/>
    </i>
    <i r="1">
      <x v="804"/>
    </i>
    <i>
      <x v="397"/>
    </i>
    <i r="1">
      <x v="943"/>
    </i>
    <i>
      <x v="541"/>
    </i>
    <i r="1">
      <x v="262"/>
    </i>
    <i>
      <x v="398"/>
    </i>
    <i r="1">
      <x v="943"/>
    </i>
    <i>
      <x v="385"/>
    </i>
    <i r="1">
      <x v="249"/>
    </i>
    <i>
      <x v="399"/>
    </i>
    <i r="1">
      <x v="151"/>
    </i>
    <i>
      <x v="481"/>
    </i>
    <i r="1">
      <x v="1045"/>
    </i>
    <i>
      <x v="400"/>
    </i>
    <i r="1">
      <x v="81"/>
    </i>
    <i>
      <x v="489"/>
    </i>
    <i r="1">
      <x v="301"/>
    </i>
    <i>
      <x v="401"/>
    </i>
    <i r="1">
      <x v="147"/>
    </i>
    <i>
      <x v="497"/>
    </i>
    <i r="1">
      <x v="958"/>
    </i>
    <i>
      <x v="402"/>
    </i>
    <i r="1">
      <x v="930"/>
    </i>
    <i>
      <x v="505"/>
    </i>
    <i r="1">
      <x v="194"/>
    </i>
    <i>
      <x v="403"/>
    </i>
    <i r="1">
      <x v="846"/>
    </i>
    <i>
      <x v="513"/>
    </i>
    <i r="1">
      <x v="855"/>
    </i>
    <i>
      <x v="404"/>
    </i>
    <i r="1">
      <x v="868"/>
    </i>
    <i>
      <x v="521"/>
    </i>
    <i r="1">
      <x v="162"/>
    </i>
    <i>
      <x v="331"/>
    </i>
    <i r="1">
      <x v="174"/>
    </i>
    <i>
      <x v="529"/>
    </i>
    <i r="1">
      <x v="815"/>
    </i>
    <i>
      <x v="406"/>
    </i>
    <i r="1">
      <x v="777"/>
    </i>
    <i>
      <x v="537"/>
    </i>
    <i r="1">
      <x v="841"/>
    </i>
    <i>
      <x v="407"/>
    </i>
    <i r="1">
      <x v="851"/>
    </i>
    <i>
      <x v="545"/>
    </i>
    <i r="1">
      <x v="876"/>
    </i>
    <i>
      <x v="332"/>
    </i>
    <i r="1">
      <x v="841"/>
    </i>
    <i>
      <x v="553"/>
    </i>
    <i r="1">
      <x v="785"/>
    </i>
    <i>
      <x v="409"/>
    </i>
    <i r="1">
      <x v="210"/>
    </i>
    <i>
      <x v="310"/>
    </i>
    <i r="1">
      <x v="255"/>
    </i>
    <i>
      <x v="333"/>
    </i>
    <i r="1">
      <x v="250"/>
    </i>
    <i>
      <x v="569"/>
    </i>
    <i r="1">
      <x v="147"/>
    </i>
    <i>
      <x v="411"/>
    </i>
    <i r="1">
      <x v="919"/>
    </i>
    <i>
      <x v="483"/>
    </i>
    <i r="1">
      <x v="333"/>
    </i>
    <i>
      <x v="334"/>
    </i>
    <i r="1">
      <x v="738"/>
    </i>
    <i>
      <x v="487"/>
    </i>
    <i r="1">
      <x v="268"/>
    </i>
    <i>
      <x v="413"/>
    </i>
    <i r="1">
      <x v="1029"/>
    </i>
    <i>
      <x v="491"/>
    </i>
    <i r="1">
      <x v="352"/>
    </i>
    <i>
      <x v="335"/>
    </i>
    <i r="1">
      <x v="162"/>
    </i>
    <i>
      <x v="495"/>
    </i>
    <i r="1">
      <x v="854"/>
    </i>
    <i>
      <x v="336"/>
    </i>
    <i r="1">
      <x v="833"/>
    </i>
    <i>
      <x v="365"/>
    </i>
    <i r="1">
      <x v="32"/>
    </i>
    <i>
      <x v="337"/>
    </i>
    <i r="1">
      <x v="286"/>
    </i>
    <i>
      <x v="367"/>
    </i>
    <i r="1">
      <x v="143"/>
    </i>
    <i>
      <x v="417"/>
    </i>
    <i r="1">
      <x v="65"/>
    </i>
    <i>
      <x v="507"/>
    </i>
    <i r="1">
      <x v="944"/>
    </i>
    <i>
      <x v="338"/>
    </i>
    <i r="1">
      <x v="179"/>
    </i>
    <i>
      <x v="511"/>
    </i>
    <i r="1">
      <x v="821"/>
    </i>
    <i>
      <x v="307"/>
    </i>
    <i r="1">
      <x v="903"/>
    </i>
    <i>
      <x v="515"/>
    </i>
    <i r="1">
      <x v="855"/>
    </i>
    <i>
      <x v="340"/>
    </i>
    <i r="1">
      <x v="885"/>
    </i>
    <i>
      <x v="519"/>
    </i>
    <i r="1">
      <x v="855"/>
    </i>
    <i>
      <x v="421"/>
    </i>
    <i r="1">
      <x v="249"/>
    </i>
    <i>
      <x v="523"/>
    </i>
    <i r="1">
      <x v="155"/>
    </i>
    <i>
      <x v="422"/>
    </i>
    <i r="1">
      <x v="249"/>
    </i>
    <i>
      <x v="323"/>
    </i>
    <i r="1">
      <x v="942"/>
    </i>
    <i>
      <x v="423"/>
    </i>
    <i r="1">
      <x v="249"/>
    </i>
    <i>
      <x v="324"/>
    </i>
    <i r="1">
      <x v="200"/>
    </i>
    <i>
      <x v="424"/>
    </i>
    <i r="1">
      <x v="943"/>
    </i>
    <i>
      <x v="535"/>
    </i>
    <i r="1">
      <x v="162"/>
    </i>
    <i>
      <x v="425"/>
    </i>
    <i r="1">
      <x v="992"/>
    </i>
    <i>
      <x v="379"/>
    </i>
    <i r="1">
      <x v="871"/>
    </i>
    <i>
      <x v="426"/>
    </i>
    <i r="1">
      <x v="249"/>
    </i>
    <i>
      <x v="543"/>
    </i>
    <i r="1">
      <x v="121"/>
    </i>
    <i>
      <x v="427"/>
    </i>
    <i r="1">
      <x v="1026"/>
    </i>
    <i>
      <x v="547"/>
    </i>
    <i r="1">
      <x v="1047"/>
    </i>
    <i>
      <x v="341"/>
    </i>
    <i r="1">
      <x v="106"/>
    </i>
    <i>
      <x v="383"/>
    </i>
    <i r="1">
      <x v="201"/>
    </i>
    <i>
      <x v="572"/>
    </i>
    <i r="1">
      <x v="81"/>
    </i>
    <i>
      <x v="555"/>
    </i>
    <i r="1">
      <x v="190"/>
    </i>
    <i>
      <x v="573"/>
    </i>
    <i r="1">
      <x v="1022"/>
    </i>
    <i>
      <x v="327"/>
    </i>
    <i r="1">
      <x v="841"/>
    </i>
    <i>
      <x v="575"/>
    </i>
    <i r="1">
      <x v="82"/>
    </i>
    <i>
      <x v="563"/>
    </i>
    <i r="1">
      <x v="730"/>
    </i>
    <i>
      <x v="432"/>
    </i>
    <i r="1">
      <x v="271"/>
    </i>
    <i>
      <x v="567"/>
    </i>
    <i r="1">
      <x v="931"/>
    </i>
    <i>
      <x v="433"/>
    </i>
    <i r="1">
      <x v="784"/>
    </i>
    <i>
      <x v="390"/>
    </i>
    <i r="1">
      <x v="273"/>
    </i>
    <i>
      <x v="434"/>
    </i>
    <i r="1">
      <x v="217"/>
    </i>
    <i>
      <x v="362"/>
    </i>
    <i r="1">
      <x v="1010"/>
    </i>
    <i>
      <x v="435"/>
    </i>
    <i r="1">
      <x v="992"/>
    </i>
    <i>
      <x v="291"/>
    </i>
    <i r="1">
      <x v="319"/>
    </i>
    <i>
      <x v="436"/>
    </i>
    <i r="1">
      <x v="1044"/>
    </i>
    <i>
      <x v="486"/>
    </i>
    <i r="1">
      <x v="268"/>
    </i>
    <i>
      <x v="342"/>
    </i>
    <i r="1">
      <x v="319"/>
    </i>
    <i>
      <x v="364"/>
    </i>
    <i r="1">
      <x v="857"/>
    </i>
    <i>
      <x v="315"/>
    </i>
    <i r="1">
      <x v="942"/>
    </i>
    <i>
      <x v="490"/>
    </i>
    <i r="1">
      <x v="943"/>
    </i>
    <i>
      <x v="344"/>
    </i>
    <i r="1">
      <x v="1013"/>
    </i>
    <i>
      <x v="492"/>
    </i>
    <i r="1">
      <x v="259"/>
    </i>
    <i>
      <x v="345"/>
    </i>
    <i r="1">
      <x v="763"/>
    </i>
    <i>
      <x v="300"/>
    </i>
    <i r="1">
      <x v="978"/>
    </i>
    <i>
      <x v="441"/>
    </i>
    <i r="1">
      <x v="907"/>
    </i>
    <i>
      <x v="496"/>
    </i>
    <i r="1">
      <x v="761"/>
    </i>
    <i>
      <x v="292"/>
    </i>
    <i r="1">
      <x v="1048"/>
    </i>
    <i>
      <x v="498"/>
    </i>
    <i r="1">
      <x v="95"/>
    </i>
    <i>
      <x v="347"/>
    </i>
    <i r="1">
      <x v="270"/>
    </i>
    <i>
      <x v="366"/>
    </i>
    <i r="1">
      <x v="143"/>
    </i>
    <i>
      <x v="444"/>
    </i>
    <i r="1">
      <x v="334"/>
    </i>
    <i>
      <x v="502"/>
    </i>
    <i r="1">
      <x v="872"/>
    </i>
    <i>
      <x v="316"/>
    </i>
    <i r="1">
      <x v="942"/>
    </i>
    <i>
      <x v="504"/>
    </i>
    <i r="1">
      <x v="281"/>
    </i>
    <i>
      <x v="446"/>
    </i>
    <i r="1">
      <x v="838"/>
    </i>
    <i>
      <x v="506"/>
    </i>
    <i r="1">
      <x v="7"/>
    </i>
    <i>
      <x v="447"/>
    </i>
    <i r="1">
      <x v="208"/>
    </i>
    <i>
      <x v="321"/>
    </i>
    <i r="1">
      <x v="72"/>
    </i>
    <i>
      <x v="448"/>
    </i>
    <i r="1">
      <x v="174"/>
    </i>
    <i>
      <x v="370"/>
    </i>
    <i r="1">
      <x v="799"/>
    </i>
    <i>
      <x v="349"/>
    </i>
    <i r="1">
      <x v="155"/>
    </i>
    <i>
      <x v="371"/>
    </i>
    <i r="1">
      <x v="313"/>
    </i>
    <i>
      <x v="450"/>
    </i>
    <i r="1">
      <x v="229"/>
    </i>
    <i>
      <x v="514"/>
    </i>
    <i r="1">
      <x v="855"/>
    </i>
    <i>
      <x v="451"/>
    </i>
    <i r="1">
      <x v="790"/>
    </i>
    <i>
      <x v="516"/>
    </i>
    <i r="1">
      <x v="855"/>
    </i>
    <i>
      <x v="452"/>
    </i>
    <i r="1">
      <x v="188"/>
    </i>
    <i>
      <x v="518"/>
    </i>
    <i r="1">
      <x v="855"/>
    </i>
    <i>
      <x v="350"/>
    </i>
    <i r="1">
      <x v="858"/>
    </i>
    <i>
      <x v="520"/>
    </i>
    <i r="1">
      <x v="162"/>
    </i>
    <i>
      <x v="295"/>
    </i>
    <i r="1">
      <x v="224"/>
    </i>
    <i>
      <x v="522"/>
    </i>
    <i r="1">
      <x v="872"/>
    </i>
    <i>
      <x v="296"/>
    </i>
    <i r="1">
      <x v="828"/>
    </i>
    <i>
      <x v="524"/>
    </i>
    <i r="1">
      <x v="768"/>
    </i>
    <i>
      <x v="351"/>
    </i>
    <i r="1">
      <x v="827"/>
    </i>
    <i>
      <x v="322"/>
    </i>
    <i r="1">
      <x v="17"/>
    </i>
    <i>
      <x v="352"/>
    </i>
    <i r="1">
      <x v="156"/>
    </i>
    <i>
      <x v="375"/>
    </i>
    <i r="1">
      <x v="245"/>
    </i>
    <i>
      <x v="317"/>
    </i>
    <i r="1">
      <x v="942"/>
    </i>
    <i>
      <x v="530"/>
    </i>
    <i r="1">
      <x v="832"/>
    </i>
    <i>
      <x v="459"/>
    </i>
    <i r="1">
      <x v="220"/>
    </i>
    <i>
      <x v="532"/>
    </i>
    <i r="1">
      <x v="139"/>
    </i>
    <i>
      <x v="460"/>
    </i>
    <i r="1">
      <x v="982"/>
    </i>
    <i>
      <x v="377"/>
    </i>
    <i r="1">
      <x v="934"/>
    </i>
    <i>
      <x v="461"/>
    </i>
    <i r="1">
      <x v="982"/>
    </i>
    <i>
      <x v="325"/>
    </i>
    <i r="1">
      <x v="337"/>
    </i>
    <i>
      <x v="462"/>
    </i>
    <i r="1">
      <x v="927"/>
    </i>
    <i>
      <x v="538"/>
    </i>
    <i r="1">
      <x v="142"/>
    </i>
    <i>
      <x v="463"/>
    </i>
    <i r="1">
      <x v="865"/>
    </i>
    <i>
      <x v="309"/>
    </i>
    <i r="1">
      <x v="1003"/>
    </i>
    <i>
      <x v="354"/>
    </i>
    <i r="1">
      <x v="306"/>
    </i>
    <i>
      <x v="542"/>
    </i>
    <i r="1">
      <x v="292"/>
    </i>
    <i>
      <x v="465"/>
    </i>
    <i r="1">
      <x v="314"/>
    </i>
    <i>
      <x v="381"/>
    </i>
    <i r="1">
      <x v="994"/>
    </i>
    <i>
      <x v="355"/>
    </i>
    <i r="1">
      <x v="358"/>
    </i>
    <i>
      <x v="546"/>
    </i>
    <i r="1">
      <x v="967"/>
    </i>
    <i>
      <x v="318"/>
    </i>
    <i r="1">
      <x v="942"/>
    </i>
    <i>
      <x v="382"/>
    </i>
    <i r="1">
      <x v="994"/>
    </i>
    <i>
      <x v="468"/>
    </i>
    <i r="1">
      <x v="313"/>
    </i>
    <i>
      <x v="304"/>
    </i>
    <i r="1">
      <x v="217"/>
    </i>
    <i>
      <x v="469"/>
    </i>
    <i r="1">
      <x v="188"/>
    </i>
    <i>
      <x v="552"/>
    </i>
    <i r="1">
      <x v="785"/>
    </i>
    <i>
      <x v="357"/>
    </i>
    <i r="1">
      <x v="109"/>
    </i>
    <i>
      <x v="384"/>
    </i>
    <i r="1">
      <x v="926"/>
    </i>
    <i>
      <x v="319"/>
    </i>
    <i r="1">
      <x v="942"/>
    </i>
    <i>
      <x v="556"/>
    </i>
    <i r="1">
      <x v="7"/>
    </i>
    <i>
      <x v="472"/>
    </i>
    <i r="1">
      <x v="865"/>
    </i>
    <i>
      <x v="558"/>
    </i>
    <i r="1">
      <x v="26"/>
    </i>
    <i>
      <x v="298"/>
    </i>
    <i r="1">
      <x v="81"/>
    </i>
    <i>
      <x v="387"/>
    </i>
    <i r="1">
      <x v="249"/>
    </i>
    <i>
      <x v="474"/>
    </i>
    <i r="1">
      <x v="926"/>
    </i>
    <i>
      <x v="562"/>
    </i>
    <i r="1">
      <x v="724"/>
    </i>
    <i>
      <x v="359"/>
    </i>
    <i r="1">
      <x v="132"/>
    </i>
    <i>
      <x v="305"/>
    </i>
    <i r="1">
      <x v="217"/>
    </i>
    <i>
      <x v="476"/>
    </i>
    <i r="1">
      <x v="249"/>
    </i>
    <i>
      <x v="566"/>
    </i>
    <i r="1">
      <x v="104"/>
    </i>
    <i>
      <x v="360"/>
    </i>
    <i r="1">
      <x v="963"/>
    </i>
    <i>
      <x v="568"/>
    </i>
    <i r="1">
      <x v="139"/>
    </i>
    <i>
      <x v="361"/>
    </i>
    <i r="1">
      <x v="947"/>
    </i>
    <i>
      <x v="329"/>
    </i>
    <i r="1">
      <x v="857"/>
    </i>
    <i>
      <x v="479"/>
    </i>
    <i r="1">
      <x v="301"/>
    </i>
    <i>
      <x v="480"/>
    </i>
    <i r="1">
      <x v="927"/>
    </i>
    <i>
      <x v="438"/>
    </i>
    <i r="1">
      <x v="868"/>
    </i>
    <i>
      <x v="574"/>
    </i>
    <i r="1">
      <x v="759"/>
    </i>
    <i>
      <x v="430"/>
    </i>
    <i r="1">
      <x v="249"/>
    </i>
    <i>
      <x v="288"/>
    </i>
    <i r="1">
      <x v="897"/>
    </i>
    <i>
      <x v="431"/>
    </i>
    <i r="1">
      <x v="271"/>
    </i>
    <i>
      <x v="196"/>
    </i>
    <i r="1">
      <x v="777"/>
    </i>
    <i>
      <x v="260"/>
    </i>
    <i r="1">
      <x v="872"/>
    </i>
    <i>
      <x v="228"/>
    </i>
    <i r="1">
      <x v="184"/>
    </i>
    <i>
      <x v="70"/>
    </i>
    <i r="1">
      <x v="1022"/>
    </i>
    <i>
      <x v="180"/>
    </i>
    <i r="1">
      <x v="821"/>
    </i>
    <i>
      <x v="71"/>
    </i>
    <i r="1">
      <x v="161"/>
    </i>
    <i>
      <x v="212"/>
    </i>
    <i r="1">
      <x v="818"/>
    </i>
    <i>
      <x v="72"/>
    </i>
    <i r="1">
      <x v="858"/>
    </i>
    <i>
      <x v="6"/>
    </i>
    <i r="1">
      <x v="244"/>
    </i>
    <i>
      <x v="73"/>
    </i>
    <i r="1">
      <x v="311"/>
    </i>
    <i>
      <x v="67"/>
    </i>
    <i r="1">
      <x v="1049"/>
    </i>
    <i>
      <x v="74"/>
    </i>
    <i r="1">
      <x v="297"/>
    </i>
    <i>
      <x v="188"/>
    </i>
    <i r="1">
      <x v="1045"/>
    </i>
    <i>
      <x v="75"/>
    </i>
    <i r="1">
      <x v="851"/>
    </i>
    <i>
      <x v="204"/>
    </i>
    <i r="1">
      <x v="1045"/>
    </i>
    <i>
      <x v="76"/>
    </i>
    <i r="1">
      <x v="163"/>
    </i>
    <i>
      <x v="220"/>
    </i>
    <i r="1">
      <x v="942"/>
    </i>
    <i>
      <x v="47"/>
    </i>
    <i r="1">
      <x v="971"/>
    </i>
    <i>
      <x v="236"/>
    </i>
    <i r="1">
      <x v="893"/>
    </i>
    <i>
      <x v="78"/>
    </i>
    <i r="1">
      <x v="201"/>
    </i>
    <i>
      <x v="252"/>
    </i>
    <i r="1">
      <x v="210"/>
    </i>
    <i>
      <x v="15"/>
    </i>
    <i r="1">
      <x v="885"/>
    </i>
    <i>
      <x v="268"/>
    </i>
    <i r="1">
      <x v="51"/>
    </i>
    <i>
      <x v="80"/>
    </i>
    <i r="1">
      <x v="255"/>
    </i>
    <i>
      <x v="284"/>
    </i>
    <i r="1">
      <x v="750"/>
    </i>
    <i>
      <x v="9"/>
    </i>
    <i r="1">
      <x v="168"/>
    </i>
    <i>
      <x v="184"/>
    </i>
    <i r="1">
      <x v="862"/>
    </i>
    <i>
      <x v="82"/>
    </i>
    <i r="1">
      <x v="802"/>
    </i>
    <i>
      <x v="192"/>
    </i>
    <i r="1">
      <x v="171"/>
    </i>
    <i>
      <x v="83"/>
    </i>
    <i r="1">
      <x v="343"/>
    </i>
    <i>
      <x v="5"/>
    </i>
    <i r="1">
      <x v="294"/>
    </i>
    <i>
      <x v="84"/>
    </i>
    <i r="1">
      <x v="160"/>
    </i>
    <i>
      <x v="208"/>
    </i>
    <i r="1">
      <x v="1045"/>
    </i>
    <i>
      <x v="85"/>
    </i>
    <i r="1">
      <x v="157"/>
    </i>
    <i>
      <x v="216"/>
    </i>
    <i r="1">
      <x v="830"/>
    </i>
    <i>
      <x v="86"/>
    </i>
    <i r="1">
      <x v="805"/>
    </i>
    <i>
      <x v="224"/>
    </i>
    <i r="1">
      <x v="1045"/>
    </i>
    <i>
      <x v="16"/>
    </i>
    <i r="1">
      <x v="316"/>
    </i>
    <i>
      <x v="232"/>
    </i>
    <i r="1">
      <x v="243"/>
    </i>
    <i>
      <x v="88"/>
    </i>
    <i r="1">
      <x v="80"/>
    </i>
    <i>
      <x v="240"/>
    </i>
    <i r="1">
      <x v="832"/>
    </i>
    <i>
      <x v="89"/>
    </i>
    <i r="1">
      <x v="351"/>
    </i>
    <i>
      <x v="35"/>
    </i>
    <i r="1">
      <x v="926"/>
    </i>
    <i>
      <x v="90"/>
    </i>
    <i r="1">
      <x v="845"/>
    </i>
    <i>
      <x v="256"/>
    </i>
    <i r="1">
      <x v="800"/>
    </i>
    <i>
      <x v="91"/>
    </i>
    <i r="1">
      <x v="313"/>
    </i>
    <i>
      <x v="264"/>
    </i>
    <i r="1">
      <x v="52"/>
    </i>
    <i>
      <x v="17"/>
    </i>
    <i r="1">
      <x v="851"/>
    </i>
    <i>
      <x v="272"/>
    </i>
    <i r="1">
      <x v="162"/>
    </i>
    <i>
      <x v="93"/>
    </i>
    <i r="1">
      <x v="164"/>
    </i>
    <i>
      <x v="40"/>
    </i>
    <i r="1">
      <x v="131"/>
    </i>
    <i>
      <x v="94"/>
    </i>
    <i r="1">
      <x v="294"/>
    </i>
    <i>
      <x v="178"/>
    </i>
    <i r="1">
      <x v="821"/>
    </i>
    <i>
      <x v="95"/>
    </i>
    <i r="1">
      <x v="122"/>
    </i>
    <i>
      <x v="182"/>
    </i>
    <i r="1">
      <x v="821"/>
    </i>
    <i>
      <x v="18"/>
    </i>
    <i r="1">
      <x v="851"/>
    </i>
    <i>
      <x v="186"/>
    </i>
    <i r="1">
      <x v="969"/>
    </i>
    <i>
      <x v="49"/>
    </i>
    <i r="1">
      <x v="91"/>
    </i>
    <i>
      <x v="190"/>
    </i>
    <i r="1">
      <x v="849"/>
    </i>
    <i>
      <x v="98"/>
    </i>
    <i r="1">
      <x v="773"/>
    </i>
    <i>
      <x v="194"/>
    </i>
    <i r="1">
      <x v="155"/>
    </i>
    <i>
      <x v="99"/>
    </i>
    <i r="1">
      <x v="969"/>
    </i>
    <i>
      <x v="198"/>
    </i>
    <i r="1">
      <x v="963"/>
    </i>
    <i>
      <x v="100"/>
    </i>
    <i r="1">
      <x v="174"/>
    </i>
    <i>
      <x v="202"/>
    </i>
    <i r="1">
      <x v="248"/>
    </i>
    <i>
      <x v="2"/>
    </i>
    <i r="1">
      <x v="832"/>
    </i>
    <i>
      <x v="206"/>
    </i>
    <i r="1">
      <x v="90"/>
    </i>
    <i>
      <x v="102"/>
    </i>
    <i r="1">
      <x v="294"/>
    </i>
    <i>
      <x v="210"/>
    </i>
    <i r="1">
      <x v="933"/>
    </i>
    <i>
      <x v="103"/>
    </i>
    <i r="1">
      <x v="821"/>
    </i>
    <i>
      <x v="214"/>
    </i>
    <i r="1">
      <x v="926"/>
    </i>
    <i>
      <x v="104"/>
    </i>
    <i r="1">
      <x v="821"/>
    </i>
    <i>
      <x v="218"/>
    </i>
    <i r="1">
      <x v="227"/>
    </i>
    <i>
      <x v="105"/>
    </i>
    <i r="1">
      <x v="821"/>
    </i>
    <i>
      <x v="222"/>
    </i>
    <i r="1">
      <x v="1045"/>
    </i>
    <i>
      <x v="106"/>
    </i>
    <i r="1">
      <x v="821"/>
    </i>
    <i>
      <x v="226"/>
    </i>
    <i r="1">
      <x v="942"/>
    </i>
    <i>
      <x v="107"/>
    </i>
    <i r="1">
      <x v="821"/>
    </i>
    <i>
      <x v="230"/>
    </i>
    <i r="1">
      <x v="28"/>
    </i>
    <i>
      <x v="108"/>
    </i>
    <i r="1">
      <x v="821"/>
    </i>
    <i>
      <x v="32"/>
    </i>
    <i r="1">
      <x v="119"/>
    </i>
    <i>
      <x v="50"/>
    </i>
    <i r="1">
      <x v="863"/>
    </i>
    <i>
      <x v="64"/>
    </i>
    <i r="1">
      <x v="113"/>
    </i>
    <i>
      <x v="110"/>
    </i>
    <i r="1">
      <x v="841"/>
    </i>
    <i>
      <x v="242"/>
    </i>
    <i r="1">
      <x v="994"/>
    </i>
    <i>
      <x v="111"/>
    </i>
    <i r="1">
      <x v="821"/>
    </i>
    <i>
      <x v="246"/>
    </i>
    <i r="1">
      <x v="190"/>
    </i>
    <i>
      <x v="112"/>
    </i>
    <i r="1">
      <x v="857"/>
    </i>
    <i>
      <x v="46"/>
    </i>
    <i r="1">
      <x v="744"/>
    </i>
    <i>
      <x v="113"/>
    </i>
    <i r="1">
      <x v="194"/>
    </i>
    <i>
      <x v="254"/>
    </i>
    <i r="1">
      <x v="11"/>
    </i>
    <i>
      <x v="114"/>
    </i>
    <i r="1">
      <x v="45"/>
    </i>
    <i>
      <x v="36"/>
    </i>
    <i r="1">
      <x v="324"/>
    </i>
    <i>
      <x v="51"/>
    </i>
    <i r="1">
      <x v="192"/>
    </i>
    <i>
      <x v="262"/>
    </i>
    <i r="1">
      <x v="930"/>
    </i>
    <i>
      <x v="116"/>
    </i>
    <i r="1">
      <x v="174"/>
    </i>
    <i>
      <x v="7"/>
    </i>
    <i r="1">
      <x v="845"/>
    </i>
    <i>
      <x v="117"/>
    </i>
    <i r="1">
      <x v="969"/>
    </i>
    <i>
      <x v="270"/>
    </i>
    <i r="1">
      <x v="174"/>
    </i>
    <i>
      <x v="118"/>
    </i>
    <i r="1">
      <x v="102"/>
    </i>
    <i>
      <x v="274"/>
    </i>
    <i r="1">
      <x v="762"/>
    </i>
    <i>
      <x v="119"/>
    </i>
    <i r="1">
      <x v="821"/>
    </i>
    <i>
      <x v="278"/>
    </i>
    <i r="1">
      <x v="873"/>
    </i>
    <i>
      <x v="120"/>
    </i>
    <i r="1">
      <x v="215"/>
    </i>
    <i>
      <x v="282"/>
    </i>
    <i r="1">
      <x v="890"/>
    </i>
    <i>
      <x v="20"/>
    </i>
    <i r="1">
      <x v="795"/>
    </i>
    <i>
      <x v="69"/>
    </i>
    <i r="1">
      <x v="910"/>
    </i>
    <i>
      <x v="52"/>
    </i>
    <i r="1">
      <x v="762"/>
    </i>
    <i>
      <x v="179"/>
    </i>
    <i r="1">
      <x v="821"/>
    </i>
    <i>
      <x v="123"/>
    </i>
    <i r="1">
      <x v="1045"/>
    </i>
    <i>
      <x v="60"/>
    </i>
    <i r="1">
      <x v="815"/>
    </i>
    <i>
      <x v="10"/>
    </i>
    <i r="1">
      <x v="103"/>
    </i>
    <i>
      <x v="27"/>
    </i>
    <i r="1">
      <x v="338"/>
    </i>
    <i>
      <x v="125"/>
    </i>
    <i r="1">
      <x v="841"/>
    </i>
    <i>
      <x v="185"/>
    </i>
    <i r="1">
      <x v="844"/>
    </i>
    <i>
      <x v="54"/>
    </i>
    <i r="1">
      <x v="769"/>
    </i>
    <i>
      <x v="187"/>
    </i>
    <i r="1">
      <x v="936"/>
    </i>
    <i>
      <x v="21"/>
    </i>
    <i r="1">
      <x v="116"/>
    </i>
    <i>
      <x v="189"/>
    </i>
    <i r="1">
      <x v="766"/>
    </i>
    <i>
      <x v="128"/>
    </i>
    <i r="1">
      <x v="294"/>
    </i>
    <i>
      <x v="61"/>
    </i>
    <i r="1">
      <x v="778"/>
    </i>
    <i>
      <x v="129"/>
    </i>
    <i r="1">
      <x v="951"/>
    </i>
    <i>
      <x v="193"/>
    </i>
    <i r="1">
      <x v="240"/>
    </i>
    <i>
      <x v="55"/>
    </i>
    <i r="1">
      <x v="79"/>
    </i>
    <i>
      <x v="195"/>
    </i>
    <i r="1">
      <x v="12"/>
    </i>
    <i>
      <x v="22"/>
    </i>
    <i r="1">
      <x v="162"/>
    </i>
    <i>
      <x v="197"/>
    </i>
    <i r="1">
      <x v="730"/>
    </i>
    <i>
      <x v="3"/>
    </i>
    <i r="1">
      <x v="248"/>
    </i>
    <i>
      <x v="199"/>
    </i>
    <i r="1">
      <x v="1045"/>
    </i>
    <i>
      <x v="133"/>
    </i>
    <i r="1">
      <x v="765"/>
    </i>
    <i>
      <x v="12"/>
    </i>
    <i r="1">
      <x v="279"/>
    </i>
    <i>
      <x v="134"/>
    </i>
    <i r="1">
      <x v="162"/>
    </i>
    <i>
      <x v="203"/>
    </i>
    <i r="1">
      <x v="285"/>
    </i>
    <i>
      <x v="135"/>
    </i>
    <i r="1">
      <x v="815"/>
    </i>
    <i>
      <x v="205"/>
    </i>
    <i r="1">
      <x v="1045"/>
    </i>
    <i>
      <x v="11"/>
    </i>
    <i r="1">
      <x v="905"/>
    </i>
    <i>
      <x v="207"/>
    </i>
    <i r="1">
      <x v="285"/>
    </i>
    <i>
      <x v="137"/>
    </i>
    <i r="1">
      <x v="971"/>
    </i>
    <i>
      <x v="209"/>
    </i>
    <i r="1">
      <x v="336"/>
    </i>
    <i>
      <x v="138"/>
    </i>
    <i r="1">
      <x v="971"/>
    </i>
    <i>
      <x v="211"/>
    </i>
    <i r="1">
      <x v="969"/>
    </i>
    <i>
      <x v="139"/>
    </i>
    <i r="1">
      <x v="119"/>
    </i>
    <i>
      <x v="213"/>
    </i>
    <i r="1">
      <x v="818"/>
    </i>
    <i>
      <x v="140"/>
    </i>
    <i r="1">
      <x v="101"/>
    </i>
    <i>
      <x v="215"/>
    </i>
    <i r="1">
      <x v="926"/>
    </i>
    <i>
      <x v="4"/>
    </i>
    <i r="1">
      <x v="144"/>
    </i>
    <i>
      <x v="217"/>
    </i>
    <i r="1">
      <x v="123"/>
    </i>
    <i>
      <x v="25"/>
    </i>
    <i r="1">
      <x v="994"/>
    </i>
    <i>
      <x v="219"/>
    </i>
    <i r="1">
      <x v="942"/>
    </i>
    <i>
      <x/>
    </i>
    <i r="1">
      <x v="7"/>
    </i>
    <i>
      <x v="221"/>
    </i>
    <i r="1">
      <x v="942"/>
    </i>
    <i>
      <x v="57"/>
    </i>
    <i r="1">
      <x v="738"/>
    </i>
    <i>
      <x v="223"/>
    </i>
    <i r="1">
      <x v="1045"/>
    </i>
    <i>
      <x v="145"/>
    </i>
    <i r="1">
      <x v="116"/>
    </i>
    <i>
      <x v="225"/>
    </i>
    <i r="1">
      <x v="1045"/>
    </i>
    <i>
      <x v="146"/>
    </i>
    <i r="1">
      <x v="821"/>
    </i>
    <i>
      <x v="227"/>
    </i>
    <i r="1">
      <x v="941"/>
    </i>
    <i>
      <x v="147"/>
    </i>
    <i r="1">
      <x v="821"/>
    </i>
    <i>
      <x v="229"/>
    </i>
    <i r="1">
      <x v="244"/>
    </i>
    <i>
      <x v="148"/>
    </i>
    <i r="1">
      <x v="841"/>
    </i>
    <i>
      <x v="63"/>
    </i>
    <i r="1">
      <x v="127"/>
    </i>
    <i>
      <x v="149"/>
    </i>
    <i r="1">
      <x v="851"/>
    </i>
    <i>
      <x v="31"/>
    </i>
    <i r="1">
      <x v="24"/>
    </i>
    <i>
      <x v="150"/>
    </i>
    <i r="1">
      <x v="65"/>
    </i>
    <i>
      <x v="235"/>
    </i>
    <i r="1">
      <x v="761"/>
    </i>
    <i>
      <x v="151"/>
    </i>
    <i r="1">
      <x v="754"/>
    </i>
    <i>
      <x v="237"/>
    </i>
    <i r="1">
      <x v="893"/>
    </i>
    <i>
      <x v="152"/>
    </i>
    <i r="1">
      <x v="821"/>
    </i>
    <i>
      <x v="239"/>
    </i>
    <i r="1">
      <x v="731"/>
    </i>
    <i>
      <x v="153"/>
    </i>
    <i r="1">
      <x v="821"/>
    </i>
    <i>
      <x v="13"/>
    </i>
    <i r="1">
      <x v="192"/>
    </i>
    <i>
      <x v="154"/>
    </i>
    <i r="1">
      <x v="821"/>
    </i>
    <i>
      <x v="243"/>
    </i>
    <i r="1">
      <x v="872"/>
    </i>
    <i>
      <x v="155"/>
    </i>
    <i r="1">
      <x v="821"/>
    </i>
    <i>
      <x v="245"/>
    </i>
    <i r="1">
      <x v="940"/>
    </i>
    <i>
      <x v="156"/>
    </i>
    <i r="1">
      <x v="246"/>
    </i>
    <i>
      <x v="247"/>
    </i>
    <i r="1">
      <x v="818"/>
    </i>
    <i>
      <x v="157"/>
    </i>
    <i r="1">
      <x v="194"/>
    </i>
    <i>
      <x v="249"/>
    </i>
    <i r="1">
      <x v="930"/>
    </i>
    <i>
      <x v="158"/>
    </i>
    <i r="1">
      <x v="304"/>
    </i>
    <i>
      <x v="251"/>
    </i>
    <i r="1">
      <x v="964"/>
    </i>
    <i>
      <x v="26"/>
    </i>
    <i r="1">
      <x v="1016"/>
    </i>
    <i>
      <x v="253"/>
    </i>
    <i r="1">
      <x v="1045"/>
    </i>
    <i>
      <x v="160"/>
    </i>
    <i r="1">
      <x v="841"/>
    </i>
    <i>
      <x v="255"/>
    </i>
    <i r="1">
      <x v="140"/>
    </i>
    <i>
      <x v="161"/>
    </i>
    <i r="1">
      <x v="270"/>
    </i>
    <i>
      <x v="257"/>
    </i>
    <i r="1">
      <x v="1045"/>
    </i>
    <i>
      <x v="162"/>
    </i>
    <i r="1">
      <x v="94"/>
    </i>
    <i>
      <x v="259"/>
    </i>
    <i r="1">
      <x v="890"/>
    </i>
    <i>
      <x v="286"/>
    </i>
    <i r="1">
      <x v="333"/>
    </i>
    <i>
      <x v="261"/>
    </i>
    <i r="1">
      <x v="930"/>
    </i>
    <i>
      <x v="41"/>
    </i>
    <i r="1">
      <x v="113"/>
    </i>
    <i>
      <x v="263"/>
    </i>
    <i r="1">
      <x v="831"/>
    </i>
    <i>
      <x v="165"/>
    </i>
    <i r="1">
      <x v="977"/>
    </i>
    <i>
      <x v="265"/>
    </i>
    <i r="1">
      <x v="33"/>
    </i>
    <i>
      <x v="166"/>
    </i>
    <i r="1">
      <x v="269"/>
    </i>
    <i>
      <x v="267"/>
    </i>
    <i r="1">
      <x v="12"/>
    </i>
    <i>
      <x v="167"/>
    </i>
    <i r="1">
      <x v="738"/>
    </i>
    <i>
      <x v="38"/>
    </i>
    <i r="1">
      <x v="793"/>
    </i>
    <i>
      <x v="168"/>
    </i>
    <i r="1">
      <x v="301"/>
    </i>
    <i>
      <x v="39"/>
    </i>
    <i r="1">
      <x v="978"/>
    </i>
    <i>
      <x v="169"/>
    </i>
    <i r="1">
      <x v="133"/>
    </i>
    <i>
      <x v="273"/>
    </i>
    <i r="1">
      <x v="227"/>
    </i>
    <i>
      <x v="170"/>
    </i>
    <i r="1">
      <x v="841"/>
    </i>
    <i>
      <x v="275"/>
    </i>
    <i r="1">
      <x v="964"/>
    </i>
    <i>
      <x v="171"/>
    </i>
    <i r="1">
      <x v="821"/>
    </i>
    <i>
      <x v="277"/>
    </i>
    <i r="1">
      <x v="1004"/>
    </i>
    <i>
      <x v="172"/>
    </i>
    <i r="1">
      <x v="174"/>
    </i>
    <i>
      <x v="279"/>
    </i>
    <i r="1">
      <x v="208"/>
    </i>
    <i>
      <x v="173"/>
    </i>
    <i r="1">
      <x v="313"/>
    </i>
    <i>
      <x v="1"/>
    </i>
    <i r="1">
      <x v="978"/>
    </i>
    <i>
      <x v="174"/>
    </i>
    <i r="1">
      <x v="239"/>
    </i>
    <i>
      <x v="283"/>
    </i>
    <i r="1">
      <x v="1004"/>
    </i>
    <i>
      <x v="45"/>
    </i>
    <i r="1">
      <x v="738"/>
    </i>
    <i>
      <x v="285"/>
    </i>
    <i r="1">
      <x v="922"/>
    </i>
    <i>
      <x v="176"/>
    </i>
    <i r="1">
      <x v="170"/>
    </i>
    <i>
      <x v="59"/>
    </i>
    <i r="1">
      <x v="69"/>
    </i>
    <i>
      <x v="42"/>
    </i>
    <i r="1">
      <x v="313"/>
    </i>
    <i>
      <x v="164"/>
    </i>
    <i r="1">
      <x v="12"/>
    </i>
    <i t="grand">
      <x/>
    </i>
  </rowItems>
  <colItems count="1">
    <i/>
  </colItems>
  <dataFields count="1">
    <dataField name="Nr. of DOI / Link" fld="0" subtotal="count" baseField="4" baseItem="2"/>
  </dataFields>
  <formats count="905">
    <format dxfId="958">
      <pivotArea type="all" dataOnly="0" outline="0" fieldPosition="0"/>
    </format>
    <format dxfId="957">
      <pivotArea outline="0" collapsedLevelsAreSubtotals="1" fieldPosition="0"/>
    </format>
    <format dxfId="956">
      <pivotArea field="4" type="button" dataOnly="0" labelOnly="1" outline="0" axis="axisRow" fieldPosition="0"/>
    </format>
    <format dxfId="955">
      <pivotArea dataOnly="0" labelOnly="1" fieldPosition="0">
        <references count="1">
          <reference field="4" count="50">
            <x v="14"/>
            <x v="19"/>
            <x v="37"/>
            <x v="43"/>
            <x v="44"/>
            <x v="62"/>
            <x v="79"/>
            <x v="131"/>
            <x v="132"/>
            <x v="142"/>
            <x v="159"/>
            <x v="183"/>
            <x v="200"/>
            <x v="201"/>
            <x v="241"/>
            <x v="269"/>
            <x v="271"/>
            <x v="287"/>
            <x v="294"/>
            <x v="297"/>
            <x v="302"/>
            <x v="320"/>
            <x v="346"/>
            <x v="388"/>
            <x v="429"/>
            <x v="437"/>
            <x v="439"/>
            <x v="454"/>
            <x v="455"/>
            <x v="458"/>
            <x v="473"/>
            <x v="484"/>
            <x v="494"/>
            <x v="499"/>
            <x v="536"/>
            <x v="549"/>
            <x v="550"/>
            <x v="564"/>
            <x v="597"/>
            <x v="629"/>
            <x v="643"/>
            <x v="667"/>
            <x v="668"/>
            <x v="678"/>
            <x v="685"/>
            <x v="701"/>
            <x v="778"/>
            <x v="802"/>
            <x v="811"/>
            <x v="827"/>
          </reference>
        </references>
      </pivotArea>
    </format>
    <format dxfId="954">
      <pivotArea dataOnly="0" labelOnly="1" fieldPosition="0">
        <references count="1">
          <reference field="4" count="50">
            <x v="23"/>
            <x v="24"/>
            <x v="34"/>
            <x v="53"/>
            <x v="68"/>
            <x v="87"/>
            <x v="96"/>
            <x v="121"/>
            <x v="141"/>
            <x v="231"/>
            <x v="244"/>
            <x v="258"/>
            <x v="289"/>
            <x v="293"/>
            <x v="299"/>
            <x v="308"/>
            <x v="339"/>
            <x v="353"/>
            <x v="356"/>
            <x v="380"/>
            <x v="386"/>
            <x v="405"/>
            <x v="408"/>
            <x v="410"/>
            <x v="420"/>
            <x v="443"/>
            <x v="453"/>
            <x v="475"/>
            <x v="482"/>
            <x v="503"/>
            <x v="509"/>
            <x v="540"/>
            <x v="571"/>
            <x v="598"/>
            <x v="605"/>
            <x v="607"/>
            <x v="634"/>
            <x v="635"/>
            <x v="652"/>
            <x v="669"/>
            <x v="705"/>
            <x v="708"/>
            <x v="739"/>
            <x v="753"/>
            <x v="792"/>
            <x v="796"/>
            <x v="799"/>
            <x v="815"/>
            <x v="837"/>
            <x v="849"/>
          </reference>
        </references>
      </pivotArea>
    </format>
    <format dxfId="953">
      <pivotArea dataOnly="0" labelOnly="1" fieldPosition="0">
        <references count="1">
          <reference field="4" count="50">
            <x v="28"/>
            <x v="56"/>
            <x v="65"/>
            <x v="92"/>
            <x v="101"/>
            <x v="127"/>
            <x v="143"/>
            <x v="233"/>
            <x v="234"/>
            <x v="248"/>
            <x v="266"/>
            <x v="280"/>
            <x v="313"/>
            <x v="314"/>
            <x v="358"/>
            <x v="373"/>
            <x v="376"/>
            <x v="414"/>
            <x v="419"/>
            <x v="445"/>
            <x v="456"/>
            <x v="464"/>
            <x v="466"/>
            <x v="478"/>
            <x v="500"/>
            <x v="508"/>
            <x v="510"/>
            <x v="577"/>
            <x v="595"/>
            <x v="599"/>
            <x v="603"/>
            <x v="628"/>
            <x v="670"/>
            <x v="679"/>
            <x v="683"/>
            <x v="692"/>
            <x v="696"/>
            <x v="698"/>
            <x v="725"/>
            <x v="735"/>
            <x v="744"/>
            <x v="756"/>
            <x v="761"/>
            <x v="764"/>
            <x v="785"/>
            <x v="788"/>
            <x v="800"/>
            <x v="806"/>
            <x v="808"/>
            <x v="826"/>
          </reference>
        </references>
      </pivotArea>
    </format>
    <format dxfId="952">
      <pivotArea dataOnly="0" labelOnly="1" fieldPosition="0">
        <references count="1">
          <reference field="4" count="50">
            <x v="29"/>
            <x v="48"/>
            <x v="122"/>
            <x v="126"/>
            <x v="181"/>
            <x v="191"/>
            <x v="238"/>
            <x v="281"/>
            <x v="343"/>
            <x v="363"/>
            <x v="368"/>
            <x v="378"/>
            <x v="415"/>
            <x v="440"/>
            <x v="442"/>
            <x v="449"/>
            <x v="527"/>
            <x v="534"/>
            <x v="539"/>
            <x v="544"/>
            <x v="559"/>
            <x v="579"/>
            <x v="581"/>
            <x v="596"/>
            <x v="608"/>
            <x v="612"/>
            <x v="615"/>
            <x v="644"/>
            <x v="647"/>
            <x v="648"/>
            <x v="649"/>
            <x v="660"/>
            <x v="662"/>
            <x v="680"/>
            <x v="684"/>
            <x v="687"/>
            <x v="688"/>
            <x v="694"/>
            <x v="709"/>
            <x v="729"/>
            <x v="737"/>
            <x v="748"/>
            <x v="758"/>
            <x v="765"/>
            <x v="801"/>
            <x v="807"/>
            <x v="812"/>
            <x v="821"/>
            <x v="828"/>
            <x v="856"/>
          </reference>
        </references>
      </pivotArea>
    </format>
    <format dxfId="951">
      <pivotArea dataOnly="0" labelOnly="1" fieldPosition="0">
        <references count="1">
          <reference field="4" count="50">
            <x v="33"/>
            <x v="77"/>
            <x v="290"/>
            <x v="301"/>
            <x v="306"/>
            <x v="311"/>
            <x v="312"/>
            <x v="326"/>
            <x v="328"/>
            <x v="348"/>
            <x v="374"/>
            <x v="389"/>
            <x v="393"/>
            <x v="412"/>
            <x v="416"/>
            <x v="418"/>
            <x v="428"/>
            <x v="457"/>
            <x v="467"/>
            <x v="470"/>
            <x v="471"/>
            <x v="477"/>
            <x v="488"/>
            <x v="512"/>
            <x v="525"/>
            <x v="526"/>
            <x v="528"/>
            <x v="531"/>
            <x v="548"/>
            <x v="551"/>
            <x v="554"/>
            <x v="557"/>
            <x v="560"/>
            <x v="561"/>
            <x v="570"/>
            <x v="576"/>
            <x v="613"/>
            <x v="654"/>
            <x v="689"/>
            <x v="693"/>
            <x v="716"/>
            <x v="717"/>
            <x v="722"/>
            <x v="732"/>
            <x v="775"/>
            <x v="782"/>
            <x v="824"/>
            <x v="835"/>
            <x v="844"/>
            <x v="848"/>
          </reference>
        </references>
      </pivotArea>
    </format>
    <format dxfId="950">
      <pivotArea dataOnly="0" labelOnly="1" fieldPosition="0">
        <references count="1">
          <reference field="4" count="50">
            <x v="8"/>
            <x v="30"/>
            <x v="58"/>
            <x v="66"/>
            <x v="81"/>
            <x v="97"/>
            <x v="109"/>
            <x v="115"/>
            <x v="124"/>
            <x v="130"/>
            <x v="136"/>
            <x v="144"/>
            <x v="163"/>
            <x v="175"/>
            <x v="177"/>
            <x v="250"/>
            <x v="276"/>
            <x v="582"/>
            <x v="585"/>
            <x v="589"/>
            <x v="590"/>
            <x v="591"/>
            <x v="609"/>
            <x v="610"/>
            <x v="611"/>
            <x v="614"/>
            <x v="651"/>
            <x v="656"/>
            <x v="658"/>
            <x v="672"/>
            <x v="673"/>
            <x v="674"/>
            <x v="675"/>
            <x v="676"/>
            <x v="677"/>
            <x v="681"/>
            <x v="682"/>
            <x v="686"/>
            <x v="771"/>
            <x v="779"/>
            <x v="783"/>
            <x v="787"/>
            <x v="791"/>
            <x v="795"/>
            <x v="803"/>
            <x v="823"/>
            <x v="831"/>
            <x v="839"/>
            <x v="847"/>
            <x v="855"/>
          </reference>
        </references>
      </pivotArea>
    </format>
    <format dxfId="949">
      <pivotArea dataOnly="0" labelOnly="1" fieldPosition="0">
        <references count="1">
          <reference field="4" count="50">
            <x v="583"/>
            <x v="586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53"/>
            <x v="661"/>
            <x v="664"/>
            <x v="666"/>
            <x v="690"/>
            <x v="691"/>
            <x v="695"/>
            <x v="697"/>
            <x v="699"/>
            <x v="700"/>
            <x v="702"/>
            <x v="703"/>
            <x v="704"/>
            <x v="706"/>
            <x v="707"/>
            <x v="710"/>
            <x v="711"/>
            <x v="712"/>
            <x v="769"/>
            <x v="773"/>
            <x v="777"/>
            <x v="781"/>
            <x v="789"/>
            <x v="793"/>
            <x v="797"/>
            <x v="805"/>
            <x v="809"/>
            <x v="813"/>
            <x v="817"/>
            <x v="819"/>
            <x v="825"/>
            <x v="829"/>
            <x v="833"/>
            <x v="841"/>
            <x v="843"/>
            <x v="851"/>
            <x v="859"/>
          </reference>
        </references>
      </pivotArea>
    </format>
    <format dxfId="948">
      <pivotArea dataOnly="0" labelOnly="1" fieldPosition="0">
        <references count="1">
          <reference field="4" count="50">
            <x v="584"/>
            <x v="588"/>
            <x v="592"/>
            <x v="593"/>
            <x v="594"/>
            <x v="600"/>
            <x v="601"/>
            <x v="602"/>
            <x v="627"/>
            <x v="630"/>
            <x v="631"/>
            <x v="632"/>
            <x v="633"/>
            <x v="645"/>
            <x v="646"/>
            <x v="650"/>
            <x v="655"/>
            <x v="713"/>
            <x v="714"/>
            <x v="715"/>
            <x v="718"/>
            <x v="720"/>
            <x v="721"/>
            <x v="723"/>
            <x v="724"/>
            <x v="726"/>
            <x v="727"/>
            <x v="728"/>
            <x v="730"/>
            <x v="731"/>
            <x v="733"/>
            <x v="734"/>
            <x v="736"/>
            <x v="768"/>
            <x v="770"/>
            <x v="772"/>
            <x v="774"/>
            <x v="776"/>
            <x v="780"/>
            <x v="784"/>
            <x v="786"/>
            <x v="790"/>
            <x v="794"/>
            <x v="798"/>
            <x v="804"/>
            <x v="845"/>
            <x v="853"/>
            <x v="857"/>
            <x v="861"/>
            <x v="863"/>
          </reference>
        </references>
      </pivotArea>
    </format>
    <format dxfId="947">
      <pivotArea dataOnly="0" labelOnly="1" fieldPosition="0">
        <references count="1">
          <reference field="4" count="50">
            <x v="580"/>
            <x v="587"/>
            <x v="604"/>
            <x v="606"/>
            <x v="636"/>
            <x v="637"/>
            <x v="638"/>
            <x v="639"/>
            <x v="640"/>
            <x v="641"/>
            <x v="657"/>
            <x v="659"/>
            <x v="663"/>
            <x v="665"/>
            <x v="671"/>
            <x v="738"/>
            <x v="740"/>
            <x v="741"/>
            <x v="742"/>
            <x v="743"/>
            <x v="745"/>
            <x v="746"/>
            <x v="747"/>
            <x v="749"/>
            <x v="750"/>
            <x v="751"/>
            <x v="752"/>
            <x v="754"/>
            <x v="755"/>
            <x v="757"/>
            <x v="759"/>
            <x v="760"/>
            <x v="762"/>
            <x v="810"/>
            <x v="814"/>
            <x v="816"/>
            <x v="818"/>
            <x v="820"/>
            <x v="822"/>
            <x v="830"/>
            <x v="832"/>
            <x v="834"/>
            <x v="836"/>
            <x v="838"/>
            <x v="840"/>
            <x v="842"/>
            <x v="846"/>
            <x v="850"/>
            <x v="852"/>
            <x v="854"/>
          </reference>
        </references>
      </pivotArea>
    </format>
    <format dxfId="946">
      <pivotArea dataOnly="0" labelOnly="1" fieldPosition="0">
        <references count="1">
          <reference field="4" count="50">
            <x v="303"/>
            <x v="310"/>
            <x v="330"/>
            <x v="331"/>
            <x v="332"/>
            <x v="369"/>
            <x v="372"/>
            <x v="385"/>
            <x v="391"/>
            <x v="392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6"/>
            <x v="407"/>
            <x v="409"/>
            <x v="481"/>
            <x v="485"/>
            <x v="489"/>
            <x v="493"/>
            <x v="497"/>
            <x v="501"/>
            <x v="505"/>
            <x v="513"/>
            <x v="517"/>
            <x v="521"/>
            <x v="529"/>
            <x v="533"/>
            <x v="537"/>
            <x v="541"/>
            <x v="545"/>
            <x v="553"/>
            <x v="565"/>
            <x v="578"/>
            <x v="642"/>
            <x v="719"/>
            <x v="763"/>
            <x v="766"/>
            <x v="767"/>
            <x v="858"/>
            <x v="860"/>
            <x v="862"/>
          </reference>
        </references>
      </pivotArea>
    </format>
    <format dxfId="945">
      <pivotArea dataOnly="0" labelOnly="1" fieldPosition="0">
        <references count="1">
          <reference field="4" count="50">
            <x v="307"/>
            <x v="323"/>
            <x v="324"/>
            <x v="327"/>
            <x v="333"/>
            <x v="334"/>
            <x v="335"/>
            <x v="336"/>
            <x v="337"/>
            <x v="338"/>
            <x v="340"/>
            <x v="341"/>
            <x v="362"/>
            <x v="365"/>
            <x v="367"/>
            <x v="379"/>
            <x v="383"/>
            <x v="390"/>
            <x v="411"/>
            <x v="413"/>
            <x v="417"/>
            <x v="421"/>
            <x v="422"/>
            <x v="423"/>
            <x v="424"/>
            <x v="425"/>
            <x v="426"/>
            <x v="427"/>
            <x v="432"/>
            <x v="433"/>
            <x v="434"/>
            <x v="483"/>
            <x v="487"/>
            <x v="491"/>
            <x v="495"/>
            <x v="507"/>
            <x v="511"/>
            <x v="515"/>
            <x v="519"/>
            <x v="523"/>
            <x v="535"/>
            <x v="543"/>
            <x v="547"/>
            <x v="555"/>
            <x v="563"/>
            <x v="567"/>
            <x v="569"/>
            <x v="572"/>
            <x v="573"/>
            <x v="575"/>
          </reference>
        </references>
      </pivotArea>
    </format>
    <format dxfId="944">
      <pivotArea dataOnly="0" labelOnly="1" fieldPosition="0">
        <references count="1">
          <reference field="4" count="50">
            <x v="291"/>
            <x v="292"/>
            <x v="295"/>
            <x v="296"/>
            <x v="300"/>
            <x v="315"/>
            <x v="316"/>
            <x v="317"/>
            <x v="321"/>
            <x v="322"/>
            <x v="342"/>
            <x v="344"/>
            <x v="345"/>
            <x v="347"/>
            <x v="349"/>
            <x v="350"/>
            <x v="351"/>
            <x v="352"/>
            <x v="364"/>
            <x v="366"/>
            <x v="370"/>
            <x v="371"/>
            <x v="375"/>
            <x v="435"/>
            <x v="436"/>
            <x v="441"/>
            <x v="444"/>
            <x v="446"/>
            <x v="447"/>
            <x v="448"/>
            <x v="450"/>
            <x v="451"/>
            <x v="452"/>
            <x v="459"/>
            <x v="486"/>
            <x v="490"/>
            <x v="492"/>
            <x v="496"/>
            <x v="498"/>
            <x v="502"/>
            <x v="504"/>
            <x v="506"/>
            <x v="514"/>
            <x v="516"/>
            <x v="518"/>
            <x v="520"/>
            <x v="522"/>
            <x v="524"/>
            <x v="530"/>
            <x v="532"/>
          </reference>
        </references>
      </pivotArea>
    </format>
    <format dxfId="943">
      <pivotArea dataOnly="0" labelOnly="1" fieldPosition="0">
        <references count="1">
          <reference field="4" count="50">
            <x v="70"/>
            <x v="180"/>
            <x v="196"/>
            <x v="228"/>
            <x v="260"/>
            <x v="288"/>
            <x v="298"/>
            <x v="304"/>
            <x v="305"/>
            <x v="309"/>
            <x v="318"/>
            <x v="319"/>
            <x v="325"/>
            <x v="329"/>
            <x v="354"/>
            <x v="355"/>
            <x v="357"/>
            <x v="359"/>
            <x v="360"/>
            <x v="361"/>
            <x v="377"/>
            <x v="381"/>
            <x v="382"/>
            <x v="384"/>
            <x v="387"/>
            <x v="430"/>
            <x v="431"/>
            <x v="438"/>
            <x v="460"/>
            <x v="461"/>
            <x v="462"/>
            <x v="463"/>
            <x v="465"/>
            <x v="468"/>
            <x v="469"/>
            <x v="472"/>
            <x v="474"/>
            <x v="476"/>
            <x v="479"/>
            <x v="480"/>
            <x v="538"/>
            <x v="542"/>
            <x v="546"/>
            <x v="552"/>
            <x v="556"/>
            <x v="558"/>
            <x v="562"/>
            <x v="566"/>
            <x v="568"/>
            <x v="574"/>
          </reference>
        </references>
      </pivotArea>
    </format>
    <format dxfId="942">
      <pivotArea dataOnly="0" labelOnly="1" fieldPosition="0">
        <references count="1">
          <reference field="4" count="50">
            <x v="5"/>
            <x v="6"/>
            <x v="9"/>
            <x v="15"/>
            <x v="16"/>
            <x v="17"/>
            <x v="35"/>
            <x v="40"/>
            <x v="47"/>
            <x v="67"/>
            <x v="71"/>
            <x v="72"/>
            <x v="73"/>
            <x v="74"/>
            <x v="75"/>
            <x v="76"/>
            <x v="78"/>
            <x v="80"/>
            <x v="82"/>
            <x v="83"/>
            <x v="84"/>
            <x v="85"/>
            <x v="86"/>
            <x v="88"/>
            <x v="89"/>
            <x v="90"/>
            <x v="91"/>
            <x v="93"/>
            <x v="94"/>
            <x v="95"/>
            <x v="178"/>
            <x v="182"/>
            <x v="184"/>
            <x v="188"/>
            <x v="192"/>
            <x v="204"/>
            <x v="208"/>
            <x v="212"/>
            <x v="216"/>
            <x v="220"/>
            <x v="224"/>
            <x v="232"/>
            <x v="236"/>
            <x v="240"/>
            <x v="252"/>
            <x v="256"/>
            <x v="264"/>
            <x v="268"/>
            <x v="272"/>
            <x v="284"/>
          </reference>
        </references>
      </pivotArea>
    </format>
    <format dxfId="941">
      <pivotArea dataOnly="0" labelOnly="1" fieldPosition="0">
        <references count="1">
          <reference field="4" count="50">
            <x v="2"/>
            <x v="7"/>
            <x v="18"/>
            <x v="32"/>
            <x v="36"/>
            <x v="46"/>
            <x v="49"/>
            <x v="50"/>
            <x v="51"/>
            <x v="64"/>
            <x v="98"/>
            <x v="99"/>
            <x v="100"/>
            <x v="102"/>
            <x v="103"/>
            <x v="104"/>
            <x v="105"/>
            <x v="106"/>
            <x v="107"/>
            <x v="108"/>
            <x v="110"/>
            <x v="111"/>
            <x v="112"/>
            <x v="113"/>
            <x v="114"/>
            <x v="116"/>
            <x v="117"/>
            <x v="118"/>
            <x v="119"/>
            <x v="120"/>
            <x v="186"/>
            <x v="190"/>
            <x v="194"/>
            <x v="198"/>
            <x v="202"/>
            <x v="206"/>
            <x v="210"/>
            <x v="214"/>
            <x v="218"/>
            <x v="222"/>
            <x v="226"/>
            <x v="230"/>
            <x v="242"/>
            <x v="246"/>
            <x v="254"/>
            <x v="262"/>
            <x v="270"/>
            <x v="274"/>
            <x v="278"/>
            <x v="282"/>
          </reference>
        </references>
      </pivotArea>
    </format>
    <format dxfId="940">
      <pivotArea dataOnly="0" labelOnly="1" fieldPosition="0">
        <references count="1">
          <reference field="4" count="50">
            <x v="0"/>
            <x v="3"/>
            <x v="4"/>
            <x v="10"/>
            <x v="11"/>
            <x v="12"/>
            <x v="20"/>
            <x v="21"/>
            <x v="22"/>
            <x v="25"/>
            <x v="27"/>
            <x v="52"/>
            <x v="54"/>
            <x v="55"/>
            <x v="57"/>
            <x v="60"/>
            <x v="61"/>
            <x v="69"/>
            <x v="123"/>
            <x v="125"/>
            <x v="128"/>
            <x v="129"/>
            <x v="133"/>
            <x v="134"/>
            <x v="135"/>
            <x v="137"/>
            <x v="138"/>
            <x v="139"/>
            <x v="140"/>
            <x v="145"/>
            <x v="179"/>
            <x v="185"/>
            <x v="187"/>
            <x v="189"/>
            <x v="193"/>
            <x v="195"/>
            <x v="197"/>
            <x v="199"/>
            <x v="203"/>
            <x v="205"/>
            <x v="207"/>
            <x v="209"/>
            <x v="211"/>
            <x v="213"/>
            <x v="215"/>
            <x v="217"/>
            <x v="219"/>
            <x v="221"/>
            <x v="223"/>
            <x v="225"/>
          </reference>
        </references>
      </pivotArea>
    </format>
    <format dxfId="939">
      <pivotArea dataOnly="0" labelOnly="1" fieldPosition="0">
        <references count="1">
          <reference field="4" count="50">
            <x v="13"/>
            <x v="26"/>
            <x v="31"/>
            <x v="38"/>
            <x v="39"/>
            <x v="41"/>
            <x v="63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60"/>
            <x v="161"/>
            <x v="162"/>
            <x v="165"/>
            <x v="166"/>
            <x v="167"/>
            <x v="168"/>
            <x v="169"/>
            <x v="170"/>
            <x v="227"/>
            <x v="229"/>
            <x v="235"/>
            <x v="237"/>
            <x v="239"/>
            <x v="243"/>
            <x v="245"/>
            <x v="247"/>
            <x v="249"/>
            <x v="251"/>
            <x v="253"/>
            <x v="255"/>
            <x v="257"/>
            <x v="259"/>
            <x v="261"/>
            <x v="263"/>
            <x v="265"/>
            <x v="267"/>
            <x v="273"/>
            <x v="275"/>
            <x v="286"/>
          </reference>
        </references>
      </pivotArea>
    </format>
    <format dxfId="938">
      <pivotArea dataOnly="0" labelOnly="1" fieldPosition="0">
        <references count="1">
          <reference field="4" count="14">
            <x v="1"/>
            <x v="42"/>
            <x v="45"/>
            <x v="59"/>
            <x v="164"/>
            <x v="171"/>
            <x v="172"/>
            <x v="173"/>
            <x v="174"/>
            <x v="176"/>
            <x v="277"/>
            <x v="279"/>
            <x v="283"/>
            <x v="285"/>
          </reference>
        </references>
      </pivotArea>
    </format>
    <format dxfId="937">
      <pivotArea dataOnly="0" labelOnly="1" grandRow="1" outline="0" fieldPosition="0"/>
    </format>
    <format dxfId="936">
      <pivotArea dataOnly="0" labelOnly="1" fieldPosition="0">
        <references count="2">
          <reference field="0" count="50">
            <x v="0"/>
            <x v="5"/>
            <x v="6"/>
            <x v="7"/>
            <x v="12"/>
            <x v="13"/>
            <x v="14"/>
            <x v="20"/>
            <x v="22"/>
            <x v="26"/>
            <x v="35"/>
            <x v="38"/>
            <x v="54"/>
            <x v="66"/>
            <x v="71"/>
            <x v="76"/>
            <x v="78"/>
            <x v="85"/>
            <x v="86"/>
            <x v="88"/>
            <x v="92"/>
            <x v="97"/>
            <x v="107"/>
            <x v="109"/>
            <x v="127"/>
            <x v="154"/>
            <x v="155"/>
            <x v="159"/>
            <x v="160"/>
            <x v="164"/>
            <x v="174"/>
            <x v="188"/>
            <x v="194"/>
            <x v="199"/>
            <x v="201"/>
            <x v="204"/>
            <x v="207"/>
            <x v="214"/>
            <x v="220"/>
            <x v="227"/>
            <x v="229"/>
            <x v="244"/>
            <x v="249"/>
            <x v="258"/>
            <x v="268"/>
            <x v="270"/>
            <x v="277"/>
            <x v="278"/>
            <x v="281"/>
            <x v="288"/>
          </reference>
          <reference field="4" count="1" selected="0">
            <x v="458"/>
          </reference>
        </references>
      </pivotArea>
    </format>
    <format dxfId="935">
      <pivotArea dataOnly="0" labelOnly="1" fieldPosition="0">
        <references count="2">
          <reference field="0" count="50">
            <x v="297"/>
            <x v="310"/>
            <x v="312"/>
            <x v="316"/>
            <x v="325"/>
            <x v="333"/>
            <x v="337"/>
            <x v="350"/>
            <x v="356"/>
            <x v="361"/>
            <x v="366"/>
            <x v="720"/>
            <x v="726"/>
            <x v="729"/>
            <x v="734"/>
            <x v="740"/>
            <x v="744"/>
            <x v="747"/>
            <x v="752"/>
            <x v="757"/>
            <x v="763"/>
            <x v="777"/>
            <x v="780"/>
            <x v="786"/>
            <x v="787"/>
            <x v="794"/>
            <x v="804"/>
            <x v="807"/>
            <x v="831"/>
            <x v="849"/>
            <x v="850"/>
            <x v="851"/>
            <x v="859"/>
            <x v="863"/>
            <x v="864"/>
            <x v="866"/>
            <x v="867"/>
            <x v="868"/>
            <x v="870"/>
            <x v="873"/>
            <x v="877"/>
            <x v="878"/>
            <x v="889"/>
            <x v="890"/>
            <x v="896"/>
            <x v="897"/>
            <x v="900"/>
            <x v="904"/>
            <x v="907"/>
            <x v="909"/>
          </reference>
          <reference field="4" count="1" selected="0">
            <x v="458"/>
          </reference>
        </references>
      </pivotArea>
    </format>
    <format dxfId="934">
      <pivotArea dataOnly="0" labelOnly="1" fieldPosition="0">
        <references count="2">
          <reference field="0" count="26">
            <x v="915"/>
            <x v="916"/>
            <x v="926"/>
            <x v="927"/>
            <x v="930"/>
            <x v="941"/>
            <x v="947"/>
            <x v="949"/>
            <x v="969"/>
            <x v="976"/>
            <x v="982"/>
            <x v="985"/>
            <x v="988"/>
            <x v="997"/>
            <x v="1001"/>
            <x v="1005"/>
            <x v="1008"/>
            <x v="1010"/>
            <x v="1013"/>
            <x v="1023"/>
            <x v="1024"/>
            <x v="1028"/>
            <x v="1031"/>
            <x v="1046"/>
            <x v="1051"/>
            <x v="1052"/>
          </reference>
          <reference field="4" count="1" selected="0">
            <x v="458"/>
          </reference>
        </references>
      </pivotArea>
    </format>
    <format dxfId="933">
      <pivotArea dataOnly="0" labelOnly="1" fieldPosition="0">
        <references count="2">
          <reference field="0" count="50">
            <x v="0"/>
            <x v="5"/>
            <x v="11"/>
            <x v="24"/>
            <x v="29"/>
            <x v="34"/>
            <x v="40"/>
            <x v="47"/>
            <x v="49"/>
            <x v="54"/>
            <x v="66"/>
            <x v="75"/>
            <x v="77"/>
            <x v="87"/>
            <x v="88"/>
            <x v="92"/>
            <x v="93"/>
            <x v="97"/>
            <x v="112"/>
            <x v="115"/>
            <x v="135"/>
            <x v="154"/>
            <x v="155"/>
            <x v="174"/>
            <x v="182"/>
            <x v="194"/>
            <x v="196"/>
            <x v="203"/>
            <x v="207"/>
            <x v="208"/>
            <x v="210"/>
            <x v="220"/>
            <x v="221"/>
            <x v="226"/>
            <x v="227"/>
            <x v="230"/>
            <x v="259"/>
            <x v="265"/>
            <x v="268"/>
            <x v="270"/>
            <x v="272"/>
            <x v="277"/>
            <x v="279"/>
            <x v="281"/>
            <x v="288"/>
            <x v="294"/>
            <x v="295"/>
            <x v="308"/>
            <x v="310"/>
            <x v="311"/>
          </reference>
          <reference field="4" count="1" selected="0">
            <x v="454"/>
          </reference>
        </references>
      </pivotArea>
    </format>
    <format dxfId="932">
      <pivotArea dataOnly="0" labelOnly="1" fieldPosition="0">
        <references count="2">
          <reference field="0" count="50">
            <x v="314"/>
            <x v="316"/>
            <x v="323"/>
            <x v="324"/>
            <x v="338"/>
            <x v="354"/>
            <x v="366"/>
            <x v="714"/>
            <x v="720"/>
            <x v="740"/>
            <x v="744"/>
            <x v="752"/>
            <x v="757"/>
            <x v="764"/>
            <x v="770"/>
            <x v="777"/>
            <x v="784"/>
            <x v="786"/>
            <x v="787"/>
            <x v="796"/>
            <x v="804"/>
            <x v="823"/>
            <x v="827"/>
            <x v="832"/>
            <x v="841"/>
            <x v="844"/>
            <x v="850"/>
            <x v="851"/>
            <x v="859"/>
            <x v="863"/>
            <x v="865"/>
            <x v="866"/>
            <x v="872"/>
            <x v="873"/>
            <x v="875"/>
            <x v="881"/>
            <x v="882"/>
            <x v="889"/>
            <x v="890"/>
            <x v="896"/>
            <x v="898"/>
            <x v="907"/>
            <x v="908"/>
            <x v="911"/>
            <x v="914"/>
            <x v="916"/>
            <x v="917"/>
            <x v="923"/>
            <x v="927"/>
            <x v="940"/>
          </reference>
          <reference field="4" count="1" selected="0">
            <x v="454"/>
          </reference>
        </references>
      </pivotArea>
    </format>
    <format dxfId="931">
      <pivotArea dataOnly="0" labelOnly="1" fieldPosition="0">
        <references count="2">
          <reference field="0" count="25">
            <x v="943"/>
            <x v="949"/>
            <x v="954"/>
            <x v="966"/>
            <x v="968"/>
            <x v="973"/>
            <x v="975"/>
            <x v="982"/>
            <x v="988"/>
            <x v="989"/>
            <x v="991"/>
            <x v="997"/>
            <x v="1001"/>
            <x v="1005"/>
            <x v="1008"/>
            <x v="1013"/>
            <x v="1015"/>
            <x v="1016"/>
            <x v="1021"/>
            <x v="1023"/>
            <x v="1024"/>
            <x v="1029"/>
            <x v="1030"/>
            <x v="1038"/>
            <x v="1047"/>
          </reference>
          <reference field="4" count="1" selected="0">
            <x v="454"/>
          </reference>
        </references>
      </pivotArea>
    </format>
    <format dxfId="930">
      <pivotArea dataOnly="0" labelOnly="1" fieldPosition="0">
        <references count="2">
          <reference field="0" count="50">
            <x v="7"/>
            <x v="8"/>
            <x v="9"/>
            <x v="12"/>
            <x v="13"/>
            <x v="23"/>
            <x v="25"/>
            <x v="26"/>
            <x v="35"/>
            <x v="36"/>
            <x v="38"/>
            <x v="47"/>
            <x v="54"/>
            <x v="55"/>
            <x v="61"/>
            <x v="62"/>
            <x v="69"/>
            <x v="71"/>
            <x v="76"/>
            <x v="85"/>
            <x v="91"/>
            <x v="93"/>
            <x v="94"/>
            <x v="106"/>
            <x v="109"/>
            <x v="111"/>
            <x v="112"/>
            <x v="127"/>
            <x v="130"/>
            <x v="138"/>
            <x v="147"/>
            <x v="149"/>
            <x v="154"/>
            <x v="164"/>
            <x v="176"/>
            <x v="186"/>
            <x v="194"/>
            <x v="198"/>
            <x v="211"/>
            <x v="215"/>
            <x v="230"/>
            <x v="245"/>
            <x v="248"/>
            <x v="258"/>
            <x v="270"/>
            <x v="275"/>
            <x v="279"/>
            <x v="280"/>
            <x v="282"/>
            <x v="299"/>
          </reference>
          <reference field="4" count="1" selected="0">
            <x v="667"/>
          </reference>
        </references>
      </pivotArea>
    </format>
    <format dxfId="929">
      <pivotArea dataOnly="0" labelOnly="1" fieldPosition="0">
        <references count="2">
          <reference field="0" count="50">
            <x v="302"/>
            <x v="308"/>
            <x v="312"/>
            <x v="313"/>
            <x v="316"/>
            <x v="317"/>
            <x v="323"/>
            <x v="324"/>
            <x v="333"/>
            <x v="344"/>
            <x v="349"/>
            <x v="361"/>
            <x v="366"/>
            <x v="715"/>
            <x v="722"/>
            <x v="734"/>
            <x v="740"/>
            <x v="741"/>
            <x v="744"/>
            <x v="748"/>
            <x v="752"/>
            <x v="753"/>
            <x v="764"/>
            <x v="766"/>
            <x v="777"/>
            <x v="780"/>
            <x v="782"/>
            <x v="784"/>
            <x v="794"/>
            <x v="804"/>
            <x v="823"/>
            <x v="825"/>
            <x v="830"/>
            <x v="832"/>
            <x v="849"/>
            <x v="857"/>
            <x v="865"/>
            <x v="880"/>
            <x v="884"/>
            <x v="885"/>
            <x v="886"/>
            <x v="889"/>
            <x v="890"/>
            <x v="897"/>
            <x v="898"/>
            <x v="907"/>
            <x v="909"/>
            <x v="911"/>
            <x v="912"/>
            <x v="914"/>
          </reference>
          <reference field="4" count="1" selected="0">
            <x v="667"/>
          </reference>
        </references>
      </pivotArea>
    </format>
    <format dxfId="928">
      <pivotArea dataOnly="0" labelOnly="1" fieldPosition="0">
        <references count="2">
          <reference field="0" count="18">
            <x v="930"/>
            <x v="932"/>
            <x v="939"/>
            <x v="940"/>
            <x v="947"/>
            <x v="949"/>
            <x v="952"/>
            <x v="970"/>
            <x v="973"/>
            <x v="985"/>
            <x v="988"/>
            <x v="992"/>
            <x v="1010"/>
            <x v="1011"/>
            <x v="1022"/>
            <x v="1023"/>
            <x v="1028"/>
            <x v="1047"/>
          </reference>
          <reference field="4" count="1" selected="0">
            <x v="667"/>
          </reference>
        </references>
      </pivotArea>
    </format>
    <format dxfId="927">
      <pivotArea dataOnly="0" labelOnly="1" fieldPosition="0">
        <references count="2">
          <reference field="0" count="50">
            <x v="28"/>
            <x v="29"/>
            <x v="33"/>
            <x v="34"/>
            <x v="41"/>
            <x v="43"/>
            <x v="44"/>
            <x v="46"/>
            <x v="49"/>
            <x v="51"/>
            <x v="52"/>
            <x v="57"/>
            <x v="62"/>
            <x v="64"/>
            <x v="70"/>
            <x v="75"/>
            <x v="81"/>
            <x v="92"/>
            <x v="97"/>
            <x v="98"/>
            <x v="99"/>
            <x v="101"/>
            <x v="103"/>
            <x v="104"/>
            <x v="106"/>
            <x v="117"/>
            <x v="147"/>
            <x v="156"/>
            <x v="161"/>
            <x v="162"/>
            <x v="175"/>
            <x v="195"/>
            <x v="196"/>
            <x v="200"/>
            <x v="205"/>
            <x v="208"/>
            <x v="214"/>
            <x v="216"/>
            <x v="219"/>
            <x v="223"/>
            <x v="231"/>
            <x v="250"/>
            <x v="251"/>
            <x v="257"/>
            <x v="266"/>
            <x v="283"/>
            <x v="286"/>
            <x v="289"/>
            <x v="290"/>
            <x v="291"/>
          </reference>
          <reference field="4" count="1" selected="0">
            <x v="302"/>
          </reference>
        </references>
      </pivotArea>
    </format>
    <format dxfId="926">
      <pivotArea dataOnly="0" labelOnly="1" fieldPosition="0">
        <references count="2">
          <reference field="0" count="50">
            <x v="307"/>
            <x v="333"/>
            <x v="337"/>
            <x v="341"/>
            <x v="359"/>
            <x v="716"/>
            <x v="727"/>
            <x v="735"/>
            <x v="748"/>
            <x v="752"/>
            <x v="756"/>
            <x v="762"/>
            <x v="765"/>
            <x v="770"/>
            <x v="772"/>
            <x v="791"/>
            <x v="808"/>
            <x v="821"/>
            <x v="855"/>
            <x v="860"/>
            <x v="872"/>
            <x v="873"/>
            <x v="874"/>
            <x v="875"/>
            <x v="885"/>
            <x v="887"/>
            <x v="889"/>
            <x v="892"/>
            <x v="896"/>
            <x v="897"/>
            <x v="904"/>
            <x v="907"/>
            <x v="920"/>
            <x v="922"/>
            <x v="924"/>
            <x v="932"/>
            <x v="938"/>
            <x v="946"/>
            <x v="964"/>
            <x v="967"/>
            <x v="974"/>
            <x v="983"/>
            <x v="1002"/>
            <x v="1004"/>
            <x v="1006"/>
            <x v="1011"/>
            <x v="1015"/>
            <x v="1025"/>
            <x v="1027"/>
            <x v="1036"/>
          </reference>
          <reference field="4" count="1" selected="0">
            <x v="302"/>
          </reference>
        </references>
      </pivotArea>
    </format>
    <format dxfId="925">
      <pivotArea dataOnly="0" labelOnly="1" fieldPosition="0">
        <references count="2">
          <reference field="0" count="2">
            <x v="1037"/>
            <x v="1040"/>
          </reference>
          <reference field="4" count="1" selected="0">
            <x v="302"/>
          </reference>
        </references>
      </pivotArea>
    </format>
    <format dxfId="924">
      <pivotArea dataOnly="0" labelOnly="1" fieldPosition="0">
        <references count="2">
          <reference field="0" count="50">
            <x v="12"/>
            <x v="37"/>
            <x v="47"/>
            <x v="50"/>
            <x v="54"/>
            <x v="55"/>
            <x v="56"/>
            <x v="64"/>
            <x v="72"/>
            <x v="73"/>
            <x v="74"/>
            <x v="84"/>
            <x v="86"/>
            <x v="95"/>
            <x v="96"/>
            <x v="101"/>
            <x v="116"/>
            <x v="118"/>
            <x v="120"/>
            <x v="123"/>
            <x v="128"/>
            <x v="130"/>
            <x v="148"/>
            <x v="164"/>
            <x v="176"/>
            <x v="186"/>
            <x v="188"/>
            <x v="202"/>
            <x v="204"/>
            <x v="207"/>
            <x v="216"/>
            <x v="222"/>
            <x v="237"/>
            <x v="241"/>
            <x v="267"/>
            <x v="275"/>
            <x v="276"/>
            <x v="281"/>
            <x v="293"/>
            <x v="294"/>
            <x v="295"/>
            <x v="303"/>
            <x v="313"/>
            <x v="322"/>
            <x v="323"/>
            <x v="324"/>
            <x v="326"/>
            <x v="327"/>
            <x v="332"/>
            <x v="351"/>
          </reference>
          <reference field="4" count="1" selected="0">
            <x v="183"/>
          </reference>
        </references>
      </pivotArea>
    </format>
    <format dxfId="923">
      <pivotArea dataOnly="0" labelOnly="1" fieldPosition="0">
        <references count="2">
          <reference field="0" count="48">
            <x v="360"/>
            <x v="366"/>
            <x v="721"/>
            <x v="742"/>
            <x v="759"/>
            <x v="760"/>
            <x v="771"/>
            <x v="772"/>
            <x v="775"/>
            <x v="777"/>
            <x v="789"/>
            <x v="792"/>
            <x v="797"/>
            <x v="819"/>
            <x v="822"/>
            <x v="824"/>
            <x v="828"/>
            <x v="835"/>
            <x v="838"/>
            <x v="839"/>
            <x v="841"/>
            <x v="843"/>
            <x v="848"/>
            <x v="856"/>
            <x v="862"/>
            <x v="865"/>
            <x v="879"/>
            <x v="894"/>
            <x v="904"/>
            <x v="907"/>
            <x v="926"/>
            <x v="928"/>
            <x v="936"/>
            <x v="950"/>
            <x v="955"/>
            <x v="969"/>
            <x v="979"/>
            <x v="993"/>
            <x v="996"/>
            <x v="997"/>
            <x v="998"/>
            <x v="1002"/>
            <x v="1005"/>
            <x v="1011"/>
            <x v="1014"/>
            <x v="1028"/>
            <x v="1044"/>
            <x v="1053"/>
          </reference>
          <reference field="4" count="1" selected="0">
            <x v="183"/>
          </reference>
        </references>
      </pivotArea>
    </format>
    <format dxfId="922">
      <pivotArea dataOnly="0" labelOnly="1" fieldPosition="0">
        <references count="2">
          <reference field="0" count="50">
            <x v="41"/>
            <x v="43"/>
            <x v="44"/>
            <x v="46"/>
            <x v="48"/>
            <x v="49"/>
            <x v="51"/>
            <x v="71"/>
            <x v="81"/>
            <x v="97"/>
            <x v="98"/>
            <x v="103"/>
            <x v="121"/>
            <x v="125"/>
            <x v="187"/>
            <x v="193"/>
            <x v="206"/>
            <x v="216"/>
            <x v="217"/>
            <x v="219"/>
            <x v="222"/>
            <x v="224"/>
            <x v="226"/>
            <x v="231"/>
            <x v="237"/>
            <x v="249"/>
            <x v="255"/>
            <x v="266"/>
            <x v="272"/>
            <x v="282"/>
            <x v="286"/>
            <x v="287"/>
            <x v="290"/>
            <x v="292"/>
            <x v="294"/>
            <x v="305"/>
            <x v="307"/>
            <x v="331"/>
            <x v="333"/>
            <x v="337"/>
            <x v="338"/>
            <x v="340"/>
            <x v="341"/>
            <x v="342"/>
            <x v="359"/>
            <x v="718"/>
            <x v="723"/>
            <x v="739"/>
            <x v="740"/>
            <x v="747"/>
          </reference>
          <reference field="4" count="1" selected="0">
            <x v="14"/>
          </reference>
        </references>
      </pivotArea>
    </format>
    <format dxfId="921">
      <pivotArea dataOnly="0" labelOnly="1" fieldPosition="0">
        <references count="2">
          <reference field="0" count="47">
            <x v="748"/>
            <x v="752"/>
            <x v="766"/>
            <x v="783"/>
            <x v="794"/>
            <x v="803"/>
            <x v="805"/>
            <x v="808"/>
            <x v="812"/>
            <x v="860"/>
            <x v="862"/>
            <x v="872"/>
            <x v="873"/>
            <x v="885"/>
            <x v="892"/>
            <x v="897"/>
            <x v="901"/>
            <x v="903"/>
            <x v="906"/>
            <x v="908"/>
            <x v="910"/>
            <x v="921"/>
            <x v="922"/>
            <x v="931"/>
            <x v="942"/>
            <x v="957"/>
            <x v="961"/>
            <x v="962"/>
            <x v="963"/>
            <x v="964"/>
            <x v="965"/>
            <x v="974"/>
            <x v="978"/>
            <x v="983"/>
            <x v="985"/>
            <x v="999"/>
            <x v="1004"/>
            <x v="1006"/>
            <x v="1015"/>
            <x v="1018"/>
            <x v="1019"/>
            <x v="1023"/>
            <x v="1031"/>
            <x v="1032"/>
            <x v="1033"/>
            <x v="1049"/>
            <x v="1056"/>
          </reference>
          <reference field="4" count="1" selected="0">
            <x v="14"/>
          </reference>
        </references>
      </pivotArea>
    </format>
    <format dxfId="920">
      <pivotArea dataOnly="0" labelOnly="1" fieldPosition="0">
        <references count="2">
          <reference field="0" count="50">
            <x v="7"/>
            <x v="11"/>
            <x v="13"/>
            <x v="16"/>
            <x v="22"/>
            <x v="26"/>
            <x v="38"/>
            <x v="54"/>
            <x v="55"/>
            <x v="71"/>
            <x v="78"/>
            <x v="85"/>
            <x v="86"/>
            <x v="97"/>
            <x v="107"/>
            <x v="112"/>
            <x v="127"/>
            <x v="154"/>
            <x v="159"/>
            <x v="164"/>
            <x v="174"/>
            <x v="182"/>
            <x v="194"/>
            <x v="196"/>
            <x v="198"/>
            <x v="204"/>
            <x v="205"/>
            <x v="214"/>
            <x v="215"/>
            <x v="239"/>
            <x v="258"/>
            <x v="270"/>
            <x v="281"/>
            <x v="288"/>
            <x v="295"/>
            <x v="302"/>
            <x v="316"/>
            <x v="317"/>
            <x v="320"/>
            <x v="328"/>
            <x v="333"/>
            <x v="354"/>
            <x v="356"/>
            <x v="361"/>
            <x v="366"/>
            <x v="717"/>
            <x v="734"/>
            <x v="741"/>
            <x v="752"/>
            <x v="757"/>
          </reference>
          <reference field="4" count="1" selected="0">
            <x v="629"/>
          </reference>
        </references>
      </pivotArea>
    </format>
    <format dxfId="919">
      <pivotArea dataOnly="0" labelOnly="1" fieldPosition="0">
        <references count="2">
          <reference field="0" count="39">
            <x v="784"/>
            <x v="794"/>
            <x v="804"/>
            <x v="823"/>
            <x v="831"/>
            <x v="840"/>
            <x v="850"/>
            <x v="864"/>
            <x v="868"/>
            <x v="872"/>
            <x v="875"/>
            <x v="878"/>
            <x v="886"/>
            <x v="889"/>
            <x v="890"/>
            <x v="896"/>
            <x v="899"/>
            <x v="907"/>
            <x v="925"/>
            <x v="927"/>
            <x v="930"/>
            <x v="932"/>
            <x v="940"/>
            <x v="941"/>
            <x v="947"/>
            <x v="949"/>
            <x v="952"/>
            <x v="969"/>
            <x v="985"/>
            <x v="988"/>
            <x v="997"/>
            <x v="1001"/>
            <x v="1013"/>
            <x v="1023"/>
            <x v="1024"/>
            <x v="1028"/>
            <x v="1031"/>
            <x v="1047"/>
            <x v="1051"/>
          </reference>
          <reference field="4" count="1" selected="0">
            <x v="629"/>
          </reference>
        </references>
      </pivotArea>
    </format>
    <format dxfId="918">
      <pivotArea dataOnly="0" labelOnly="1" fieldPosition="0">
        <references count="2">
          <reference field="0" count="50">
            <x v="21"/>
            <x v="130"/>
            <x v="140"/>
            <x v="147"/>
            <x v="150"/>
            <x v="155"/>
            <x v="157"/>
            <x v="164"/>
            <x v="175"/>
            <x v="177"/>
            <x v="178"/>
            <x v="185"/>
            <x v="188"/>
            <x v="189"/>
            <x v="203"/>
            <x v="207"/>
            <x v="209"/>
            <x v="216"/>
            <x v="230"/>
            <x v="232"/>
            <x v="242"/>
            <x v="255"/>
            <x v="261"/>
            <x v="271"/>
            <x v="272"/>
            <x v="276"/>
            <x v="279"/>
            <x v="301"/>
            <x v="302"/>
            <x v="313"/>
            <x v="314"/>
            <x v="316"/>
            <x v="320"/>
            <x v="323"/>
            <x v="324"/>
            <x v="339"/>
            <x v="353"/>
            <x v="361"/>
            <x v="785"/>
            <x v="789"/>
            <x v="794"/>
            <x v="796"/>
            <x v="800"/>
            <x v="815"/>
            <x v="817"/>
            <x v="823"/>
            <x v="826"/>
            <x v="827"/>
            <x v="834"/>
            <x v="838"/>
          </reference>
          <reference field="4" count="1" selected="0">
            <x v="597"/>
          </reference>
        </references>
      </pivotArea>
    </format>
    <format dxfId="917">
      <pivotArea dataOnly="0" labelOnly="1" fieldPosition="0">
        <references count="2">
          <reference field="0" count="34">
            <x v="839"/>
            <x v="840"/>
            <x v="841"/>
            <x v="842"/>
            <x v="843"/>
            <x v="844"/>
            <x v="847"/>
            <x v="853"/>
            <x v="869"/>
            <x v="876"/>
            <x v="878"/>
            <x v="879"/>
            <x v="880"/>
            <x v="887"/>
            <x v="897"/>
            <x v="898"/>
            <x v="919"/>
            <x v="926"/>
            <x v="929"/>
            <x v="932"/>
            <x v="933"/>
            <x v="936"/>
            <x v="948"/>
            <x v="950"/>
            <x v="952"/>
            <x v="975"/>
            <x v="996"/>
            <x v="997"/>
            <x v="998"/>
            <x v="1005"/>
            <x v="1029"/>
            <x v="1034"/>
            <x v="1050"/>
            <x v="1054"/>
          </reference>
          <reference field="4" count="1" selected="0">
            <x v="597"/>
          </reference>
        </references>
      </pivotArea>
    </format>
    <format dxfId="916">
      <pivotArea dataOnly="0" labelOnly="1" fieldPosition="0">
        <references count="2">
          <reference field="0" count="50">
            <x v="7"/>
            <x v="9"/>
            <x v="13"/>
            <x v="19"/>
            <x v="26"/>
            <x v="35"/>
            <x v="38"/>
            <x v="47"/>
            <x v="52"/>
            <x v="59"/>
            <x v="62"/>
            <x v="65"/>
            <x v="71"/>
            <x v="76"/>
            <x v="85"/>
            <x v="94"/>
            <x v="97"/>
            <x v="106"/>
            <x v="111"/>
            <x v="129"/>
            <x v="130"/>
            <x v="174"/>
            <x v="194"/>
            <x v="198"/>
            <x v="204"/>
            <x v="215"/>
            <x v="248"/>
            <x v="255"/>
            <x v="258"/>
            <x v="271"/>
            <x v="302"/>
            <x v="316"/>
            <x v="333"/>
            <x v="344"/>
            <x v="349"/>
            <x v="354"/>
            <x v="361"/>
            <x v="366"/>
            <x v="722"/>
            <x v="734"/>
            <x v="735"/>
            <x v="736"/>
            <x v="737"/>
            <x v="741"/>
            <x v="756"/>
            <x v="757"/>
            <x v="784"/>
            <x v="794"/>
            <x v="804"/>
            <x v="830"/>
          </reference>
          <reference field="4" count="1" selected="0">
            <x v="159"/>
          </reference>
        </references>
      </pivotArea>
    </format>
    <format dxfId="915">
      <pivotArea dataOnly="0" labelOnly="1" fieldPosition="0">
        <references count="2">
          <reference field="0" count="24">
            <x v="832"/>
            <x v="857"/>
            <x v="880"/>
            <x v="884"/>
            <x v="885"/>
            <x v="889"/>
            <x v="890"/>
            <x v="896"/>
            <x v="897"/>
            <x v="907"/>
            <x v="912"/>
            <x v="925"/>
            <x v="932"/>
            <x v="947"/>
            <x v="948"/>
            <x v="949"/>
            <x v="952"/>
            <x v="978"/>
            <x v="988"/>
            <x v="992"/>
            <x v="1011"/>
            <x v="1023"/>
            <x v="1028"/>
            <x v="1038"/>
          </reference>
          <reference field="4" count="1" selected="0">
            <x v="159"/>
          </reference>
        </references>
      </pivotArea>
    </format>
    <format dxfId="914">
      <pivotArea dataOnly="0" labelOnly="1" fieldPosition="0">
        <references count="2">
          <reference field="0" count="50">
            <x v="13"/>
            <x v="25"/>
            <x v="26"/>
            <x v="30"/>
            <x v="35"/>
            <x v="37"/>
            <x v="38"/>
            <x v="43"/>
            <x v="65"/>
            <x v="66"/>
            <x v="69"/>
            <x v="71"/>
            <x v="76"/>
            <x v="85"/>
            <x v="91"/>
            <x v="106"/>
            <x v="109"/>
            <x v="111"/>
            <x v="123"/>
            <x v="129"/>
            <x v="130"/>
            <x v="147"/>
            <x v="174"/>
            <x v="186"/>
            <x v="194"/>
            <x v="198"/>
            <x v="204"/>
            <x v="214"/>
            <x v="248"/>
            <x v="258"/>
            <x v="262"/>
            <x v="280"/>
            <x v="330"/>
            <x v="333"/>
            <x v="339"/>
            <x v="346"/>
            <x v="349"/>
            <x v="366"/>
            <x v="715"/>
            <x v="722"/>
            <x v="730"/>
            <x v="736"/>
            <x v="741"/>
            <x v="744"/>
            <x v="757"/>
            <x v="777"/>
            <x v="784"/>
            <x v="832"/>
            <x v="865"/>
            <x v="878"/>
          </reference>
          <reference field="4" count="1" selected="0">
            <x v="142"/>
          </reference>
        </references>
      </pivotArea>
    </format>
    <format dxfId="913">
      <pivotArea dataOnly="0" labelOnly="1" fieldPosition="0">
        <references count="2">
          <reference field="0" count="19">
            <x v="880"/>
            <x v="884"/>
            <x v="885"/>
            <x v="886"/>
            <x v="889"/>
            <x v="892"/>
            <x v="902"/>
            <x v="912"/>
            <x v="926"/>
            <x v="939"/>
            <x v="947"/>
            <x v="949"/>
            <x v="952"/>
            <x v="969"/>
            <x v="972"/>
            <x v="999"/>
            <x v="1011"/>
            <x v="1023"/>
            <x v="1028"/>
          </reference>
          <reference field="4" count="1" selected="0">
            <x v="142"/>
          </reference>
        </references>
      </pivotArea>
    </format>
    <format dxfId="912">
      <pivotArea dataOnly="0" labelOnly="1" fieldPosition="0">
        <references count="2">
          <reference field="0" count="50">
            <x v="4"/>
            <x v="31"/>
            <x v="136"/>
            <x v="183"/>
            <x v="186"/>
            <x v="194"/>
            <x v="217"/>
            <x v="226"/>
            <x v="248"/>
            <x v="258"/>
            <x v="271"/>
            <x v="294"/>
            <x v="298"/>
            <x v="312"/>
            <x v="317"/>
            <x v="323"/>
            <x v="324"/>
            <x v="344"/>
            <x v="349"/>
            <x v="737"/>
            <x v="739"/>
            <x v="749"/>
            <x v="750"/>
            <x v="758"/>
            <x v="827"/>
            <x v="850"/>
            <x v="851"/>
            <x v="859"/>
            <x v="873"/>
            <x v="879"/>
            <x v="880"/>
            <x v="881"/>
            <x v="886"/>
            <x v="891"/>
            <x v="911"/>
            <x v="931"/>
            <x v="943"/>
            <x v="966"/>
            <x v="971"/>
            <x v="972"/>
            <x v="984"/>
            <x v="990"/>
            <x v="1008"/>
            <x v="1012"/>
            <x v="1015"/>
            <x v="1016"/>
            <x v="1021"/>
            <x v="1023"/>
            <x v="1054"/>
            <x v="1055"/>
          </reference>
          <reference field="4" count="1" selected="0">
            <x v="439"/>
          </reference>
        </references>
      </pivotArea>
    </format>
    <format dxfId="911">
      <pivotArea dataOnly="0" labelOnly="1" fieldPosition="0">
        <references count="2">
          <reference field="0" count="50">
            <x v="24"/>
            <x v="44"/>
            <x v="76"/>
            <x v="92"/>
            <x v="93"/>
            <x v="120"/>
            <x v="129"/>
            <x v="183"/>
            <x v="208"/>
            <x v="210"/>
            <x v="212"/>
            <x v="214"/>
            <x v="220"/>
            <x v="221"/>
            <x v="244"/>
            <x v="274"/>
            <x v="277"/>
            <x v="281"/>
            <x v="294"/>
            <x v="298"/>
            <x v="310"/>
            <x v="311"/>
            <x v="312"/>
            <x v="356"/>
            <x v="730"/>
            <x v="740"/>
            <x v="748"/>
            <x v="758"/>
            <x v="764"/>
            <x v="784"/>
            <x v="787"/>
            <x v="832"/>
            <x v="850"/>
            <x v="859"/>
            <x v="866"/>
            <x v="867"/>
            <x v="872"/>
            <x v="882"/>
            <x v="889"/>
            <x v="923"/>
            <x v="927"/>
            <x v="940"/>
            <x v="954"/>
            <x v="966"/>
            <x v="982"/>
            <x v="1008"/>
            <x v="1010"/>
            <x v="1016"/>
            <x v="1023"/>
            <x v="1029"/>
          </reference>
          <reference field="4" count="1" selected="0">
            <x v="455"/>
          </reference>
        </references>
      </pivotArea>
    </format>
    <format dxfId="910">
      <pivotArea dataOnly="0" labelOnly="1" fieldPosition="0">
        <references count="2">
          <reference field="0" count="46">
            <x v="4"/>
            <x v="47"/>
            <x v="65"/>
            <x v="85"/>
            <x v="174"/>
            <x v="186"/>
            <x v="194"/>
            <x v="210"/>
            <x v="214"/>
            <x v="232"/>
            <x v="248"/>
            <x v="281"/>
            <x v="294"/>
            <x v="298"/>
            <x v="312"/>
            <x v="314"/>
            <x v="316"/>
            <x v="349"/>
            <x v="736"/>
            <x v="758"/>
            <x v="778"/>
            <x v="779"/>
            <x v="794"/>
            <x v="796"/>
            <x v="827"/>
            <x v="832"/>
            <x v="841"/>
            <x v="844"/>
            <x v="853"/>
            <x v="859"/>
            <x v="863"/>
            <x v="865"/>
            <x v="878"/>
            <x v="889"/>
            <x v="890"/>
            <x v="894"/>
            <x v="916"/>
            <x v="927"/>
            <x v="940"/>
            <x v="943"/>
            <x v="952"/>
            <x v="997"/>
            <x v="1013"/>
            <x v="1023"/>
            <x v="1030"/>
            <x v="1038"/>
          </reference>
          <reference field="4" count="1" selected="0">
            <x v="131"/>
          </reference>
        </references>
      </pivotArea>
    </format>
    <format dxfId="909">
      <pivotArea dataOnly="0" labelOnly="1" fieldPosition="0">
        <references count="2">
          <reference field="0" count="47">
            <x v="1"/>
            <x v="2"/>
            <x v="3"/>
            <x v="28"/>
            <x v="30"/>
            <x v="39"/>
            <x v="43"/>
            <x v="53"/>
            <x v="57"/>
            <x v="62"/>
            <x v="67"/>
            <x v="97"/>
            <x v="102"/>
            <x v="112"/>
            <x v="118"/>
            <x v="127"/>
            <x v="144"/>
            <x v="145"/>
            <x v="158"/>
            <x v="162"/>
            <x v="218"/>
            <x v="262"/>
            <x v="274"/>
            <x v="283"/>
            <x v="292"/>
            <x v="316"/>
            <x v="319"/>
            <x v="341"/>
            <x v="363"/>
            <x v="725"/>
            <x v="728"/>
            <x v="729"/>
            <x v="733"/>
            <x v="762"/>
            <x v="767"/>
            <x v="775"/>
            <x v="804"/>
            <x v="810"/>
            <x v="845"/>
            <x v="885"/>
            <x v="894"/>
            <x v="920"/>
            <x v="930"/>
            <x v="939"/>
            <x v="967"/>
            <x v="974"/>
            <x v="1045"/>
          </reference>
          <reference field="4" count="1" selected="0">
            <x v="62"/>
          </reference>
        </references>
      </pivotArea>
    </format>
    <format dxfId="908">
      <pivotArea dataOnly="0" labelOnly="1" fieldPosition="0">
        <references count="2">
          <reference field="0" count="46">
            <x v="12"/>
            <x v="22"/>
            <x v="88"/>
            <x v="123"/>
            <x v="160"/>
            <x v="164"/>
            <x v="165"/>
            <x v="174"/>
            <x v="199"/>
            <x v="201"/>
            <x v="210"/>
            <x v="244"/>
            <x v="249"/>
            <x v="270"/>
            <x v="278"/>
            <x v="281"/>
            <x v="297"/>
            <x v="311"/>
            <x v="313"/>
            <x v="319"/>
            <x v="366"/>
            <x v="720"/>
            <x v="777"/>
            <x v="804"/>
            <x v="806"/>
            <x v="849"/>
            <x v="850"/>
            <x v="851"/>
            <x v="870"/>
            <x v="877"/>
            <x v="890"/>
            <x v="907"/>
            <x v="916"/>
            <x v="933"/>
            <x v="940"/>
            <x v="949"/>
            <x v="952"/>
            <x v="954"/>
            <x v="988"/>
            <x v="992"/>
            <x v="997"/>
            <x v="999"/>
            <x v="1001"/>
            <x v="1008"/>
            <x v="1029"/>
            <x v="1047"/>
          </reference>
          <reference field="4" count="1" selected="0">
            <x v="473"/>
          </reference>
        </references>
      </pivotArea>
    </format>
    <format dxfId="907">
      <pivotArea dataOnly="0" labelOnly="1" fieldPosition="0">
        <references count="2">
          <reference field="0" count="43">
            <x v="42"/>
            <x v="66"/>
            <x v="91"/>
            <x v="147"/>
            <x v="156"/>
            <x v="162"/>
            <x v="163"/>
            <x v="174"/>
            <x v="214"/>
            <x v="245"/>
            <x v="246"/>
            <x v="255"/>
            <x v="259"/>
            <x v="279"/>
            <x v="319"/>
            <x v="329"/>
            <x v="344"/>
            <x v="358"/>
            <x v="763"/>
            <x v="766"/>
            <x v="778"/>
            <x v="830"/>
            <x v="851"/>
            <x v="857"/>
            <x v="859"/>
            <x v="865"/>
            <x v="872"/>
            <x v="877"/>
            <x v="887"/>
            <x v="890"/>
            <x v="897"/>
            <x v="902"/>
            <x v="907"/>
            <x v="926"/>
            <x v="953"/>
            <x v="969"/>
            <x v="977"/>
            <x v="989"/>
            <x v="992"/>
            <x v="1013"/>
            <x v="1052"/>
            <x v="1056"/>
            <x v="1057"/>
          </reference>
          <reference field="4" count="1" selected="0">
            <x v="287"/>
          </reference>
        </references>
      </pivotArea>
    </format>
    <format dxfId="906">
      <pivotArea dataOnly="0" labelOnly="1" fieldPosition="0">
        <references count="2">
          <reference field="0" count="36">
            <x v="45"/>
            <x v="64"/>
            <x v="66"/>
            <x v="69"/>
            <x v="91"/>
            <x v="147"/>
            <x v="156"/>
            <x v="194"/>
            <x v="214"/>
            <x v="280"/>
            <x v="284"/>
            <x v="315"/>
            <x v="319"/>
            <x v="338"/>
            <x v="362"/>
            <x v="735"/>
            <x v="747"/>
            <x v="748"/>
            <x v="768"/>
            <x v="809"/>
            <x v="825"/>
            <x v="876"/>
            <x v="877"/>
            <x v="897"/>
            <x v="901"/>
            <x v="902"/>
            <x v="905"/>
            <x v="907"/>
            <x v="926"/>
            <x v="939"/>
            <x v="942"/>
            <x v="953"/>
            <x v="964"/>
            <x v="969"/>
            <x v="1039"/>
            <x v="1052"/>
          </reference>
          <reference field="4" count="1" selected="0">
            <x v="297"/>
          </reference>
        </references>
      </pivotArea>
    </format>
    <format dxfId="905">
      <pivotArea dataOnly="0" labelOnly="1" fieldPosition="0">
        <references count="2">
          <reference field="0" count="36">
            <x v="22"/>
            <x v="123"/>
            <x v="162"/>
            <x v="164"/>
            <x v="210"/>
            <x v="220"/>
            <x v="230"/>
            <x v="259"/>
            <x v="278"/>
            <x v="281"/>
            <x v="294"/>
            <x v="297"/>
            <x v="298"/>
            <x v="311"/>
            <x v="312"/>
            <x v="313"/>
            <x v="314"/>
            <x v="349"/>
            <x v="774"/>
            <x v="777"/>
            <x v="779"/>
            <x v="793"/>
            <x v="818"/>
            <x v="832"/>
            <x v="866"/>
            <x v="872"/>
            <x v="896"/>
            <x v="909"/>
            <x v="913"/>
            <x v="927"/>
            <x v="940"/>
            <x v="952"/>
            <x v="977"/>
            <x v="989"/>
            <x v="1008"/>
            <x v="1047"/>
          </reference>
          <reference field="4" count="1" selected="0">
            <x v="484"/>
          </reference>
        </references>
      </pivotArea>
    </format>
    <format dxfId="904">
      <pivotArea dataOnly="0" labelOnly="1" fieldPosition="0">
        <references count="2">
          <reference field="0" count="35">
            <x v="59"/>
            <x v="77"/>
            <x v="86"/>
            <x v="194"/>
            <x v="200"/>
            <x v="265"/>
            <x v="271"/>
            <x v="284"/>
            <x v="310"/>
            <x v="311"/>
            <x v="317"/>
            <x v="344"/>
            <x v="737"/>
            <x v="738"/>
            <x v="739"/>
            <x v="749"/>
            <x v="750"/>
            <x v="783"/>
            <x v="787"/>
            <x v="827"/>
            <x v="851"/>
            <x v="859"/>
            <x v="872"/>
            <x v="885"/>
            <x v="898"/>
            <x v="911"/>
            <x v="914"/>
            <x v="966"/>
            <x v="971"/>
            <x v="982"/>
            <x v="991"/>
            <x v="1008"/>
            <x v="1015"/>
            <x v="1016"/>
            <x v="1039"/>
          </reference>
          <reference field="4" count="1" selected="0">
            <x v="79"/>
          </reference>
        </references>
      </pivotArea>
    </format>
    <format dxfId="903">
      <pivotArea dataOnly="0" labelOnly="1" fieldPosition="0">
        <references count="2">
          <reference field="0" count="33">
            <x v="14"/>
            <x v="35"/>
            <x v="40"/>
            <x v="57"/>
            <x v="72"/>
            <x v="123"/>
            <x v="127"/>
            <x v="134"/>
            <x v="141"/>
            <x v="164"/>
            <x v="178"/>
            <x v="230"/>
            <x v="258"/>
            <x v="281"/>
            <x v="313"/>
            <x v="316"/>
            <x v="323"/>
            <x v="324"/>
            <x v="325"/>
            <x v="327"/>
            <x v="343"/>
            <x v="759"/>
            <x v="777"/>
            <x v="795"/>
            <x v="859"/>
            <x v="865"/>
            <x v="879"/>
            <x v="889"/>
            <x v="904"/>
            <x v="929"/>
            <x v="1001"/>
            <x v="1030"/>
            <x v="1058"/>
          </reference>
          <reference field="4" count="1" selected="0">
            <x v="678"/>
          </reference>
        </references>
      </pivotArea>
    </format>
    <format dxfId="902">
      <pivotArea dataOnly="0" labelOnly="1" fieldPosition="0">
        <references count="2">
          <reference field="0" count="32">
            <x v="1"/>
            <x v="7"/>
            <x v="26"/>
            <x v="47"/>
            <x v="48"/>
            <x v="55"/>
            <x v="85"/>
            <x v="127"/>
            <x v="162"/>
            <x v="174"/>
            <x v="176"/>
            <x v="194"/>
            <x v="227"/>
            <x v="275"/>
            <x v="316"/>
            <x v="328"/>
            <x v="333"/>
            <x v="334"/>
            <x v="366"/>
            <x v="734"/>
            <x v="766"/>
            <x v="780"/>
            <x v="793"/>
            <x v="801"/>
            <x v="849"/>
            <x v="878"/>
            <x v="890"/>
            <x v="932"/>
            <x v="947"/>
            <x v="948"/>
            <x v="963"/>
            <x v="969"/>
          </reference>
          <reference field="4" count="1" selected="0">
            <x v="271"/>
          </reference>
        </references>
      </pivotArea>
    </format>
    <format dxfId="901">
      <pivotArea dataOnly="0" labelOnly="1" fieldPosition="0">
        <references count="2">
          <reference field="0" count="30">
            <x v="10"/>
            <x v="25"/>
            <x v="35"/>
            <x v="38"/>
            <x v="85"/>
            <x v="93"/>
            <x v="97"/>
            <x v="130"/>
            <x v="186"/>
            <x v="198"/>
            <x v="204"/>
            <x v="214"/>
            <x v="225"/>
            <x v="248"/>
            <x v="330"/>
            <x v="349"/>
            <x v="722"/>
            <x v="751"/>
            <x v="752"/>
            <x v="784"/>
            <x v="830"/>
            <x v="857"/>
            <x v="885"/>
            <x v="886"/>
            <x v="896"/>
            <x v="925"/>
            <x v="936"/>
            <x v="947"/>
            <x v="969"/>
            <x v="999"/>
          </reference>
          <reference field="4" count="1" selected="0">
            <x v="499"/>
          </reference>
        </references>
      </pivotArea>
    </format>
    <format dxfId="900">
      <pivotArea dataOnly="0" labelOnly="1" fieldPosition="0">
        <references count="2">
          <reference field="0" count="30">
            <x v="5"/>
            <x v="35"/>
            <x v="69"/>
            <x v="87"/>
            <x v="93"/>
            <x v="97"/>
            <x v="99"/>
            <x v="109"/>
            <x v="157"/>
            <x v="201"/>
            <x v="209"/>
            <x v="214"/>
            <x v="215"/>
            <x v="218"/>
            <x v="225"/>
            <x v="232"/>
            <x v="277"/>
            <x v="301"/>
            <x v="751"/>
            <x v="763"/>
            <x v="766"/>
            <x v="801"/>
            <x v="880"/>
            <x v="886"/>
            <x v="889"/>
            <x v="911"/>
            <x v="925"/>
            <x v="946"/>
            <x v="999"/>
            <x v="1023"/>
          </reference>
          <reference field="4" count="1" selected="0">
            <x v="19"/>
          </reference>
        </references>
      </pivotArea>
    </format>
    <format dxfId="899">
      <pivotArea dataOnly="0" labelOnly="1" fieldPosition="0">
        <references count="2">
          <reference field="0" count="28">
            <x v="72"/>
            <x v="105"/>
            <x v="136"/>
            <x v="200"/>
            <x v="214"/>
            <x v="226"/>
            <x v="251"/>
            <x v="283"/>
            <x v="317"/>
            <x v="337"/>
            <x v="783"/>
            <x v="788"/>
            <x v="812"/>
            <x v="847"/>
            <x v="866"/>
            <x v="892"/>
            <x v="902"/>
            <x v="903"/>
            <x v="914"/>
            <x v="920"/>
            <x v="938"/>
            <x v="962"/>
            <x v="966"/>
            <x v="974"/>
            <x v="982"/>
            <x v="984"/>
            <x v="1032"/>
            <x v="1033"/>
          </reference>
          <reference field="4" count="1" selected="0">
            <x v="320"/>
          </reference>
        </references>
      </pivotArea>
    </format>
    <format dxfId="898">
      <pivotArea dataOnly="0" labelOnly="1" fieldPosition="0">
        <references count="2">
          <reference field="0" count="28">
            <x v="13"/>
            <x v="26"/>
            <x v="46"/>
            <x v="71"/>
            <x v="88"/>
            <x v="99"/>
            <x v="110"/>
            <x v="111"/>
            <x v="125"/>
            <x v="198"/>
            <x v="214"/>
            <x v="219"/>
            <x v="268"/>
            <x v="333"/>
            <x v="741"/>
            <x v="763"/>
            <x v="766"/>
            <x v="784"/>
            <x v="794"/>
            <x v="807"/>
            <x v="857"/>
            <x v="870"/>
            <x v="887"/>
            <x v="907"/>
            <x v="909"/>
            <x v="912"/>
            <x v="913"/>
            <x v="1023"/>
          </reference>
          <reference field="4" count="1" selected="0">
            <x v="494"/>
          </reference>
        </references>
      </pivotArea>
    </format>
    <format dxfId="897">
      <pivotArea dataOnly="0" labelOnly="1" fieldPosition="0">
        <references count="2">
          <reference field="0" count="27">
            <x v="36"/>
            <x v="72"/>
            <x v="80"/>
            <x v="86"/>
            <x v="123"/>
            <x v="126"/>
            <x v="159"/>
            <x v="167"/>
            <x v="176"/>
            <x v="230"/>
            <x v="240"/>
            <x v="247"/>
            <x v="258"/>
            <x v="294"/>
            <x v="316"/>
            <x v="346"/>
            <x v="348"/>
            <x v="366"/>
            <x v="753"/>
            <x v="777"/>
            <x v="817"/>
            <x v="829"/>
            <x v="831"/>
            <x v="918"/>
            <x v="926"/>
            <x v="969"/>
            <x v="1022"/>
          </reference>
          <reference field="4" count="1" selected="0">
            <x v="802"/>
          </reference>
        </references>
      </pivotArea>
    </format>
    <format dxfId="896">
      <pivotArea dataOnly="0" labelOnly="1" fieldPosition="0">
        <references count="2">
          <reference field="0" count="27">
            <x v="40"/>
            <x v="61"/>
            <x v="123"/>
            <x v="127"/>
            <x v="166"/>
            <x v="176"/>
            <x v="202"/>
            <x v="236"/>
            <x v="252"/>
            <x v="260"/>
            <x v="278"/>
            <x v="321"/>
            <x v="360"/>
            <x v="366"/>
            <x v="734"/>
            <x v="777"/>
            <x v="795"/>
            <x v="797"/>
            <x v="817"/>
            <x v="824"/>
            <x v="826"/>
            <x v="835"/>
            <x v="843"/>
            <x v="941"/>
            <x v="969"/>
            <x v="996"/>
            <x v="1022"/>
          </reference>
          <reference field="4" count="1" selected="0">
            <x v="564"/>
          </reference>
        </references>
      </pivotArea>
    </format>
    <format dxfId="895">
      <pivotArea dataOnly="0" labelOnly="1" fieldPosition="0">
        <references count="2">
          <reference field="0" count="26">
            <x v="66"/>
            <x v="69"/>
            <x v="174"/>
            <x v="191"/>
            <x v="194"/>
            <x v="235"/>
            <x v="246"/>
            <x v="253"/>
            <x v="319"/>
            <x v="343"/>
            <x v="358"/>
            <x v="736"/>
            <x v="763"/>
            <x v="766"/>
            <x v="809"/>
            <x v="849"/>
            <x v="877"/>
            <x v="897"/>
            <x v="902"/>
            <x v="907"/>
            <x v="926"/>
            <x v="942"/>
            <x v="969"/>
            <x v="1039"/>
            <x v="1043"/>
            <x v="1052"/>
          </reference>
          <reference field="4" count="1" selected="0">
            <x v="346"/>
          </reference>
        </references>
      </pivotArea>
    </format>
    <format dxfId="894">
      <pivotArea dataOnly="0" labelOnly="1" fieldPosition="0">
        <references count="2">
          <reference field="0" count="24">
            <x v="7"/>
            <x v="13"/>
            <x v="38"/>
            <x v="71"/>
            <x v="130"/>
            <x v="194"/>
            <x v="204"/>
            <x v="230"/>
            <x v="270"/>
            <x v="312"/>
            <x v="780"/>
            <x v="804"/>
            <x v="889"/>
            <x v="890"/>
            <x v="894"/>
            <x v="896"/>
            <x v="932"/>
            <x v="940"/>
            <x v="947"/>
            <x v="948"/>
            <x v="992"/>
            <x v="1028"/>
            <x v="1038"/>
            <x v="1047"/>
          </reference>
          <reference field="4" count="1" selected="0">
            <x v="550"/>
          </reference>
        </references>
      </pivotArea>
    </format>
    <format dxfId="893">
      <pivotArea dataOnly="0" labelOnly="1" fieldPosition="0">
        <references count="2">
          <reference field="0" count="23">
            <x v="123"/>
            <x v="157"/>
            <x v="175"/>
            <x v="210"/>
            <x v="230"/>
            <x v="239"/>
            <x v="288"/>
            <x v="311"/>
            <x v="319"/>
            <x v="349"/>
            <x v="356"/>
            <x v="717"/>
            <x v="740"/>
            <x v="800"/>
            <x v="818"/>
            <x v="823"/>
            <x v="841"/>
            <x v="853"/>
            <x v="891"/>
            <x v="943"/>
            <x v="990"/>
            <x v="995"/>
            <x v="1013"/>
          </reference>
          <reference field="4" count="1" selected="0">
            <x v="643"/>
          </reference>
        </references>
      </pivotArea>
    </format>
    <format dxfId="892">
      <pivotArea dataOnly="0" labelOnly="1" fieldPosition="0">
        <references count="2">
          <reference field="0" count="23">
            <x v="7"/>
            <x v="13"/>
            <x v="26"/>
            <x v="38"/>
            <x v="71"/>
            <x v="80"/>
            <x v="164"/>
            <x v="174"/>
            <x v="194"/>
            <x v="204"/>
            <x v="214"/>
            <x v="270"/>
            <x v="757"/>
            <x v="786"/>
            <x v="804"/>
            <x v="890"/>
            <x v="915"/>
            <x v="930"/>
            <x v="932"/>
            <x v="940"/>
            <x v="947"/>
            <x v="1010"/>
            <x v="1028"/>
          </reference>
          <reference field="4" count="1" selected="0">
            <x v="536"/>
          </reference>
        </references>
      </pivotArea>
    </format>
    <format dxfId="891">
      <pivotArea dataOnly="0" labelOnly="1" fieldPosition="0">
        <references count="2">
          <reference field="0" count="22">
            <x v="138"/>
            <x v="149"/>
            <x v="154"/>
            <x v="186"/>
            <x v="212"/>
            <x v="214"/>
            <x v="310"/>
            <x v="312"/>
            <x v="333"/>
            <x v="817"/>
            <x v="878"/>
            <x v="886"/>
            <x v="889"/>
            <x v="898"/>
            <x v="904"/>
            <x v="909"/>
            <x v="916"/>
            <x v="936"/>
            <x v="973"/>
            <x v="988"/>
            <x v="995"/>
            <x v="1047"/>
          </reference>
          <reference field="4" count="1" selected="0">
            <x v="668"/>
          </reference>
        </references>
      </pivotArea>
    </format>
    <format dxfId="890">
      <pivotArea dataOnly="0" labelOnly="1" fieldPosition="0">
        <references count="2">
          <reference field="0" count="22">
            <x v="90"/>
            <x v="116"/>
            <x v="123"/>
            <x v="143"/>
            <x v="162"/>
            <x v="253"/>
            <x v="273"/>
            <x v="300"/>
            <x v="319"/>
            <x v="720"/>
            <x v="800"/>
            <x v="814"/>
            <x v="818"/>
            <x v="844"/>
            <x v="872"/>
            <x v="877"/>
            <x v="926"/>
            <x v="969"/>
            <x v="994"/>
            <x v="1013"/>
            <x v="1014"/>
            <x v="1045"/>
          </reference>
          <reference field="4" count="1" selected="0">
            <x v="388"/>
          </reference>
        </references>
      </pivotArea>
    </format>
    <format dxfId="889">
      <pivotArea dataOnly="0" labelOnly="1" fieldPosition="0">
        <references count="2">
          <reference field="0" count="22">
            <x v="7"/>
            <x v="71"/>
            <x v="94"/>
            <x v="164"/>
            <x v="174"/>
            <x v="194"/>
            <x v="215"/>
            <x v="229"/>
            <x v="270"/>
            <x v="361"/>
            <x v="794"/>
            <x v="804"/>
            <x v="825"/>
            <x v="890"/>
            <x v="896"/>
            <x v="926"/>
            <x v="930"/>
            <x v="932"/>
            <x v="947"/>
            <x v="992"/>
            <x v="1005"/>
            <x v="1047"/>
          </reference>
          <reference field="4" count="1" selected="0">
            <x v="241"/>
          </reference>
        </references>
      </pivotArea>
    </format>
    <format dxfId="888">
      <pivotArea dataOnly="0" labelOnly="1" fieldPosition="0">
        <references count="2">
          <reference field="0" count="22">
            <x v="49"/>
            <x v="51"/>
            <x v="98"/>
            <x v="99"/>
            <x v="107"/>
            <x v="161"/>
            <x v="224"/>
            <x v="285"/>
            <x v="289"/>
            <x v="338"/>
            <x v="752"/>
            <x v="758"/>
            <x v="762"/>
            <x v="808"/>
            <x v="874"/>
            <x v="883"/>
            <x v="897"/>
            <x v="907"/>
            <x v="931"/>
            <x v="963"/>
            <x v="983"/>
            <x v="1007"/>
          </reference>
          <reference field="4" count="1" selected="0">
            <x v="200"/>
          </reference>
        </references>
      </pivotArea>
    </format>
    <format dxfId="887">
      <pivotArea dataOnly="0" labelOnly="1" fieldPosition="0">
        <references count="2">
          <reference field="0" count="20">
            <x v="43"/>
            <x v="64"/>
            <x v="71"/>
            <x v="77"/>
            <x v="193"/>
            <x v="214"/>
            <x v="219"/>
            <x v="294"/>
            <x v="333"/>
            <x v="718"/>
            <x v="740"/>
            <x v="769"/>
            <x v="805"/>
            <x v="873"/>
            <x v="897"/>
            <x v="910"/>
            <x v="922"/>
            <x v="936"/>
            <x v="941"/>
            <x v="1025"/>
          </reference>
          <reference field="4" count="1" selected="0">
            <x v="549"/>
          </reference>
        </references>
      </pivotArea>
    </format>
    <format dxfId="886">
      <pivotArea dataOnly="0" labelOnly="1" fieldPosition="0">
        <references count="2">
          <reference field="0" count="20">
            <x v="66"/>
            <x v="69"/>
            <x v="109"/>
            <x v="194"/>
            <x v="265"/>
            <x v="311"/>
            <x v="354"/>
            <x v="738"/>
            <x v="739"/>
            <x v="784"/>
            <x v="847"/>
            <x v="848"/>
            <x v="872"/>
            <x v="886"/>
            <x v="889"/>
            <x v="890"/>
            <x v="911"/>
            <x v="954"/>
            <x v="971"/>
            <x v="990"/>
          </reference>
          <reference field="4" count="1" selected="0">
            <x v="429"/>
          </reference>
        </references>
      </pivotArea>
    </format>
    <format dxfId="885">
      <pivotArea dataOnly="0" labelOnly="1" fieldPosition="0">
        <references count="2">
          <reference field="0" count="20">
            <x v="46"/>
            <x v="48"/>
            <x v="98"/>
            <x v="121"/>
            <x v="162"/>
            <x v="222"/>
            <x v="231"/>
            <x v="282"/>
            <x v="285"/>
            <x v="307"/>
            <x v="331"/>
            <x v="333"/>
            <x v="803"/>
            <x v="885"/>
            <x v="906"/>
            <x v="957"/>
            <x v="981"/>
            <x v="1002"/>
            <x v="1004"/>
            <x v="1015"/>
          </reference>
          <reference field="4" count="1" selected="0">
            <x v="269"/>
          </reference>
        </references>
      </pivotArea>
    </format>
    <format dxfId="884">
      <pivotArea dataOnly="0" labelOnly="1" fieldPosition="0">
        <references count="2">
          <reference field="0" count="20">
            <x v="43"/>
            <x v="127"/>
            <x v="166"/>
            <x v="168"/>
            <x v="230"/>
            <x v="240"/>
            <x v="247"/>
            <x v="261"/>
            <x v="281"/>
            <x v="366"/>
            <x v="728"/>
            <x v="777"/>
            <x v="817"/>
            <x v="826"/>
            <x v="828"/>
            <x v="835"/>
            <x v="869"/>
            <x v="969"/>
            <x v="1013"/>
            <x v="1050"/>
          </reference>
          <reference field="4" count="1" selected="0">
            <x v="44"/>
          </reference>
        </references>
      </pivotArea>
    </format>
    <format dxfId="883">
      <pivotArea dataOnly="0" labelOnly="1" fieldPosition="0">
        <references count="2">
          <reference field="0" count="19">
            <x v="9"/>
            <x v="54"/>
            <x v="62"/>
            <x v="111"/>
            <x v="129"/>
            <x v="215"/>
            <x v="255"/>
            <x v="302"/>
            <x v="316"/>
            <x v="857"/>
            <x v="886"/>
            <x v="889"/>
            <x v="890"/>
            <x v="912"/>
            <x v="916"/>
            <x v="952"/>
            <x v="986"/>
            <x v="1023"/>
            <x v="1038"/>
          </reference>
          <reference field="4" count="1" selected="0">
            <x v="294"/>
          </reference>
        </references>
      </pivotArea>
    </format>
    <format dxfId="882">
      <pivotArea dataOnly="0" labelOnly="1" fieldPosition="0">
        <references count="2">
          <reference field="0" count="19">
            <x v="43"/>
            <x v="66"/>
            <x v="114"/>
            <x v="211"/>
            <x v="222"/>
            <x v="240"/>
            <x v="294"/>
            <x v="319"/>
            <x v="346"/>
            <x v="348"/>
            <x v="350"/>
            <x v="732"/>
            <x v="737"/>
            <x v="745"/>
            <x v="766"/>
            <x v="845"/>
            <x v="969"/>
            <x v="980"/>
            <x v="1055"/>
          </reference>
          <reference field="4" count="1" selected="0">
            <x v="43"/>
          </reference>
        </references>
      </pivotArea>
    </format>
    <format dxfId="881">
      <pivotArea dataOnly="0" labelOnly="1" fieldPosition="0">
        <references count="2">
          <reference field="0" count="18">
            <x v="71"/>
            <x v="77"/>
            <x v="81"/>
            <x v="125"/>
            <x v="162"/>
            <x v="219"/>
            <x v="333"/>
            <x v="723"/>
            <x v="740"/>
            <x v="788"/>
            <x v="794"/>
            <x v="805"/>
            <x v="873"/>
            <x v="897"/>
            <x v="922"/>
            <x v="992"/>
            <x v="1031"/>
            <x v="1056"/>
          </reference>
          <reference field="4" count="1" selected="0">
            <x v="827"/>
          </reference>
        </references>
      </pivotArea>
    </format>
    <format dxfId="880">
      <pivotArea dataOnly="0" labelOnly="1" fieldPosition="0">
        <references count="2">
          <reference field="0" count="18">
            <x v="194"/>
            <x v="200"/>
            <x v="224"/>
            <x v="250"/>
            <x v="311"/>
            <x v="330"/>
            <x v="338"/>
            <x v="749"/>
            <x v="800"/>
            <x v="818"/>
            <x v="825"/>
            <x v="831"/>
            <x v="841"/>
            <x v="872"/>
            <x v="889"/>
            <x v="892"/>
            <x v="926"/>
            <x v="990"/>
          </reference>
          <reference field="4" count="1" selected="0">
            <x v="437"/>
          </reference>
        </references>
      </pivotArea>
    </format>
    <format dxfId="879">
      <pivotArea dataOnly="0" labelOnly="1" fieldPosition="0">
        <references count="2">
          <reference field="0" count="17">
            <x v="12"/>
            <x v="18"/>
            <x v="36"/>
            <x v="63"/>
            <x v="157"/>
            <x v="167"/>
            <x v="199"/>
            <x v="234"/>
            <x v="275"/>
            <x v="316"/>
            <x v="334"/>
            <x v="793"/>
            <x v="825"/>
            <x v="847"/>
            <x v="865"/>
            <x v="1022"/>
            <x v="1044"/>
          </reference>
          <reference field="4" count="1" selected="0">
            <x v="811"/>
          </reference>
        </references>
      </pivotArea>
    </format>
    <format dxfId="878">
      <pivotArea dataOnly="0" labelOnly="1" fieldPosition="0">
        <references count="2">
          <reference field="0" count="16">
            <x v="13"/>
            <x v="71"/>
            <x v="194"/>
            <x v="201"/>
            <x v="248"/>
            <x v="258"/>
            <x v="270"/>
            <x v="317"/>
            <x v="739"/>
            <x v="851"/>
            <x v="886"/>
            <x v="896"/>
            <x v="902"/>
            <x v="942"/>
            <x v="972"/>
            <x v="1029"/>
          </reference>
          <reference field="4" count="1" selected="0">
            <x v="37"/>
          </reference>
        </references>
      </pivotArea>
    </format>
    <format dxfId="877">
      <pivotArea dataOnly="0" labelOnly="1" fieldPosition="0">
        <references count="2">
          <reference field="0" count="14">
            <x v="91"/>
            <x v="156"/>
            <x v="184"/>
            <x v="228"/>
            <x v="280"/>
            <x v="303"/>
            <x v="362"/>
            <x v="748"/>
            <x v="936"/>
            <x v="942"/>
            <x v="953"/>
            <x v="967"/>
            <x v="980"/>
            <x v="997"/>
          </reference>
          <reference field="4" count="1" selected="0">
            <x v="701"/>
          </reference>
        </references>
      </pivotArea>
    </format>
    <format dxfId="876">
      <pivotArea dataOnly="0" labelOnly="1" fieldPosition="0">
        <references count="2">
          <reference field="0" count="14">
            <x v="76"/>
            <x v="111"/>
            <x v="215"/>
            <x v="248"/>
            <x v="255"/>
            <x v="344"/>
            <x v="781"/>
            <x v="830"/>
            <x v="885"/>
            <x v="886"/>
            <x v="925"/>
            <x v="978"/>
            <x v="1020"/>
            <x v="1023"/>
          </reference>
          <reference field="4" count="1" selected="0">
            <x v="132"/>
          </reference>
        </references>
      </pivotArea>
    </format>
    <format dxfId="875">
      <pivotArea dataOnly="0" labelOnly="1" fieldPosition="0">
        <references count="2">
          <reference field="0" count="14">
            <x v="28"/>
            <x v="34"/>
            <x v="46"/>
            <x v="64"/>
            <x v="71"/>
            <x v="77"/>
            <x v="81"/>
            <x v="136"/>
            <x v="333"/>
            <x v="805"/>
            <x v="897"/>
            <x v="922"/>
            <x v="1025"/>
            <x v="1031"/>
          </reference>
          <reference field="4" count="1" selected="0">
            <x v="201"/>
          </reference>
        </references>
      </pivotArea>
    </format>
    <format dxfId="874">
      <pivotArea dataOnly="0" labelOnly="1" fieldPosition="0">
        <references count="2">
          <reference field="0" count="13">
            <x v="141"/>
            <x v="154"/>
            <x v="164"/>
            <x v="281"/>
            <x v="314"/>
            <x v="779"/>
            <x v="796"/>
            <x v="841"/>
            <x v="863"/>
            <x v="898"/>
            <x v="985"/>
            <x v="997"/>
            <x v="1029"/>
          </reference>
          <reference field="4" count="1" selected="0">
            <x v="685"/>
          </reference>
        </references>
      </pivotArea>
    </format>
    <format dxfId="873">
      <pivotArea dataOnly="0" labelOnly="1" fieldPosition="0">
        <references count="2">
          <reference field="0" count="13">
            <x v="5"/>
            <x v="35"/>
            <x v="99"/>
            <x v="201"/>
            <x v="209"/>
            <x v="215"/>
            <x v="218"/>
            <x v="232"/>
            <x v="277"/>
            <x v="766"/>
            <x v="889"/>
            <x v="911"/>
            <x v="925"/>
          </reference>
          <reference field="4" count="1" selected="0">
            <x v="778"/>
          </reference>
        </references>
      </pivotArea>
    </format>
    <format dxfId="872">
      <pivotArea dataOnly="0" labelOnly="1" fieldPosition="0">
        <references count="2">
          <reference field="0" count="13">
            <x v="58"/>
            <x v="68"/>
            <x v="126"/>
            <x v="150"/>
            <x v="173"/>
            <x v="781"/>
            <x v="808"/>
            <x v="814"/>
            <x v="837"/>
            <x v="871"/>
            <x v="945"/>
            <x v="994"/>
            <x v="1019"/>
          </reference>
          <reference field="4" count="1" selected="0">
            <x v="380"/>
          </reference>
        </references>
      </pivotArea>
    </format>
    <format dxfId="871">
      <pivotArea dataOnly="0" labelOnly="1" fieldPosition="0">
        <references count="2">
          <reference field="0" count="13">
            <x v="63"/>
            <x v="118"/>
            <x v="153"/>
            <x v="167"/>
            <x v="199"/>
            <x v="230"/>
            <x v="234"/>
            <x v="263"/>
            <x v="334"/>
            <x v="847"/>
            <x v="1022"/>
            <x v="1044"/>
            <x v="1050"/>
          </reference>
          <reference field="4" count="1" selected="0">
            <x v="443"/>
          </reference>
        </references>
      </pivotArea>
    </format>
    <format dxfId="870">
      <pivotArea dataOnly="0" labelOnly="1" fieldPosition="0">
        <references count="2">
          <reference field="0" count="12">
            <x v="172"/>
            <x v="182"/>
            <x v="239"/>
            <x v="247"/>
            <x v="281"/>
            <x v="316"/>
            <x v="717"/>
            <x v="823"/>
            <x v="868"/>
            <x v="890"/>
            <x v="943"/>
            <x v="988"/>
          </reference>
          <reference field="4" count="1" selected="0">
            <x v="635"/>
          </reference>
        </references>
      </pivotArea>
    </format>
    <format dxfId="869">
      <pivotArea dataOnly="0" labelOnly="1" fieldPosition="0">
        <references count="2">
          <reference field="0" count="12">
            <x v="209"/>
            <x v="232"/>
            <x v="261"/>
            <x v="308"/>
            <x v="344"/>
            <x v="355"/>
            <x v="362"/>
            <x v="366"/>
            <x v="926"/>
            <x v="943"/>
            <x v="1050"/>
            <x v="1054"/>
          </reference>
          <reference field="4" count="1" selected="0">
            <x v="420"/>
          </reference>
        </references>
      </pivotArea>
    </format>
    <format dxfId="868">
      <pivotArea dataOnly="0" labelOnly="1" fieldPosition="0">
        <references count="2">
          <reference field="0" count="12">
            <x v="39"/>
            <x v="57"/>
            <x v="228"/>
            <x v="292"/>
            <x v="303"/>
            <x v="724"/>
            <x v="736"/>
            <x v="748"/>
            <x v="790"/>
            <x v="861"/>
            <x v="967"/>
            <x v="1020"/>
          </reference>
          <reference field="4" count="1" selected="0">
            <x v="540"/>
          </reference>
        </references>
      </pivotArea>
    </format>
    <format dxfId="867">
      <pivotArea dataOnly="0" labelOnly="1" fieldPosition="0">
        <references count="2">
          <reference field="0" count="12">
            <x v="109"/>
            <x v="111"/>
            <x v="281"/>
            <x v="333"/>
            <x v="361"/>
            <x v="763"/>
            <x v="766"/>
            <x v="780"/>
            <x v="794"/>
            <x v="886"/>
            <x v="997"/>
            <x v="1028"/>
          </reference>
          <reference field="4" count="1" selected="0">
            <x v="503"/>
          </reference>
        </references>
      </pivotArea>
    </format>
    <format dxfId="866">
      <pivotArea dataOnly="0" labelOnly="1" fieldPosition="0">
        <references count="2">
          <reference field="0" count="12">
            <x v="125"/>
            <x v="132"/>
            <x v="162"/>
            <x v="214"/>
            <x v="345"/>
            <x v="748"/>
            <x v="808"/>
            <x v="885"/>
            <x v="895"/>
            <x v="897"/>
            <x v="921"/>
            <x v="1003"/>
          </reference>
          <reference field="4" count="1" selected="0">
            <x v="339"/>
          </reference>
        </references>
      </pivotArea>
    </format>
    <format dxfId="865">
      <pivotArea dataOnly="0" labelOnly="1" fieldPosition="0">
        <references count="2">
          <reference field="0" count="12">
            <x v="9"/>
            <x v="10"/>
            <x v="25"/>
            <x v="130"/>
            <x v="302"/>
            <x v="722"/>
            <x v="784"/>
            <x v="816"/>
            <x v="886"/>
            <x v="969"/>
            <x v="971"/>
            <x v="999"/>
          </reference>
          <reference field="4" count="1" selected="0">
            <x v="408"/>
          </reference>
        </references>
      </pivotArea>
    </format>
    <format dxfId="864">
      <pivotArea dataOnly="0" labelOnly="1" fieldPosition="0">
        <references count="2">
          <reference field="0" count="12">
            <x v="36"/>
            <x v="80"/>
            <x v="258"/>
            <x v="313"/>
            <x v="323"/>
            <x v="366"/>
            <x v="759"/>
            <x v="794"/>
            <x v="817"/>
            <x v="832"/>
            <x v="952"/>
            <x v="969"/>
          </reference>
          <reference field="4" count="1" selected="0">
            <x v="231"/>
          </reference>
        </references>
      </pivotArea>
    </format>
    <format dxfId="863">
      <pivotArea dataOnly="0" labelOnly="1" fieldPosition="0">
        <references count="2">
          <reference field="0" count="12">
            <x v="5"/>
            <x v="35"/>
            <x v="87"/>
            <x v="201"/>
            <x v="209"/>
            <x v="215"/>
            <x v="218"/>
            <x v="232"/>
            <x v="766"/>
            <x v="889"/>
            <x v="911"/>
            <x v="1023"/>
          </reference>
          <reference field="4" count="1" selected="0">
            <x v="34"/>
          </reference>
        </references>
      </pivotArea>
    </format>
    <format dxfId="862">
      <pivotArea dataOnly="0" labelOnly="1" fieldPosition="0">
        <references count="2">
          <reference field="0" count="11">
            <x v="14"/>
            <x v="35"/>
            <x v="54"/>
            <x v="100"/>
            <x v="239"/>
            <x v="249"/>
            <x v="717"/>
            <x v="818"/>
            <x v="930"/>
            <x v="943"/>
            <x v="990"/>
          </reference>
          <reference field="4" count="1" selected="0">
            <x v="634"/>
          </reference>
        </references>
      </pivotArea>
    </format>
    <format dxfId="861">
      <pivotArea dataOnly="0" labelOnly="1" fieldPosition="0">
        <references count="2">
          <reference field="0" count="11">
            <x v="65"/>
            <x v="66"/>
            <x v="69"/>
            <x v="147"/>
            <x v="174"/>
            <x v="194"/>
            <x v="245"/>
            <x v="280"/>
            <x v="736"/>
            <x v="743"/>
            <x v="942"/>
          </reference>
          <reference field="4" count="1" selected="0">
            <x v="289"/>
          </reference>
        </references>
      </pivotArea>
    </format>
    <format dxfId="860">
      <pivotArea dataOnly="0" labelOnly="1" fieldPosition="0">
        <references count="2">
          <reference field="0" count="11">
            <x v="34"/>
            <x v="46"/>
            <x v="71"/>
            <x v="77"/>
            <x v="136"/>
            <x v="333"/>
            <x v="805"/>
            <x v="883"/>
            <x v="922"/>
            <x v="1003"/>
            <x v="1031"/>
          </reference>
          <reference field="4" count="1" selected="0">
            <x v="24"/>
          </reference>
        </references>
      </pivotArea>
    </format>
    <format dxfId="859">
      <pivotArea dataOnly="0" labelOnly="1" fieldPosition="0">
        <references count="2">
          <reference field="0" count="11">
            <x v="91"/>
            <x v="147"/>
            <x v="214"/>
            <x v="280"/>
            <x v="362"/>
            <x v="763"/>
            <x v="766"/>
            <x v="887"/>
            <x v="942"/>
            <x v="953"/>
            <x v="969"/>
          </reference>
          <reference field="4" count="1" selected="0">
            <x v="258"/>
          </reference>
        </references>
      </pivotArea>
    </format>
    <format dxfId="858">
      <pivotArea dataOnly="0" labelOnly="1" fieldPosition="0">
        <references count="2">
          <reference field="0" count="10">
            <x v="71"/>
            <x v="77"/>
            <x v="81"/>
            <x v="162"/>
            <x v="219"/>
            <x v="333"/>
            <x v="805"/>
            <x v="896"/>
            <x v="922"/>
            <x v="1031"/>
          </reference>
          <reference field="4" count="1" selected="0">
            <x v="849"/>
          </reference>
        </references>
      </pivotArea>
    </format>
    <format dxfId="857">
      <pivotArea dataOnly="0" labelOnly="1" fieldPosition="0">
        <references count="2">
          <reference field="0" count="10">
            <x v="47"/>
            <x v="194"/>
            <x v="214"/>
            <x v="308"/>
            <x v="314"/>
            <x v="316"/>
            <x v="349"/>
            <x v="943"/>
            <x v="1029"/>
            <x v="1038"/>
          </reference>
          <reference field="4" count="1" selected="0">
            <x v="509"/>
          </reference>
        </references>
      </pivotArea>
    </format>
    <format dxfId="856">
      <pivotArea dataOnly="0" labelOnly="1" fieldPosition="0">
        <references count="2">
          <reference field="0" count="10">
            <x v="72"/>
            <x v="126"/>
            <x v="153"/>
            <x v="199"/>
            <x v="234"/>
            <x v="263"/>
            <x v="334"/>
            <x v="862"/>
            <x v="926"/>
            <x v="1022"/>
          </reference>
          <reference field="4" count="1" selected="0">
            <x v="453"/>
          </reference>
        </references>
      </pivotArea>
    </format>
    <format dxfId="855">
      <pivotArea dataOnly="0" labelOnly="1" fieldPosition="0">
        <references count="2">
          <reference field="0" count="10">
            <x v="94"/>
            <x v="251"/>
            <x v="748"/>
            <x v="951"/>
            <x v="960"/>
            <x v="964"/>
            <x v="974"/>
            <x v="1033"/>
            <x v="1040"/>
            <x v="1042"/>
          </reference>
          <reference field="4" count="1" selected="0">
            <x v="68"/>
          </reference>
        </references>
      </pivotArea>
    </format>
    <format dxfId="854">
      <pivotArea dataOnly="0" labelOnly="1" fieldPosition="0">
        <references count="2">
          <reference field="0" count="10">
            <x v="10"/>
            <x v="26"/>
            <x v="45"/>
            <x v="130"/>
            <x v="186"/>
            <x v="214"/>
            <x v="330"/>
            <x v="878"/>
            <x v="969"/>
            <x v="999"/>
          </reference>
          <reference field="4" count="1" selected="0">
            <x v="121"/>
          </reference>
        </references>
      </pivotArea>
    </format>
    <format dxfId="853">
      <pivotArea dataOnly="0" labelOnly="1" fieldPosition="0">
        <references count="2">
          <reference field="0" count="9">
            <x v="164"/>
            <x v="214"/>
            <x v="314"/>
            <x v="316"/>
            <x v="319"/>
            <x v="796"/>
            <x v="840"/>
            <x v="940"/>
            <x v="1013"/>
          </reference>
          <reference field="4" count="1" selected="0">
            <x v="598"/>
          </reference>
        </references>
      </pivotArea>
    </format>
    <format dxfId="852">
      <pivotArea dataOnly="0" labelOnly="1" fieldPosition="0">
        <references count="2">
          <reference field="0" count="9">
            <x v="149"/>
            <x v="154"/>
            <x v="312"/>
            <x v="316"/>
            <x v="324"/>
            <x v="880"/>
            <x v="886"/>
            <x v="889"/>
            <x v="915"/>
          </reference>
          <reference field="4" count="1" selected="0">
            <x v="669"/>
          </reference>
        </references>
      </pivotArea>
    </format>
    <format dxfId="851">
      <pivotArea dataOnly="0" labelOnly="1" fieldPosition="0">
        <references count="2">
          <reference field="0" count="9">
            <x v="143"/>
            <x v="239"/>
            <x v="319"/>
            <x v="717"/>
            <x v="726"/>
            <x v="869"/>
            <x v="930"/>
            <x v="943"/>
            <x v="1045"/>
          </reference>
          <reference field="4" count="1" selected="0">
            <x v="652"/>
          </reference>
        </references>
      </pivotArea>
    </format>
    <format dxfId="850">
      <pivotArea dataOnly="0" labelOnly="1" fieldPosition="0">
        <references count="2">
          <reference field="0" count="9">
            <x v="72"/>
            <x v="126"/>
            <x v="167"/>
            <x v="234"/>
            <x v="332"/>
            <x v="825"/>
            <x v="847"/>
            <x v="1022"/>
            <x v="1044"/>
          </reference>
          <reference field="4" count="1" selected="0">
            <x v="353"/>
          </reference>
        </references>
      </pivotArea>
    </format>
    <format dxfId="849">
      <pivotArea dataOnly="0" labelOnly="1" fieldPosition="0">
        <references count="2">
          <reference field="0" count="9">
            <x v="251"/>
            <x v="282"/>
            <x v="318"/>
            <x v="335"/>
            <x v="341"/>
            <x v="363"/>
            <x v="365"/>
            <x v="808"/>
            <x v="1041"/>
          </reference>
          <reference field="4" count="1" selected="0">
            <x v="23"/>
          </reference>
        </references>
      </pivotArea>
    </format>
    <format dxfId="848">
      <pivotArea dataOnly="0" labelOnly="1" fieldPosition="0">
        <references count="2">
          <reference field="0" count="8">
            <x v="123"/>
            <x v="230"/>
            <x v="234"/>
            <x v="263"/>
            <x v="334"/>
            <x v="720"/>
            <x v="1022"/>
            <x v="1044"/>
          </reference>
          <reference field="4" count="1" selected="0">
            <x v="753"/>
          </reference>
        </references>
      </pivotArea>
    </format>
    <format dxfId="847">
      <pivotArea dataOnly="0" labelOnly="1" fieldPosition="0">
        <references count="2">
          <reference field="0" count="8">
            <x v="9"/>
            <x v="106"/>
            <x v="129"/>
            <x v="164"/>
            <x v="215"/>
            <x v="886"/>
            <x v="889"/>
            <x v="932"/>
          </reference>
          <reference field="4" count="1" selected="0">
            <x v="739"/>
          </reference>
        </references>
      </pivotArea>
    </format>
    <format dxfId="846">
      <pivotArea dataOnly="0" labelOnly="1" fieldPosition="0">
        <references count="2">
          <reference field="0" count="8">
            <x v="91"/>
            <x v="147"/>
            <x v="248"/>
            <x v="274"/>
            <x v="280"/>
            <x v="743"/>
            <x v="752"/>
            <x v="766"/>
          </reference>
          <reference field="4" count="1" selected="0">
            <x v="356"/>
          </reference>
        </references>
      </pivotArea>
    </format>
    <format dxfId="845">
      <pivotArea dataOnly="0" labelOnly="1" fieldPosition="0">
        <references count="2">
          <reference field="0" count="8">
            <x v="7"/>
            <x v="52"/>
            <x v="164"/>
            <x v="270"/>
            <x v="780"/>
            <x v="794"/>
            <x v="890"/>
            <x v="932"/>
          </reference>
          <reference field="4" count="1" selected="0">
            <x v="405"/>
          </reference>
        </references>
      </pivotArea>
    </format>
    <format dxfId="844">
      <pivotArea dataOnly="0" labelOnly="1" fieldPosition="0">
        <references count="2">
          <reference field="0" count="8">
            <x v="161"/>
            <x v="197"/>
            <x v="731"/>
            <x v="801"/>
            <x v="946"/>
            <x v="997"/>
            <x v="1006"/>
            <x v="1009"/>
          </reference>
          <reference field="4" count="1" selected="0">
            <x v="571"/>
          </reference>
        </references>
      </pivotArea>
    </format>
    <format dxfId="843">
      <pivotArea dataOnly="0" labelOnly="1" fieldPosition="0">
        <references count="2">
          <reference field="0" count="8">
            <x v="71"/>
            <x v="162"/>
            <x v="219"/>
            <x v="333"/>
            <x v="341"/>
            <x v="740"/>
            <x v="805"/>
            <x v="897"/>
          </reference>
          <reference field="4" count="1" selected="0">
            <x v="244"/>
          </reference>
        </references>
      </pivotArea>
    </format>
    <format dxfId="842">
      <pivotArea dataOnly="0" labelOnly="1" fieldPosition="0">
        <references count="2">
          <reference field="0" count="7">
            <x v="44"/>
            <x v="269"/>
            <x v="749"/>
            <x v="766"/>
            <x v="892"/>
            <x v="902"/>
            <x v="1008"/>
          </reference>
          <reference field="4" count="1" selected="0">
            <x v="815"/>
          </reference>
        </references>
      </pivotArea>
    </format>
    <format dxfId="841">
      <pivotArea dataOnly="0" labelOnly="1" fieldPosition="0">
        <references count="2">
          <reference field="0" count="7">
            <x v="45"/>
            <x v="240"/>
            <x v="246"/>
            <x v="319"/>
            <x v="926"/>
            <x v="969"/>
            <x v="1045"/>
          </reference>
          <reference field="4" count="1" selected="0">
            <x v="799"/>
          </reference>
        </references>
      </pivotArea>
    </format>
    <format dxfId="840">
      <pivotArea dataOnly="0" labelOnly="1" fieldPosition="0">
        <references count="2">
          <reference field="0" count="7">
            <x v="36"/>
            <x v="72"/>
            <x v="234"/>
            <x v="825"/>
            <x v="992"/>
            <x v="1022"/>
            <x v="1044"/>
          </reference>
          <reference field="4" count="1" selected="0">
            <x v="837"/>
          </reference>
        </references>
      </pivotArea>
    </format>
    <format dxfId="839">
      <pivotArea dataOnly="0" labelOnly="1" fieldPosition="0">
        <references count="2">
          <reference field="0" count="7">
            <x v="176"/>
            <x v="319"/>
            <x v="364"/>
            <x v="814"/>
            <x v="837"/>
            <x v="871"/>
            <x v="1019"/>
          </reference>
          <reference field="4" count="1" selected="0">
            <x v="386"/>
          </reference>
        </references>
      </pivotArea>
    </format>
    <format dxfId="838">
      <pivotArea dataOnly="0" labelOnly="1" fieldPosition="0">
        <references count="2">
          <reference field="0" count="7">
            <x v="71"/>
            <x v="81"/>
            <x v="88"/>
            <x v="201"/>
            <x v="278"/>
            <x v="319"/>
            <x v="907"/>
          </reference>
          <reference field="4" count="1" selected="0">
            <x v="475"/>
          </reference>
        </references>
      </pivotArea>
    </format>
    <format dxfId="837">
      <pivotArea dataOnly="0" labelOnly="1" fieldPosition="0">
        <references count="2">
          <reference field="0" count="7">
            <x v="43"/>
            <x v="168"/>
            <x v="254"/>
            <x v="845"/>
            <x v="977"/>
            <x v="987"/>
            <x v="1007"/>
          </reference>
          <reference field="4" count="1" selected="0">
            <x v="308"/>
          </reference>
        </references>
      </pivotArea>
    </format>
    <format dxfId="836">
      <pivotArea dataOnly="0" labelOnly="1" fieldPosition="0">
        <references count="2">
          <reference field="0" count="7">
            <x v="9"/>
            <x v="10"/>
            <x v="25"/>
            <x v="83"/>
            <x v="164"/>
            <x v="798"/>
            <x v="925"/>
          </reference>
          <reference field="4" count="1" selected="0">
            <x v="141"/>
          </reference>
        </references>
      </pivotArea>
    </format>
    <format dxfId="835">
      <pivotArea dataOnly="0" labelOnly="1" fieldPosition="0">
        <references count="2">
          <reference field="0" count="7">
            <x v="174"/>
            <x v="313"/>
            <x v="715"/>
            <x v="892"/>
            <x v="902"/>
            <x v="925"/>
            <x v="1039"/>
          </reference>
          <reference field="4" count="1" selected="0">
            <x v="96"/>
          </reference>
        </references>
      </pivotArea>
    </format>
    <format dxfId="834">
      <pivotArea dataOnly="0" labelOnly="1" fieldPosition="0">
        <references count="2">
          <reference field="0" count="6">
            <x v="194"/>
            <x v="275"/>
            <x v="311"/>
            <x v="841"/>
            <x v="947"/>
            <x v="952"/>
          </reference>
          <reference field="4" count="1" selected="0">
            <x v="605"/>
          </reference>
        </references>
      </pivotArea>
    </format>
    <format dxfId="833">
      <pivotArea dataOnly="0" labelOnly="1" fieldPosition="0">
        <references count="2">
          <reference field="0" count="6">
            <x v="240"/>
            <x v="246"/>
            <x v="319"/>
            <x v="877"/>
            <x v="926"/>
            <x v="969"/>
          </reference>
          <reference field="4" count="1" selected="0">
            <x v="796"/>
          </reference>
        </references>
      </pivotArea>
    </format>
    <format dxfId="832">
      <pivotArea dataOnly="0" labelOnly="1" fieldPosition="0">
        <references count="2">
          <reference field="0" count="6">
            <x v="317"/>
            <x v="737"/>
            <x v="796"/>
            <x v="800"/>
            <x v="841"/>
            <x v="1039"/>
          </reference>
          <reference field="4" count="1" selected="0">
            <x v="792"/>
          </reference>
        </references>
      </pivotArea>
    </format>
    <format dxfId="831">
      <pivotArea dataOnly="0" labelOnly="1" fieldPosition="0">
        <references count="2">
          <reference field="0" count="6">
            <x v="214"/>
            <x v="329"/>
            <x v="832"/>
            <x v="845"/>
            <x v="952"/>
            <x v="969"/>
          </reference>
          <reference field="4" count="1" selected="0">
            <x v="705"/>
          </reference>
        </references>
      </pivotArea>
    </format>
    <format dxfId="830">
      <pivotArea dataOnly="0" labelOnly="1" fieldPosition="0">
        <references count="2">
          <reference field="0" count="6">
            <x v="71"/>
            <x v="219"/>
            <x v="740"/>
            <x v="794"/>
            <x v="805"/>
            <x v="897"/>
          </reference>
          <reference field="4" count="1" selected="0">
            <x v="708"/>
          </reference>
        </references>
      </pivotArea>
    </format>
    <format dxfId="829">
      <pivotArea dataOnly="0" labelOnly="1" fieldPosition="0">
        <references count="2">
          <reference field="0" count="6">
            <x v="5"/>
            <x v="294"/>
            <x v="298"/>
            <x v="311"/>
            <x v="349"/>
            <x v="1028"/>
          </reference>
          <reference field="4" count="1" selected="0">
            <x v="607"/>
          </reference>
        </references>
      </pivotArea>
    </format>
    <format dxfId="828">
      <pivotArea dataOnly="0" labelOnly="1" fieldPosition="0">
        <references count="2">
          <reference field="0" count="6">
            <x v="866"/>
            <x v="885"/>
            <x v="959"/>
            <x v="963"/>
            <x v="965"/>
            <x v="1032"/>
          </reference>
          <reference field="4" count="1" selected="0">
            <x v="299"/>
          </reference>
        </references>
      </pivotArea>
    </format>
    <format dxfId="827">
      <pivotArea dataOnly="0" labelOnly="1" fieldPosition="0">
        <references count="2">
          <reference field="0" count="6">
            <x v="23"/>
            <x v="76"/>
            <x v="265"/>
            <x v="354"/>
            <x v="366"/>
            <x v="880"/>
          </reference>
          <reference field="4" count="1" selected="0">
            <x v="293"/>
          </reference>
        </references>
      </pivotArea>
    </format>
    <format dxfId="826">
      <pivotArea dataOnly="0" labelOnly="1" fieldPosition="0">
        <references count="2">
          <reference field="0" count="6">
            <x v="90"/>
            <x v="126"/>
            <x v="253"/>
            <x v="319"/>
            <x v="877"/>
            <x v="926"/>
          </reference>
          <reference field="4" count="1" selected="0">
            <x v="410"/>
          </reference>
        </references>
      </pivotArea>
    </format>
    <format dxfId="825">
      <pivotArea dataOnly="0" labelOnly="1" fieldPosition="0">
        <references count="2">
          <reference field="0" count="6">
            <x v="330"/>
            <x v="339"/>
            <x v="1015"/>
            <x v="1023"/>
            <x v="1028"/>
            <x v="1051"/>
          </reference>
          <reference field="4" count="1" selected="0">
            <x v="482"/>
          </reference>
        </references>
      </pivotArea>
    </format>
    <format dxfId="824">
      <pivotArea dataOnly="0" labelOnly="1" fieldPosition="0">
        <references count="2">
          <reference field="0" count="6">
            <x v="4"/>
            <x v="218"/>
            <x v="303"/>
            <x v="315"/>
            <x v="926"/>
            <x v="1004"/>
          </reference>
          <reference field="4" count="1" selected="0">
            <x v="53"/>
          </reference>
        </references>
      </pivotArea>
    </format>
    <format dxfId="823">
      <pivotArea dataOnly="0" labelOnly="1" fieldPosition="0">
        <references count="2">
          <reference field="0" count="6">
            <x v="316"/>
            <x v="796"/>
            <x v="800"/>
            <x v="840"/>
            <x v="841"/>
            <x v="1045"/>
          </reference>
          <reference field="4" count="1" selected="0">
            <x v="87"/>
          </reference>
        </references>
      </pivotArea>
    </format>
    <format dxfId="822">
      <pivotArea dataOnly="0" labelOnly="1" fieldPosition="0">
        <references count="2">
          <reference field="0" count="6">
            <x v="230"/>
            <x v="734"/>
            <x v="795"/>
            <x v="819"/>
            <x v="828"/>
            <x v="996"/>
          </reference>
          <reference field="4" count="1" selected="0">
            <x v="92"/>
          </reference>
        </references>
      </pivotArea>
    </format>
    <format dxfId="821">
      <pivotArea dataOnly="0" labelOnly="1" fieldPosition="0">
        <references count="2">
          <reference field="0" count="6">
            <x v="217"/>
            <x v="341"/>
            <x v="345"/>
            <x v="1004"/>
            <x v="1023"/>
            <x v="1036"/>
          </reference>
          <reference field="4" count="1" selected="0">
            <x v="233"/>
          </reference>
        </references>
      </pivotArea>
    </format>
    <format dxfId="820">
      <pivotArea dataOnly="0" labelOnly="1" fieldPosition="0">
        <references count="2">
          <reference field="0" count="5">
            <x v="35"/>
            <x v="36"/>
            <x v="247"/>
            <x v="366"/>
            <x v="1022"/>
          </reference>
          <reference field="4" count="1" selected="0">
            <x v="683"/>
          </reference>
        </references>
      </pivotArea>
    </format>
    <format dxfId="819">
      <pivotArea dataOnly="0" labelOnly="1" fieldPosition="0">
        <references count="2">
          <reference field="0" count="5">
            <x v="100"/>
            <x v="247"/>
            <x v="818"/>
            <x v="943"/>
            <x v="990"/>
          </reference>
          <reference field="4" count="1" selected="0">
            <x v="599"/>
          </reference>
        </references>
      </pivotArea>
    </format>
    <format dxfId="818">
      <pivotArea dataOnly="0" labelOnly="1" fieldPosition="0">
        <references count="2">
          <reference field="0" count="5">
            <x v="126"/>
            <x v="167"/>
            <x v="969"/>
            <x v="1022"/>
            <x v="1044"/>
          </reference>
          <reference field="4" count="1" selected="0">
            <x v="756"/>
          </reference>
        </references>
      </pivotArea>
    </format>
    <format dxfId="817">
      <pivotArea dataOnly="0" labelOnly="1" fieldPosition="0">
        <references count="2">
          <reference field="0" count="5">
            <x v="7"/>
            <x v="71"/>
            <x v="804"/>
            <x v="932"/>
            <x v="947"/>
          </reference>
          <reference field="4" count="1" selected="0">
            <x v="508"/>
          </reference>
        </references>
      </pivotArea>
    </format>
    <format dxfId="816">
      <pivotArea dataOnly="0" labelOnly="1" fieldPosition="0">
        <references count="2">
          <reference field="0" count="5">
            <x v="7"/>
            <x v="9"/>
            <x v="734"/>
            <x v="804"/>
            <x v="890"/>
          </reference>
          <reference field="4" count="1" selected="0">
            <x v="414"/>
          </reference>
        </references>
      </pivotArea>
    </format>
    <format dxfId="815">
      <pivotArea dataOnly="0" labelOnly="1" fieldPosition="0">
        <references count="2">
          <reference field="0" count="5">
            <x v="164"/>
            <x v="295"/>
            <x v="841"/>
            <x v="972"/>
            <x v="1038"/>
          </reference>
          <reference field="4" count="1" selected="0">
            <x v="358"/>
          </reference>
        </references>
      </pivotArea>
    </format>
    <format dxfId="814">
      <pivotArea dataOnly="0" labelOnly="1" fieldPosition="0">
        <references count="2">
          <reference field="0" count="5">
            <x v="44"/>
            <x v="164"/>
            <x v="766"/>
            <x v="892"/>
            <x v="902"/>
          </reference>
          <reference field="4" count="1" selected="0">
            <x v="510"/>
          </reference>
        </references>
      </pivotArea>
    </format>
    <format dxfId="813">
      <pivotArea dataOnly="0" labelOnly="1" fieldPosition="0">
        <references count="2">
          <reference field="0" count="5">
            <x v="29"/>
            <x v="350"/>
            <x v="732"/>
            <x v="745"/>
            <x v="897"/>
          </reference>
          <reference field="4" count="1" selected="0">
            <x v="65"/>
          </reference>
        </references>
      </pivotArea>
    </format>
    <format dxfId="812">
      <pivotArea dataOnly="0" labelOnly="1" fieldPosition="0">
        <references count="2">
          <reference field="0" count="5">
            <x v="126"/>
            <x v="234"/>
            <x v="847"/>
            <x v="1022"/>
            <x v="1044"/>
          </reference>
          <reference field="4" count="1" selected="0">
            <x v="266"/>
          </reference>
        </references>
      </pivotArea>
    </format>
    <format dxfId="811">
      <pivotArea dataOnly="0" labelOnly="1" fieldPosition="0">
        <references count="2">
          <reference field="0" count="5">
            <x v="104"/>
            <x v="357"/>
            <x v="363"/>
            <x v="997"/>
            <x v="1027"/>
          </reference>
          <reference field="4" count="1" selected="0">
            <x v="28"/>
          </reference>
        </references>
      </pivotArea>
    </format>
    <format dxfId="810">
      <pivotArea dataOnly="0" labelOnly="1" fieldPosition="0">
        <references count="2">
          <reference field="0" count="5">
            <x v="316"/>
            <x v="355"/>
            <x v="361"/>
            <x v="1045"/>
            <x v="1050"/>
          </reference>
          <reference field="4" count="1" selected="0">
            <x v="248"/>
          </reference>
        </references>
      </pivotArea>
    </format>
    <format dxfId="809">
      <pivotArea dataOnly="0" labelOnly="1" fieldPosition="0">
        <references count="2">
          <reference field="0" count="4">
            <x v="7"/>
            <x v="248"/>
            <x v="890"/>
            <x v="925"/>
          </reference>
          <reference field="4" count="1" selected="0">
            <x v="785"/>
          </reference>
        </references>
      </pivotArea>
    </format>
    <format dxfId="808">
      <pivotArea dataOnly="0" labelOnly="1" fieldPosition="0">
        <references count="2">
          <reference field="0" count="4">
            <x v="297"/>
            <x v="316"/>
            <x v="977"/>
            <x v="982"/>
          </reference>
          <reference field="4" count="1" selected="0">
            <x v="698"/>
          </reference>
        </references>
      </pivotArea>
    </format>
    <format dxfId="807">
      <pivotArea dataOnly="0" labelOnly="1" fieldPosition="0">
        <references count="2">
          <reference field="0" count="4">
            <x v="62"/>
            <x v="857"/>
            <x v="887"/>
            <x v="1004"/>
          </reference>
          <reference field="4" count="1" selected="0">
            <x v="788"/>
          </reference>
        </references>
      </pivotArea>
    </format>
    <format dxfId="806">
      <pivotArea dataOnly="0" labelOnly="1" fieldPosition="0">
        <references count="2">
          <reference field="0" count="4">
            <x v="235"/>
            <x v="926"/>
            <x v="969"/>
            <x v="1013"/>
          </reference>
          <reference field="4" count="1" selected="0">
            <x v="692"/>
          </reference>
        </references>
      </pivotArea>
    </format>
    <format dxfId="805">
      <pivotArea dataOnly="0" labelOnly="1" fieldPosition="0">
        <references count="2">
          <reference field="0" count="4">
            <x v="320"/>
            <x v="356"/>
            <x v="750"/>
            <x v="984"/>
          </reference>
          <reference field="4" count="1" selected="0">
            <x v="628"/>
          </reference>
        </references>
      </pivotArea>
    </format>
    <format dxfId="804">
      <pivotArea dataOnly="0" labelOnly="1" fieldPosition="0">
        <references count="2">
          <reference field="0" count="4">
            <x v="161"/>
            <x v="851"/>
            <x v="888"/>
            <x v="889"/>
          </reference>
          <reference field="4" count="1" selected="0">
            <x v="808"/>
          </reference>
        </references>
      </pivotArea>
    </format>
    <format dxfId="803">
      <pivotArea dataOnly="0" labelOnly="1" fieldPosition="0">
        <references count="2">
          <reference field="0" count="4">
            <x v="71"/>
            <x v="740"/>
            <x v="805"/>
            <x v="873"/>
          </reference>
          <reference field="4" count="1" selected="0">
            <x v="764"/>
          </reference>
        </references>
      </pivotArea>
    </format>
    <format dxfId="802">
      <pivotArea dataOnly="0" labelOnly="1" fieldPosition="0">
        <references count="2">
          <reference field="0" count="4">
            <x v="16"/>
            <x v="249"/>
            <x v="877"/>
            <x v="926"/>
          </reference>
          <reference field="4" count="1" selected="0">
            <x v="373"/>
          </reference>
        </references>
      </pivotArea>
    </format>
    <format dxfId="801">
      <pivotArea dataOnly="0" labelOnly="1" fieldPosition="0">
        <references count="2">
          <reference field="0" count="4">
            <x v="47"/>
            <x v="796"/>
            <x v="800"/>
            <x v="841"/>
          </reference>
          <reference field="4" count="1" selected="0">
            <x v="419"/>
          </reference>
        </references>
      </pivotArea>
    </format>
    <format dxfId="800">
      <pivotArea dataOnly="0" labelOnly="1" fieldPosition="0">
        <references count="2">
          <reference field="0" count="4">
            <x v="200"/>
            <x v="224"/>
            <x v="963"/>
            <x v="966"/>
          </reference>
          <reference field="4" count="1" selected="0">
            <x v="313"/>
          </reference>
        </references>
      </pivotArea>
    </format>
    <format dxfId="799">
      <pivotArea dataOnly="0" labelOnly="1" fieldPosition="0">
        <references count="2">
          <reference field="0" count="4">
            <x v="181"/>
            <x v="221"/>
            <x v="249"/>
            <x v="982"/>
          </reference>
          <reference field="4" count="1" selected="0">
            <x v="466"/>
          </reference>
        </references>
      </pivotArea>
    </format>
    <format dxfId="798">
      <pivotArea dataOnly="0" labelOnly="1" fieldPosition="0">
        <references count="2">
          <reference field="0" count="4">
            <x v="20"/>
            <x v="77"/>
            <x v="333"/>
            <x v="1031"/>
          </reference>
          <reference field="4" count="1" selected="0">
            <x v="500"/>
          </reference>
        </references>
      </pivotArea>
    </format>
    <format dxfId="797">
      <pivotArea dataOnly="0" labelOnly="1" fieldPosition="0">
        <references count="2">
          <reference field="0" count="4">
            <x v="314"/>
            <x v="800"/>
            <x v="841"/>
            <x v="927"/>
          </reference>
          <reference field="4" count="1" selected="0">
            <x v="445"/>
          </reference>
        </references>
      </pivotArea>
    </format>
    <format dxfId="796">
      <pivotArea dataOnly="0" labelOnly="1" fieldPosition="0">
        <references count="2">
          <reference field="0" count="4">
            <x v="173"/>
            <x v="814"/>
            <x v="837"/>
            <x v="994"/>
          </reference>
          <reference field="4" count="1" selected="0">
            <x v="376"/>
          </reference>
        </references>
      </pivotArea>
    </format>
    <format dxfId="795">
      <pivotArea dataOnly="0" labelOnly="1" fieldPosition="0">
        <references count="2">
          <reference field="0" count="4">
            <x v="297"/>
            <x v="851"/>
            <x v="866"/>
            <x v="982"/>
          </reference>
          <reference field="4" count="1" selected="0">
            <x v="478"/>
          </reference>
        </references>
      </pivotArea>
    </format>
    <format dxfId="794">
      <pivotArea dataOnly="0" labelOnly="1" fieldPosition="0">
        <references count="2">
          <reference field="0" count="4">
            <x v="200"/>
            <x v="217"/>
            <x v="224"/>
            <x v="966"/>
          </reference>
          <reference field="4" count="1" selected="0">
            <x v="314"/>
          </reference>
        </references>
      </pivotArea>
    </format>
    <format dxfId="793">
      <pivotArea dataOnly="0" labelOnly="1" fieldPosition="0">
        <references count="2">
          <reference field="0" count="4">
            <x v="164"/>
            <x v="238"/>
            <x v="844"/>
            <x v="907"/>
          </reference>
          <reference field="4" count="1" selected="0">
            <x v="464"/>
          </reference>
        </references>
      </pivotArea>
    </format>
    <format dxfId="792">
      <pivotArea dataOnly="0" labelOnly="1" fieldPosition="0">
        <references count="2">
          <reference field="0" count="4">
            <x v="220"/>
            <x v="872"/>
            <x v="940"/>
            <x v="1038"/>
          </reference>
          <reference field="4" count="1" selected="0">
            <x v="456"/>
          </reference>
        </references>
      </pivotArea>
    </format>
    <format dxfId="791">
      <pivotArea dataOnly="0" labelOnly="1" fieldPosition="0">
        <references count="2">
          <reference field="0" count="4">
            <x v="319"/>
            <x v="830"/>
            <x v="926"/>
            <x v="969"/>
          </reference>
          <reference field="4" count="1" selected="0">
            <x v="56"/>
          </reference>
        </references>
      </pivotArea>
    </format>
    <format dxfId="790">
      <pivotArea dataOnly="0" labelOnly="1" fieldPosition="0">
        <references count="2">
          <reference field="0" count="4">
            <x v="54"/>
            <x v="818"/>
            <x v="990"/>
            <x v="1008"/>
          </reference>
          <reference field="4" count="1" selected="0">
            <x v="280"/>
          </reference>
        </references>
      </pivotArea>
    </format>
    <format dxfId="789">
      <pivotArea dataOnly="0" labelOnly="1" fieldPosition="0">
        <references count="2">
          <reference field="0" count="4">
            <x v="12"/>
            <x v="47"/>
            <x v="316"/>
            <x v="927"/>
          </reference>
          <reference field="4" count="1" selected="0">
            <x v="127"/>
          </reference>
        </references>
      </pivotArea>
    </format>
    <format dxfId="788">
      <pivotArea dataOnly="0" labelOnly="1" fieldPosition="0">
        <references count="2">
          <reference field="0" count="4">
            <x v="755"/>
            <x v="796"/>
            <x v="800"/>
            <x v="841"/>
          </reference>
          <reference field="4" count="1" selected="0">
            <x v="101"/>
          </reference>
        </references>
      </pivotArea>
    </format>
    <format dxfId="787">
      <pivotArea dataOnly="0" labelOnly="1" fieldPosition="0">
        <references count="2">
          <reference field="0" count="4">
            <x v="363"/>
            <x v="896"/>
            <x v="907"/>
            <x v="958"/>
          </reference>
          <reference field="4" count="1" selected="0">
            <x v="234"/>
          </reference>
        </references>
      </pivotArea>
    </format>
    <format dxfId="786">
      <pivotArea dataOnly="0" labelOnly="1" fieldPosition="0">
        <references count="2">
          <reference field="0" count="4">
            <x v="127"/>
            <x v="232"/>
            <x v="943"/>
            <x v="1038"/>
          </reference>
          <reference field="4" count="1" selected="0">
            <x v="143"/>
          </reference>
        </references>
      </pivotArea>
    </format>
    <format dxfId="785">
      <pivotArea dataOnly="0" labelOnly="1" fieldPosition="0">
        <references count="2">
          <reference field="0" count="3">
            <x v="7"/>
            <x v="11"/>
            <x v="233"/>
          </reference>
          <reference field="4" count="1" selected="0">
            <x v="800"/>
          </reference>
        </references>
      </pivotArea>
    </format>
    <format dxfId="784">
      <pivotArea dataOnly="0" labelOnly="1" fieldPosition="0">
        <references count="2">
          <reference field="0" count="3">
            <x v="796"/>
            <x v="800"/>
            <x v="841"/>
          </reference>
          <reference field="4" count="1" selected="0">
            <x v="595"/>
          </reference>
        </references>
      </pivotArea>
    </format>
    <format dxfId="783">
      <pivotArea dataOnly="0" labelOnly="1" fieldPosition="0">
        <references count="2">
          <reference field="0" count="3">
            <x v="363"/>
            <x v="1042"/>
            <x v="1049"/>
          </reference>
          <reference field="4" count="1" selected="0">
            <x v="806"/>
          </reference>
        </references>
      </pivotArea>
    </format>
    <format dxfId="782">
      <pivotArea dataOnly="0" labelOnly="1" fieldPosition="0">
        <references count="2">
          <reference field="0" count="3">
            <x v="310"/>
            <x v="735"/>
            <x v="956"/>
          </reference>
          <reference field="4" count="1" selected="0">
            <x v="725"/>
          </reference>
        </references>
      </pivotArea>
    </format>
    <format dxfId="781">
      <pivotArea dataOnly="0" labelOnly="1" fieldPosition="0">
        <references count="2">
          <reference field="0" count="3">
            <x v="8"/>
            <x v="59"/>
            <x v="65"/>
          </reference>
          <reference field="4" count="1" selected="0">
            <x v="670"/>
          </reference>
        </references>
      </pivotArea>
    </format>
    <format dxfId="780">
      <pivotArea dataOnly="0" labelOnly="1" fieldPosition="0">
        <references count="2">
          <reference field="0" count="3">
            <x v="91"/>
            <x v="147"/>
            <x v="743"/>
          </reference>
          <reference field="4" count="1" selected="0">
            <x v="735"/>
          </reference>
        </references>
      </pivotArea>
    </format>
    <format dxfId="779">
      <pivotArea dataOnly="0" labelOnly="1" fieldPosition="0">
        <references count="2">
          <reference field="0" count="3">
            <x v="347"/>
            <x v="348"/>
            <x v="1030"/>
          </reference>
          <reference field="4" count="1" selected="0">
            <x v="679"/>
          </reference>
        </references>
      </pivotArea>
    </format>
    <format dxfId="778">
      <pivotArea dataOnly="0" labelOnly="1" fieldPosition="0">
        <references count="2">
          <reference field="0" count="3">
            <x v="182"/>
            <x v="333"/>
            <x v="1023"/>
          </reference>
          <reference field="4" count="1" selected="0">
            <x v="577"/>
          </reference>
        </references>
      </pivotArea>
    </format>
    <format dxfId="777">
      <pivotArea dataOnly="0" labelOnly="1" fieldPosition="0">
        <references count="2">
          <reference field="0" count="3">
            <x v="7"/>
            <x v="890"/>
            <x v="1044"/>
          </reference>
          <reference field="4" count="1" selected="0">
            <x v="761"/>
          </reference>
        </references>
      </pivotArea>
    </format>
    <format dxfId="776">
      <pivotArea dataOnly="0" labelOnly="1" fieldPosition="0">
        <references count="2">
          <reference field="0" count="3">
            <x v="219"/>
            <x v="264"/>
            <x v="836"/>
          </reference>
          <reference field="4" count="1" selected="0">
            <x v="696"/>
          </reference>
        </references>
      </pivotArea>
    </format>
    <format dxfId="775">
      <pivotArea dataOnly="0" labelOnly="1" fieldPosition="0">
        <references count="2">
          <reference field="0" count="3">
            <x v="169"/>
            <x v="945"/>
            <x v="1010"/>
          </reference>
          <reference field="4" count="1" selected="0">
            <x v="603"/>
          </reference>
        </references>
      </pivotArea>
    </format>
    <format dxfId="774">
      <pivotArea dataOnly="0" labelOnly="1" fieldPosition="0">
        <references count="2">
          <reference field="0" count="3">
            <x v="244"/>
            <x v="366"/>
            <x v="940"/>
          </reference>
          <reference field="4" count="1" selected="0">
            <x v="826"/>
          </reference>
        </references>
      </pivotArea>
    </format>
    <format dxfId="773">
      <pivotArea dataOnly="0" labelOnly="1" fieldPosition="0">
        <references count="2">
          <reference field="0" count="3">
            <x v="225"/>
            <x v="277"/>
            <x v="298"/>
          </reference>
          <reference field="4" count="1" selected="0">
            <x v="744"/>
          </reference>
        </references>
      </pivotArea>
    </format>
    <format dxfId="772">
      <pivotArea dataOnly="0" labelOnly="1" fieldPosition="0">
        <references count="2">
          <reference field="0" count="3">
            <x v="65"/>
            <x v="264"/>
            <x v="947"/>
          </reference>
          <reference field="4" count="1" selected="0">
            <x v="828"/>
          </reference>
        </references>
      </pivotArea>
    </format>
    <format dxfId="771">
      <pivotArea dataOnly="0" labelOnly="1" fieldPosition="0">
        <references count="2">
          <reference field="0" count="3">
            <x v="143"/>
            <x v="146"/>
            <x v="974"/>
          </reference>
          <reference field="4" count="1" selected="0">
            <x v="748"/>
          </reference>
        </references>
      </pivotArea>
    </format>
    <format dxfId="770">
      <pivotArea dataOnly="0" labelOnly="1" fieldPosition="0">
        <references count="2">
          <reference field="0" count="3">
            <x v="27"/>
            <x v="322"/>
            <x v="926"/>
          </reference>
          <reference field="4" count="1" selected="0">
            <x v="581"/>
          </reference>
        </references>
      </pivotArea>
    </format>
    <format dxfId="769">
      <pivotArea dataOnly="0" labelOnly="1" fieldPosition="0">
        <references count="2">
          <reference field="0" count="3">
            <x v="313"/>
            <x v="349"/>
            <x v="351"/>
          </reference>
          <reference field="4" count="1" selected="0">
            <x v="615"/>
          </reference>
        </references>
      </pivotArea>
    </format>
    <format dxfId="768">
      <pivotArea dataOnly="0" labelOnly="1" fieldPosition="0">
        <references count="2">
          <reference field="0" count="3">
            <x v="235"/>
            <x v="897"/>
            <x v="969"/>
          </reference>
          <reference field="4" count="1" selected="0">
            <x v="527"/>
          </reference>
        </references>
      </pivotArea>
    </format>
    <format dxfId="767">
      <pivotArea dataOnly="0" labelOnly="1" fieldPosition="0">
        <references count="2">
          <reference field="0" count="3">
            <x v="71"/>
            <x v="174"/>
            <x v="897"/>
          </reference>
          <reference field="4" count="1" selected="0">
            <x v="544"/>
          </reference>
        </references>
      </pivotArea>
    </format>
    <format dxfId="766">
      <pivotArea dataOnly="0" labelOnly="1" fieldPosition="0">
        <references count="2">
          <reference field="0" count="3">
            <x v="7"/>
            <x v="270"/>
            <x v="312"/>
          </reference>
          <reference field="4" count="1" selected="0">
            <x v="539"/>
          </reference>
        </references>
      </pivotArea>
    </format>
    <format dxfId="765">
      <pivotArea dataOnly="0" labelOnly="1" fieldPosition="0">
        <references count="2">
          <reference field="0" count="3">
            <x v="13"/>
            <x v="715"/>
            <x v="777"/>
          </reference>
          <reference field="4" count="1" selected="0">
            <x v="559"/>
          </reference>
        </references>
      </pivotArea>
    </format>
    <format dxfId="764">
      <pivotArea dataOnly="0" labelOnly="1" fieldPosition="0">
        <references count="2">
          <reference field="0" count="3">
            <x v="796"/>
            <x v="800"/>
            <x v="841"/>
          </reference>
          <reference field="4" count="1" selected="0">
            <x v="415"/>
          </reference>
        </references>
      </pivotArea>
    </format>
    <format dxfId="763">
      <pivotArea dataOnly="0" labelOnly="1" fieldPosition="0">
        <references count="2">
          <reference field="0" count="3">
            <x v="61"/>
            <x v="62"/>
            <x v="890"/>
          </reference>
          <reference field="4" count="1" selected="0">
            <x v="368"/>
          </reference>
        </references>
      </pivotArea>
    </format>
    <format dxfId="762">
      <pivotArea dataOnly="0" labelOnly="1" fieldPosition="0">
        <references count="2">
          <reference field="0" count="3">
            <x v="81"/>
            <x v="176"/>
            <x v="855"/>
          </reference>
          <reference field="4" count="1" selected="0">
            <x v="534"/>
          </reference>
        </references>
      </pivotArea>
    </format>
    <format dxfId="761">
      <pivotArea dataOnly="0" labelOnly="1" fieldPosition="0">
        <references count="2">
          <reference field="0" count="3">
            <x v="72"/>
            <x v="825"/>
            <x v="1044"/>
          </reference>
          <reference field="4" count="1" selected="0">
            <x v="440"/>
          </reference>
        </references>
      </pivotArea>
    </format>
    <format dxfId="760">
      <pivotArea dataOnly="0" labelOnly="1" fieldPosition="0">
        <references count="2">
          <reference field="0" count="3">
            <x v="199"/>
            <x v="319"/>
            <x v="926"/>
          </reference>
          <reference field="4" count="1" selected="0">
            <x v="378"/>
          </reference>
        </references>
      </pivotArea>
    </format>
    <format dxfId="759">
      <pivotArea dataOnly="0" labelOnly="1" fieldPosition="0">
        <references count="2">
          <reference field="0" count="3">
            <x v="194"/>
            <x v="210"/>
            <x v="259"/>
          </reference>
          <reference field="4" count="1" selected="0">
            <x v="442"/>
          </reference>
        </references>
      </pivotArea>
    </format>
    <format dxfId="758">
      <pivotArea dataOnly="0" labelOnly="1" fieldPosition="0">
        <references count="2">
          <reference field="0" count="3">
            <x v="192"/>
            <x v="363"/>
            <x v="858"/>
          </reference>
          <reference field="4" count="1" selected="0">
            <x v="363"/>
          </reference>
        </references>
      </pivotArea>
    </format>
    <format dxfId="757">
      <pivotArea dataOnly="0" labelOnly="1" fieldPosition="0">
        <references count="2">
          <reference field="0" count="3">
            <x v="199"/>
            <x v="234"/>
            <x v="263"/>
          </reference>
          <reference field="4" count="1" selected="0">
            <x v="343"/>
          </reference>
        </references>
      </pivotArea>
    </format>
    <format dxfId="756">
      <pivotArea dataOnly="0" labelOnly="1" fieldPosition="0">
        <references count="2">
          <reference field="0" count="3">
            <x v="0"/>
            <x v="29"/>
            <x v="316"/>
          </reference>
          <reference field="4" count="1" selected="0">
            <x v="449"/>
          </reference>
        </references>
      </pivotArea>
    </format>
    <format dxfId="755">
      <pivotArea dataOnly="0" labelOnly="1" fieldPosition="0">
        <references count="2">
          <reference field="0" count="3">
            <x v="7"/>
            <x v="890"/>
            <x v="947"/>
          </reference>
          <reference field="4" count="1" selected="0">
            <x v="238"/>
          </reference>
        </references>
      </pivotArea>
    </format>
    <format dxfId="754">
      <pivotArea dataOnly="0" labelOnly="1" fieldPosition="0">
        <references count="2">
          <reference field="0" count="3">
            <x v="769"/>
            <x v="840"/>
            <x v="841"/>
          </reference>
          <reference field="4" count="1" selected="0">
            <x v="191"/>
          </reference>
        </references>
      </pivotArea>
    </format>
    <format dxfId="753">
      <pivotArea dataOnly="0" labelOnly="1" fieldPosition="0">
        <references count="2">
          <reference field="0" count="3">
            <x v="26"/>
            <x v="47"/>
            <x v="909"/>
          </reference>
          <reference field="4" count="1" selected="0">
            <x v="181"/>
          </reference>
        </references>
      </pivotArea>
    </format>
    <format dxfId="752">
      <pivotArea dataOnly="0" labelOnly="1" fieldPosition="0">
        <references count="2">
          <reference field="0" count="3">
            <x v="7"/>
            <x v="270"/>
            <x v="312"/>
          </reference>
          <reference field="4" count="1" selected="0">
            <x v="48"/>
          </reference>
        </references>
      </pivotArea>
    </format>
    <format dxfId="751">
      <pivotArea dataOnly="0" labelOnly="1" fieldPosition="0">
        <references count="2">
          <reference field="0" count="3">
            <x v="30"/>
            <x v="71"/>
            <x v="757"/>
          </reference>
          <reference field="4" count="1" selected="0">
            <x v="29"/>
          </reference>
        </references>
      </pivotArea>
    </format>
    <format dxfId="750">
      <pivotArea dataOnly="0" labelOnly="1" fieldPosition="0">
        <references count="2">
          <reference field="0" count="3">
            <x v="779"/>
            <x v="936"/>
            <x v="1013"/>
          </reference>
          <reference field="4" count="1" selected="0">
            <x v="122"/>
          </reference>
        </references>
      </pivotArea>
    </format>
    <format dxfId="749">
      <pivotArea dataOnly="0" labelOnly="1" fieldPosition="0">
        <references count="2">
          <reference field="0" count="3">
            <x v="301"/>
            <x v="737"/>
            <x v="738"/>
          </reference>
          <reference field="4" count="1" selected="0">
            <x v="281"/>
          </reference>
        </references>
      </pivotArea>
    </format>
    <format dxfId="748">
      <pivotArea dataOnly="0" labelOnly="1" fieldPosition="0">
        <references count="2">
          <reference field="0" count="3">
            <x v="833"/>
            <x v="927"/>
            <x v="1056"/>
          </reference>
          <reference field="4" count="1" selected="0">
            <x v="126"/>
          </reference>
        </references>
      </pivotArea>
    </format>
    <format dxfId="747">
      <pivotArea dataOnly="0" labelOnly="1" fieldPosition="0">
        <references count="2">
          <reference field="0" count="2">
            <x v="239"/>
            <x v="990"/>
          </reference>
          <reference field="4" count="1" selected="0">
            <x v="644"/>
          </reference>
        </references>
      </pivotArea>
    </format>
    <format dxfId="746">
      <pivotArea dataOnly="0" labelOnly="1" fieldPosition="0">
        <references count="2">
          <reference field="0" count="2">
            <x v="81"/>
            <x v="897"/>
          </reference>
          <reference field="4" count="1" selected="0">
            <x v="579"/>
          </reference>
        </references>
      </pivotArea>
    </format>
    <format dxfId="745">
      <pivotArea dataOnly="0" labelOnly="1" fieldPosition="0">
        <references count="2">
          <reference field="0" count="2">
            <x v="26"/>
            <x v="909"/>
          </reference>
          <reference field="4" count="1" selected="0">
            <x v="660"/>
          </reference>
        </references>
      </pivotArea>
    </format>
    <format dxfId="744">
      <pivotArea dataOnly="0" labelOnly="1" fieldPosition="0">
        <references count="2">
          <reference field="0" count="2">
            <x v="215"/>
            <x v="943"/>
          </reference>
          <reference field="4" count="1" selected="0">
            <x v="648"/>
          </reference>
        </references>
      </pivotArea>
    </format>
    <format dxfId="743">
      <pivotArea dataOnly="0" labelOnly="1" fieldPosition="0">
        <references count="2">
          <reference field="0" count="2">
            <x v="1022"/>
            <x v="1044"/>
          </reference>
          <reference field="4" count="1" selected="0">
            <x v="812"/>
          </reference>
        </references>
      </pivotArea>
    </format>
    <format dxfId="742">
      <pivotArea dataOnly="0" labelOnly="1" fieldPosition="0">
        <references count="2">
          <reference field="0" count="2">
            <x v="7"/>
            <x v="878"/>
          </reference>
          <reference field="4" count="1" selected="0">
            <x v="737"/>
          </reference>
        </references>
      </pivotArea>
    </format>
    <format dxfId="741">
      <pivotArea dataOnly="0" labelOnly="1" fieldPosition="0">
        <references count="2">
          <reference field="0" count="2">
            <x v="137"/>
            <x v="289"/>
          </reference>
          <reference field="4" count="1" selected="0">
            <x v="729"/>
          </reference>
        </references>
      </pivotArea>
    </format>
    <format dxfId="740">
      <pivotArea dataOnly="0" labelOnly="1" fieldPosition="0">
        <references count="2">
          <reference field="0" count="2">
            <x v="943"/>
            <x v="990"/>
          </reference>
          <reference field="4" count="1" selected="0">
            <x v="649"/>
          </reference>
        </references>
      </pivotArea>
    </format>
    <format dxfId="739">
      <pivotArea dataOnly="0" labelOnly="1" fieldPosition="0">
        <references count="2">
          <reference field="0" count="2">
            <x v="319"/>
            <x v="969"/>
          </reference>
          <reference field="4" count="1" selected="0">
            <x v="801"/>
          </reference>
        </references>
      </pivotArea>
    </format>
    <format dxfId="738">
      <pivotArea dataOnly="0" labelOnly="1" fieldPosition="0">
        <references count="2">
          <reference field="0" count="2">
            <x v="338"/>
            <x v="739"/>
          </reference>
          <reference field="4" count="1" selected="0">
            <x v="680"/>
          </reference>
        </references>
      </pivotArea>
    </format>
    <format dxfId="737">
      <pivotArea dataOnly="0" labelOnly="1" fieldPosition="0">
        <references count="2">
          <reference field="0" count="2">
            <x v="323"/>
            <x v="324"/>
          </reference>
          <reference field="4" count="1" selected="0">
            <x v="596"/>
          </reference>
        </references>
      </pivotArea>
    </format>
    <format dxfId="736">
      <pivotArea dataOnly="0" labelOnly="1" fieldPosition="0">
        <references count="2">
          <reference field="0" count="2">
            <x v="333"/>
            <x v="943"/>
          </reference>
          <reference field="4" count="1" selected="0">
            <x v="608"/>
          </reference>
        </references>
      </pivotArea>
    </format>
    <format dxfId="735">
      <pivotArea dataOnly="0" labelOnly="1" fieldPosition="0">
        <references count="2">
          <reference field="0" count="2">
            <x v="123"/>
            <x v="777"/>
          </reference>
          <reference field="4" count="1" selected="0">
            <x v="821"/>
          </reference>
        </references>
      </pivotArea>
    </format>
    <format dxfId="734">
      <pivotArea dataOnly="0" labelOnly="1" fieldPosition="0">
        <references count="2">
          <reference field="0" count="2">
            <x v="142"/>
            <x v="266"/>
          </reference>
          <reference field="4" count="1" selected="0">
            <x v="684"/>
          </reference>
        </references>
      </pivotArea>
    </format>
    <format dxfId="733">
      <pivotArea dataOnly="0" labelOnly="1" fieldPosition="0">
        <references count="2">
          <reference field="0" count="2">
            <x v="0"/>
            <x v="943"/>
          </reference>
          <reference field="4" count="1" selected="0">
            <x v="647"/>
          </reference>
        </references>
      </pivotArea>
    </format>
    <format dxfId="732">
      <pivotArea dataOnly="0" labelOnly="1" fieldPosition="0">
        <references count="2">
          <reference field="0" count="2">
            <x v="213"/>
            <x v="943"/>
          </reference>
          <reference field="4" count="1" selected="0">
            <x v="612"/>
          </reference>
        </references>
      </pivotArea>
    </format>
    <format dxfId="731">
      <pivotArea dataOnly="0" labelOnly="1" fieldPosition="0">
        <references count="2">
          <reference field="0" count="2">
            <x v="214"/>
            <x v="268"/>
          </reference>
          <reference field="4" count="1" selected="0">
            <x v="694"/>
          </reference>
        </references>
      </pivotArea>
    </format>
    <format dxfId="730">
      <pivotArea dataOnly="0" labelOnly="1" fieldPosition="0">
        <references count="2">
          <reference field="0" count="2">
            <x v="40"/>
            <x v="313"/>
          </reference>
          <reference field="4" count="1" selected="0">
            <x v="758"/>
          </reference>
        </references>
      </pivotArea>
    </format>
    <format dxfId="729">
      <pivotArea dataOnly="0" labelOnly="1" fieldPosition="0">
        <references count="2">
          <reference field="0" count="2">
            <x v="11"/>
            <x v="1045"/>
          </reference>
          <reference field="4" count="1" selected="0">
            <x v="662"/>
          </reference>
        </references>
      </pivotArea>
    </format>
    <format dxfId="728">
      <pivotArea dataOnly="0" labelOnly="1" fieldPosition="0">
        <references count="2">
          <reference field="0" count="2">
            <x v="93"/>
            <x v="801"/>
          </reference>
          <reference field="4" count="1" selected="0">
            <x v="687"/>
          </reference>
        </references>
      </pivotArea>
    </format>
    <format dxfId="727">
      <pivotArea dataOnly="0" labelOnly="1" fieldPosition="0">
        <references count="2">
          <reference field="0" count="2">
            <x v="292"/>
            <x v="964"/>
          </reference>
          <reference field="4" count="1" selected="0">
            <x v="856"/>
          </reference>
        </references>
      </pivotArea>
    </format>
    <format dxfId="726">
      <pivotArea dataOnly="0" labelOnly="1" fieldPosition="0">
        <references count="2">
          <reference field="0" count="2">
            <x v="185"/>
            <x v="851"/>
          </reference>
          <reference field="4" count="1" selected="0">
            <x v="688"/>
          </reference>
        </references>
      </pivotArea>
    </format>
    <format dxfId="725">
      <pivotArea dataOnly="0" labelOnly="1" fieldPosition="0">
        <references count="2">
          <reference field="0" count="2">
            <x v="161"/>
            <x v="174"/>
          </reference>
          <reference field="4" count="1" selected="0">
            <x v="807"/>
          </reference>
        </references>
      </pivotArea>
    </format>
    <format dxfId="724">
      <pivotArea dataOnly="0" labelOnly="1" fieldPosition="0">
        <references count="2">
          <reference field="0" count="2">
            <x v="55"/>
            <x v="789"/>
          </reference>
          <reference field="4" count="1" selected="0">
            <x v="765"/>
          </reference>
        </references>
      </pivotArea>
    </format>
    <format dxfId="723">
      <pivotArea dataOnly="0" labelOnly="1" fieldPosition="0">
        <references count="2">
          <reference field="0" count="2">
            <x v="303"/>
            <x v="852"/>
          </reference>
          <reference field="4" count="1" selected="0">
            <x v="709"/>
          </reference>
        </references>
      </pivotArea>
    </format>
    <format dxfId="722">
      <pivotArea dataOnly="0" labelOnly="1" fieldPosition="0">
        <references count="2">
          <reference field="0" count="2">
            <x v="59"/>
            <x v="65"/>
          </reference>
          <reference field="4" count="1" selected="0">
            <x v="775"/>
          </reference>
        </references>
      </pivotArea>
    </format>
    <format dxfId="721">
      <pivotArea dataOnly="0" labelOnly="1" fieldPosition="0">
        <references count="2">
          <reference field="0" count="2">
            <x v="942"/>
            <x v="1039"/>
          </reference>
          <reference field="4" count="1" selected="0">
            <x v="848"/>
          </reference>
        </references>
      </pivotArea>
    </format>
    <format dxfId="720">
      <pivotArea dataOnly="0" labelOnly="1" fieldPosition="0">
        <references count="2">
          <reference field="0" count="2">
            <x v="259"/>
            <x v="268"/>
          </reference>
          <reference field="4" count="1" selected="0">
            <x v="613"/>
          </reference>
        </references>
      </pivotArea>
    </format>
    <format dxfId="719">
      <pivotArea dataOnly="0" labelOnly="1" fieldPosition="0">
        <references count="2">
          <reference field="0" count="2">
            <x v="719"/>
            <x v="734"/>
          </reference>
          <reference field="4" count="1" selected="0">
            <x v="824"/>
          </reference>
        </references>
      </pivotArea>
    </format>
    <format dxfId="718">
      <pivotArea dataOnly="0" labelOnly="1" fieldPosition="0">
        <references count="2">
          <reference field="0" count="2">
            <x v="270"/>
            <x v="890"/>
          </reference>
          <reference field="4" count="1" selected="0">
            <x v="782"/>
          </reference>
        </references>
      </pivotArea>
    </format>
    <format dxfId="717">
      <pivotArea dataOnly="0" labelOnly="1" fieldPosition="0">
        <references count="2">
          <reference field="0" count="2">
            <x v="40"/>
            <x v="141"/>
          </reference>
          <reference field="4" count="1" selected="0">
            <x v="844"/>
          </reference>
        </references>
      </pivotArea>
    </format>
    <format dxfId="716">
      <pivotArea dataOnly="0" labelOnly="1" fieldPosition="0">
        <references count="2">
          <reference field="0" count="2">
            <x v="64"/>
            <x v="81"/>
          </reference>
          <reference field="4" count="1" selected="0">
            <x v="689"/>
          </reference>
        </references>
      </pivotArea>
    </format>
    <format dxfId="715">
      <pivotArea dataOnly="0" labelOnly="1" fieldPosition="0">
        <references count="2">
          <reference field="0" count="2">
            <x v="264"/>
            <x v="836"/>
          </reference>
          <reference field="4" count="1" selected="0">
            <x v="835"/>
          </reference>
        </references>
      </pivotArea>
    </format>
    <format dxfId="714">
      <pivotArea dataOnly="0" labelOnly="1" fieldPosition="0">
        <references count="2">
          <reference field="0" count="2">
            <x v="943"/>
            <x v="994"/>
          </reference>
          <reference field="4" count="1" selected="0">
            <x v="654"/>
          </reference>
        </references>
      </pivotArea>
    </format>
    <format dxfId="713">
      <pivotArea dataOnly="0" labelOnly="1" fieldPosition="0">
        <references count="2">
          <reference field="0" count="2">
            <x v="111"/>
            <x v="214"/>
          </reference>
          <reference field="4" count="1" selected="0">
            <x v="732"/>
          </reference>
        </references>
      </pivotArea>
    </format>
    <format dxfId="712">
      <pivotArea dataOnly="0" labelOnly="1" fieldPosition="0">
        <references count="2">
          <reference field="0" count="2">
            <x v="204"/>
            <x v="786"/>
          </reference>
          <reference field="4" count="1" selected="0">
            <x v="693"/>
          </reference>
        </references>
      </pivotArea>
    </format>
    <format dxfId="711">
      <pivotArea dataOnly="0" labelOnly="1" fieldPosition="0">
        <references count="2">
          <reference field="0" count="2">
            <x v="234"/>
            <x v="1044"/>
          </reference>
          <reference field="4" count="1" selected="0">
            <x v="722"/>
          </reference>
        </references>
      </pivotArea>
    </format>
    <format dxfId="710">
      <pivotArea dataOnly="0" labelOnly="1" fieldPosition="0">
        <references count="2">
          <reference field="0" count="2">
            <x v="161"/>
            <x v="857"/>
          </reference>
          <reference field="4" count="1" selected="0">
            <x v="716"/>
          </reference>
        </references>
      </pivotArea>
    </format>
    <format dxfId="709">
      <pivotArea dataOnly="0" labelOnly="1" fieldPosition="0">
        <references count="2">
          <reference field="0" count="2">
            <x v="186"/>
            <x v="896"/>
          </reference>
          <reference field="4" count="1" selected="0">
            <x v="717"/>
          </reference>
        </references>
      </pivotArea>
    </format>
    <format dxfId="708">
      <pivotArea dataOnly="0" labelOnly="1" fieldPosition="0">
        <references count="2">
          <reference field="0" count="2">
            <x v="349"/>
            <x v="830"/>
          </reference>
          <reference field="4" count="1" selected="0">
            <x v="576"/>
          </reference>
        </references>
      </pivotArea>
    </format>
    <format dxfId="707">
      <pivotArea dataOnly="0" labelOnly="1" fieldPosition="0">
        <references count="2">
          <reference field="0" count="2">
            <x v="7"/>
            <x v="890"/>
          </reference>
          <reference field="4" count="1" selected="0">
            <x v="561"/>
          </reference>
        </references>
      </pivotArea>
    </format>
    <format dxfId="706">
      <pivotArea dataOnly="0" labelOnly="1" fieldPosition="0">
        <references count="2">
          <reference field="0" count="2">
            <x v="903"/>
            <x v="910"/>
          </reference>
          <reference field="4" count="1" selected="0">
            <x v="328"/>
          </reference>
        </references>
      </pivotArea>
    </format>
    <format dxfId="705">
      <pivotArea dataOnly="0" labelOnly="1" fieldPosition="0">
        <references count="2">
          <reference field="0" count="2">
            <x v="214"/>
            <x v="751"/>
          </reference>
          <reference field="4" count="1" selected="0">
            <x v="531"/>
          </reference>
        </references>
      </pivotArea>
    </format>
    <format dxfId="704">
      <pivotArea dataOnly="0" labelOnly="1" fieldPosition="0">
        <references count="2">
          <reference field="0" count="2">
            <x v="188"/>
            <x v="256"/>
          </reference>
          <reference field="4" count="1" selected="0">
            <x v="471"/>
          </reference>
        </references>
      </pivotArea>
    </format>
    <format dxfId="703">
      <pivotArea dataOnly="0" labelOnly="1" fieldPosition="0">
        <references count="2">
          <reference field="0" count="2">
            <x v="214"/>
            <x v="785"/>
          </reference>
          <reference field="4" count="1" selected="0">
            <x v="554"/>
          </reference>
        </references>
      </pivotArea>
    </format>
    <format dxfId="702">
      <pivotArea dataOnly="0" labelOnly="1" fieldPosition="0">
        <references count="2">
          <reference field="0" count="2">
            <x v="7"/>
            <x v="738"/>
          </reference>
          <reference field="4" count="1" selected="0">
            <x v="311"/>
          </reference>
        </references>
      </pivotArea>
    </format>
    <format dxfId="701">
      <pivotArea dataOnly="0" labelOnly="1" fieldPosition="0">
        <references count="2">
          <reference field="0" count="2">
            <x v="796"/>
            <x v="841"/>
          </reference>
          <reference field="4" count="1" selected="0">
            <x v="418"/>
          </reference>
        </references>
      </pivotArea>
    </format>
    <format dxfId="700">
      <pivotArea dataOnly="0" labelOnly="1" fieldPosition="0">
        <references count="2">
          <reference field="0" count="2">
            <x v="259"/>
            <x v="1059"/>
          </reference>
          <reference field="4" count="1" selected="0">
            <x v="477"/>
          </reference>
        </references>
      </pivotArea>
    </format>
    <format dxfId="699">
      <pivotArea dataOnly="0" labelOnly="1" fieldPosition="0">
        <references count="2">
          <reference field="0" count="2">
            <x v="926"/>
            <x v="969"/>
          </reference>
          <reference field="4" count="1" selected="0">
            <x v="290"/>
          </reference>
        </references>
      </pivotArea>
    </format>
    <format dxfId="698">
      <pivotArea dataOnly="0" labelOnly="1" fieldPosition="0">
        <references count="2">
          <reference field="0" count="2">
            <x v="13"/>
            <x v="912"/>
          </reference>
          <reference field="4" count="1" selected="0">
            <x v="348"/>
          </reference>
        </references>
      </pivotArea>
    </format>
    <format dxfId="697">
      <pivotArea dataOnly="0" labelOnly="1" fieldPosition="0">
        <references count="2">
          <reference field="0" count="2">
            <x v="840"/>
            <x v="841"/>
          </reference>
          <reference field="4" count="1" selected="0">
            <x v="548"/>
          </reference>
        </references>
      </pivotArea>
    </format>
    <format dxfId="696">
      <pivotArea dataOnly="0" labelOnly="1" fieldPosition="0">
        <references count="2">
          <reference field="0" count="2">
            <x v="119"/>
            <x v="192"/>
          </reference>
          <reference field="4" count="1" selected="0">
            <x v="312"/>
          </reference>
        </references>
      </pivotArea>
    </format>
    <format dxfId="695">
      <pivotArea dataOnly="0" labelOnly="1" fieldPosition="0">
        <references count="2">
          <reference field="0" count="2">
            <x v="259"/>
            <x v="268"/>
          </reference>
          <reference field="4" count="1" selected="0">
            <x v="467"/>
          </reference>
        </references>
      </pivotArea>
    </format>
    <format dxfId="694">
      <pivotArea dataOnly="0" labelOnly="1" fieldPosition="0">
        <references count="2">
          <reference field="0" count="2">
            <x v="877"/>
            <x v="926"/>
          </reference>
          <reference field="4" count="1" selected="0">
            <x v="374"/>
          </reference>
        </references>
      </pivotArea>
    </format>
    <format dxfId="693">
      <pivotArea dataOnly="0" labelOnly="1" fieldPosition="0">
        <references count="2">
          <reference field="0" count="2">
            <x v="214"/>
            <x v="927"/>
          </reference>
          <reference field="4" count="1" selected="0">
            <x v="526"/>
          </reference>
        </references>
      </pivotArea>
    </format>
    <format dxfId="692">
      <pivotArea dataOnly="0" labelOnly="1" fieldPosition="0">
        <references count="2">
          <reference field="0" count="2">
            <x v="1023"/>
            <x v="1059"/>
          </reference>
          <reference field="4" count="1" selected="0">
            <x v="488"/>
          </reference>
        </references>
      </pivotArea>
    </format>
    <format dxfId="691">
      <pivotArea dataOnly="0" labelOnly="1" fieldPosition="0">
        <references count="2">
          <reference field="0" count="2">
            <x v="93"/>
            <x v="1023"/>
          </reference>
          <reference field="4" count="1" selected="0">
            <x v="528"/>
          </reference>
        </references>
      </pivotArea>
    </format>
    <format dxfId="690">
      <pivotArea dataOnly="0" labelOnly="1" fieldPosition="0">
        <references count="2">
          <reference field="0" count="2">
            <x v="287"/>
            <x v="857"/>
          </reference>
          <reference field="4" count="1" selected="0">
            <x v="301"/>
          </reference>
        </references>
      </pivotArea>
    </format>
    <format dxfId="689">
      <pivotArea dataOnly="0" labelOnly="1" fieldPosition="0">
        <references count="2">
          <reference field="0" count="2">
            <x v="220"/>
            <x v="989"/>
          </reference>
          <reference field="4" count="1" selected="0">
            <x v="457"/>
          </reference>
        </references>
      </pivotArea>
    </format>
    <format dxfId="688">
      <pivotArea dataOnly="0" labelOnly="1" fieldPosition="0">
        <references count="2">
          <reference field="0" count="2">
            <x v="355"/>
            <x v="930"/>
          </reference>
          <reference field="4" count="1" selected="0">
            <x v="412"/>
          </reference>
        </references>
      </pivotArea>
    </format>
    <format dxfId="687">
      <pivotArea dataOnly="0" labelOnly="1" fieldPosition="0">
        <references count="2">
          <reference field="0" count="2">
            <x v="15"/>
            <x v="249"/>
          </reference>
          <reference field="4" count="1" selected="0">
            <x v="393"/>
          </reference>
        </references>
      </pivotArea>
    </format>
    <format dxfId="686">
      <pivotArea dataOnly="0" labelOnly="1" fieldPosition="0">
        <references count="2">
          <reference field="0" count="2">
            <x v="366"/>
            <x v="930"/>
          </reference>
          <reference field="4" count="1" selected="0">
            <x v="570"/>
          </reference>
        </references>
      </pivotArea>
    </format>
    <format dxfId="685">
      <pivotArea dataOnly="0" labelOnly="1" fieldPosition="0">
        <references count="2">
          <reference field="0" count="2">
            <x v="825"/>
            <x v="1026"/>
          </reference>
          <reference field="4" count="1" selected="0">
            <x v="428"/>
          </reference>
        </references>
      </pivotArea>
    </format>
    <format dxfId="684">
      <pivotArea dataOnly="0" labelOnly="1" fieldPosition="0">
        <references count="2">
          <reference field="0" count="2">
            <x v="186"/>
            <x v="766"/>
          </reference>
          <reference field="4" count="1" selected="0">
            <x v="326"/>
          </reference>
        </references>
      </pivotArea>
    </format>
    <format dxfId="683">
      <pivotArea dataOnly="0" labelOnly="1" fieldPosition="0">
        <references count="2">
          <reference field="0" count="2">
            <x v="214"/>
            <x v="785"/>
          </reference>
          <reference field="4" count="1" selected="0">
            <x v="551"/>
          </reference>
        </references>
      </pivotArea>
    </format>
    <format dxfId="682">
      <pivotArea dataOnly="0" labelOnly="1" fieldPosition="0">
        <references count="2">
          <reference field="0" count="2">
            <x v="143"/>
            <x v="1017"/>
          </reference>
          <reference field="4" count="1" selected="0">
            <x v="389"/>
          </reference>
        </references>
      </pivotArea>
    </format>
    <format dxfId="681">
      <pivotArea dataOnly="0" labelOnly="1" fieldPosition="0">
        <references count="2">
          <reference field="0" count="2">
            <x v="7"/>
            <x v="947"/>
          </reference>
          <reference field="4" count="1" selected="0">
            <x v="557"/>
          </reference>
        </references>
      </pivotArea>
    </format>
    <format dxfId="680">
      <pivotArea dataOnly="0" labelOnly="1" fieldPosition="0">
        <references count="2">
          <reference field="0" count="2">
            <x v="841"/>
            <x v="890"/>
          </reference>
          <reference field="4" count="1" selected="0">
            <x v="416"/>
          </reference>
        </references>
      </pivotArea>
    </format>
    <format dxfId="679">
      <pivotArea dataOnly="0" labelOnly="1" fieldPosition="0">
        <references count="2">
          <reference field="0" count="2">
            <x v="7"/>
            <x v="737"/>
          </reference>
          <reference field="4" count="1" selected="0">
            <x v="560"/>
          </reference>
        </references>
      </pivotArea>
    </format>
    <format dxfId="678">
      <pivotArea dataOnly="0" labelOnly="1" fieldPosition="0">
        <references count="2">
          <reference field="0" count="2">
            <x v="765"/>
            <x v="821"/>
          </reference>
          <reference field="4" count="1" selected="0">
            <x v="512"/>
          </reference>
        </references>
      </pivotArea>
    </format>
    <format dxfId="677">
      <pivotArea dataOnly="0" labelOnly="1" fieldPosition="0">
        <references count="2">
          <reference field="0" count="2">
            <x v="182"/>
            <x v="886"/>
          </reference>
          <reference field="4" count="1" selected="0">
            <x v="470"/>
          </reference>
        </references>
      </pivotArea>
    </format>
    <format dxfId="676">
      <pivotArea dataOnly="0" labelOnly="1" fieldPosition="0">
        <references count="2">
          <reference field="0" count="2">
            <x v="366"/>
            <x v="777"/>
          </reference>
          <reference field="4" count="1" selected="0">
            <x v="525"/>
          </reference>
        </references>
      </pivotArea>
    </format>
    <format dxfId="675">
      <pivotArea dataOnly="0" labelOnly="1" fieldPosition="0">
        <references count="2">
          <reference field="0" count="2">
            <x v="94"/>
            <x v="951"/>
          </reference>
          <reference field="4" count="1" selected="0">
            <x v="306"/>
          </reference>
        </references>
      </pivotArea>
    </format>
    <format dxfId="674">
      <pivotArea dataOnly="0" labelOnly="1" fieldPosition="0">
        <references count="2">
          <reference field="0" count="2">
            <x v="117"/>
            <x v="243"/>
          </reference>
          <reference field="4" count="1" selected="0">
            <x v="33"/>
          </reference>
        </references>
      </pivotArea>
    </format>
    <format dxfId="673">
      <pivotArea dataOnly="0" labelOnly="1" fieldPosition="0">
        <references count="2">
          <reference field="0" count="2">
            <x v="259"/>
            <x v="268"/>
          </reference>
          <reference field="4" count="1" selected="0">
            <x v="77"/>
          </reference>
        </references>
      </pivotArea>
    </format>
    <format dxfId="672">
      <pivotArea dataOnly="0" labelOnly="1" fieldPosition="0">
        <references count="2">
          <reference field="0" count="2">
            <x v="892"/>
            <x v="902"/>
          </reference>
          <reference field="4" count="1" selected="0">
            <x v="177"/>
          </reference>
        </references>
      </pivotArea>
    </format>
    <format dxfId="671">
      <pivotArea dataOnly="0" labelOnly="1" fieldPosition="0">
        <references count="2">
          <reference field="0" count="2">
            <x v="769"/>
            <x v="857"/>
          </reference>
          <reference field="4" count="1" selected="0">
            <x v="115"/>
          </reference>
        </references>
      </pivotArea>
    </format>
    <format dxfId="670">
      <pivotArea dataOnly="0" labelOnly="1" fieldPosition="0">
        <references count="2">
          <reference field="0" count="2">
            <x v="119"/>
            <x v="144"/>
          </reference>
          <reference field="4" count="1" selected="0">
            <x v="30"/>
          </reference>
        </references>
      </pivotArea>
    </format>
    <format dxfId="669">
      <pivotArea dataOnly="0" labelOnly="1" fieldPosition="0">
        <references count="2">
          <reference field="0" count="2">
            <x v="30"/>
            <x v="248"/>
          </reference>
          <reference field="4" count="1" selected="0">
            <x v="8"/>
          </reference>
        </references>
      </pivotArea>
    </format>
    <format dxfId="668">
      <pivotArea dataOnly="0" labelOnly="1" fieldPosition="0">
        <references count="2">
          <reference field="0" count="2">
            <x v="223"/>
            <x v="1035"/>
          </reference>
          <reference field="4" count="1" selected="0">
            <x v="276"/>
          </reference>
        </references>
      </pivotArea>
    </format>
    <format dxfId="667">
      <pivotArea dataOnly="0" labelOnly="1" fieldPosition="0">
        <references count="2">
          <reference field="0" count="2">
            <x v="292"/>
            <x v="967"/>
          </reference>
          <reference field="4" count="1" selected="0">
            <x v="124"/>
          </reference>
        </references>
      </pivotArea>
    </format>
    <format dxfId="666">
      <pivotArea dataOnly="0" labelOnly="1" fieldPosition="0">
        <references count="2">
          <reference field="0" count="2">
            <x v="248"/>
            <x v="925"/>
          </reference>
          <reference field="4" count="1" selected="0">
            <x v="66"/>
          </reference>
        </references>
      </pivotArea>
    </format>
    <format dxfId="665">
      <pivotArea dataOnly="0" labelOnly="1" fieldPosition="0">
        <references count="2">
          <reference field="0" count="2">
            <x v="772"/>
            <x v="815"/>
          </reference>
          <reference field="4" count="1" selected="0">
            <x v="58"/>
          </reference>
        </references>
      </pivotArea>
    </format>
    <format dxfId="664">
      <pivotArea dataOnly="0" labelOnly="1" fieldPosition="0">
        <references count="2">
          <reference field="0" count="2">
            <x v="13"/>
            <x v="270"/>
          </reference>
          <reference field="4" count="1" selected="0">
            <x v="81"/>
          </reference>
        </references>
      </pivotArea>
    </format>
    <format dxfId="663">
      <pivotArea dataOnly="0" labelOnly="1" fieldPosition="0">
        <references count="2">
          <reference field="0" count="2">
            <x v="100"/>
            <x v="313"/>
          </reference>
          <reference field="4" count="1" selected="0">
            <x v="130"/>
          </reference>
        </references>
      </pivotArea>
    </format>
    <format dxfId="662">
      <pivotArea dataOnly="0" labelOnly="1" fieldPosition="0">
        <references count="2">
          <reference field="0" count="2">
            <x v="280"/>
            <x v="942"/>
          </reference>
          <reference field="4" count="1" selected="0">
            <x v="97"/>
          </reference>
        </references>
      </pivotArea>
    </format>
    <format dxfId="661">
      <pivotArea dataOnly="0" labelOnly="1" fieldPosition="0">
        <references count="2">
          <reference field="0" count="2">
            <x v="892"/>
            <x v="902"/>
          </reference>
          <reference field="4" count="1" selected="0">
            <x v="136"/>
          </reference>
        </references>
      </pivotArea>
    </format>
    <format dxfId="660">
      <pivotArea dataOnly="0" labelOnly="1" fieldPosition="0">
        <references count="2">
          <reference field="0" count="2">
            <x v="811"/>
            <x v="1009"/>
          </reference>
          <reference field="4" count="1" selected="0">
            <x v="250"/>
          </reference>
        </references>
      </pivotArea>
    </format>
    <format dxfId="659">
      <pivotArea dataOnly="0" labelOnly="1" fieldPosition="0">
        <references count="2">
          <reference field="0" count="2">
            <x v="313"/>
            <x v="851"/>
          </reference>
          <reference field="4" count="1" selected="0">
            <x v="144"/>
          </reference>
        </references>
      </pivotArea>
    </format>
    <format dxfId="658">
      <pivotArea dataOnly="0" labelOnly="1" fieldPosition="0">
        <references count="2">
          <reference field="0" count="2">
            <x v="323"/>
            <x v="324"/>
          </reference>
          <reference field="4" count="1" selected="0">
            <x v="109"/>
          </reference>
        </references>
      </pivotArea>
    </format>
    <format dxfId="657">
      <pivotArea dataOnly="0" labelOnly="1" fieldPosition="0">
        <references count="2">
          <reference field="0" count="2">
            <x v="60"/>
            <x v="813"/>
          </reference>
          <reference field="4" count="1" selected="0">
            <x v="175"/>
          </reference>
        </references>
      </pivotArea>
    </format>
    <format dxfId="656">
      <pivotArea dataOnly="0" labelOnly="1" fieldPosition="0">
        <references count="2">
          <reference field="0" count="2">
            <x v="952"/>
            <x v="1013"/>
          </reference>
          <reference field="4" count="1" selected="0">
            <x v="163"/>
          </reference>
        </references>
      </pivotArea>
    </format>
    <format dxfId="655">
      <pivotArea dataOnly="0" labelOnly="1" fieldPosition="0">
        <references count="2">
          <reference field="0" count="1">
            <x v="943"/>
          </reference>
          <reference field="4" count="1" selected="0">
            <x v="651"/>
          </reference>
        </references>
      </pivotArea>
    </format>
    <format dxfId="654">
      <pivotArea dataOnly="0" labelOnly="1" fieldPosition="0">
        <references count="2">
          <reference field="0" count="1">
            <x v="309"/>
          </reference>
          <reference field="4" count="1" selected="0">
            <x v="672"/>
          </reference>
        </references>
      </pivotArea>
    </format>
    <format dxfId="653">
      <pivotArea dataOnly="0" labelOnly="1" fieldPosition="0">
        <references count="2">
          <reference field="0" count="1">
            <x v="366"/>
          </reference>
          <reference field="4" count="1" selected="0">
            <x v="831"/>
          </reference>
        </references>
      </pivotArea>
    </format>
    <format dxfId="652">
      <pivotArea dataOnly="0" labelOnly="1" fieldPosition="0">
        <references count="2">
          <reference field="0" count="1">
            <x v="15"/>
          </reference>
          <reference field="4" count="1" selected="0">
            <x v="673"/>
          </reference>
        </references>
      </pivotArea>
    </format>
    <format dxfId="651">
      <pivotArea dataOnly="0" labelOnly="1" fieldPosition="0">
        <references count="2">
          <reference field="0" count="1">
            <x v="107"/>
          </reference>
          <reference field="4" count="1" selected="0">
            <x v="783"/>
          </reference>
        </references>
      </pivotArea>
    </format>
    <format dxfId="650">
      <pivotArea dataOnly="0" labelOnly="1" fieldPosition="0">
        <references count="2">
          <reference field="0" count="1">
            <x v="162"/>
          </reference>
          <reference field="4" count="1" selected="0">
            <x v="674"/>
          </reference>
        </references>
      </pivotArea>
    </format>
    <format dxfId="649">
      <pivotArea dataOnly="0" labelOnly="1" fieldPosition="0">
        <references count="2">
          <reference field="0" count="1">
            <x v="841"/>
          </reference>
          <reference field="4" count="1" selected="0">
            <x v="585"/>
          </reference>
        </references>
      </pivotArea>
    </format>
    <format dxfId="648">
      <pivotArea dataOnly="0" labelOnly="1" fieldPosition="0">
        <references count="2">
          <reference field="0" count="1">
            <x v="760"/>
          </reference>
          <reference field="4" count="1" selected="0">
            <x v="675"/>
          </reference>
        </references>
      </pivotArea>
    </format>
    <format dxfId="647">
      <pivotArea dataOnly="0" labelOnly="1" fieldPosition="0">
        <references count="2">
          <reference field="0" count="1">
            <x v="985"/>
          </reference>
          <reference field="4" count="1" selected="0">
            <x v="847"/>
          </reference>
        </references>
      </pivotArea>
    </format>
    <format dxfId="646">
      <pivotArea dataOnly="0" labelOnly="1" fieldPosition="0">
        <references count="2">
          <reference field="0" count="1">
            <x v="890"/>
          </reference>
          <reference field="4" count="1" selected="0">
            <x v="676"/>
          </reference>
        </references>
      </pivotArea>
    </format>
    <format dxfId="645">
      <pivotArea dataOnly="0" labelOnly="1" fieldPosition="0">
        <references count="2">
          <reference field="0" count="1">
            <x v="109"/>
          </reference>
          <reference field="4" count="1" selected="0">
            <x v="582"/>
          </reference>
        </references>
      </pivotArea>
    </format>
    <format dxfId="644">
      <pivotArea dataOnly="0" labelOnly="1" fieldPosition="0">
        <references count="2">
          <reference field="0" count="1">
            <x v="270"/>
          </reference>
          <reference field="4" count="1" selected="0">
            <x v="677"/>
          </reference>
        </references>
      </pivotArea>
    </format>
    <format dxfId="643">
      <pivotArea dataOnly="0" labelOnly="1" fieldPosition="0">
        <references count="2">
          <reference field="0" count="1">
            <x v="147"/>
          </reference>
          <reference field="4" count="1" selected="0">
            <x v="791"/>
          </reference>
        </references>
      </pivotArea>
    </format>
    <format dxfId="642">
      <pivotArea dataOnly="0" labelOnly="1" fieldPosition="0">
        <references count="2">
          <reference field="0" count="1">
            <x v="943"/>
          </reference>
          <reference field="4" count="1" selected="0">
            <x v="609"/>
          </reference>
        </references>
      </pivotArea>
    </format>
    <format dxfId="641">
      <pivotArea dataOnly="0" labelOnly="1" fieldPosition="0">
        <references count="2">
          <reference field="0" count="1">
            <x v="943"/>
          </reference>
          <reference field="4" count="1" selected="0">
            <x v="656"/>
          </reference>
        </references>
      </pivotArea>
    </format>
    <format dxfId="640">
      <pivotArea dataOnly="0" labelOnly="1" fieldPosition="0">
        <references count="2">
          <reference field="0" count="1">
            <x v="943"/>
          </reference>
          <reference field="4" count="1" selected="0">
            <x v="610"/>
          </reference>
        </references>
      </pivotArea>
    </format>
    <format dxfId="639">
      <pivotArea dataOnly="0" labelOnly="1" fieldPosition="0">
        <references count="2">
          <reference field="0" count="1">
            <x v="986"/>
          </reference>
          <reference field="4" count="1" selected="0">
            <x v="823"/>
          </reference>
        </references>
      </pivotArea>
    </format>
    <format dxfId="638">
      <pivotArea dataOnly="0" labelOnly="1" fieldPosition="0">
        <references count="2">
          <reference field="0" count="1">
            <x v="1013"/>
          </reference>
          <reference field="4" count="1" selected="0">
            <x v="611"/>
          </reference>
        </references>
      </pivotArea>
    </format>
    <format dxfId="637">
      <pivotArea dataOnly="0" labelOnly="1" fieldPosition="0">
        <references count="2">
          <reference field="0" count="1">
            <x v="969"/>
          </reference>
          <reference field="4" count="1" selected="0">
            <x v="839"/>
          </reference>
        </references>
      </pivotArea>
    </format>
    <format dxfId="636">
      <pivotArea dataOnly="0" labelOnly="1" fieldPosition="0">
        <references count="2">
          <reference field="0" count="1">
            <x v="776"/>
          </reference>
          <reference field="4" count="1" selected="0">
            <x v="681"/>
          </reference>
        </references>
      </pivotArea>
    </format>
    <format dxfId="635">
      <pivotArea dataOnly="0" labelOnly="1" fieldPosition="0">
        <references count="2">
          <reference field="0" count="1">
            <x v="81"/>
          </reference>
          <reference field="4" count="1" selected="0">
            <x v="855"/>
          </reference>
        </references>
      </pivotArea>
    </format>
    <format dxfId="634">
      <pivotArea dataOnly="0" labelOnly="1" fieldPosition="0">
        <references count="2">
          <reference field="0" count="1">
            <x v="62"/>
          </reference>
          <reference field="4" count="1" selected="0">
            <x v="682"/>
          </reference>
        </references>
      </pivotArea>
    </format>
    <format dxfId="633">
      <pivotArea dataOnly="0" labelOnly="1" fieldPosition="0">
        <references count="2">
          <reference field="0" count="1">
            <x v="366"/>
          </reference>
          <reference field="4" count="1" selected="0">
            <x v="771"/>
          </reference>
        </references>
      </pivotArea>
    </format>
    <format dxfId="632">
      <pivotArea dataOnly="0" labelOnly="1" fieldPosition="0">
        <references count="2">
          <reference field="0" count="1">
            <x v="937"/>
          </reference>
          <reference field="4" count="1" selected="0">
            <x v="589"/>
          </reference>
        </references>
      </pivotArea>
    </format>
    <format dxfId="631">
      <pivotArea dataOnly="0" labelOnly="1" fieldPosition="0">
        <references count="2">
          <reference field="0" count="1">
            <x v="71"/>
          </reference>
          <reference field="4" count="1" selected="0">
            <x v="779"/>
          </reference>
        </references>
      </pivotArea>
    </format>
    <format dxfId="630">
      <pivotArea dataOnly="0" labelOnly="1" fieldPosition="0">
        <references count="2">
          <reference field="0" count="1">
            <x v="1045"/>
          </reference>
          <reference field="4" count="1" selected="0">
            <x v="590"/>
          </reference>
        </references>
      </pivotArea>
    </format>
    <format dxfId="629">
      <pivotArea dataOnly="0" labelOnly="1" fieldPosition="0">
        <references count="2">
          <reference field="0" count="1">
            <x v="134"/>
          </reference>
          <reference field="4" count="1" selected="0">
            <x v="787"/>
          </reference>
        </references>
      </pivotArea>
    </format>
    <format dxfId="628">
      <pivotArea dataOnly="0" labelOnly="1" fieldPosition="0">
        <references count="2">
          <reference field="0" count="1">
            <x v="943"/>
          </reference>
          <reference field="4" count="1" selected="0">
            <x v="614"/>
          </reference>
        </references>
      </pivotArea>
    </format>
    <format dxfId="627">
      <pivotArea dataOnly="0" labelOnly="1" fieldPosition="0">
        <references count="2">
          <reference field="0" count="1">
            <x v="969"/>
          </reference>
          <reference field="4" count="1" selected="0">
            <x v="795"/>
          </reference>
        </references>
      </pivotArea>
    </format>
    <format dxfId="626">
      <pivotArea dataOnly="0" labelOnly="1" fieldPosition="0">
        <references count="2">
          <reference field="0" count="1">
            <x v="930"/>
          </reference>
          <reference field="4" count="1" selected="0">
            <x v="686"/>
          </reference>
        </references>
      </pivotArea>
    </format>
    <format dxfId="625">
      <pivotArea dataOnly="0" labelOnly="1" fieldPosition="0">
        <references count="2">
          <reference field="0" count="1">
            <x v="159"/>
          </reference>
          <reference field="4" count="1" selected="0">
            <x v="803"/>
          </reference>
        </references>
      </pivotArea>
    </format>
    <format dxfId="624">
      <pivotArea dataOnly="0" labelOnly="1" fieldPosition="0">
        <references count="2">
          <reference field="0" count="1">
            <x v="11"/>
          </reference>
          <reference field="4" count="1" selected="0">
            <x v="591"/>
          </reference>
        </references>
      </pivotArea>
    </format>
    <format dxfId="623">
      <pivotArea dataOnly="0" labelOnly="1" fieldPosition="0">
        <references count="2">
          <reference field="0" count="1">
            <x v="1045"/>
          </reference>
          <reference field="4" count="1" selected="0">
            <x v="658"/>
          </reference>
        </references>
      </pivotArea>
    </format>
    <format dxfId="622">
      <pivotArea dataOnly="0" labelOnly="1" fieldPosition="0">
        <references count="2">
          <reference field="0" count="1">
            <x v="943"/>
          </reference>
          <reference field="4" count="1" selected="0">
            <x v="616"/>
          </reference>
        </references>
      </pivotArea>
    </format>
    <format dxfId="621">
      <pivotArea dataOnly="0" labelOnly="1" fieldPosition="0">
        <references count="2">
          <reference field="0" count="1">
            <x v="925"/>
          </reference>
          <reference field="4" count="1" selected="0">
            <x v="819"/>
          </reference>
        </references>
      </pivotArea>
    </format>
    <format dxfId="620">
      <pivotArea dataOnly="0" labelOnly="1" fieldPosition="0">
        <references count="2">
          <reference field="0" count="1">
            <x v="172"/>
          </reference>
          <reference field="4" count="1" selected="0">
            <x v="617"/>
          </reference>
        </references>
      </pivotArea>
    </format>
    <format dxfId="619">
      <pivotArea dataOnly="0" labelOnly="1" fieldPosition="0">
        <references count="2">
          <reference field="0" count="1">
            <x v="244"/>
          </reference>
          <reference field="4" count="1" selected="0">
            <x v="664"/>
          </reference>
        </references>
      </pivotArea>
    </format>
    <format dxfId="618">
      <pivotArea dataOnly="0" labelOnly="1" fieldPosition="0">
        <references count="2">
          <reference field="0" count="1">
            <x v="81"/>
          </reference>
          <reference field="4" count="1" selected="0">
            <x v="690"/>
          </reference>
        </references>
      </pivotArea>
    </format>
    <format dxfId="617">
      <pivotArea dataOnly="0" labelOnly="1" fieldPosition="0">
        <references count="2">
          <reference field="0" count="1">
            <x v="309"/>
          </reference>
          <reference field="4" count="1" selected="0">
            <x v="666"/>
          </reference>
        </references>
      </pivotArea>
    </format>
    <format dxfId="616">
      <pivotArea dataOnly="0" labelOnly="1" fieldPosition="0">
        <references count="2">
          <reference field="0" count="1">
            <x v="896"/>
          </reference>
          <reference field="4" count="1" selected="0">
            <x v="691"/>
          </reference>
        </references>
      </pivotArea>
    </format>
    <format dxfId="615">
      <pivotArea dataOnly="0" labelOnly="1" fieldPosition="0">
        <references count="2">
          <reference field="0" count="1">
            <x v="61"/>
          </reference>
          <reference field="4" count="1" selected="0">
            <x v="843"/>
          </reference>
        </references>
      </pivotArea>
    </format>
    <format dxfId="614">
      <pivotArea dataOnly="0" labelOnly="1" fieldPosition="0">
        <references count="2">
          <reference field="0" count="1">
            <x v="1045"/>
          </reference>
          <reference field="4" count="1" selected="0">
            <x v="618"/>
          </reference>
        </references>
      </pivotArea>
    </format>
    <format dxfId="613">
      <pivotArea dataOnly="0" labelOnly="1" fieldPosition="0">
        <references count="2">
          <reference field="0" count="1">
            <x v="242"/>
          </reference>
          <reference field="4" count="1" selected="0">
            <x v="851"/>
          </reference>
        </references>
      </pivotArea>
    </format>
    <format dxfId="612">
      <pivotArea dataOnly="0" labelOnly="1" fieldPosition="0">
        <references count="2">
          <reference field="0" count="1">
            <x v="1045"/>
          </reference>
          <reference field="4" count="1" selected="0">
            <x v="619"/>
          </reference>
        </references>
      </pivotArea>
    </format>
    <format dxfId="611">
      <pivotArea dataOnly="0" labelOnly="1" fieldPosition="0">
        <references count="2">
          <reference field="0" count="1">
            <x v="251"/>
          </reference>
          <reference field="4" count="1" selected="0">
            <x v="859"/>
          </reference>
        </references>
      </pivotArea>
    </format>
    <format dxfId="610">
      <pivotArea dataOnly="0" labelOnly="1" fieldPosition="0">
        <references count="2">
          <reference field="0" count="1">
            <x v="1013"/>
          </reference>
          <reference field="4" count="1" selected="0">
            <x v="620"/>
          </reference>
        </references>
      </pivotArea>
    </format>
    <format dxfId="609">
      <pivotArea dataOnly="0" labelOnly="1" fieldPosition="0">
        <references count="2">
          <reference field="0" count="1">
            <x v="246"/>
          </reference>
          <reference field="4" count="1" selected="0">
            <x v="769"/>
          </reference>
        </references>
      </pivotArea>
    </format>
    <format dxfId="608">
      <pivotArea dataOnly="0" labelOnly="1" fieldPosition="0">
        <references count="2">
          <reference field="0" count="1">
            <x v="861"/>
          </reference>
          <reference field="4" count="1" selected="0">
            <x v="695"/>
          </reference>
        </references>
      </pivotArea>
    </format>
    <format dxfId="607">
      <pivotArea dataOnly="0" labelOnly="1" fieldPosition="0">
        <references count="2">
          <reference field="0" count="1">
            <x v="82"/>
          </reference>
          <reference field="4" count="1" selected="0">
            <x v="773"/>
          </reference>
        </references>
      </pivotArea>
    </format>
    <format dxfId="606">
      <pivotArea dataOnly="0" labelOnly="1" fieldPosition="0">
        <references count="2">
          <reference field="0" count="1">
            <x v="943"/>
          </reference>
          <reference field="4" count="1" selected="0">
            <x v="621"/>
          </reference>
        </references>
      </pivotArea>
    </format>
    <format dxfId="605">
      <pivotArea dataOnly="0" labelOnly="1" fieldPosition="0">
        <references count="2">
          <reference field="0" count="1">
            <x v="886"/>
          </reference>
          <reference field="4" count="1" selected="0">
            <x v="777"/>
          </reference>
        </references>
      </pivotArea>
    </format>
    <format dxfId="604">
      <pivotArea dataOnly="0" labelOnly="1" fieldPosition="0">
        <references count="2">
          <reference field="0" count="1">
            <x v="319"/>
          </reference>
          <reference field="4" count="1" selected="0">
            <x v="697"/>
          </reference>
        </references>
      </pivotArea>
    </format>
    <format dxfId="603">
      <pivotArea dataOnly="0" labelOnly="1" fieldPosition="0">
        <references count="2">
          <reference field="0" count="1">
            <x v="131"/>
          </reference>
          <reference field="4" count="1" selected="0">
            <x v="781"/>
          </reference>
        </references>
      </pivotArea>
    </format>
    <format dxfId="602">
      <pivotArea dataOnly="0" labelOnly="1" fieldPosition="0">
        <references count="2">
          <reference field="0" count="1">
            <x v="1045"/>
          </reference>
          <reference field="4" count="1" selected="0">
            <x v="622"/>
          </reference>
        </references>
      </pivotArea>
    </format>
    <format dxfId="601">
      <pivotArea dataOnly="0" labelOnly="1" fieldPosition="0">
        <references count="2">
          <reference field="0" count="1">
            <x v="937"/>
          </reference>
          <reference field="4" count="1" selected="0">
            <x v="583"/>
          </reference>
        </references>
      </pivotArea>
    </format>
    <format dxfId="600">
      <pivotArea dataOnly="0" labelOnly="1" fieldPosition="0">
        <references count="2">
          <reference field="0" count="1">
            <x v="294"/>
          </reference>
          <reference field="4" count="1" selected="0">
            <x v="699"/>
          </reference>
        </references>
      </pivotArea>
    </format>
    <format dxfId="599">
      <pivotArea dataOnly="0" labelOnly="1" fieldPosition="0">
        <references count="2">
          <reference field="0" count="1">
            <x v="924"/>
          </reference>
          <reference field="4" count="1" selected="0">
            <x v="789"/>
          </reference>
        </references>
      </pivotArea>
    </format>
    <format dxfId="598">
      <pivotArea dataOnly="0" labelOnly="1" fieldPosition="0">
        <references count="2">
          <reference field="0" count="1">
            <x v="939"/>
          </reference>
          <reference field="4" count="1" selected="0">
            <x v="700"/>
          </reference>
        </references>
      </pivotArea>
    </format>
    <format dxfId="597">
      <pivotArea dataOnly="0" labelOnly="1" fieldPosition="0">
        <references count="2">
          <reference field="0" count="1">
            <x v="830"/>
          </reference>
          <reference field="4" count="1" selected="0">
            <x v="793"/>
          </reference>
        </references>
      </pivotArea>
    </format>
    <format dxfId="596">
      <pivotArea dataOnly="0" labelOnly="1" fieldPosition="0">
        <references count="2">
          <reference field="0" count="1">
            <x v="1013"/>
          </reference>
          <reference field="4" count="1" selected="0">
            <x v="623"/>
          </reference>
        </references>
      </pivotArea>
    </format>
    <format dxfId="595">
      <pivotArea dataOnly="0" labelOnly="1" fieldPosition="0">
        <references count="2">
          <reference field="0" count="1">
            <x v="967"/>
          </reference>
          <reference field="4" count="1" selected="0">
            <x v="797"/>
          </reference>
        </references>
      </pivotArea>
    </format>
    <format dxfId="594">
      <pivotArea dataOnly="0" labelOnly="1" fieldPosition="0">
        <references count="2">
          <reference field="0" count="1">
            <x v="268"/>
          </reference>
          <reference field="4" count="1" selected="0">
            <x v="702"/>
          </reference>
        </references>
      </pivotArea>
    </format>
    <format dxfId="593">
      <pivotArea dataOnly="0" labelOnly="1" fieldPosition="0">
        <references count="2">
          <reference field="0" count="1">
            <x v="943"/>
          </reference>
          <reference field="4" count="1" selected="0">
            <x v="653"/>
          </reference>
        </references>
      </pivotArea>
    </format>
    <format dxfId="592">
      <pivotArea dataOnly="0" labelOnly="1" fieldPosition="0">
        <references count="2">
          <reference field="0" count="1">
            <x v="169"/>
          </reference>
          <reference field="4" count="1" selected="0">
            <x v="703"/>
          </reference>
        </references>
      </pivotArea>
    </format>
    <format dxfId="591">
      <pivotArea dataOnly="0" labelOnly="1" fieldPosition="0">
        <references count="2">
          <reference field="0" count="1">
            <x v="108"/>
          </reference>
          <reference field="4" count="1" selected="0">
            <x v="805"/>
          </reference>
        </references>
      </pivotArea>
    </format>
    <format dxfId="590">
      <pivotArea dataOnly="0" labelOnly="1" fieldPosition="0">
        <references count="2">
          <reference field="0" count="1">
            <x v="51"/>
          </reference>
          <reference field="4" count="1" selected="0">
            <x v="704"/>
          </reference>
        </references>
      </pivotArea>
    </format>
    <format dxfId="589">
      <pivotArea dataOnly="0" labelOnly="1" fieldPosition="0">
        <references count="2">
          <reference field="0" count="1">
            <x v="815"/>
          </reference>
          <reference field="4" count="1" selected="0">
            <x v="809"/>
          </reference>
        </references>
      </pivotArea>
    </format>
    <format dxfId="588">
      <pivotArea dataOnly="0" labelOnly="1" fieldPosition="0">
        <references count="2">
          <reference field="0" count="1">
            <x v="1013"/>
          </reference>
          <reference field="4" count="1" selected="0">
            <x v="624"/>
          </reference>
        </references>
      </pivotArea>
    </format>
    <format dxfId="587">
      <pivotArea dataOnly="0" labelOnly="1" fieldPosition="0">
        <references count="2">
          <reference field="0" count="1">
            <x v="934"/>
          </reference>
          <reference field="4" count="1" selected="0">
            <x v="813"/>
          </reference>
        </references>
      </pivotArea>
    </format>
    <format dxfId="586">
      <pivotArea dataOnly="0" labelOnly="1" fieldPosition="0">
        <references count="2">
          <reference field="0" count="1">
            <x v="339"/>
          </reference>
          <reference field="4" count="1" selected="0">
            <x v="706"/>
          </reference>
        </references>
      </pivotArea>
    </format>
    <format dxfId="585">
      <pivotArea dataOnly="0" labelOnly="1" fieldPosition="0">
        <references count="2">
          <reference field="0" count="1">
            <x v="114"/>
          </reference>
          <reference field="4" count="1" selected="0">
            <x v="817"/>
          </reference>
        </references>
      </pivotArea>
    </format>
    <format dxfId="584">
      <pivotArea dataOnly="0" labelOnly="1" fieldPosition="0">
        <references count="2">
          <reference field="0" count="1">
            <x v="292"/>
          </reference>
          <reference field="4" count="1" selected="0">
            <x v="707"/>
          </reference>
        </references>
      </pivotArea>
    </format>
    <format dxfId="583">
      <pivotArea dataOnly="0" labelOnly="1" fieldPosition="0">
        <references count="2">
          <reference field="0" count="1">
            <x v="936"/>
          </reference>
          <reference field="4" count="1" selected="0">
            <x v="661"/>
          </reference>
        </references>
      </pivotArea>
    </format>
    <format dxfId="582">
      <pivotArea dataOnly="0" labelOnly="1" fieldPosition="0">
        <references count="2">
          <reference field="0" count="1">
            <x v="298"/>
          </reference>
          <reference field="4" count="1" selected="0">
            <x v="625"/>
          </reference>
        </references>
      </pivotArea>
    </format>
    <format dxfId="581">
      <pivotArea dataOnly="0" labelOnly="1" fieldPosition="0">
        <references count="2">
          <reference field="0" count="1">
            <x v="162"/>
          </reference>
          <reference field="4" count="1" selected="0">
            <x v="825"/>
          </reference>
        </references>
      </pivotArea>
    </format>
    <format dxfId="580">
      <pivotArea dataOnly="0" labelOnly="1" fieldPosition="0">
        <references count="2">
          <reference field="0" count="1">
            <x v="943"/>
          </reference>
          <reference field="4" count="1" selected="0">
            <x v="626"/>
          </reference>
        </references>
      </pivotArea>
    </format>
    <format dxfId="579">
      <pivotArea dataOnly="0" labelOnly="1" fieldPosition="0">
        <references count="2">
          <reference field="0" count="1">
            <x v="157"/>
          </reference>
          <reference field="4" count="1" selected="0">
            <x v="829"/>
          </reference>
        </references>
      </pivotArea>
    </format>
    <format dxfId="578">
      <pivotArea dataOnly="0" labelOnly="1" fieldPosition="0">
        <references count="2">
          <reference field="0" count="1">
            <x v="836"/>
          </reference>
          <reference field="4" count="1" selected="0">
            <x v="710"/>
          </reference>
        </references>
      </pivotArea>
    </format>
    <format dxfId="577">
      <pivotArea dataOnly="0" labelOnly="1" fieldPosition="0">
        <references count="2">
          <reference field="0" count="1">
            <x v="49"/>
          </reference>
          <reference field="4" count="1" selected="0">
            <x v="833"/>
          </reference>
        </references>
      </pivotArea>
    </format>
    <format dxfId="576">
      <pivotArea dataOnly="0" labelOnly="1" fieldPosition="0">
        <references count="2">
          <reference field="0" count="1">
            <x v="890"/>
          </reference>
          <reference field="4" count="1" selected="0">
            <x v="711"/>
          </reference>
        </references>
      </pivotArea>
    </format>
    <format dxfId="575">
      <pivotArea dataOnly="0" labelOnly="1" fieldPosition="0">
        <references count="2">
          <reference field="0" count="1">
            <x v="755"/>
          </reference>
          <reference field="4" count="1" selected="0">
            <x v="586"/>
          </reference>
        </references>
      </pivotArea>
    </format>
    <format dxfId="574">
      <pivotArea dataOnly="0" labelOnly="1" fieldPosition="0">
        <references count="2">
          <reference field="0" count="1">
            <x v="919"/>
          </reference>
          <reference field="4" count="1" selected="0">
            <x v="712"/>
          </reference>
        </references>
      </pivotArea>
    </format>
    <format dxfId="573">
      <pivotArea dataOnly="0" labelOnly="1" fieldPosition="0">
        <references count="2">
          <reference field="0" count="1">
            <x v="249"/>
          </reference>
          <reference field="4" count="1" selected="0">
            <x v="841"/>
          </reference>
        </references>
      </pivotArea>
    </format>
    <format dxfId="572">
      <pivotArea dataOnly="0" labelOnly="1" fieldPosition="0">
        <references count="2">
          <reference field="0" count="1">
            <x v="851"/>
          </reference>
          <reference field="4" count="1" selected="0">
            <x v="713"/>
          </reference>
        </references>
      </pivotArea>
    </format>
    <format dxfId="571">
      <pivotArea dataOnly="0" labelOnly="1" fieldPosition="0">
        <references count="2">
          <reference field="0" count="1">
            <x v="760"/>
          </reference>
          <reference field="4" count="1" selected="0">
            <x v="845"/>
          </reference>
        </references>
      </pivotArea>
    </format>
    <format dxfId="570">
      <pivotArea dataOnly="0" labelOnly="1" fieldPosition="0">
        <references count="2">
          <reference field="0" count="1">
            <x v="71"/>
          </reference>
          <reference field="4" count="1" selected="0">
            <x v="714"/>
          </reference>
        </references>
      </pivotArea>
    </format>
    <format dxfId="569">
      <pivotArea dataOnly="0" labelOnly="1" fieldPosition="0">
        <references count="2">
          <reference field="0" count="1">
            <x v="74"/>
          </reference>
          <reference field="4" count="1" selected="0">
            <x v="588"/>
          </reference>
        </references>
      </pivotArea>
    </format>
    <format dxfId="568">
      <pivotArea dataOnly="0" labelOnly="1" fieldPosition="0">
        <references count="2">
          <reference field="0" count="1">
            <x v="730"/>
          </reference>
          <reference field="4" count="1" selected="0">
            <x v="715"/>
          </reference>
        </references>
      </pivotArea>
    </format>
    <format dxfId="567">
      <pivotArea dataOnly="0" labelOnly="1" fieldPosition="0">
        <references count="2">
          <reference field="0" count="1">
            <x v="91"/>
          </reference>
          <reference field="4" count="1" selected="0">
            <x v="853"/>
          </reference>
        </references>
      </pivotArea>
    </format>
    <format dxfId="566">
      <pivotArea dataOnly="0" labelOnly="1" fieldPosition="0">
        <references count="2">
          <reference field="0" count="1">
            <x v="361"/>
          </reference>
          <reference field="4" count="1" selected="0">
            <x v="627"/>
          </reference>
        </references>
      </pivotArea>
    </format>
    <format dxfId="565">
      <pivotArea dataOnly="0" labelOnly="1" fieldPosition="0">
        <references count="2">
          <reference field="0" count="1">
            <x v="879"/>
          </reference>
          <reference field="4" count="1" selected="0">
            <x v="857"/>
          </reference>
        </references>
      </pivotArea>
    </format>
    <format dxfId="564">
      <pivotArea dataOnly="0" labelOnly="1" fieldPosition="0">
        <references count="2">
          <reference field="0" count="1">
            <x v="853"/>
          </reference>
          <reference field="4" count="1" selected="0">
            <x v="592"/>
          </reference>
        </references>
      </pivotArea>
    </format>
    <format dxfId="563">
      <pivotArea dataOnly="0" labelOnly="1" fieldPosition="0">
        <references count="2">
          <reference field="0" count="1">
            <x v="73"/>
          </reference>
          <reference field="4" count="1" selected="0">
            <x v="861"/>
          </reference>
        </references>
      </pivotArea>
    </format>
    <format dxfId="562">
      <pivotArea dataOnly="0" labelOnly="1" fieldPosition="0">
        <references count="2">
          <reference field="0" count="1">
            <x v="832"/>
          </reference>
          <reference field="4" count="1" selected="0">
            <x v="718"/>
          </reference>
        </references>
      </pivotArea>
    </format>
    <format dxfId="561">
      <pivotArea dataOnly="0" labelOnly="1" fieldPosition="0">
        <references count="2">
          <reference field="0" count="1">
            <x v="927"/>
          </reference>
          <reference field="4" count="1" selected="0">
            <x v="768"/>
          </reference>
        </references>
      </pivotArea>
    </format>
    <format dxfId="560">
      <pivotArea dataOnly="0" labelOnly="1" fieldPosition="0">
        <references count="2">
          <reference field="0" count="1">
            <x v="129"/>
          </reference>
          <reference field="4" count="1" selected="0">
            <x v="863"/>
          </reference>
        </references>
      </pivotArea>
    </format>
    <format dxfId="559">
      <pivotArea dataOnly="0" labelOnly="1" fieldPosition="0">
        <references count="2">
          <reference field="0" count="1">
            <x v="877"/>
          </reference>
          <reference field="4" count="1" selected="0">
            <x v="770"/>
          </reference>
        </references>
      </pivotArea>
    </format>
    <format dxfId="558">
      <pivotArea dataOnly="0" labelOnly="1" fieldPosition="0">
        <references count="2">
          <reference field="0" count="1">
            <x v="832"/>
          </reference>
          <reference field="4" count="1" selected="0">
            <x v="720"/>
          </reference>
        </references>
      </pivotArea>
    </format>
    <format dxfId="557">
      <pivotArea dataOnly="0" labelOnly="1" fieldPosition="0">
        <references count="2">
          <reference field="0" count="1">
            <x v="366"/>
          </reference>
          <reference field="4" count="1" selected="0">
            <x v="772"/>
          </reference>
        </references>
      </pivotArea>
    </format>
    <format dxfId="556">
      <pivotArea dataOnly="0" labelOnly="1" fieldPosition="0">
        <references count="2">
          <reference field="0" count="1">
            <x v="832"/>
          </reference>
          <reference field="4" count="1" selected="0">
            <x v="721"/>
          </reference>
        </references>
      </pivotArea>
    </format>
    <format dxfId="555">
      <pivotArea dataOnly="0" labelOnly="1" fieldPosition="0">
        <references count="2">
          <reference field="0" count="1">
            <x v="969"/>
          </reference>
          <reference field="4" count="1" selected="0">
            <x v="774"/>
          </reference>
        </references>
      </pivotArea>
    </format>
    <format dxfId="554">
      <pivotArea dataOnly="0" labelOnly="1" fieldPosition="0">
        <references count="2">
          <reference field="0" count="1">
            <x v="210"/>
          </reference>
          <reference field="4" count="1" selected="0">
            <x v="593"/>
          </reference>
        </references>
      </pivotArea>
    </format>
    <format dxfId="553">
      <pivotArea dataOnly="0" labelOnly="1" fieldPosition="0">
        <references count="2">
          <reference field="0" count="1">
            <x v="296"/>
          </reference>
          <reference field="4" count="1" selected="0">
            <x v="776"/>
          </reference>
        </references>
      </pivotArea>
    </format>
    <format dxfId="552">
      <pivotArea dataOnly="0" labelOnly="1" fieldPosition="0">
        <references count="2">
          <reference field="0" count="1">
            <x v="26"/>
          </reference>
          <reference field="4" count="1" selected="0">
            <x v="723"/>
          </reference>
        </references>
      </pivotArea>
    </format>
    <format dxfId="551">
      <pivotArea dataOnly="0" labelOnly="1" fieldPosition="0">
        <references count="2">
          <reference field="0" count="1">
            <x v="943"/>
          </reference>
          <reference field="4" count="1" selected="0">
            <x v="645"/>
          </reference>
        </references>
      </pivotArea>
    </format>
    <format dxfId="550">
      <pivotArea dataOnly="0" labelOnly="1" fieldPosition="0">
        <references count="2">
          <reference field="0" count="1">
            <x v="89"/>
          </reference>
          <reference field="4" count="1" selected="0">
            <x v="724"/>
          </reference>
        </references>
      </pivotArea>
    </format>
    <format dxfId="549">
      <pivotArea dataOnly="0" labelOnly="1" fieldPosition="0">
        <references count="2">
          <reference field="0" count="1">
            <x v="316"/>
          </reference>
          <reference field="4" count="1" selected="0">
            <x v="780"/>
          </reference>
        </references>
      </pivotArea>
    </format>
    <format dxfId="548">
      <pivotArea dataOnly="0" labelOnly="1" fieldPosition="0">
        <references count="2">
          <reference field="0" count="1">
            <x v="916"/>
          </reference>
          <reference field="4" count="1" selected="0">
            <x v="630"/>
          </reference>
        </references>
      </pivotArea>
    </format>
    <format dxfId="547">
      <pivotArea dataOnly="0" labelOnly="1" fieldPosition="0">
        <references count="2">
          <reference field="0" count="1">
            <x v="990"/>
          </reference>
          <reference field="4" count="1" selected="0">
            <x v="646"/>
          </reference>
        </references>
      </pivotArea>
    </format>
    <format dxfId="546">
      <pivotArea dataOnly="0" labelOnly="1" fieldPosition="0">
        <references count="2">
          <reference field="0" count="1">
            <x v="735"/>
          </reference>
          <reference field="4" count="1" selected="0">
            <x v="726"/>
          </reference>
        </references>
      </pivotArea>
    </format>
    <format dxfId="545">
      <pivotArea dataOnly="0" labelOnly="1" fieldPosition="0">
        <references count="2">
          <reference field="0" count="1">
            <x v="863"/>
          </reference>
          <reference field="4" count="1" selected="0">
            <x v="784"/>
          </reference>
        </references>
      </pivotArea>
    </format>
    <format dxfId="544">
      <pivotArea dataOnly="0" labelOnly="1" fieldPosition="0">
        <references count="2">
          <reference field="0" count="1">
            <x v="65"/>
          </reference>
          <reference field="4" count="1" selected="0">
            <x v="727"/>
          </reference>
        </references>
      </pivotArea>
    </format>
    <format dxfId="543">
      <pivotArea dataOnly="0" labelOnly="1" fieldPosition="0">
        <references count="2">
          <reference field="0" count="1">
            <x v="194"/>
          </reference>
          <reference field="4" count="1" selected="0">
            <x v="786"/>
          </reference>
        </references>
      </pivotArea>
    </format>
    <format dxfId="542">
      <pivotArea dataOnly="0" labelOnly="1" fieldPosition="0">
        <references count="2">
          <reference field="0" count="1">
            <x v="201"/>
          </reference>
          <reference field="4" count="1" selected="0">
            <x v="728"/>
          </reference>
        </references>
      </pivotArea>
    </format>
    <format dxfId="541">
      <pivotArea dataOnly="0" labelOnly="1" fieldPosition="0">
        <references count="2">
          <reference field="0" count="1">
            <x v="314"/>
          </reference>
          <reference field="4" count="1" selected="0">
            <x v="584"/>
          </reference>
        </references>
      </pivotArea>
    </format>
    <format dxfId="540">
      <pivotArea dataOnly="0" labelOnly="1" fieldPosition="0">
        <references count="2">
          <reference field="0" count="1">
            <x v="943"/>
          </reference>
          <reference field="4" count="1" selected="0">
            <x v="631"/>
          </reference>
        </references>
      </pivotArea>
    </format>
    <format dxfId="539">
      <pivotArea dataOnly="0" labelOnly="1" fieldPosition="0">
        <references count="2">
          <reference field="0" count="1">
            <x v="1007"/>
          </reference>
          <reference field="4" count="1" selected="0">
            <x v="790"/>
          </reference>
        </references>
      </pivotArea>
    </format>
    <format dxfId="538">
      <pivotArea dataOnly="0" labelOnly="1" fieldPosition="0">
        <references count="2">
          <reference field="0" count="1">
            <x v="162"/>
          </reference>
          <reference field="4" count="1" selected="0">
            <x v="730"/>
          </reference>
        </references>
      </pivotArea>
    </format>
    <format dxfId="537">
      <pivotArea dataOnly="0" labelOnly="1" fieldPosition="0">
        <references count="2">
          <reference field="0" count="1">
            <x v="943"/>
          </reference>
          <reference field="4" count="1" selected="0">
            <x v="600"/>
          </reference>
        </references>
      </pivotArea>
    </format>
    <format dxfId="536">
      <pivotArea dataOnly="0" labelOnly="1" fieldPosition="0">
        <references count="2">
          <reference field="0" count="1">
            <x v="314"/>
          </reference>
          <reference field="4" count="1" selected="0">
            <x v="731"/>
          </reference>
        </references>
      </pivotArea>
    </format>
    <format dxfId="535">
      <pivotArea dataOnly="0" labelOnly="1" fieldPosition="0">
        <references count="2">
          <reference field="0" count="1">
            <x v="731"/>
          </reference>
          <reference field="4" count="1" selected="0">
            <x v="794"/>
          </reference>
        </references>
      </pivotArea>
    </format>
    <format dxfId="534">
      <pivotArea dataOnly="0" labelOnly="1" fieldPosition="0">
        <references count="2">
          <reference field="0" count="1">
            <x v="943"/>
          </reference>
          <reference field="4" count="1" selected="0">
            <x v="632"/>
          </reference>
        </references>
      </pivotArea>
    </format>
    <format dxfId="533">
      <pivotArea dataOnly="0" labelOnly="1" fieldPosition="0">
        <references count="2">
          <reference field="0" count="1">
            <x v="298"/>
          </reference>
          <reference field="4" count="1" selected="0">
            <x v="650"/>
          </reference>
        </references>
      </pivotArea>
    </format>
    <format dxfId="532">
      <pivotArea dataOnly="0" labelOnly="1" fieldPosition="0">
        <references count="2">
          <reference field="0" count="1">
            <x v="180"/>
          </reference>
          <reference field="4" count="1" selected="0">
            <x v="733"/>
          </reference>
        </references>
      </pivotArea>
    </format>
    <format dxfId="531">
      <pivotArea dataOnly="0" labelOnly="1" fieldPosition="0">
        <references count="2">
          <reference field="0" count="1">
            <x v="729"/>
          </reference>
          <reference field="4" count="1" selected="0">
            <x v="798"/>
          </reference>
        </references>
      </pivotArea>
    </format>
    <format dxfId="530">
      <pivotArea dataOnly="0" labelOnly="1" fieldPosition="0">
        <references count="2">
          <reference field="0" count="1">
            <x v="818"/>
          </reference>
          <reference field="4" count="1" selected="0">
            <x v="734"/>
          </reference>
        </references>
      </pivotArea>
    </format>
    <format dxfId="529">
      <pivotArea dataOnly="0" labelOnly="1" fieldPosition="0">
        <references count="2">
          <reference field="0" count="1">
            <x v="943"/>
          </reference>
          <reference field="4" count="1" selected="0">
            <x v="601"/>
          </reference>
        </references>
      </pivotArea>
    </format>
    <format dxfId="528">
      <pivotArea dataOnly="0" labelOnly="1" fieldPosition="0">
        <references count="2">
          <reference field="0" count="1">
            <x v="943"/>
          </reference>
          <reference field="4" count="1" selected="0">
            <x v="633"/>
          </reference>
        </references>
      </pivotArea>
    </format>
    <format dxfId="527">
      <pivotArea dataOnly="0" labelOnly="1" fieldPosition="0">
        <references count="2">
          <reference field="0" count="1">
            <x v="943"/>
          </reference>
          <reference field="4" count="1" selected="0">
            <x v="602"/>
          </reference>
        </references>
      </pivotArea>
    </format>
    <format dxfId="526">
      <pivotArea dataOnly="0" labelOnly="1" fieldPosition="0">
        <references count="2">
          <reference field="0" count="1">
            <x v="8"/>
          </reference>
          <reference field="4" count="1" selected="0">
            <x v="736"/>
          </reference>
        </references>
      </pivotArea>
    </format>
    <format dxfId="525">
      <pivotArea dataOnly="0" labelOnly="1" fieldPosition="0">
        <references count="2">
          <reference field="0" count="1">
            <x v="247"/>
          </reference>
          <reference field="4" count="1" selected="0">
            <x v="804"/>
          </reference>
        </references>
      </pivotArea>
    </format>
    <format dxfId="524">
      <pivotArea dataOnly="0" labelOnly="1" fieldPosition="0">
        <references count="2">
          <reference field="0" count="1">
            <x v="1045"/>
          </reference>
          <reference field="4" count="1" selected="0">
            <x v="594"/>
          </reference>
        </references>
      </pivotArea>
    </format>
    <format dxfId="523">
      <pivotArea dataOnly="0" labelOnly="1" fieldPosition="0">
        <references count="2">
          <reference field="0" count="1">
            <x v="943"/>
          </reference>
          <reference field="4" count="1" selected="0">
            <x v="655"/>
          </reference>
        </references>
      </pivotArea>
    </format>
    <format dxfId="522">
      <pivotArea dataOnly="0" labelOnly="1" fieldPosition="0">
        <references count="2">
          <reference field="0" count="1">
            <x v="194"/>
          </reference>
          <reference field="4" count="1" selected="0">
            <x v="738"/>
          </reference>
        </references>
      </pivotArea>
    </format>
    <format dxfId="521">
      <pivotArea dataOnly="0" labelOnly="1" fieldPosition="0">
        <references count="2">
          <reference field="0" count="1">
            <x v="281"/>
          </reference>
          <reference field="4" count="1" selected="0">
            <x v="657"/>
          </reference>
        </references>
      </pivotArea>
    </format>
    <format dxfId="520">
      <pivotArea dataOnly="0" labelOnly="1" fieldPosition="0">
        <references count="2">
          <reference field="0" count="1">
            <x v="51"/>
          </reference>
          <reference field="4" count="1" selected="0">
            <x v="580"/>
          </reference>
        </references>
      </pivotArea>
    </format>
    <format dxfId="519">
      <pivotArea dataOnly="0" labelOnly="1" fieldPosition="0">
        <references count="2">
          <reference field="0" count="1">
            <x v="124"/>
          </reference>
          <reference field="4" count="1" selected="0">
            <x v="810"/>
          </reference>
        </references>
      </pivotArea>
    </format>
    <format dxfId="518">
      <pivotArea dataOnly="0" labelOnly="1" fieldPosition="0">
        <references count="2">
          <reference field="0" count="1">
            <x v="820"/>
          </reference>
          <reference field="4" count="1" selected="0">
            <x v="740"/>
          </reference>
        </references>
      </pivotArea>
    </format>
    <format dxfId="517">
      <pivotArea dataOnly="0" labelOnly="1" fieldPosition="0">
        <references count="2">
          <reference field="0" count="1">
            <x v="143"/>
          </reference>
          <reference field="4" count="1" selected="0">
            <x v="659"/>
          </reference>
        </references>
      </pivotArea>
    </format>
    <format dxfId="516">
      <pivotArea dataOnly="0" labelOnly="1" fieldPosition="0">
        <references count="2">
          <reference field="0" count="1">
            <x v="1039"/>
          </reference>
          <reference field="4" count="1" selected="0">
            <x v="741"/>
          </reference>
        </references>
      </pivotArea>
    </format>
    <format dxfId="515">
      <pivotArea dataOnly="0" labelOnly="1" fieldPosition="0">
        <references count="2">
          <reference field="0" count="1">
            <x v="918"/>
          </reference>
          <reference field="4" count="1" selected="0">
            <x v="814"/>
          </reference>
        </references>
      </pivotArea>
    </format>
    <format dxfId="514">
      <pivotArea dataOnly="0" labelOnly="1" fieldPosition="0">
        <references count="2">
          <reference field="0" count="1">
            <x v="862"/>
          </reference>
          <reference field="4" count="1" selected="0">
            <x v="742"/>
          </reference>
        </references>
      </pivotArea>
    </format>
    <format dxfId="513">
      <pivotArea dataOnly="0" labelOnly="1" fieldPosition="0">
        <references count="2">
          <reference field="0" count="1">
            <x v="36"/>
          </reference>
          <reference field="4" count="1" selected="0">
            <x v="816"/>
          </reference>
        </references>
      </pivotArea>
    </format>
    <format dxfId="512">
      <pivotArea dataOnly="0" labelOnly="1" fieldPosition="0">
        <references count="2">
          <reference field="0" count="1">
            <x v="60"/>
          </reference>
          <reference field="4" count="1" selected="0">
            <x v="743"/>
          </reference>
        </references>
      </pivotArea>
    </format>
    <format dxfId="511">
      <pivotArea dataOnly="0" labelOnly="1" fieldPosition="0">
        <references count="2">
          <reference field="0" count="1">
            <x v="222"/>
          </reference>
          <reference field="4" count="1" selected="0">
            <x v="818"/>
          </reference>
        </references>
      </pivotArea>
    </format>
    <format dxfId="510">
      <pivotArea dataOnly="0" labelOnly="1" fieldPosition="0">
        <references count="2">
          <reference field="0" count="1">
            <x v="943"/>
          </reference>
          <reference field="4" count="1" selected="0">
            <x v="636"/>
          </reference>
        </references>
      </pivotArea>
    </format>
    <format dxfId="509">
      <pivotArea dataOnly="0" labelOnly="1" fieldPosition="0">
        <references count="2">
          <reference field="0" count="1">
            <x v="292"/>
          </reference>
          <reference field="4" count="1" selected="0">
            <x v="820"/>
          </reference>
        </references>
      </pivotArea>
    </format>
    <format dxfId="508">
      <pivotArea dataOnly="0" labelOnly="1" fieldPosition="0">
        <references count="2">
          <reference field="0" count="1">
            <x v="37"/>
          </reference>
          <reference field="4" count="1" selected="0">
            <x v="745"/>
          </reference>
        </references>
      </pivotArea>
    </format>
    <format dxfId="507">
      <pivotArea dataOnly="0" labelOnly="1" fieldPosition="0">
        <references count="2">
          <reference field="0" count="1">
            <x v="1022"/>
          </reference>
          <reference field="4" count="1" selected="0">
            <x v="822"/>
          </reference>
        </references>
      </pivotArea>
    </format>
    <format dxfId="506">
      <pivotArea dataOnly="0" labelOnly="1" fieldPosition="0">
        <references count="2">
          <reference field="0" count="1">
            <x v="159"/>
          </reference>
          <reference field="4" count="1" selected="0">
            <x v="746"/>
          </reference>
        </references>
      </pivotArea>
    </format>
    <format dxfId="505">
      <pivotArea dataOnly="0" labelOnly="1" fieldPosition="0">
        <references count="2">
          <reference field="0" count="1">
            <x v="268"/>
          </reference>
          <reference field="4" count="1" selected="0">
            <x v="604"/>
          </reference>
        </references>
      </pivotArea>
    </format>
    <format dxfId="504">
      <pivotArea dataOnly="0" labelOnly="1" fieldPosition="0">
        <references count="2">
          <reference field="0" count="1">
            <x v="255"/>
          </reference>
          <reference field="4" count="1" selected="0">
            <x v="747"/>
          </reference>
        </references>
      </pivotArea>
    </format>
    <format dxfId="503">
      <pivotArea dataOnly="0" labelOnly="1" fieldPosition="0">
        <references count="2">
          <reference field="0" count="1">
            <x v="728"/>
          </reference>
          <reference field="4" count="1" selected="0">
            <x v="663"/>
          </reference>
        </references>
      </pivotArea>
    </format>
    <format dxfId="502">
      <pivotArea dataOnly="0" labelOnly="1" fieldPosition="0">
        <references count="2">
          <reference field="0" count="1">
            <x v="943"/>
          </reference>
          <reference field="4" count="1" selected="0">
            <x v="637"/>
          </reference>
        </references>
      </pivotArea>
    </format>
    <format dxfId="501">
      <pivotArea dataOnly="0" labelOnly="1" fieldPosition="0">
        <references count="2">
          <reference field="0" count="1">
            <x v="147"/>
          </reference>
          <reference field="4" count="1" selected="0">
            <x v="665"/>
          </reference>
        </references>
      </pivotArea>
    </format>
    <format dxfId="500">
      <pivotArea dataOnly="0" labelOnly="1" fieldPosition="0">
        <references count="2">
          <reference field="0" count="1">
            <x v="1050"/>
          </reference>
          <reference field="4" count="1" selected="0">
            <x v="749"/>
          </reference>
        </references>
      </pivotArea>
    </format>
    <format dxfId="499">
      <pivotArea dataOnly="0" labelOnly="1" fieldPosition="0">
        <references count="2">
          <reference field="0" count="1">
            <x v="238"/>
          </reference>
          <reference field="4" count="1" selected="0">
            <x v="830"/>
          </reference>
        </references>
      </pivotArea>
    </format>
    <format dxfId="498">
      <pivotArea dataOnly="0" labelOnly="1" fieldPosition="0">
        <references count="2">
          <reference field="0" count="1">
            <x v="1045"/>
          </reference>
          <reference field="4" count="1" selected="0">
            <x v="750"/>
          </reference>
        </references>
      </pivotArea>
    </format>
    <format dxfId="497">
      <pivotArea dataOnly="0" labelOnly="1" fieldPosition="0">
        <references count="2">
          <reference field="0" count="1">
            <x v="947"/>
          </reference>
          <reference field="4" count="1" selected="0">
            <x v="832"/>
          </reference>
        </references>
      </pivotArea>
    </format>
    <format dxfId="496">
      <pivotArea dataOnly="0" labelOnly="1" fieldPosition="0">
        <references count="2">
          <reference field="0" count="1">
            <x v="1045"/>
          </reference>
          <reference field="4" count="1" selected="0">
            <x v="751"/>
          </reference>
        </references>
      </pivotArea>
    </format>
    <format dxfId="495">
      <pivotArea dataOnly="0" labelOnly="1" fieldPosition="0">
        <references count="2">
          <reference field="0" count="1">
            <x v="947"/>
          </reference>
          <reference field="4" count="1" selected="0">
            <x v="834"/>
          </reference>
        </references>
      </pivotArea>
    </format>
    <format dxfId="494">
      <pivotArea dataOnly="0" labelOnly="1" fieldPosition="0">
        <references count="2">
          <reference field="0" count="1">
            <x v="1045"/>
          </reference>
          <reference field="4" count="1" selected="0">
            <x v="752"/>
          </reference>
        </references>
      </pivotArea>
    </format>
    <format dxfId="493">
      <pivotArea dataOnly="0" labelOnly="1" fieldPosition="0">
        <references count="2">
          <reference field="0" count="1">
            <x v="735"/>
          </reference>
          <reference field="4" count="1" selected="0">
            <x v="836"/>
          </reference>
        </references>
      </pivotArea>
    </format>
    <format dxfId="492">
      <pivotArea dataOnly="0" labelOnly="1" fieldPosition="0">
        <references count="2">
          <reference field="0" count="1">
            <x v="943"/>
          </reference>
          <reference field="4" count="1" selected="0">
            <x v="638"/>
          </reference>
        </references>
      </pivotArea>
    </format>
    <format dxfId="491">
      <pivotArea dataOnly="0" labelOnly="1" fieldPosition="0">
        <references count="2">
          <reference field="0" count="1">
            <x v="1028"/>
          </reference>
          <reference field="4" count="1" selected="0">
            <x v="838"/>
          </reference>
        </references>
      </pivotArea>
    </format>
    <format dxfId="490">
      <pivotArea dataOnly="0" labelOnly="1" fieldPosition="0">
        <references count="2">
          <reference field="0" count="1">
            <x v="156"/>
          </reference>
          <reference field="4" count="1" selected="0">
            <x v="754"/>
          </reference>
        </references>
      </pivotArea>
    </format>
    <format dxfId="489">
      <pivotArea dataOnly="0" labelOnly="1" fieldPosition="0">
        <references count="2">
          <reference field="0" count="1">
            <x v="1045"/>
          </reference>
          <reference field="4" count="1" selected="0">
            <x v="840"/>
          </reference>
        </references>
      </pivotArea>
    </format>
    <format dxfId="488">
      <pivotArea dataOnly="0" labelOnly="1" fieldPosition="0">
        <references count="2">
          <reference field="0" count="1">
            <x v="1045"/>
          </reference>
          <reference field="4" count="1" selected="0">
            <x v="755"/>
          </reference>
        </references>
      </pivotArea>
    </format>
    <format dxfId="487">
      <pivotArea dataOnly="0" labelOnly="1" fieldPosition="0">
        <references count="2">
          <reference field="0" count="1">
            <x v="152"/>
          </reference>
          <reference field="4" count="1" selected="0">
            <x v="842"/>
          </reference>
        </references>
      </pivotArea>
    </format>
    <format dxfId="486">
      <pivotArea dataOnly="0" labelOnly="1" fieldPosition="0">
        <references count="2">
          <reference field="0" count="1">
            <x v="943"/>
          </reference>
          <reference field="4" count="1" selected="0">
            <x v="639"/>
          </reference>
        </references>
      </pivotArea>
    </format>
    <format dxfId="485">
      <pivotArea dataOnly="0" labelOnly="1" fieldPosition="0">
        <references count="2">
          <reference field="0" count="1">
            <x v="311"/>
          </reference>
          <reference field="4" count="1" selected="0">
            <x v="606"/>
          </reference>
        </references>
      </pivotArea>
    </format>
    <format dxfId="484">
      <pivotArea dataOnly="0" labelOnly="1" fieldPosition="0">
        <references count="2">
          <reference field="0" count="1">
            <x v="949"/>
          </reference>
          <reference field="4" count="1" selected="0">
            <x v="757"/>
          </reference>
        </references>
      </pivotArea>
    </format>
    <format dxfId="483">
      <pivotArea dataOnly="0" labelOnly="1" fieldPosition="0">
        <references count="2">
          <reference field="0" count="1">
            <x v="898"/>
          </reference>
          <reference field="4" count="1" selected="0">
            <x v="846"/>
          </reference>
        </references>
      </pivotArea>
    </format>
    <format dxfId="482">
      <pivotArea dataOnly="0" labelOnly="1" fieldPosition="0">
        <references count="2">
          <reference field="0" count="1">
            <x v="943"/>
          </reference>
          <reference field="4" count="1" selected="0">
            <x v="640"/>
          </reference>
        </references>
      </pivotArea>
    </format>
    <format dxfId="481">
      <pivotArea dataOnly="0" labelOnly="1" fieldPosition="0">
        <references count="2">
          <reference field="0" count="1">
            <x v="74"/>
          </reference>
          <reference field="4" count="1" selected="0">
            <x v="587"/>
          </reference>
        </references>
      </pivotArea>
    </format>
    <format dxfId="480">
      <pivotArea dataOnly="0" labelOnly="1" fieldPosition="0">
        <references count="2">
          <reference field="0" count="1">
            <x v="1000"/>
          </reference>
          <reference field="4" count="1" selected="0">
            <x v="759"/>
          </reference>
        </references>
      </pivotArea>
    </format>
    <format dxfId="479">
      <pivotArea dataOnly="0" labelOnly="1" fieldPosition="0">
        <references count="2">
          <reference field="0" count="1">
            <x v="760"/>
          </reference>
          <reference field="4" count="1" selected="0">
            <x v="850"/>
          </reference>
        </references>
      </pivotArea>
    </format>
    <format dxfId="478">
      <pivotArea dataOnly="0" labelOnly="1" fieldPosition="0">
        <references count="2">
          <reference field="0" count="1">
            <x v="1022"/>
          </reference>
          <reference field="4" count="1" selected="0">
            <x v="760"/>
          </reference>
        </references>
      </pivotArea>
    </format>
    <format dxfId="477">
      <pivotArea dataOnly="0" labelOnly="1" fieldPosition="0">
        <references count="2">
          <reference field="0" count="1">
            <x v="862"/>
          </reference>
          <reference field="4" count="1" selected="0">
            <x v="852"/>
          </reference>
        </references>
      </pivotArea>
    </format>
    <format dxfId="476">
      <pivotArea dataOnly="0" labelOnly="1" fieldPosition="0">
        <references count="2">
          <reference field="0" count="1">
            <x v="943"/>
          </reference>
          <reference field="4" count="1" selected="0">
            <x v="641"/>
          </reference>
        </references>
      </pivotArea>
    </format>
    <format dxfId="475">
      <pivotArea dataOnly="0" labelOnly="1" fieldPosition="0">
        <references count="2">
          <reference field="0" count="1">
            <x v="324"/>
          </reference>
          <reference field="4" count="1" selected="0">
            <x v="854"/>
          </reference>
        </references>
      </pivotArea>
    </format>
    <format dxfId="474">
      <pivotArea dataOnly="0" labelOnly="1" fieldPosition="0">
        <references count="2">
          <reference field="0" count="1">
            <x v="318"/>
          </reference>
          <reference field="4" count="1" selected="0">
            <x v="762"/>
          </reference>
        </references>
      </pivotArea>
    </format>
    <format dxfId="473">
      <pivotArea dataOnly="0" labelOnly="1" fieldPosition="0">
        <references count="2">
          <reference field="0" count="1">
            <x v="919"/>
          </reference>
          <reference field="4" count="1" selected="0">
            <x v="671"/>
          </reference>
        </references>
      </pivotArea>
    </format>
    <format dxfId="472">
      <pivotArea dataOnly="0" labelOnly="1" fieldPosition="0">
        <references count="2">
          <reference field="0" count="1">
            <x v="36"/>
          </reference>
          <reference field="4" count="1" selected="0">
            <x v="763"/>
          </reference>
        </references>
      </pivotArea>
    </format>
    <format dxfId="471">
      <pivotArea dataOnly="0" labelOnly="1" fieldPosition="0">
        <references count="2">
          <reference field="0" count="1">
            <x v="134"/>
          </reference>
          <reference field="4" count="1" selected="0">
            <x v="858"/>
          </reference>
        </references>
      </pivotArea>
    </format>
    <format dxfId="470">
      <pivotArea dataOnly="0" labelOnly="1" fieldPosition="0">
        <references count="2">
          <reference field="0" count="1">
            <x v="943"/>
          </reference>
          <reference field="4" count="1" selected="0">
            <x v="642"/>
          </reference>
        </references>
      </pivotArea>
    </format>
    <format dxfId="469">
      <pivotArea dataOnly="0" labelOnly="1" fieldPosition="0">
        <references count="2">
          <reference field="0" count="1">
            <x v="740"/>
          </reference>
          <reference field="4" count="1" selected="0">
            <x v="860"/>
          </reference>
        </references>
      </pivotArea>
    </format>
    <format dxfId="468">
      <pivotArea dataOnly="0" labelOnly="1" fieldPosition="0">
        <references count="2">
          <reference field="0" count="1">
            <x v="941"/>
          </reference>
          <reference field="4" count="1" selected="0">
            <x v="578"/>
          </reference>
        </references>
      </pivotArea>
    </format>
    <format dxfId="467">
      <pivotArea dataOnly="0" labelOnly="1" fieldPosition="0">
        <references count="2">
          <reference field="0" count="1">
            <x v="59"/>
          </reference>
          <reference field="4" count="1" selected="0">
            <x v="862"/>
          </reference>
        </references>
      </pivotArea>
    </format>
    <format dxfId="466">
      <pivotArea dataOnly="0" labelOnly="1" fieldPosition="0">
        <references count="2">
          <reference field="0" count="1">
            <x v="857"/>
          </reference>
          <reference field="4" count="1" selected="0">
            <x v="766"/>
          </reference>
        </references>
      </pivotArea>
    </format>
    <format dxfId="465">
      <pivotArea dataOnly="0" labelOnly="1" fieldPosition="0">
        <references count="2">
          <reference field="0" count="1">
            <x v="131"/>
          </reference>
          <reference field="4" count="1" selected="0">
            <x v="767"/>
          </reference>
        </references>
      </pivotArea>
    </format>
    <format dxfId="464">
      <pivotArea dataOnly="0" labelOnly="1" fieldPosition="0">
        <references count="2">
          <reference field="0" count="1">
            <x v="832"/>
          </reference>
          <reference field="4" count="1" selected="0">
            <x v="719"/>
          </reference>
        </references>
      </pivotArea>
    </format>
    <format dxfId="463">
      <pivotArea dataOnly="0" labelOnly="1" fieldPosition="0">
        <references count="2">
          <reference field="0" count="1">
            <x v="855"/>
          </reference>
          <reference field="4" count="1" selected="0">
            <x v="517"/>
          </reference>
        </references>
      </pivotArea>
    </format>
    <format dxfId="462">
      <pivotArea dataOnly="0" labelOnly="1" fieldPosition="0">
        <references count="2">
          <reference field="0" count="1">
            <x v="268"/>
          </reference>
          <reference field="4" count="1" selected="0">
            <x v="485"/>
          </reference>
        </references>
      </pivotArea>
    </format>
    <format dxfId="461">
      <pivotArea dataOnly="0" labelOnly="1" fieldPosition="0">
        <references count="2">
          <reference field="0" count="1">
            <x v="857"/>
          </reference>
          <reference field="4" count="1" selected="0">
            <x v="303"/>
          </reference>
        </references>
      </pivotArea>
    </format>
    <format dxfId="460">
      <pivotArea dataOnly="0" labelOnly="1" fieldPosition="0">
        <references count="2">
          <reference field="0" count="1">
            <x v="143"/>
          </reference>
          <reference field="4" count="1" selected="0">
            <x v="391"/>
          </reference>
        </references>
      </pivotArea>
    </format>
    <format dxfId="459">
      <pivotArea dataOnly="0" labelOnly="1" fieldPosition="0">
        <references count="2">
          <reference field="0" count="1">
            <x v="774"/>
          </reference>
          <reference field="4" count="1" selected="0">
            <x v="501"/>
          </reference>
        </references>
      </pivotArea>
    </format>
    <format dxfId="458">
      <pivotArea dataOnly="0" labelOnly="1" fieldPosition="0">
        <references count="2">
          <reference field="0" count="1">
            <x v="143"/>
          </reference>
          <reference field="4" count="1" selected="0">
            <x v="392"/>
          </reference>
        </references>
      </pivotArea>
    </format>
    <format dxfId="457">
      <pivotArea dataOnly="0" labelOnly="1" fieldPosition="0">
        <references count="2">
          <reference field="0" count="1">
            <x v="81"/>
          </reference>
          <reference field="4" count="1" selected="0">
            <x v="533"/>
          </reference>
        </references>
      </pivotArea>
    </format>
    <format dxfId="456">
      <pivotArea dataOnly="0" labelOnly="1" fieldPosition="0">
        <references count="2">
          <reference field="0" count="1">
            <x v="51"/>
          </reference>
          <reference field="4" count="1" selected="0">
            <x v="330"/>
          </reference>
        </references>
      </pivotArea>
    </format>
    <format dxfId="455">
      <pivotArea dataOnly="0" labelOnly="1" fieldPosition="0">
        <references count="2">
          <reference field="0" count="1">
            <x v="112"/>
          </reference>
          <reference field="4" count="1" selected="0">
            <x v="565"/>
          </reference>
        </references>
      </pivotArea>
    </format>
    <format dxfId="454">
      <pivotArea dataOnly="0" labelOnly="1" fieldPosition="0">
        <references count="2">
          <reference field="0" count="1">
            <x v="249"/>
          </reference>
          <reference field="4" count="1" selected="0">
            <x v="394"/>
          </reference>
        </references>
      </pivotArea>
    </format>
    <format dxfId="453">
      <pivotArea dataOnly="0" labelOnly="1" fieldPosition="0">
        <references count="2">
          <reference field="0" count="1">
            <x v="1047"/>
          </reference>
          <reference field="4" count="1" selected="0">
            <x v="493"/>
          </reference>
        </references>
      </pivotArea>
    </format>
    <format dxfId="452">
      <pivotArea dataOnly="0" labelOnly="1" fieldPosition="0">
        <references count="2">
          <reference field="0" count="1">
            <x v="364"/>
          </reference>
          <reference field="4" count="1" selected="0">
            <x v="395"/>
          </reference>
        </references>
      </pivotArea>
    </format>
    <format dxfId="451">
      <pivotArea dataOnly="0" labelOnly="1" fieldPosition="0">
        <references count="2">
          <reference field="0" count="1">
            <x v="800"/>
          </reference>
          <reference field="4" count="1" selected="0">
            <x v="369"/>
          </reference>
        </references>
      </pivotArea>
    </format>
    <format dxfId="450">
      <pivotArea dataOnly="0" labelOnly="1" fieldPosition="0">
        <references count="2">
          <reference field="0" count="1">
            <x v="818"/>
          </reference>
          <reference field="4" count="1" selected="0">
            <x v="396"/>
          </reference>
        </references>
      </pivotArea>
    </format>
    <format dxfId="449">
      <pivotArea dataOnly="0" labelOnly="1" fieldPosition="0">
        <references count="2">
          <reference field="0" count="1">
            <x v="804"/>
          </reference>
          <reference field="4" count="1" selected="0">
            <x v="372"/>
          </reference>
        </references>
      </pivotArea>
    </format>
    <format dxfId="448">
      <pivotArea dataOnly="0" labelOnly="1" fieldPosition="0">
        <references count="2">
          <reference field="0" count="1">
            <x v="943"/>
          </reference>
          <reference field="4" count="1" selected="0">
            <x v="397"/>
          </reference>
        </references>
      </pivotArea>
    </format>
    <format dxfId="447">
      <pivotArea dataOnly="0" labelOnly="1" fieldPosition="0">
        <references count="2">
          <reference field="0" count="1">
            <x v="262"/>
          </reference>
          <reference field="4" count="1" selected="0">
            <x v="541"/>
          </reference>
        </references>
      </pivotArea>
    </format>
    <format dxfId="446">
      <pivotArea dataOnly="0" labelOnly="1" fieldPosition="0">
        <references count="2">
          <reference field="0" count="1">
            <x v="943"/>
          </reference>
          <reference field="4" count="1" selected="0">
            <x v="398"/>
          </reference>
        </references>
      </pivotArea>
    </format>
    <format dxfId="445">
      <pivotArea dataOnly="0" labelOnly="1" fieldPosition="0">
        <references count="2">
          <reference field="0" count="1">
            <x v="249"/>
          </reference>
          <reference field="4" count="1" selected="0">
            <x v="385"/>
          </reference>
        </references>
      </pivotArea>
    </format>
    <format dxfId="444">
      <pivotArea dataOnly="0" labelOnly="1" fieldPosition="0">
        <references count="2">
          <reference field="0" count="1">
            <x v="151"/>
          </reference>
          <reference field="4" count="1" selected="0">
            <x v="399"/>
          </reference>
        </references>
      </pivotArea>
    </format>
    <format dxfId="443">
      <pivotArea dataOnly="0" labelOnly="1" fieldPosition="0">
        <references count="2">
          <reference field="0" count="1">
            <x v="1045"/>
          </reference>
          <reference field="4" count="1" selected="0">
            <x v="481"/>
          </reference>
        </references>
      </pivotArea>
    </format>
    <format dxfId="442">
      <pivotArea dataOnly="0" labelOnly="1" fieldPosition="0">
        <references count="2">
          <reference field="0" count="1">
            <x v="81"/>
          </reference>
          <reference field="4" count="1" selected="0">
            <x v="400"/>
          </reference>
        </references>
      </pivotArea>
    </format>
    <format dxfId="441">
      <pivotArea dataOnly="0" labelOnly="1" fieldPosition="0">
        <references count="2">
          <reference field="0" count="1">
            <x v="301"/>
          </reference>
          <reference field="4" count="1" selected="0">
            <x v="489"/>
          </reference>
        </references>
      </pivotArea>
    </format>
    <format dxfId="440">
      <pivotArea dataOnly="0" labelOnly="1" fieldPosition="0">
        <references count="2">
          <reference field="0" count="1">
            <x v="147"/>
          </reference>
          <reference field="4" count="1" selected="0">
            <x v="401"/>
          </reference>
        </references>
      </pivotArea>
    </format>
    <format dxfId="439">
      <pivotArea dataOnly="0" labelOnly="1" fieldPosition="0">
        <references count="2">
          <reference field="0" count="1">
            <x v="958"/>
          </reference>
          <reference field="4" count="1" selected="0">
            <x v="497"/>
          </reference>
        </references>
      </pivotArea>
    </format>
    <format dxfId="438">
      <pivotArea dataOnly="0" labelOnly="1" fieldPosition="0">
        <references count="2">
          <reference field="0" count="1">
            <x v="930"/>
          </reference>
          <reference field="4" count="1" selected="0">
            <x v="402"/>
          </reference>
        </references>
      </pivotArea>
    </format>
    <format dxfId="437">
      <pivotArea dataOnly="0" labelOnly="1" fieldPosition="0">
        <references count="2">
          <reference field="0" count="1">
            <x v="194"/>
          </reference>
          <reference field="4" count="1" selected="0">
            <x v="505"/>
          </reference>
        </references>
      </pivotArea>
    </format>
    <format dxfId="436">
      <pivotArea dataOnly="0" labelOnly="1" fieldPosition="0">
        <references count="2">
          <reference field="0" count="1">
            <x v="846"/>
          </reference>
          <reference field="4" count="1" selected="0">
            <x v="403"/>
          </reference>
        </references>
      </pivotArea>
    </format>
    <format dxfId="435">
      <pivotArea dataOnly="0" labelOnly="1" fieldPosition="0">
        <references count="2">
          <reference field="0" count="1">
            <x v="855"/>
          </reference>
          <reference field="4" count="1" selected="0">
            <x v="513"/>
          </reference>
        </references>
      </pivotArea>
    </format>
    <format dxfId="434">
      <pivotArea dataOnly="0" labelOnly="1" fieldPosition="0">
        <references count="2">
          <reference field="0" count="1">
            <x v="868"/>
          </reference>
          <reference field="4" count="1" selected="0">
            <x v="404"/>
          </reference>
        </references>
      </pivotArea>
    </format>
    <format dxfId="433">
      <pivotArea dataOnly="0" labelOnly="1" fieldPosition="0">
        <references count="2">
          <reference field="0" count="1">
            <x v="162"/>
          </reference>
          <reference field="4" count="1" selected="0">
            <x v="521"/>
          </reference>
        </references>
      </pivotArea>
    </format>
    <format dxfId="432">
      <pivotArea dataOnly="0" labelOnly="1" fieldPosition="0">
        <references count="2">
          <reference field="0" count="1">
            <x v="174"/>
          </reference>
          <reference field="4" count="1" selected="0">
            <x v="331"/>
          </reference>
        </references>
      </pivotArea>
    </format>
    <format dxfId="431">
      <pivotArea dataOnly="0" labelOnly="1" fieldPosition="0">
        <references count="2">
          <reference field="0" count="1">
            <x v="815"/>
          </reference>
          <reference field="4" count="1" selected="0">
            <x v="529"/>
          </reference>
        </references>
      </pivotArea>
    </format>
    <format dxfId="430">
      <pivotArea dataOnly="0" labelOnly="1" fieldPosition="0">
        <references count="2">
          <reference field="0" count="1">
            <x v="777"/>
          </reference>
          <reference field="4" count="1" selected="0">
            <x v="406"/>
          </reference>
        </references>
      </pivotArea>
    </format>
    <format dxfId="429">
      <pivotArea dataOnly="0" labelOnly="1" fieldPosition="0">
        <references count="2">
          <reference field="0" count="1">
            <x v="841"/>
          </reference>
          <reference field="4" count="1" selected="0">
            <x v="537"/>
          </reference>
        </references>
      </pivotArea>
    </format>
    <format dxfId="428">
      <pivotArea dataOnly="0" labelOnly="1" fieldPosition="0">
        <references count="2">
          <reference field="0" count="1">
            <x v="851"/>
          </reference>
          <reference field="4" count="1" selected="0">
            <x v="407"/>
          </reference>
        </references>
      </pivotArea>
    </format>
    <format dxfId="427">
      <pivotArea dataOnly="0" labelOnly="1" fieldPosition="0">
        <references count="2">
          <reference field="0" count="1">
            <x v="876"/>
          </reference>
          <reference field="4" count="1" selected="0">
            <x v="545"/>
          </reference>
        </references>
      </pivotArea>
    </format>
    <format dxfId="426">
      <pivotArea dataOnly="0" labelOnly="1" fieldPosition="0">
        <references count="2">
          <reference field="0" count="1">
            <x v="841"/>
          </reference>
          <reference field="4" count="1" selected="0">
            <x v="332"/>
          </reference>
        </references>
      </pivotArea>
    </format>
    <format dxfId="425">
      <pivotArea dataOnly="0" labelOnly="1" fieldPosition="0">
        <references count="2">
          <reference field="0" count="1">
            <x v="785"/>
          </reference>
          <reference field="4" count="1" selected="0">
            <x v="553"/>
          </reference>
        </references>
      </pivotArea>
    </format>
    <format dxfId="424">
      <pivotArea dataOnly="0" labelOnly="1" fieldPosition="0">
        <references count="2">
          <reference field="0" count="1">
            <x v="210"/>
          </reference>
          <reference field="4" count="1" selected="0">
            <x v="409"/>
          </reference>
        </references>
      </pivotArea>
    </format>
    <format dxfId="423">
      <pivotArea dataOnly="0" labelOnly="1" fieldPosition="0">
        <references count="2">
          <reference field="0" count="1">
            <x v="255"/>
          </reference>
          <reference field="4" count="1" selected="0">
            <x v="310"/>
          </reference>
        </references>
      </pivotArea>
    </format>
    <format dxfId="422">
      <pivotArea dataOnly="0" labelOnly="1" fieldPosition="0">
        <references count="2">
          <reference field="0" count="1">
            <x v="250"/>
          </reference>
          <reference field="4" count="1" selected="0">
            <x v="333"/>
          </reference>
        </references>
      </pivotArea>
    </format>
    <format dxfId="421">
      <pivotArea dataOnly="0" labelOnly="1" fieldPosition="0">
        <references count="2">
          <reference field="0" count="1">
            <x v="147"/>
          </reference>
          <reference field="4" count="1" selected="0">
            <x v="569"/>
          </reference>
        </references>
      </pivotArea>
    </format>
    <format dxfId="420">
      <pivotArea dataOnly="0" labelOnly="1" fieldPosition="0">
        <references count="2">
          <reference field="0" count="1">
            <x v="919"/>
          </reference>
          <reference field="4" count="1" selected="0">
            <x v="411"/>
          </reference>
        </references>
      </pivotArea>
    </format>
    <format dxfId="419">
      <pivotArea dataOnly="0" labelOnly="1" fieldPosition="0">
        <references count="2">
          <reference field="0" count="1">
            <x v="333"/>
          </reference>
          <reference field="4" count="1" selected="0">
            <x v="483"/>
          </reference>
        </references>
      </pivotArea>
    </format>
    <format dxfId="418">
      <pivotArea dataOnly="0" labelOnly="1" fieldPosition="0">
        <references count="2">
          <reference field="0" count="1">
            <x v="738"/>
          </reference>
          <reference field="4" count="1" selected="0">
            <x v="334"/>
          </reference>
        </references>
      </pivotArea>
    </format>
    <format dxfId="417">
      <pivotArea dataOnly="0" labelOnly="1" fieldPosition="0">
        <references count="2">
          <reference field="0" count="1">
            <x v="268"/>
          </reference>
          <reference field="4" count="1" selected="0">
            <x v="487"/>
          </reference>
        </references>
      </pivotArea>
    </format>
    <format dxfId="416">
      <pivotArea dataOnly="0" labelOnly="1" fieldPosition="0">
        <references count="2">
          <reference field="0" count="1">
            <x v="1029"/>
          </reference>
          <reference field="4" count="1" selected="0">
            <x v="413"/>
          </reference>
        </references>
      </pivotArea>
    </format>
    <format dxfId="415">
      <pivotArea dataOnly="0" labelOnly="1" fieldPosition="0">
        <references count="2">
          <reference field="0" count="1">
            <x v="352"/>
          </reference>
          <reference field="4" count="1" selected="0">
            <x v="491"/>
          </reference>
        </references>
      </pivotArea>
    </format>
    <format dxfId="414">
      <pivotArea dataOnly="0" labelOnly="1" fieldPosition="0">
        <references count="2">
          <reference field="0" count="1">
            <x v="162"/>
          </reference>
          <reference field="4" count="1" selected="0">
            <x v="335"/>
          </reference>
        </references>
      </pivotArea>
    </format>
    <format dxfId="413">
      <pivotArea dataOnly="0" labelOnly="1" fieldPosition="0">
        <references count="2">
          <reference field="0" count="1">
            <x v="854"/>
          </reference>
          <reference field="4" count="1" selected="0">
            <x v="495"/>
          </reference>
        </references>
      </pivotArea>
    </format>
    <format dxfId="412">
      <pivotArea dataOnly="0" labelOnly="1" fieldPosition="0">
        <references count="2">
          <reference field="0" count="1">
            <x v="833"/>
          </reference>
          <reference field="4" count="1" selected="0">
            <x v="336"/>
          </reference>
        </references>
      </pivotArea>
    </format>
    <format dxfId="411">
      <pivotArea dataOnly="0" labelOnly="1" fieldPosition="0">
        <references count="2">
          <reference field="0" count="1">
            <x v="32"/>
          </reference>
          <reference field="4" count="1" selected="0">
            <x v="365"/>
          </reference>
        </references>
      </pivotArea>
    </format>
    <format dxfId="410">
      <pivotArea dataOnly="0" labelOnly="1" fieldPosition="0">
        <references count="2">
          <reference field="0" count="1">
            <x v="286"/>
          </reference>
          <reference field="4" count="1" selected="0">
            <x v="337"/>
          </reference>
        </references>
      </pivotArea>
    </format>
    <format dxfId="409">
      <pivotArea dataOnly="0" labelOnly="1" fieldPosition="0">
        <references count="2">
          <reference field="0" count="1">
            <x v="143"/>
          </reference>
          <reference field="4" count="1" selected="0">
            <x v="367"/>
          </reference>
        </references>
      </pivotArea>
    </format>
    <format dxfId="408">
      <pivotArea dataOnly="0" labelOnly="1" fieldPosition="0">
        <references count="2">
          <reference field="0" count="1">
            <x v="65"/>
          </reference>
          <reference field="4" count="1" selected="0">
            <x v="417"/>
          </reference>
        </references>
      </pivotArea>
    </format>
    <format dxfId="407">
      <pivotArea dataOnly="0" labelOnly="1" fieldPosition="0">
        <references count="2">
          <reference field="0" count="1">
            <x v="944"/>
          </reference>
          <reference field="4" count="1" selected="0">
            <x v="507"/>
          </reference>
        </references>
      </pivotArea>
    </format>
    <format dxfId="406">
      <pivotArea dataOnly="0" labelOnly="1" fieldPosition="0">
        <references count="2">
          <reference field="0" count="1">
            <x v="179"/>
          </reference>
          <reference field="4" count="1" selected="0">
            <x v="338"/>
          </reference>
        </references>
      </pivotArea>
    </format>
    <format dxfId="405">
      <pivotArea dataOnly="0" labelOnly="1" fieldPosition="0">
        <references count="2">
          <reference field="0" count="1">
            <x v="821"/>
          </reference>
          <reference field="4" count="1" selected="0">
            <x v="511"/>
          </reference>
        </references>
      </pivotArea>
    </format>
    <format dxfId="404">
      <pivotArea dataOnly="0" labelOnly="1" fieldPosition="0">
        <references count="2">
          <reference field="0" count="1">
            <x v="903"/>
          </reference>
          <reference field="4" count="1" selected="0">
            <x v="307"/>
          </reference>
        </references>
      </pivotArea>
    </format>
    <format dxfId="403">
      <pivotArea dataOnly="0" labelOnly="1" fieldPosition="0">
        <references count="2">
          <reference field="0" count="1">
            <x v="855"/>
          </reference>
          <reference field="4" count="1" selected="0">
            <x v="515"/>
          </reference>
        </references>
      </pivotArea>
    </format>
    <format dxfId="402">
      <pivotArea dataOnly="0" labelOnly="1" fieldPosition="0">
        <references count="2">
          <reference field="0" count="1">
            <x v="885"/>
          </reference>
          <reference field="4" count="1" selected="0">
            <x v="340"/>
          </reference>
        </references>
      </pivotArea>
    </format>
    <format dxfId="401">
      <pivotArea dataOnly="0" labelOnly="1" fieldPosition="0">
        <references count="2">
          <reference field="0" count="1">
            <x v="855"/>
          </reference>
          <reference field="4" count="1" selected="0">
            <x v="519"/>
          </reference>
        </references>
      </pivotArea>
    </format>
    <format dxfId="400">
      <pivotArea dataOnly="0" labelOnly="1" fieldPosition="0">
        <references count="2">
          <reference field="0" count="1">
            <x v="249"/>
          </reference>
          <reference field="4" count="1" selected="0">
            <x v="421"/>
          </reference>
        </references>
      </pivotArea>
    </format>
    <format dxfId="399">
      <pivotArea dataOnly="0" labelOnly="1" fieldPosition="0">
        <references count="2">
          <reference field="0" count="1">
            <x v="155"/>
          </reference>
          <reference field="4" count="1" selected="0">
            <x v="523"/>
          </reference>
        </references>
      </pivotArea>
    </format>
    <format dxfId="398">
      <pivotArea dataOnly="0" labelOnly="1" fieldPosition="0">
        <references count="2">
          <reference field="0" count="1">
            <x v="249"/>
          </reference>
          <reference field="4" count="1" selected="0">
            <x v="422"/>
          </reference>
        </references>
      </pivotArea>
    </format>
    <format dxfId="397">
      <pivotArea dataOnly="0" labelOnly="1" fieldPosition="0">
        <references count="2">
          <reference field="0" count="1">
            <x v="942"/>
          </reference>
          <reference field="4" count="1" selected="0">
            <x v="323"/>
          </reference>
        </references>
      </pivotArea>
    </format>
    <format dxfId="396">
      <pivotArea dataOnly="0" labelOnly="1" fieldPosition="0">
        <references count="2">
          <reference field="0" count="1">
            <x v="249"/>
          </reference>
          <reference field="4" count="1" selected="0">
            <x v="423"/>
          </reference>
        </references>
      </pivotArea>
    </format>
    <format dxfId="395">
      <pivotArea dataOnly="0" labelOnly="1" fieldPosition="0">
        <references count="2">
          <reference field="0" count="1">
            <x v="200"/>
          </reference>
          <reference field="4" count="1" selected="0">
            <x v="324"/>
          </reference>
        </references>
      </pivotArea>
    </format>
    <format dxfId="394">
      <pivotArea dataOnly="0" labelOnly="1" fieldPosition="0">
        <references count="2">
          <reference field="0" count="1">
            <x v="943"/>
          </reference>
          <reference field="4" count="1" selected="0">
            <x v="424"/>
          </reference>
        </references>
      </pivotArea>
    </format>
    <format dxfId="393">
      <pivotArea dataOnly="0" labelOnly="1" fieldPosition="0">
        <references count="2">
          <reference field="0" count="1">
            <x v="162"/>
          </reference>
          <reference field="4" count="1" selected="0">
            <x v="535"/>
          </reference>
        </references>
      </pivotArea>
    </format>
    <format dxfId="392">
      <pivotArea dataOnly="0" labelOnly="1" fieldPosition="0">
        <references count="2">
          <reference field="0" count="1">
            <x v="992"/>
          </reference>
          <reference field="4" count="1" selected="0">
            <x v="425"/>
          </reference>
        </references>
      </pivotArea>
    </format>
    <format dxfId="391">
      <pivotArea dataOnly="0" labelOnly="1" fieldPosition="0">
        <references count="2">
          <reference field="0" count="1">
            <x v="871"/>
          </reference>
          <reference field="4" count="1" selected="0">
            <x v="379"/>
          </reference>
        </references>
      </pivotArea>
    </format>
    <format dxfId="390">
      <pivotArea dataOnly="0" labelOnly="1" fieldPosition="0">
        <references count="2">
          <reference field="0" count="1">
            <x v="249"/>
          </reference>
          <reference field="4" count="1" selected="0">
            <x v="426"/>
          </reference>
        </references>
      </pivotArea>
    </format>
    <format dxfId="389">
      <pivotArea dataOnly="0" labelOnly="1" fieldPosition="0">
        <references count="2">
          <reference field="0" count="1">
            <x v="121"/>
          </reference>
          <reference field="4" count="1" selected="0">
            <x v="543"/>
          </reference>
        </references>
      </pivotArea>
    </format>
    <format dxfId="388">
      <pivotArea dataOnly="0" labelOnly="1" fieldPosition="0">
        <references count="2">
          <reference field="0" count="1">
            <x v="1026"/>
          </reference>
          <reference field="4" count="1" selected="0">
            <x v="427"/>
          </reference>
        </references>
      </pivotArea>
    </format>
    <format dxfId="387">
      <pivotArea dataOnly="0" labelOnly="1" fieldPosition="0">
        <references count="2">
          <reference field="0" count="1">
            <x v="1047"/>
          </reference>
          <reference field="4" count="1" selected="0">
            <x v="547"/>
          </reference>
        </references>
      </pivotArea>
    </format>
    <format dxfId="386">
      <pivotArea dataOnly="0" labelOnly="1" fieldPosition="0">
        <references count="2">
          <reference field="0" count="1">
            <x v="106"/>
          </reference>
          <reference field="4" count="1" selected="0">
            <x v="341"/>
          </reference>
        </references>
      </pivotArea>
    </format>
    <format dxfId="385">
      <pivotArea dataOnly="0" labelOnly="1" fieldPosition="0">
        <references count="2">
          <reference field="0" count="1">
            <x v="201"/>
          </reference>
          <reference field="4" count="1" selected="0">
            <x v="383"/>
          </reference>
        </references>
      </pivotArea>
    </format>
    <format dxfId="384">
      <pivotArea dataOnly="0" labelOnly="1" fieldPosition="0">
        <references count="2">
          <reference field="0" count="1">
            <x v="81"/>
          </reference>
          <reference field="4" count="1" selected="0">
            <x v="572"/>
          </reference>
        </references>
      </pivotArea>
    </format>
    <format dxfId="383">
      <pivotArea dataOnly="0" labelOnly="1" fieldPosition="0">
        <references count="2">
          <reference field="0" count="1">
            <x v="190"/>
          </reference>
          <reference field="4" count="1" selected="0">
            <x v="555"/>
          </reference>
        </references>
      </pivotArea>
    </format>
    <format dxfId="382">
      <pivotArea dataOnly="0" labelOnly="1" fieldPosition="0">
        <references count="2">
          <reference field="0" count="1">
            <x v="1022"/>
          </reference>
          <reference field="4" count="1" selected="0">
            <x v="573"/>
          </reference>
        </references>
      </pivotArea>
    </format>
    <format dxfId="381">
      <pivotArea dataOnly="0" labelOnly="1" fieldPosition="0">
        <references count="2">
          <reference field="0" count="1">
            <x v="841"/>
          </reference>
          <reference field="4" count="1" selected="0">
            <x v="327"/>
          </reference>
        </references>
      </pivotArea>
    </format>
    <format dxfId="380">
      <pivotArea dataOnly="0" labelOnly="1" fieldPosition="0">
        <references count="2">
          <reference field="0" count="1">
            <x v="82"/>
          </reference>
          <reference field="4" count="1" selected="0">
            <x v="575"/>
          </reference>
        </references>
      </pivotArea>
    </format>
    <format dxfId="379">
      <pivotArea dataOnly="0" labelOnly="1" fieldPosition="0">
        <references count="2">
          <reference field="0" count="1">
            <x v="730"/>
          </reference>
          <reference field="4" count="1" selected="0">
            <x v="563"/>
          </reference>
        </references>
      </pivotArea>
    </format>
    <format dxfId="378">
      <pivotArea dataOnly="0" labelOnly="1" fieldPosition="0">
        <references count="2">
          <reference field="0" count="1">
            <x v="271"/>
          </reference>
          <reference field="4" count="1" selected="0">
            <x v="432"/>
          </reference>
        </references>
      </pivotArea>
    </format>
    <format dxfId="377">
      <pivotArea dataOnly="0" labelOnly="1" fieldPosition="0">
        <references count="2">
          <reference field="0" count="1">
            <x v="931"/>
          </reference>
          <reference field="4" count="1" selected="0">
            <x v="567"/>
          </reference>
        </references>
      </pivotArea>
    </format>
    <format dxfId="376">
      <pivotArea dataOnly="0" labelOnly="1" fieldPosition="0">
        <references count="2">
          <reference field="0" count="1">
            <x v="784"/>
          </reference>
          <reference field="4" count="1" selected="0">
            <x v="433"/>
          </reference>
        </references>
      </pivotArea>
    </format>
    <format dxfId="375">
      <pivotArea dataOnly="0" labelOnly="1" fieldPosition="0">
        <references count="2">
          <reference field="0" count="1">
            <x v="273"/>
          </reference>
          <reference field="4" count="1" selected="0">
            <x v="390"/>
          </reference>
        </references>
      </pivotArea>
    </format>
    <format dxfId="374">
      <pivotArea dataOnly="0" labelOnly="1" fieldPosition="0">
        <references count="2">
          <reference field="0" count="1">
            <x v="217"/>
          </reference>
          <reference field="4" count="1" selected="0">
            <x v="434"/>
          </reference>
        </references>
      </pivotArea>
    </format>
    <format dxfId="373">
      <pivotArea dataOnly="0" labelOnly="1" fieldPosition="0">
        <references count="2">
          <reference field="0" count="1">
            <x v="1010"/>
          </reference>
          <reference field="4" count="1" selected="0">
            <x v="362"/>
          </reference>
        </references>
      </pivotArea>
    </format>
    <format dxfId="372">
      <pivotArea dataOnly="0" labelOnly="1" fieldPosition="0">
        <references count="2">
          <reference field="0" count="1">
            <x v="992"/>
          </reference>
          <reference field="4" count="1" selected="0">
            <x v="435"/>
          </reference>
        </references>
      </pivotArea>
    </format>
    <format dxfId="371">
      <pivotArea dataOnly="0" labelOnly="1" fieldPosition="0">
        <references count="2">
          <reference field="0" count="1">
            <x v="319"/>
          </reference>
          <reference field="4" count="1" selected="0">
            <x v="291"/>
          </reference>
        </references>
      </pivotArea>
    </format>
    <format dxfId="370">
      <pivotArea dataOnly="0" labelOnly="1" fieldPosition="0">
        <references count="2">
          <reference field="0" count="1">
            <x v="1044"/>
          </reference>
          <reference field="4" count="1" selected="0">
            <x v="436"/>
          </reference>
        </references>
      </pivotArea>
    </format>
    <format dxfId="369">
      <pivotArea dataOnly="0" labelOnly="1" fieldPosition="0">
        <references count="2">
          <reference field="0" count="1">
            <x v="268"/>
          </reference>
          <reference field="4" count="1" selected="0">
            <x v="486"/>
          </reference>
        </references>
      </pivotArea>
    </format>
    <format dxfId="368">
      <pivotArea dataOnly="0" labelOnly="1" fieldPosition="0">
        <references count="2">
          <reference field="0" count="1">
            <x v="319"/>
          </reference>
          <reference field="4" count="1" selected="0">
            <x v="342"/>
          </reference>
        </references>
      </pivotArea>
    </format>
    <format dxfId="367">
      <pivotArea dataOnly="0" labelOnly="1" fieldPosition="0">
        <references count="2">
          <reference field="0" count="1">
            <x v="857"/>
          </reference>
          <reference field="4" count="1" selected="0">
            <x v="364"/>
          </reference>
        </references>
      </pivotArea>
    </format>
    <format dxfId="366">
      <pivotArea dataOnly="0" labelOnly="1" fieldPosition="0">
        <references count="2">
          <reference field="0" count="1">
            <x v="942"/>
          </reference>
          <reference field="4" count="1" selected="0">
            <x v="315"/>
          </reference>
        </references>
      </pivotArea>
    </format>
    <format dxfId="365">
      <pivotArea dataOnly="0" labelOnly="1" fieldPosition="0">
        <references count="2">
          <reference field="0" count="1">
            <x v="943"/>
          </reference>
          <reference field="4" count="1" selected="0">
            <x v="490"/>
          </reference>
        </references>
      </pivotArea>
    </format>
    <format dxfId="364">
      <pivotArea dataOnly="0" labelOnly="1" fieldPosition="0">
        <references count="2">
          <reference field="0" count="1">
            <x v="1013"/>
          </reference>
          <reference field="4" count="1" selected="0">
            <x v="344"/>
          </reference>
        </references>
      </pivotArea>
    </format>
    <format dxfId="363">
      <pivotArea dataOnly="0" labelOnly="1" fieldPosition="0">
        <references count="2">
          <reference field="0" count="1">
            <x v="259"/>
          </reference>
          <reference field="4" count="1" selected="0">
            <x v="492"/>
          </reference>
        </references>
      </pivotArea>
    </format>
    <format dxfId="362">
      <pivotArea dataOnly="0" labelOnly="1" fieldPosition="0">
        <references count="2">
          <reference field="0" count="1">
            <x v="763"/>
          </reference>
          <reference field="4" count="1" selected="0">
            <x v="345"/>
          </reference>
        </references>
      </pivotArea>
    </format>
    <format dxfId="361">
      <pivotArea dataOnly="0" labelOnly="1" fieldPosition="0">
        <references count="2">
          <reference field="0" count="1">
            <x v="978"/>
          </reference>
          <reference field="4" count="1" selected="0">
            <x v="300"/>
          </reference>
        </references>
      </pivotArea>
    </format>
    <format dxfId="360">
      <pivotArea dataOnly="0" labelOnly="1" fieldPosition="0">
        <references count="2">
          <reference field="0" count="1">
            <x v="907"/>
          </reference>
          <reference field="4" count="1" selected="0">
            <x v="441"/>
          </reference>
        </references>
      </pivotArea>
    </format>
    <format dxfId="359">
      <pivotArea dataOnly="0" labelOnly="1" fieldPosition="0">
        <references count="2">
          <reference field="0" count="1">
            <x v="761"/>
          </reference>
          <reference field="4" count="1" selected="0">
            <x v="496"/>
          </reference>
        </references>
      </pivotArea>
    </format>
    <format dxfId="358">
      <pivotArea dataOnly="0" labelOnly="1" fieldPosition="0">
        <references count="2">
          <reference field="0" count="1">
            <x v="1048"/>
          </reference>
          <reference field="4" count="1" selected="0">
            <x v="292"/>
          </reference>
        </references>
      </pivotArea>
    </format>
    <format dxfId="357">
      <pivotArea dataOnly="0" labelOnly="1" fieldPosition="0">
        <references count="2">
          <reference field="0" count="1">
            <x v="95"/>
          </reference>
          <reference field="4" count="1" selected="0">
            <x v="498"/>
          </reference>
        </references>
      </pivotArea>
    </format>
    <format dxfId="356">
      <pivotArea dataOnly="0" labelOnly="1" fieldPosition="0">
        <references count="2">
          <reference field="0" count="1">
            <x v="270"/>
          </reference>
          <reference field="4" count="1" selected="0">
            <x v="347"/>
          </reference>
        </references>
      </pivotArea>
    </format>
    <format dxfId="355">
      <pivotArea dataOnly="0" labelOnly="1" fieldPosition="0">
        <references count="2">
          <reference field="0" count="1">
            <x v="143"/>
          </reference>
          <reference field="4" count="1" selected="0">
            <x v="366"/>
          </reference>
        </references>
      </pivotArea>
    </format>
    <format dxfId="354">
      <pivotArea dataOnly="0" labelOnly="1" fieldPosition="0">
        <references count="2">
          <reference field="0" count="1">
            <x v="334"/>
          </reference>
          <reference field="4" count="1" selected="0">
            <x v="444"/>
          </reference>
        </references>
      </pivotArea>
    </format>
    <format dxfId="353">
      <pivotArea dataOnly="0" labelOnly="1" fieldPosition="0">
        <references count="2">
          <reference field="0" count="1">
            <x v="872"/>
          </reference>
          <reference field="4" count="1" selected="0">
            <x v="502"/>
          </reference>
        </references>
      </pivotArea>
    </format>
    <format dxfId="352">
      <pivotArea dataOnly="0" labelOnly="1" fieldPosition="0">
        <references count="2">
          <reference field="0" count="1">
            <x v="942"/>
          </reference>
          <reference field="4" count="1" selected="0">
            <x v="316"/>
          </reference>
        </references>
      </pivotArea>
    </format>
    <format dxfId="351">
      <pivotArea dataOnly="0" labelOnly="1" fieldPosition="0">
        <references count="2">
          <reference field="0" count="1">
            <x v="281"/>
          </reference>
          <reference field="4" count="1" selected="0">
            <x v="504"/>
          </reference>
        </references>
      </pivotArea>
    </format>
    <format dxfId="350">
      <pivotArea dataOnly="0" labelOnly="1" fieldPosition="0">
        <references count="2">
          <reference field="0" count="1">
            <x v="838"/>
          </reference>
          <reference field="4" count="1" selected="0">
            <x v="446"/>
          </reference>
        </references>
      </pivotArea>
    </format>
    <format dxfId="349">
      <pivotArea dataOnly="0" labelOnly="1" fieldPosition="0">
        <references count="2">
          <reference field="0" count="1">
            <x v="7"/>
          </reference>
          <reference field="4" count="1" selected="0">
            <x v="506"/>
          </reference>
        </references>
      </pivotArea>
    </format>
    <format dxfId="348">
      <pivotArea dataOnly="0" labelOnly="1" fieldPosition="0">
        <references count="2">
          <reference field="0" count="1">
            <x v="208"/>
          </reference>
          <reference field="4" count="1" selected="0">
            <x v="447"/>
          </reference>
        </references>
      </pivotArea>
    </format>
    <format dxfId="347">
      <pivotArea dataOnly="0" labelOnly="1" fieldPosition="0">
        <references count="2">
          <reference field="0" count="1">
            <x v="72"/>
          </reference>
          <reference field="4" count="1" selected="0">
            <x v="321"/>
          </reference>
        </references>
      </pivotArea>
    </format>
    <format dxfId="346">
      <pivotArea dataOnly="0" labelOnly="1" fieldPosition="0">
        <references count="2">
          <reference field="0" count="1">
            <x v="174"/>
          </reference>
          <reference field="4" count="1" selected="0">
            <x v="448"/>
          </reference>
        </references>
      </pivotArea>
    </format>
    <format dxfId="345">
      <pivotArea dataOnly="0" labelOnly="1" fieldPosition="0">
        <references count="2">
          <reference field="0" count="1">
            <x v="799"/>
          </reference>
          <reference field="4" count="1" selected="0">
            <x v="370"/>
          </reference>
        </references>
      </pivotArea>
    </format>
    <format dxfId="344">
      <pivotArea dataOnly="0" labelOnly="1" fieldPosition="0">
        <references count="2">
          <reference field="0" count="1">
            <x v="155"/>
          </reference>
          <reference field="4" count="1" selected="0">
            <x v="349"/>
          </reference>
        </references>
      </pivotArea>
    </format>
    <format dxfId="343">
      <pivotArea dataOnly="0" labelOnly="1" fieldPosition="0">
        <references count="2">
          <reference field="0" count="1">
            <x v="313"/>
          </reference>
          <reference field="4" count="1" selected="0">
            <x v="371"/>
          </reference>
        </references>
      </pivotArea>
    </format>
    <format dxfId="342">
      <pivotArea dataOnly="0" labelOnly="1" fieldPosition="0">
        <references count="2">
          <reference field="0" count="1">
            <x v="229"/>
          </reference>
          <reference field="4" count="1" selected="0">
            <x v="450"/>
          </reference>
        </references>
      </pivotArea>
    </format>
    <format dxfId="341">
      <pivotArea dataOnly="0" labelOnly="1" fieldPosition="0">
        <references count="2">
          <reference field="0" count="1">
            <x v="855"/>
          </reference>
          <reference field="4" count="1" selected="0">
            <x v="514"/>
          </reference>
        </references>
      </pivotArea>
    </format>
    <format dxfId="340">
      <pivotArea dataOnly="0" labelOnly="1" fieldPosition="0">
        <references count="2">
          <reference field="0" count="1">
            <x v="790"/>
          </reference>
          <reference field="4" count="1" selected="0">
            <x v="451"/>
          </reference>
        </references>
      </pivotArea>
    </format>
    <format dxfId="339">
      <pivotArea dataOnly="0" labelOnly="1" fieldPosition="0">
        <references count="2">
          <reference field="0" count="1">
            <x v="855"/>
          </reference>
          <reference field="4" count="1" selected="0">
            <x v="516"/>
          </reference>
        </references>
      </pivotArea>
    </format>
    <format dxfId="338">
      <pivotArea dataOnly="0" labelOnly="1" fieldPosition="0">
        <references count="2">
          <reference field="0" count="1">
            <x v="188"/>
          </reference>
          <reference field="4" count="1" selected="0">
            <x v="452"/>
          </reference>
        </references>
      </pivotArea>
    </format>
    <format dxfId="337">
      <pivotArea dataOnly="0" labelOnly="1" fieldPosition="0">
        <references count="2">
          <reference field="0" count="1">
            <x v="855"/>
          </reference>
          <reference field="4" count="1" selected="0">
            <x v="518"/>
          </reference>
        </references>
      </pivotArea>
    </format>
    <format dxfId="336">
      <pivotArea dataOnly="0" labelOnly="1" fieldPosition="0">
        <references count="2">
          <reference field="0" count="1">
            <x v="858"/>
          </reference>
          <reference field="4" count="1" selected="0">
            <x v="350"/>
          </reference>
        </references>
      </pivotArea>
    </format>
    <format dxfId="335">
      <pivotArea dataOnly="0" labelOnly="1" fieldPosition="0">
        <references count="2">
          <reference field="0" count="1">
            <x v="162"/>
          </reference>
          <reference field="4" count="1" selected="0">
            <x v="520"/>
          </reference>
        </references>
      </pivotArea>
    </format>
    <format dxfId="334">
      <pivotArea dataOnly="0" labelOnly="1" fieldPosition="0">
        <references count="2">
          <reference field="0" count="1">
            <x v="224"/>
          </reference>
          <reference field="4" count="1" selected="0">
            <x v="295"/>
          </reference>
        </references>
      </pivotArea>
    </format>
    <format dxfId="333">
      <pivotArea dataOnly="0" labelOnly="1" fieldPosition="0">
        <references count="2">
          <reference field="0" count="1">
            <x v="872"/>
          </reference>
          <reference field="4" count="1" selected="0">
            <x v="522"/>
          </reference>
        </references>
      </pivotArea>
    </format>
    <format dxfId="332">
      <pivotArea dataOnly="0" labelOnly="1" fieldPosition="0">
        <references count="2">
          <reference field="0" count="1">
            <x v="828"/>
          </reference>
          <reference field="4" count="1" selected="0">
            <x v="296"/>
          </reference>
        </references>
      </pivotArea>
    </format>
    <format dxfId="331">
      <pivotArea dataOnly="0" labelOnly="1" fieldPosition="0">
        <references count="2">
          <reference field="0" count="1">
            <x v="768"/>
          </reference>
          <reference field="4" count="1" selected="0">
            <x v="524"/>
          </reference>
        </references>
      </pivotArea>
    </format>
    <format dxfId="330">
      <pivotArea dataOnly="0" labelOnly="1" fieldPosition="0">
        <references count="2">
          <reference field="0" count="1">
            <x v="827"/>
          </reference>
          <reference field="4" count="1" selected="0">
            <x v="351"/>
          </reference>
        </references>
      </pivotArea>
    </format>
    <format dxfId="329">
      <pivotArea dataOnly="0" labelOnly="1" fieldPosition="0">
        <references count="2">
          <reference field="0" count="1">
            <x v="17"/>
          </reference>
          <reference field="4" count="1" selected="0">
            <x v="322"/>
          </reference>
        </references>
      </pivotArea>
    </format>
    <format dxfId="328">
      <pivotArea dataOnly="0" labelOnly="1" fieldPosition="0">
        <references count="2">
          <reference field="0" count="1">
            <x v="156"/>
          </reference>
          <reference field="4" count="1" selected="0">
            <x v="352"/>
          </reference>
        </references>
      </pivotArea>
    </format>
    <format dxfId="327">
      <pivotArea dataOnly="0" labelOnly="1" fieldPosition="0">
        <references count="2">
          <reference field="0" count="1">
            <x v="245"/>
          </reference>
          <reference field="4" count="1" selected="0">
            <x v="375"/>
          </reference>
        </references>
      </pivotArea>
    </format>
    <format dxfId="326">
      <pivotArea dataOnly="0" labelOnly="1" fieldPosition="0">
        <references count="2">
          <reference field="0" count="1">
            <x v="942"/>
          </reference>
          <reference field="4" count="1" selected="0">
            <x v="317"/>
          </reference>
        </references>
      </pivotArea>
    </format>
    <format dxfId="325">
      <pivotArea dataOnly="0" labelOnly="1" fieldPosition="0">
        <references count="2">
          <reference field="0" count="1">
            <x v="832"/>
          </reference>
          <reference field="4" count="1" selected="0">
            <x v="530"/>
          </reference>
        </references>
      </pivotArea>
    </format>
    <format dxfId="324">
      <pivotArea dataOnly="0" labelOnly="1" fieldPosition="0">
        <references count="2">
          <reference field="0" count="1">
            <x v="220"/>
          </reference>
          <reference field="4" count="1" selected="0">
            <x v="459"/>
          </reference>
        </references>
      </pivotArea>
    </format>
    <format dxfId="323">
      <pivotArea dataOnly="0" labelOnly="1" fieldPosition="0">
        <references count="2">
          <reference field="0" count="1">
            <x v="139"/>
          </reference>
          <reference field="4" count="1" selected="0">
            <x v="532"/>
          </reference>
        </references>
      </pivotArea>
    </format>
    <format dxfId="322">
      <pivotArea dataOnly="0" labelOnly="1" fieldPosition="0">
        <references count="2">
          <reference field="0" count="1">
            <x v="982"/>
          </reference>
          <reference field="4" count="1" selected="0">
            <x v="460"/>
          </reference>
        </references>
      </pivotArea>
    </format>
    <format dxfId="321">
      <pivotArea dataOnly="0" labelOnly="1" fieldPosition="0">
        <references count="2">
          <reference field="0" count="1">
            <x v="934"/>
          </reference>
          <reference field="4" count="1" selected="0">
            <x v="377"/>
          </reference>
        </references>
      </pivotArea>
    </format>
    <format dxfId="320">
      <pivotArea dataOnly="0" labelOnly="1" fieldPosition="0">
        <references count="2">
          <reference field="0" count="1">
            <x v="982"/>
          </reference>
          <reference field="4" count="1" selected="0">
            <x v="461"/>
          </reference>
        </references>
      </pivotArea>
    </format>
    <format dxfId="319">
      <pivotArea dataOnly="0" labelOnly="1" fieldPosition="0">
        <references count="2">
          <reference field="0" count="1">
            <x v="337"/>
          </reference>
          <reference field="4" count="1" selected="0">
            <x v="325"/>
          </reference>
        </references>
      </pivotArea>
    </format>
    <format dxfId="318">
      <pivotArea dataOnly="0" labelOnly="1" fieldPosition="0">
        <references count="2">
          <reference field="0" count="1">
            <x v="927"/>
          </reference>
          <reference field="4" count="1" selected="0">
            <x v="462"/>
          </reference>
        </references>
      </pivotArea>
    </format>
    <format dxfId="317">
      <pivotArea dataOnly="0" labelOnly="1" fieldPosition="0">
        <references count="2">
          <reference field="0" count="1">
            <x v="142"/>
          </reference>
          <reference field="4" count="1" selected="0">
            <x v="538"/>
          </reference>
        </references>
      </pivotArea>
    </format>
    <format dxfId="316">
      <pivotArea dataOnly="0" labelOnly="1" fieldPosition="0">
        <references count="2">
          <reference field="0" count="1">
            <x v="865"/>
          </reference>
          <reference field="4" count="1" selected="0">
            <x v="463"/>
          </reference>
        </references>
      </pivotArea>
    </format>
    <format dxfId="315">
      <pivotArea dataOnly="0" labelOnly="1" fieldPosition="0">
        <references count="2">
          <reference field="0" count="1">
            <x v="1003"/>
          </reference>
          <reference field="4" count="1" selected="0">
            <x v="309"/>
          </reference>
        </references>
      </pivotArea>
    </format>
    <format dxfId="314">
      <pivotArea dataOnly="0" labelOnly="1" fieldPosition="0">
        <references count="2">
          <reference field="0" count="1">
            <x v="306"/>
          </reference>
          <reference field="4" count="1" selected="0">
            <x v="354"/>
          </reference>
        </references>
      </pivotArea>
    </format>
    <format dxfId="313">
      <pivotArea dataOnly="0" labelOnly="1" fieldPosition="0">
        <references count="2">
          <reference field="0" count="1">
            <x v="292"/>
          </reference>
          <reference field="4" count="1" selected="0">
            <x v="542"/>
          </reference>
        </references>
      </pivotArea>
    </format>
    <format dxfId="312">
      <pivotArea dataOnly="0" labelOnly="1" fieldPosition="0">
        <references count="2">
          <reference field="0" count="1">
            <x v="314"/>
          </reference>
          <reference field="4" count="1" selected="0">
            <x v="465"/>
          </reference>
        </references>
      </pivotArea>
    </format>
    <format dxfId="311">
      <pivotArea dataOnly="0" labelOnly="1" fieldPosition="0">
        <references count="2">
          <reference field="0" count="1">
            <x v="994"/>
          </reference>
          <reference field="4" count="1" selected="0">
            <x v="381"/>
          </reference>
        </references>
      </pivotArea>
    </format>
    <format dxfId="310">
      <pivotArea dataOnly="0" labelOnly="1" fieldPosition="0">
        <references count="2">
          <reference field="0" count="1">
            <x v="358"/>
          </reference>
          <reference field="4" count="1" selected="0">
            <x v="355"/>
          </reference>
        </references>
      </pivotArea>
    </format>
    <format dxfId="309">
      <pivotArea dataOnly="0" labelOnly="1" fieldPosition="0">
        <references count="2">
          <reference field="0" count="1">
            <x v="967"/>
          </reference>
          <reference field="4" count="1" selected="0">
            <x v="546"/>
          </reference>
        </references>
      </pivotArea>
    </format>
    <format dxfId="308">
      <pivotArea dataOnly="0" labelOnly="1" fieldPosition="0">
        <references count="2">
          <reference field="0" count="1">
            <x v="942"/>
          </reference>
          <reference field="4" count="1" selected="0">
            <x v="318"/>
          </reference>
        </references>
      </pivotArea>
    </format>
    <format dxfId="307">
      <pivotArea dataOnly="0" labelOnly="1" fieldPosition="0">
        <references count="2">
          <reference field="0" count="1">
            <x v="994"/>
          </reference>
          <reference field="4" count="1" selected="0">
            <x v="382"/>
          </reference>
        </references>
      </pivotArea>
    </format>
    <format dxfId="306">
      <pivotArea dataOnly="0" labelOnly="1" fieldPosition="0">
        <references count="2">
          <reference field="0" count="1">
            <x v="313"/>
          </reference>
          <reference field="4" count="1" selected="0">
            <x v="468"/>
          </reference>
        </references>
      </pivotArea>
    </format>
    <format dxfId="305">
      <pivotArea dataOnly="0" labelOnly="1" fieldPosition="0">
        <references count="2">
          <reference field="0" count="1">
            <x v="217"/>
          </reference>
          <reference field="4" count="1" selected="0">
            <x v="304"/>
          </reference>
        </references>
      </pivotArea>
    </format>
    <format dxfId="304">
      <pivotArea dataOnly="0" labelOnly="1" fieldPosition="0">
        <references count="2">
          <reference field="0" count="1">
            <x v="188"/>
          </reference>
          <reference field="4" count="1" selected="0">
            <x v="469"/>
          </reference>
        </references>
      </pivotArea>
    </format>
    <format dxfId="303">
      <pivotArea dataOnly="0" labelOnly="1" fieldPosition="0">
        <references count="2">
          <reference field="0" count="1">
            <x v="785"/>
          </reference>
          <reference field="4" count="1" selected="0">
            <x v="552"/>
          </reference>
        </references>
      </pivotArea>
    </format>
    <format dxfId="302">
      <pivotArea dataOnly="0" labelOnly="1" fieldPosition="0">
        <references count="2">
          <reference field="0" count="1">
            <x v="109"/>
          </reference>
          <reference field="4" count="1" selected="0">
            <x v="357"/>
          </reference>
        </references>
      </pivotArea>
    </format>
    <format dxfId="301">
      <pivotArea dataOnly="0" labelOnly="1" fieldPosition="0">
        <references count="2">
          <reference field="0" count="1">
            <x v="926"/>
          </reference>
          <reference field="4" count="1" selected="0">
            <x v="384"/>
          </reference>
        </references>
      </pivotArea>
    </format>
    <format dxfId="300">
      <pivotArea dataOnly="0" labelOnly="1" fieldPosition="0">
        <references count="2">
          <reference field="0" count="1">
            <x v="942"/>
          </reference>
          <reference field="4" count="1" selected="0">
            <x v="319"/>
          </reference>
        </references>
      </pivotArea>
    </format>
    <format dxfId="299">
      <pivotArea dataOnly="0" labelOnly="1" fieldPosition="0">
        <references count="2">
          <reference field="0" count="1">
            <x v="7"/>
          </reference>
          <reference field="4" count="1" selected="0">
            <x v="556"/>
          </reference>
        </references>
      </pivotArea>
    </format>
    <format dxfId="298">
      <pivotArea dataOnly="0" labelOnly="1" fieldPosition="0">
        <references count="2">
          <reference field="0" count="1">
            <x v="865"/>
          </reference>
          <reference field="4" count="1" selected="0">
            <x v="472"/>
          </reference>
        </references>
      </pivotArea>
    </format>
    <format dxfId="297">
      <pivotArea dataOnly="0" labelOnly="1" fieldPosition="0">
        <references count="2">
          <reference field="0" count="1">
            <x v="26"/>
          </reference>
          <reference field="4" count="1" selected="0">
            <x v="558"/>
          </reference>
        </references>
      </pivotArea>
    </format>
    <format dxfId="296">
      <pivotArea dataOnly="0" labelOnly="1" fieldPosition="0">
        <references count="2">
          <reference field="0" count="1">
            <x v="81"/>
          </reference>
          <reference field="4" count="1" selected="0">
            <x v="298"/>
          </reference>
        </references>
      </pivotArea>
    </format>
    <format dxfId="295">
      <pivotArea dataOnly="0" labelOnly="1" fieldPosition="0">
        <references count="2">
          <reference field="0" count="1">
            <x v="249"/>
          </reference>
          <reference field="4" count="1" selected="0">
            <x v="387"/>
          </reference>
        </references>
      </pivotArea>
    </format>
    <format dxfId="294">
      <pivotArea dataOnly="0" labelOnly="1" fieldPosition="0">
        <references count="2">
          <reference field="0" count="1">
            <x v="926"/>
          </reference>
          <reference field="4" count="1" selected="0">
            <x v="474"/>
          </reference>
        </references>
      </pivotArea>
    </format>
    <format dxfId="293">
      <pivotArea dataOnly="0" labelOnly="1" fieldPosition="0">
        <references count="2">
          <reference field="0" count="1">
            <x v="724"/>
          </reference>
          <reference field="4" count="1" selected="0">
            <x v="562"/>
          </reference>
        </references>
      </pivotArea>
    </format>
    <format dxfId="292">
      <pivotArea dataOnly="0" labelOnly="1" fieldPosition="0">
        <references count="2">
          <reference field="0" count="1">
            <x v="132"/>
          </reference>
          <reference field="4" count="1" selected="0">
            <x v="359"/>
          </reference>
        </references>
      </pivotArea>
    </format>
    <format dxfId="291">
      <pivotArea dataOnly="0" labelOnly="1" fieldPosition="0">
        <references count="2">
          <reference field="0" count="1">
            <x v="217"/>
          </reference>
          <reference field="4" count="1" selected="0">
            <x v="305"/>
          </reference>
        </references>
      </pivotArea>
    </format>
    <format dxfId="290">
      <pivotArea dataOnly="0" labelOnly="1" fieldPosition="0">
        <references count="2">
          <reference field="0" count="1">
            <x v="249"/>
          </reference>
          <reference field="4" count="1" selected="0">
            <x v="476"/>
          </reference>
        </references>
      </pivotArea>
    </format>
    <format dxfId="289">
      <pivotArea dataOnly="0" labelOnly="1" fieldPosition="0">
        <references count="2">
          <reference field="0" count="1">
            <x v="104"/>
          </reference>
          <reference field="4" count="1" selected="0">
            <x v="566"/>
          </reference>
        </references>
      </pivotArea>
    </format>
    <format dxfId="288">
      <pivotArea dataOnly="0" labelOnly="1" fieldPosition="0">
        <references count="2">
          <reference field="0" count="1">
            <x v="963"/>
          </reference>
          <reference field="4" count="1" selected="0">
            <x v="360"/>
          </reference>
        </references>
      </pivotArea>
    </format>
    <format dxfId="287">
      <pivotArea dataOnly="0" labelOnly="1" fieldPosition="0">
        <references count="2">
          <reference field="0" count="1">
            <x v="139"/>
          </reference>
          <reference field="4" count="1" selected="0">
            <x v="568"/>
          </reference>
        </references>
      </pivotArea>
    </format>
    <format dxfId="286">
      <pivotArea dataOnly="0" labelOnly="1" fieldPosition="0">
        <references count="2">
          <reference field="0" count="1">
            <x v="947"/>
          </reference>
          <reference field="4" count="1" selected="0">
            <x v="361"/>
          </reference>
        </references>
      </pivotArea>
    </format>
    <format dxfId="285">
      <pivotArea dataOnly="0" labelOnly="1" fieldPosition="0">
        <references count="2">
          <reference field="0" count="1">
            <x v="857"/>
          </reference>
          <reference field="4" count="1" selected="0">
            <x v="329"/>
          </reference>
        </references>
      </pivotArea>
    </format>
    <format dxfId="284">
      <pivotArea dataOnly="0" labelOnly="1" fieldPosition="0">
        <references count="2">
          <reference field="0" count="1">
            <x v="301"/>
          </reference>
          <reference field="4" count="1" selected="0">
            <x v="479"/>
          </reference>
        </references>
      </pivotArea>
    </format>
    <format dxfId="283">
      <pivotArea dataOnly="0" labelOnly="1" fieldPosition="0">
        <references count="2">
          <reference field="0" count="1">
            <x v="927"/>
          </reference>
          <reference field="4" count="1" selected="0">
            <x v="480"/>
          </reference>
        </references>
      </pivotArea>
    </format>
    <format dxfId="282">
      <pivotArea dataOnly="0" labelOnly="1" fieldPosition="0">
        <references count="2">
          <reference field="0" count="1">
            <x v="868"/>
          </reference>
          <reference field="4" count="1" selected="0">
            <x v="438"/>
          </reference>
        </references>
      </pivotArea>
    </format>
    <format dxfId="281">
      <pivotArea dataOnly="0" labelOnly="1" fieldPosition="0">
        <references count="2">
          <reference field="0" count="1">
            <x v="759"/>
          </reference>
          <reference field="4" count="1" selected="0">
            <x v="574"/>
          </reference>
        </references>
      </pivotArea>
    </format>
    <format dxfId="280">
      <pivotArea dataOnly="0" labelOnly="1" fieldPosition="0">
        <references count="2">
          <reference field="0" count="1">
            <x v="249"/>
          </reference>
          <reference field="4" count="1" selected="0">
            <x v="430"/>
          </reference>
        </references>
      </pivotArea>
    </format>
    <format dxfId="279">
      <pivotArea dataOnly="0" labelOnly="1" fieldPosition="0">
        <references count="2">
          <reference field="0" count="1">
            <x v="897"/>
          </reference>
          <reference field="4" count="1" selected="0">
            <x v="288"/>
          </reference>
        </references>
      </pivotArea>
    </format>
    <format dxfId="278">
      <pivotArea dataOnly="0" labelOnly="1" fieldPosition="0">
        <references count="2">
          <reference field="0" count="1">
            <x v="271"/>
          </reference>
          <reference field="4" count="1" selected="0">
            <x v="431"/>
          </reference>
        </references>
      </pivotArea>
    </format>
    <format dxfId="277">
      <pivotArea dataOnly="0" labelOnly="1" fieldPosition="0">
        <references count="2">
          <reference field="0" count="1">
            <x v="777"/>
          </reference>
          <reference field="4" count="1" selected="0">
            <x v="196"/>
          </reference>
        </references>
      </pivotArea>
    </format>
    <format dxfId="276">
      <pivotArea dataOnly="0" labelOnly="1" fieldPosition="0">
        <references count="2">
          <reference field="0" count="1">
            <x v="872"/>
          </reference>
          <reference field="4" count="1" selected="0">
            <x v="260"/>
          </reference>
        </references>
      </pivotArea>
    </format>
    <format dxfId="275">
      <pivotArea dataOnly="0" labelOnly="1" fieldPosition="0">
        <references count="2">
          <reference field="0" count="1">
            <x v="184"/>
          </reference>
          <reference field="4" count="1" selected="0">
            <x v="228"/>
          </reference>
        </references>
      </pivotArea>
    </format>
    <format dxfId="274">
      <pivotArea dataOnly="0" labelOnly="1" fieldPosition="0">
        <references count="2">
          <reference field="0" count="1">
            <x v="1022"/>
          </reference>
          <reference field="4" count="1" selected="0">
            <x v="70"/>
          </reference>
        </references>
      </pivotArea>
    </format>
    <format dxfId="273">
      <pivotArea dataOnly="0" labelOnly="1" fieldPosition="0">
        <references count="2">
          <reference field="0" count="1">
            <x v="821"/>
          </reference>
          <reference field="4" count="1" selected="0">
            <x v="180"/>
          </reference>
        </references>
      </pivotArea>
    </format>
    <format dxfId="272">
      <pivotArea dataOnly="0" labelOnly="1" fieldPosition="0">
        <references count="2">
          <reference field="0" count="1">
            <x v="161"/>
          </reference>
          <reference field="4" count="1" selected="0">
            <x v="71"/>
          </reference>
        </references>
      </pivotArea>
    </format>
    <format dxfId="271">
      <pivotArea dataOnly="0" labelOnly="1" fieldPosition="0">
        <references count="2">
          <reference field="0" count="1">
            <x v="818"/>
          </reference>
          <reference field="4" count="1" selected="0">
            <x v="212"/>
          </reference>
        </references>
      </pivotArea>
    </format>
    <format dxfId="270">
      <pivotArea dataOnly="0" labelOnly="1" fieldPosition="0">
        <references count="2">
          <reference field="0" count="1">
            <x v="858"/>
          </reference>
          <reference field="4" count="1" selected="0">
            <x v="72"/>
          </reference>
        </references>
      </pivotArea>
    </format>
    <format dxfId="269">
      <pivotArea dataOnly="0" labelOnly="1" fieldPosition="0">
        <references count="2">
          <reference field="0" count="1">
            <x v="244"/>
          </reference>
          <reference field="4" count="1" selected="0">
            <x v="6"/>
          </reference>
        </references>
      </pivotArea>
    </format>
    <format dxfId="268">
      <pivotArea dataOnly="0" labelOnly="1" fieldPosition="0">
        <references count="2">
          <reference field="0" count="1">
            <x v="311"/>
          </reference>
          <reference field="4" count="1" selected="0">
            <x v="73"/>
          </reference>
        </references>
      </pivotArea>
    </format>
    <format dxfId="267">
      <pivotArea dataOnly="0" labelOnly="1" fieldPosition="0">
        <references count="2">
          <reference field="0" count="1">
            <x v="1049"/>
          </reference>
          <reference field="4" count="1" selected="0">
            <x v="67"/>
          </reference>
        </references>
      </pivotArea>
    </format>
    <format dxfId="266">
      <pivotArea dataOnly="0" labelOnly="1" fieldPosition="0">
        <references count="2">
          <reference field="0" count="1">
            <x v="297"/>
          </reference>
          <reference field="4" count="1" selected="0">
            <x v="74"/>
          </reference>
        </references>
      </pivotArea>
    </format>
    <format dxfId="265">
      <pivotArea dataOnly="0" labelOnly="1" fieldPosition="0">
        <references count="2">
          <reference field="0" count="1">
            <x v="1045"/>
          </reference>
          <reference field="4" count="1" selected="0">
            <x v="188"/>
          </reference>
        </references>
      </pivotArea>
    </format>
    <format dxfId="264">
      <pivotArea dataOnly="0" labelOnly="1" fieldPosition="0">
        <references count="2">
          <reference field="0" count="1">
            <x v="851"/>
          </reference>
          <reference field="4" count="1" selected="0">
            <x v="75"/>
          </reference>
        </references>
      </pivotArea>
    </format>
    <format dxfId="263">
      <pivotArea dataOnly="0" labelOnly="1" fieldPosition="0">
        <references count="2">
          <reference field="0" count="1">
            <x v="1045"/>
          </reference>
          <reference field="4" count="1" selected="0">
            <x v="204"/>
          </reference>
        </references>
      </pivotArea>
    </format>
    <format dxfId="262">
      <pivotArea dataOnly="0" labelOnly="1" fieldPosition="0">
        <references count="2">
          <reference field="0" count="1">
            <x v="163"/>
          </reference>
          <reference field="4" count="1" selected="0">
            <x v="76"/>
          </reference>
        </references>
      </pivotArea>
    </format>
    <format dxfId="261">
      <pivotArea dataOnly="0" labelOnly="1" fieldPosition="0">
        <references count="2">
          <reference field="0" count="1">
            <x v="942"/>
          </reference>
          <reference field="4" count="1" selected="0">
            <x v="220"/>
          </reference>
        </references>
      </pivotArea>
    </format>
    <format dxfId="260">
      <pivotArea dataOnly="0" labelOnly="1" fieldPosition="0">
        <references count="2">
          <reference field="0" count="1">
            <x v="971"/>
          </reference>
          <reference field="4" count="1" selected="0">
            <x v="47"/>
          </reference>
        </references>
      </pivotArea>
    </format>
    <format dxfId="259">
      <pivotArea dataOnly="0" labelOnly="1" fieldPosition="0">
        <references count="2">
          <reference field="0" count="1">
            <x v="893"/>
          </reference>
          <reference field="4" count="1" selected="0">
            <x v="236"/>
          </reference>
        </references>
      </pivotArea>
    </format>
    <format dxfId="258">
      <pivotArea dataOnly="0" labelOnly="1" fieldPosition="0">
        <references count="2">
          <reference field="0" count="1">
            <x v="201"/>
          </reference>
          <reference field="4" count="1" selected="0">
            <x v="78"/>
          </reference>
        </references>
      </pivotArea>
    </format>
    <format dxfId="257">
      <pivotArea dataOnly="0" labelOnly="1" fieldPosition="0">
        <references count="2">
          <reference field="0" count="1">
            <x v="210"/>
          </reference>
          <reference field="4" count="1" selected="0">
            <x v="252"/>
          </reference>
        </references>
      </pivotArea>
    </format>
    <format dxfId="256">
      <pivotArea dataOnly="0" labelOnly="1" fieldPosition="0">
        <references count="2">
          <reference field="0" count="1">
            <x v="885"/>
          </reference>
          <reference field="4" count="1" selected="0">
            <x v="15"/>
          </reference>
        </references>
      </pivotArea>
    </format>
    <format dxfId="255">
      <pivotArea dataOnly="0" labelOnly="1" fieldPosition="0">
        <references count="2">
          <reference field="0" count="1">
            <x v="51"/>
          </reference>
          <reference field="4" count="1" selected="0">
            <x v="268"/>
          </reference>
        </references>
      </pivotArea>
    </format>
    <format dxfId="254">
      <pivotArea dataOnly="0" labelOnly="1" fieldPosition="0">
        <references count="2">
          <reference field="0" count="1">
            <x v="255"/>
          </reference>
          <reference field="4" count="1" selected="0">
            <x v="80"/>
          </reference>
        </references>
      </pivotArea>
    </format>
    <format dxfId="253">
      <pivotArea dataOnly="0" labelOnly="1" fieldPosition="0">
        <references count="2">
          <reference field="0" count="1">
            <x v="750"/>
          </reference>
          <reference field="4" count="1" selected="0">
            <x v="284"/>
          </reference>
        </references>
      </pivotArea>
    </format>
    <format dxfId="252">
      <pivotArea dataOnly="0" labelOnly="1" fieldPosition="0">
        <references count="2">
          <reference field="0" count="1">
            <x v="168"/>
          </reference>
          <reference field="4" count="1" selected="0">
            <x v="9"/>
          </reference>
        </references>
      </pivotArea>
    </format>
    <format dxfId="251">
      <pivotArea dataOnly="0" labelOnly="1" fieldPosition="0">
        <references count="2">
          <reference field="0" count="1">
            <x v="862"/>
          </reference>
          <reference field="4" count="1" selected="0">
            <x v="184"/>
          </reference>
        </references>
      </pivotArea>
    </format>
    <format dxfId="250">
      <pivotArea dataOnly="0" labelOnly="1" fieldPosition="0">
        <references count="2">
          <reference field="0" count="1">
            <x v="802"/>
          </reference>
          <reference field="4" count="1" selected="0">
            <x v="82"/>
          </reference>
        </references>
      </pivotArea>
    </format>
    <format dxfId="249">
      <pivotArea dataOnly="0" labelOnly="1" fieldPosition="0">
        <references count="2">
          <reference field="0" count="1">
            <x v="171"/>
          </reference>
          <reference field="4" count="1" selected="0">
            <x v="192"/>
          </reference>
        </references>
      </pivotArea>
    </format>
    <format dxfId="248">
      <pivotArea dataOnly="0" labelOnly="1" fieldPosition="0">
        <references count="2">
          <reference field="0" count="1">
            <x v="343"/>
          </reference>
          <reference field="4" count="1" selected="0">
            <x v="83"/>
          </reference>
        </references>
      </pivotArea>
    </format>
    <format dxfId="247">
      <pivotArea dataOnly="0" labelOnly="1" fieldPosition="0">
        <references count="2">
          <reference field="0" count="1">
            <x v="294"/>
          </reference>
          <reference field="4" count="1" selected="0">
            <x v="5"/>
          </reference>
        </references>
      </pivotArea>
    </format>
    <format dxfId="246">
      <pivotArea dataOnly="0" labelOnly="1" fieldPosition="0">
        <references count="2">
          <reference field="0" count="1">
            <x v="160"/>
          </reference>
          <reference field="4" count="1" selected="0">
            <x v="84"/>
          </reference>
        </references>
      </pivotArea>
    </format>
    <format dxfId="245">
      <pivotArea dataOnly="0" labelOnly="1" fieldPosition="0">
        <references count="2">
          <reference field="0" count="1">
            <x v="1045"/>
          </reference>
          <reference field="4" count="1" selected="0">
            <x v="208"/>
          </reference>
        </references>
      </pivotArea>
    </format>
    <format dxfId="244">
      <pivotArea dataOnly="0" labelOnly="1" fieldPosition="0">
        <references count="2">
          <reference field="0" count="1">
            <x v="157"/>
          </reference>
          <reference field="4" count="1" selected="0">
            <x v="85"/>
          </reference>
        </references>
      </pivotArea>
    </format>
    <format dxfId="243">
      <pivotArea dataOnly="0" labelOnly="1" fieldPosition="0">
        <references count="2">
          <reference field="0" count="1">
            <x v="830"/>
          </reference>
          <reference field="4" count="1" selected="0">
            <x v="216"/>
          </reference>
        </references>
      </pivotArea>
    </format>
    <format dxfId="242">
      <pivotArea dataOnly="0" labelOnly="1" fieldPosition="0">
        <references count="2">
          <reference field="0" count="1">
            <x v="805"/>
          </reference>
          <reference field="4" count="1" selected="0">
            <x v="86"/>
          </reference>
        </references>
      </pivotArea>
    </format>
    <format dxfId="241">
      <pivotArea dataOnly="0" labelOnly="1" fieldPosition="0">
        <references count="2">
          <reference field="0" count="1">
            <x v="1045"/>
          </reference>
          <reference field="4" count="1" selected="0">
            <x v="224"/>
          </reference>
        </references>
      </pivotArea>
    </format>
    <format dxfId="240">
      <pivotArea dataOnly="0" labelOnly="1" fieldPosition="0">
        <references count="2">
          <reference field="0" count="1">
            <x v="316"/>
          </reference>
          <reference field="4" count="1" selected="0">
            <x v="16"/>
          </reference>
        </references>
      </pivotArea>
    </format>
    <format dxfId="239">
      <pivotArea dataOnly="0" labelOnly="1" fieldPosition="0">
        <references count="2">
          <reference field="0" count="1">
            <x v="243"/>
          </reference>
          <reference field="4" count="1" selected="0">
            <x v="232"/>
          </reference>
        </references>
      </pivotArea>
    </format>
    <format dxfId="238">
      <pivotArea dataOnly="0" labelOnly="1" fieldPosition="0">
        <references count="2">
          <reference field="0" count="1">
            <x v="80"/>
          </reference>
          <reference field="4" count="1" selected="0">
            <x v="88"/>
          </reference>
        </references>
      </pivotArea>
    </format>
    <format dxfId="237">
      <pivotArea dataOnly="0" labelOnly="1" fieldPosition="0">
        <references count="2">
          <reference field="0" count="1">
            <x v="832"/>
          </reference>
          <reference field="4" count="1" selected="0">
            <x v="240"/>
          </reference>
        </references>
      </pivotArea>
    </format>
    <format dxfId="236">
      <pivotArea dataOnly="0" labelOnly="1" fieldPosition="0">
        <references count="2">
          <reference field="0" count="1">
            <x v="351"/>
          </reference>
          <reference field="4" count="1" selected="0">
            <x v="89"/>
          </reference>
        </references>
      </pivotArea>
    </format>
    <format dxfId="235">
      <pivotArea dataOnly="0" labelOnly="1" fieldPosition="0">
        <references count="2">
          <reference field="0" count="1">
            <x v="926"/>
          </reference>
          <reference field="4" count="1" selected="0">
            <x v="35"/>
          </reference>
        </references>
      </pivotArea>
    </format>
    <format dxfId="234">
      <pivotArea dataOnly="0" labelOnly="1" fieldPosition="0">
        <references count="2">
          <reference field="0" count="1">
            <x v="845"/>
          </reference>
          <reference field="4" count="1" selected="0">
            <x v="90"/>
          </reference>
        </references>
      </pivotArea>
    </format>
    <format dxfId="233">
      <pivotArea dataOnly="0" labelOnly="1" fieldPosition="0">
        <references count="2">
          <reference field="0" count="1">
            <x v="800"/>
          </reference>
          <reference field="4" count="1" selected="0">
            <x v="256"/>
          </reference>
        </references>
      </pivotArea>
    </format>
    <format dxfId="232">
      <pivotArea dataOnly="0" labelOnly="1" fieldPosition="0">
        <references count="2">
          <reference field="0" count="1">
            <x v="313"/>
          </reference>
          <reference field="4" count="1" selected="0">
            <x v="91"/>
          </reference>
        </references>
      </pivotArea>
    </format>
    <format dxfId="231">
      <pivotArea dataOnly="0" labelOnly="1" fieldPosition="0">
        <references count="2">
          <reference field="0" count="1">
            <x v="52"/>
          </reference>
          <reference field="4" count="1" selected="0">
            <x v="264"/>
          </reference>
        </references>
      </pivotArea>
    </format>
    <format dxfId="230">
      <pivotArea dataOnly="0" labelOnly="1" fieldPosition="0">
        <references count="2">
          <reference field="0" count="1">
            <x v="851"/>
          </reference>
          <reference field="4" count="1" selected="0">
            <x v="17"/>
          </reference>
        </references>
      </pivotArea>
    </format>
    <format dxfId="229">
      <pivotArea dataOnly="0" labelOnly="1" fieldPosition="0">
        <references count="2">
          <reference field="0" count="1">
            <x v="162"/>
          </reference>
          <reference field="4" count="1" selected="0">
            <x v="272"/>
          </reference>
        </references>
      </pivotArea>
    </format>
    <format dxfId="228">
      <pivotArea dataOnly="0" labelOnly="1" fieldPosition="0">
        <references count="2">
          <reference field="0" count="1">
            <x v="164"/>
          </reference>
          <reference field="4" count="1" selected="0">
            <x v="93"/>
          </reference>
        </references>
      </pivotArea>
    </format>
    <format dxfId="227">
      <pivotArea dataOnly="0" labelOnly="1" fieldPosition="0">
        <references count="2">
          <reference field="0" count="1">
            <x v="131"/>
          </reference>
          <reference field="4" count="1" selected="0">
            <x v="40"/>
          </reference>
        </references>
      </pivotArea>
    </format>
    <format dxfId="226">
      <pivotArea dataOnly="0" labelOnly="1" fieldPosition="0">
        <references count="2">
          <reference field="0" count="1">
            <x v="294"/>
          </reference>
          <reference field="4" count="1" selected="0">
            <x v="94"/>
          </reference>
        </references>
      </pivotArea>
    </format>
    <format dxfId="225">
      <pivotArea dataOnly="0" labelOnly="1" fieldPosition="0">
        <references count="2">
          <reference field="0" count="1">
            <x v="821"/>
          </reference>
          <reference field="4" count="1" selected="0">
            <x v="178"/>
          </reference>
        </references>
      </pivotArea>
    </format>
    <format dxfId="224">
      <pivotArea dataOnly="0" labelOnly="1" fieldPosition="0">
        <references count="2">
          <reference field="0" count="1">
            <x v="122"/>
          </reference>
          <reference field="4" count="1" selected="0">
            <x v="95"/>
          </reference>
        </references>
      </pivotArea>
    </format>
    <format dxfId="223">
      <pivotArea dataOnly="0" labelOnly="1" fieldPosition="0">
        <references count="2">
          <reference field="0" count="1">
            <x v="821"/>
          </reference>
          <reference field="4" count="1" selected="0">
            <x v="182"/>
          </reference>
        </references>
      </pivotArea>
    </format>
    <format dxfId="222">
      <pivotArea dataOnly="0" labelOnly="1" fieldPosition="0">
        <references count="2">
          <reference field="0" count="1">
            <x v="851"/>
          </reference>
          <reference field="4" count="1" selected="0">
            <x v="18"/>
          </reference>
        </references>
      </pivotArea>
    </format>
    <format dxfId="221">
      <pivotArea dataOnly="0" labelOnly="1" fieldPosition="0">
        <references count="2">
          <reference field="0" count="1">
            <x v="969"/>
          </reference>
          <reference field="4" count="1" selected="0">
            <x v="186"/>
          </reference>
        </references>
      </pivotArea>
    </format>
    <format dxfId="220">
      <pivotArea dataOnly="0" labelOnly="1" fieldPosition="0">
        <references count="2">
          <reference field="0" count="1">
            <x v="91"/>
          </reference>
          <reference field="4" count="1" selected="0">
            <x v="49"/>
          </reference>
        </references>
      </pivotArea>
    </format>
    <format dxfId="219">
      <pivotArea dataOnly="0" labelOnly="1" fieldPosition="0">
        <references count="2">
          <reference field="0" count="1">
            <x v="849"/>
          </reference>
          <reference field="4" count="1" selected="0">
            <x v="190"/>
          </reference>
        </references>
      </pivotArea>
    </format>
    <format dxfId="218">
      <pivotArea dataOnly="0" labelOnly="1" fieldPosition="0">
        <references count="2">
          <reference field="0" count="1">
            <x v="773"/>
          </reference>
          <reference field="4" count="1" selected="0">
            <x v="98"/>
          </reference>
        </references>
      </pivotArea>
    </format>
    <format dxfId="217">
      <pivotArea dataOnly="0" labelOnly="1" fieldPosition="0">
        <references count="2">
          <reference field="0" count="1">
            <x v="155"/>
          </reference>
          <reference field="4" count="1" selected="0">
            <x v="194"/>
          </reference>
        </references>
      </pivotArea>
    </format>
    <format dxfId="216">
      <pivotArea dataOnly="0" labelOnly="1" fieldPosition="0">
        <references count="2">
          <reference field="0" count="1">
            <x v="969"/>
          </reference>
          <reference field="4" count="1" selected="0">
            <x v="99"/>
          </reference>
        </references>
      </pivotArea>
    </format>
    <format dxfId="215">
      <pivotArea dataOnly="0" labelOnly="1" fieldPosition="0">
        <references count="2">
          <reference field="0" count="1">
            <x v="963"/>
          </reference>
          <reference field="4" count="1" selected="0">
            <x v="198"/>
          </reference>
        </references>
      </pivotArea>
    </format>
    <format dxfId="214">
      <pivotArea dataOnly="0" labelOnly="1" fieldPosition="0">
        <references count="2">
          <reference field="0" count="1">
            <x v="174"/>
          </reference>
          <reference field="4" count="1" selected="0">
            <x v="100"/>
          </reference>
        </references>
      </pivotArea>
    </format>
    <format dxfId="213">
      <pivotArea dataOnly="0" labelOnly="1" fieldPosition="0">
        <references count="2">
          <reference field="0" count="1">
            <x v="248"/>
          </reference>
          <reference field="4" count="1" selected="0">
            <x v="202"/>
          </reference>
        </references>
      </pivotArea>
    </format>
    <format dxfId="212">
      <pivotArea dataOnly="0" labelOnly="1" fieldPosition="0">
        <references count="2">
          <reference field="0" count="1">
            <x v="832"/>
          </reference>
          <reference field="4" count="1" selected="0">
            <x v="2"/>
          </reference>
        </references>
      </pivotArea>
    </format>
    <format dxfId="211">
      <pivotArea dataOnly="0" labelOnly="1" fieldPosition="0">
        <references count="2">
          <reference field="0" count="1">
            <x v="90"/>
          </reference>
          <reference field="4" count="1" selected="0">
            <x v="206"/>
          </reference>
        </references>
      </pivotArea>
    </format>
    <format dxfId="210">
      <pivotArea dataOnly="0" labelOnly="1" fieldPosition="0">
        <references count="2">
          <reference field="0" count="1">
            <x v="294"/>
          </reference>
          <reference field="4" count="1" selected="0">
            <x v="102"/>
          </reference>
        </references>
      </pivotArea>
    </format>
    <format dxfId="209">
      <pivotArea dataOnly="0" labelOnly="1" fieldPosition="0">
        <references count="2">
          <reference field="0" count="1">
            <x v="933"/>
          </reference>
          <reference field="4" count="1" selected="0">
            <x v="210"/>
          </reference>
        </references>
      </pivotArea>
    </format>
    <format dxfId="208">
      <pivotArea dataOnly="0" labelOnly="1" fieldPosition="0">
        <references count="2">
          <reference field="0" count="1">
            <x v="821"/>
          </reference>
          <reference field="4" count="1" selected="0">
            <x v="103"/>
          </reference>
        </references>
      </pivotArea>
    </format>
    <format dxfId="207">
      <pivotArea dataOnly="0" labelOnly="1" fieldPosition="0">
        <references count="2">
          <reference field="0" count="1">
            <x v="926"/>
          </reference>
          <reference field="4" count="1" selected="0">
            <x v="214"/>
          </reference>
        </references>
      </pivotArea>
    </format>
    <format dxfId="206">
      <pivotArea dataOnly="0" labelOnly="1" fieldPosition="0">
        <references count="2">
          <reference field="0" count="1">
            <x v="821"/>
          </reference>
          <reference field="4" count="1" selected="0">
            <x v="104"/>
          </reference>
        </references>
      </pivotArea>
    </format>
    <format dxfId="205">
      <pivotArea dataOnly="0" labelOnly="1" fieldPosition="0">
        <references count="2">
          <reference field="0" count="1">
            <x v="227"/>
          </reference>
          <reference field="4" count="1" selected="0">
            <x v="218"/>
          </reference>
        </references>
      </pivotArea>
    </format>
    <format dxfId="204">
      <pivotArea dataOnly="0" labelOnly="1" fieldPosition="0">
        <references count="2">
          <reference field="0" count="1">
            <x v="821"/>
          </reference>
          <reference field="4" count="1" selected="0">
            <x v="105"/>
          </reference>
        </references>
      </pivotArea>
    </format>
    <format dxfId="203">
      <pivotArea dataOnly="0" labelOnly="1" fieldPosition="0">
        <references count="2">
          <reference field="0" count="1">
            <x v="1045"/>
          </reference>
          <reference field="4" count="1" selected="0">
            <x v="222"/>
          </reference>
        </references>
      </pivotArea>
    </format>
    <format dxfId="202">
      <pivotArea dataOnly="0" labelOnly="1" fieldPosition="0">
        <references count="2">
          <reference field="0" count="1">
            <x v="821"/>
          </reference>
          <reference field="4" count="1" selected="0">
            <x v="106"/>
          </reference>
        </references>
      </pivotArea>
    </format>
    <format dxfId="201">
      <pivotArea dataOnly="0" labelOnly="1" fieldPosition="0">
        <references count="2">
          <reference field="0" count="1">
            <x v="942"/>
          </reference>
          <reference field="4" count="1" selected="0">
            <x v="226"/>
          </reference>
        </references>
      </pivotArea>
    </format>
    <format dxfId="200">
      <pivotArea dataOnly="0" labelOnly="1" fieldPosition="0">
        <references count="2">
          <reference field="0" count="1">
            <x v="821"/>
          </reference>
          <reference field="4" count="1" selected="0">
            <x v="107"/>
          </reference>
        </references>
      </pivotArea>
    </format>
    <format dxfId="199">
      <pivotArea dataOnly="0" labelOnly="1" fieldPosition="0">
        <references count="2">
          <reference field="0" count="1">
            <x v="28"/>
          </reference>
          <reference field="4" count="1" selected="0">
            <x v="230"/>
          </reference>
        </references>
      </pivotArea>
    </format>
    <format dxfId="198">
      <pivotArea dataOnly="0" labelOnly="1" fieldPosition="0">
        <references count="2">
          <reference field="0" count="1">
            <x v="821"/>
          </reference>
          <reference field="4" count="1" selected="0">
            <x v="108"/>
          </reference>
        </references>
      </pivotArea>
    </format>
    <format dxfId="197">
      <pivotArea dataOnly="0" labelOnly="1" fieldPosition="0">
        <references count="2">
          <reference field="0" count="1">
            <x v="119"/>
          </reference>
          <reference field="4" count="1" selected="0">
            <x v="32"/>
          </reference>
        </references>
      </pivotArea>
    </format>
    <format dxfId="196">
      <pivotArea dataOnly="0" labelOnly="1" fieldPosition="0">
        <references count="2">
          <reference field="0" count="1">
            <x v="863"/>
          </reference>
          <reference field="4" count="1" selected="0">
            <x v="50"/>
          </reference>
        </references>
      </pivotArea>
    </format>
    <format dxfId="195">
      <pivotArea dataOnly="0" labelOnly="1" fieldPosition="0">
        <references count="2">
          <reference field="0" count="1">
            <x v="113"/>
          </reference>
          <reference field="4" count="1" selected="0">
            <x v="64"/>
          </reference>
        </references>
      </pivotArea>
    </format>
    <format dxfId="194">
      <pivotArea dataOnly="0" labelOnly="1" fieldPosition="0">
        <references count="2">
          <reference field="0" count="1">
            <x v="841"/>
          </reference>
          <reference field="4" count="1" selected="0">
            <x v="110"/>
          </reference>
        </references>
      </pivotArea>
    </format>
    <format dxfId="193">
      <pivotArea dataOnly="0" labelOnly="1" fieldPosition="0">
        <references count="2">
          <reference field="0" count="1">
            <x v="994"/>
          </reference>
          <reference field="4" count="1" selected="0">
            <x v="242"/>
          </reference>
        </references>
      </pivotArea>
    </format>
    <format dxfId="192">
      <pivotArea dataOnly="0" labelOnly="1" fieldPosition="0">
        <references count="2">
          <reference field="0" count="1">
            <x v="821"/>
          </reference>
          <reference field="4" count="1" selected="0">
            <x v="111"/>
          </reference>
        </references>
      </pivotArea>
    </format>
    <format dxfId="191">
      <pivotArea dataOnly="0" labelOnly="1" fieldPosition="0">
        <references count="2">
          <reference field="0" count="1">
            <x v="190"/>
          </reference>
          <reference field="4" count="1" selected="0">
            <x v="246"/>
          </reference>
        </references>
      </pivotArea>
    </format>
    <format dxfId="190">
      <pivotArea dataOnly="0" labelOnly="1" fieldPosition="0">
        <references count="2">
          <reference field="0" count="1">
            <x v="857"/>
          </reference>
          <reference field="4" count="1" selected="0">
            <x v="112"/>
          </reference>
        </references>
      </pivotArea>
    </format>
    <format dxfId="189">
      <pivotArea dataOnly="0" labelOnly="1" fieldPosition="0">
        <references count="2">
          <reference field="0" count="1">
            <x v="744"/>
          </reference>
          <reference field="4" count="1" selected="0">
            <x v="46"/>
          </reference>
        </references>
      </pivotArea>
    </format>
    <format dxfId="188">
      <pivotArea dataOnly="0" labelOnly="1" fieldPosition="0">
        <references count="2">
          <reference field="0" count="1">
            <x v="194"/>
          </reference>
          <reference field="4" count="1" selected="0">
            <x v="113"/>
          </reference>
        </references>
      </pivotArea>
    </format>
    <format dxfId="187">
      <pivotArea dataOnly="0" labelOnly="1" fieldPosition="0">
        <references count="2">
          <reference field="0" count="1">
            <x v="11"/>
          </reference>
          <reference field="4" count="1" selected="0">
            <x v="254"/>
          </reference>
        </references>
      </pivotArea>
    </format>
    <format dxfId="186">
      <pivotArea dataOnly="0" labelOnly="1" fieldPosition="0">
        <references count="2">
          <reference field="0" count="1">
            <x v="45"/>
          </reference>
          <reference field="4" count="1" selected="0">
            <x v="114"/>
          </reference>
        </references>
      </pivotArea>
    </format>
    <format dxfId="185">
      <pivotArea dataOnly="0" labelOnly="1" fieldPosition="0">
        <references count="2">
          <reference field="0" count="1">
            <x v="324"/>
          </reference>
          <reference field="4" count="1" selected="0">
            <x v="36"/>
          </reference>
        </references>
      </pivotArea>
    </format>
    <format dxfId="184">
      <pivotArea dataOnly="0" labelOnly="1" fieldPosition="0">
        <references count="2">
          <reference field="0" count="1">
            <x v="192"/>
          </reference>
          <reference field="4" count="1" selected="0">
            <x v="51"/>
          </reference>
        </references>
      </pivotArea>
    </format>
    <format dxfId="183">
      <pivotArea dataOnly="0" labelOnly="1" fieldPosition="0">
        <references count="2">
          <reference field="0" count="1">
            <x v="930"/>
          </reference>
          <reference field="4" count="1" selected="0">
            <x v="262"/>
          </reference>
        </references>
      </pivotArea>
    </format>
    <format dxfId="182">
      <pivotArea dataOnly="0" labelOnly="1" fieldPosition="0">
        <references count="2">
          <reference field="0" count="1">
            <x v="174"/>
          </reference>
          <reference field="4" count="1" selected="0">
            <x v="116"/>
          </reference>
        </references>
      </pivotArea>
    </format>
    <format dxfId="181">
      <pivotArea dataOnly="0" labelOnly="1" fieldPosition="0">
        <references count="2">
          <reference field="0" count="1">
            <x v="845"/>
          </reference>
          <reference field="4" count="1" selected="0">
            <x v="7"/>
          </reference>
        </references>
      </pivotArea>
    </format>
    <format dxfId="180">
      <pivotArea dataOnly="0" labelOnly="1" fieldPosition="0">
        <references count="2">
          <reference field="0" count="1">
            <x v="969"/>
          </reference>
          <reference field="4" count="1" selected="0">
            <x v="117"/>
          </reference>
        </references>
      </pivotArea>
    </format>
    <format dxfId="179">
      <pivotArea dataOnly="0" labelOnly="1" fieldPosition="0">
        <references count="2">
          <reference field="0" count="1">
            <x v="174"/>
          </reference>
          <reference field="4" count="1" selected="0">
            <x v="270"/>
          </reference>
        </references>
      </pivotArea>
    </format>
    <format dxfId="178">
      <pivotArea dataOnly="0" labelOnly="1" fieldPosition="0">
        <references count="2">
          <reference field="0" count="1">
            <x v="102"/>
          </reference>
          <reference field="4" count="1" selected="0">
            <x v="118"/>
          </reference>
        </references>
      </pivotArea>
    </format>
    <format dxfId="177">
      <pivotArea dataOnly="0" labelOnly="1" fieldPosition="0">
        <references count="2">
          <reference field="0" count="1">
            <x v="762"/>
          </reference>
          <reference field="4" count="1" selected="0">
            <x v="274"/>
          </reference>
        </references>
      </pivotArea>
    </format>
    <format dxfId="176">
      <pivotArea dataOnly="0" labelOnly="1" fieldPosition="0">
        <references count="2">
          <reference field="0" count="1">
            <x v="821"/>
          </reference>
          <reference field="4" count="1" selected="0">
            <x v="119"/>
          </reference>
        </references>
      </pivotArea>
    </format>
    <format dxfId="175">
      <pivotArea dataOnly="0" labelOnly="1" fieldPosition="0">
        <references count="2">
          <reference field="0" count="1">
            <x v="873"/>
          </reference>
          <reference field="4" count="1" selected="0">
            <x v="278"/>
          </reference>
        </references>
      </pivotArea>
    </format>
    <format dxfId="174">
      <pivotArea dataOnly="0" labelOnly="1" fieldPosition="0">
        <references count="2">
          <reference field="0" count="1">
            <x v="215"/>
          </reference>
          <reference field="4" count="1" selected="0">
            <x v="120"/>
          </reference>
        </references>
      </pivotArea>
    </format>
    <format dxfId="173">
      <pivotArea dataOnly="0" labelOnly="1" fieldPosition="0">
        <references count="2">
          <reference field="0" count="1">
            <x v="890"/>
          </reference>
          <reference field="4" count="1" selected="0">
            <x v="282"/>
          </reference>
        </references>
      </pivotArea>
    </format>
    <format dxfId="172">
      <pivotArea dataOnly="0" labelOnly="1" fieldPosition="0">
        <references count="2">
          <reference field="0" count="1">
            <x v="795"/>
          </reference>
          <reference field="4" count="1" selected="0">
            <x v="20"/>
          </reference>
        </references>
      </pivotArea>
    </format>
    <format dxfId="171">
      <pivotArea dataOnly="0" labelOnly="1" fieldPosition="0">
        <references count="2">
          <reference field="0" count="1">
            <x v="910"/>
          </reference>
          <reference field="4" count="1" selected="0">
            <x v="69"/>
          </reference>
        </references>
      </pivotArea>
    </format>
    <format dxfId="170">
      <pivotArea dataOnly="0" labelOnly="1" fieldPosition="0">
        <references count="2">
          <reference field="0" count="1">
            <x v="762"/>
          </reference>
          <reference field="4" count="1" selected="0">
            <x v="52"/>
          </reference>
        </references>
      </pivotArea>
    </format>
    <format dxfId="169">
      <pivotArea dataOnly="0" labelOnly="1" fieldPosition="0">
        <references count="2">
          <reference field="0" count="1">
            <x v="821"/>
          </reference>
          <reference field="4" count="1" selected="0">
            <x v="179"/>
          </reference>
        </references>
      </pivotArea>
    </format>
    <format dxfId="168">
      <pivotArea dataOnly="0" labelOnly="1" fieldPosition="0">
        <references count="2">
          <reference field="0" count="1">
            <x v="1045"/>
          </reference>
          <reference field="4" count="1" selected="0">
            <x v="123"/>
          </reference>
        </references>
      </pivotArea>
    </format>
    <format dxfId="167">
      <pivotArea dataOnly="0" labelOnly="1" fieldPosition="0">
        <references count="2">
          <reference field="0" count="1">
            <x v="815"/>
          </reference>
          <reference field="4" count="1" selected="0">
            <x v="60"/>
          </reference>
        </references>
      </pivotArea>
    </format>
    <format dxfId="166">
      <pivotArea dataOnly="0" labelOnly="1" fieldPosition="0">
        <references count="2">
          <reference field="0" count="1">
            <x v="103"/>
          </reference>
          <reference field="4" count="1" selected="0">
            <x v="10"/>
          </reference>
        </references>
      </pivotArea>
    </format>
    <format dxfId="165">
      <pivotArea dataOnly="0" labelOnly="1" fieldPosition="0">
        <references count="2">
          <reference field="0" count="1">
            <x v="338"/>
          </reference>
          <reference field="4" count="1" selected="0">
            <x v="27"/>
          </reference>
        </references>
      </pivotArea>
    </format>
    <format dxfId="164">
      <pivotArea dataOnly="0" labelOnly="1" fieldPosition="0">
        <references count="2">
          <reference field="0" count="1">
            <x v="841"/>
          </reference>
          <reference field="4" count="1" selected="0">
            <x v="125"/>
          </reference>
        </references>
      </pivotArea>
    </format>
    <format dxfId="163">
      <pivotArea dataOnly="0" labelOnly="1" fieldPosition="0">
        <references count="2">
          <reference field="0" count="1">
            <x v="844"/>
          </reference>
          <reference field="4" count="1" selected="0">
            <x v="185"/>
          </reference>
        </references>
      </pivotArea>
    </format>
    <format dxfId="162">
      <pivotArea dataOnly="0" labelOnly="1" fieldPosition="0">
        <references count="2">
          <reference field="0" count="1">
            <x v="769"/>
          </reference>
          <reference field="4" count="1" selected="0">
            <x v="54"/>
          </reference>
        </references>
      </pivotArea>
    </format>
    <format dxfId="161">
      <pivotArea dataOnly="0" labelOnly="1" fieldPosition="0">
        <references count="2">
          <reference field="0" count="1">
            <x v="936"/>
          </reference>
          <reference field="4" count="1" selected="0">
            <x v="187"/>
          </reference>
        </references>
      </pivotArea>
    </format>
    <format dxfId="160">
      <pivotArea dataOnly="0" labelOnly="1" fieldPosition="0">
        <references count="2">
          <reference field="0" count="1">
            <x v="116"/>
          </reference>
          <reference field="4" count="1" selected="0">
            <x v="21"/>
          </reference>
        </references>
      </pivotArea>
    </format>
    <format dxfId="159">
      <pivotArea dataOnly="0" labelOnly="1" fieldPosition="0">
        <references count="2">
          <reference field="0" count="1">
            <x v="766"/>
          </reference>
          <reference field="4" count="1" selected="0">
            <x v="189"/>
          </reference>
        </references>
      </pivotArea>
    </format>
    <format dxfId="158">
      <pivotArea dataOnly="0" labelOnly="1" fieldPosition="0">
        <references count="2">
          <reference field="0" count="1">
            <x v="294"/>
          </reference>
          <reference field="4" count="1" selected="0">
            <x v="128"/>
          </reference>
        </references>
      </pivotArea>
    </format>
    <format dxfId="157">
      <pivotArea dataOnly="0" labelOnly="1" fieldPosition="0">
        <references count="2">
          <reference field="0" count="1">
            <x v="778"/>
          </reference>
          <reference field="4" count="1" selected="0">
            <x v="61"/>
          </reference>
        </references>
      </pivotArea>
    </format>
    <format dxfId="156">
      <pivotArea dataOnly="0" labelOnly="1" fieldPosition="0">
        <references count="2">
          <reference field="0" count="1">
            <x v="951"/>
          </reference>
          <reference field="4" count="1" selected="0">
            <x v="129"/>
          </reference>
        </references>
      </pivotArea>
    </format>
    <format dxfId="155">
      <pivotArea dataOnly="0" labelOnly="1" fieldPosition="0">
        <references count="2">
          <reference field="0" count="1">
            <x v="240"/>
          </reference>
          <reference field="4" count="1" selected="0">
            <x v="193"/>
          </reference>
        </references>
      </pivotArea>
    </format>
    <format dxfId="154">
      <pivotArea dataOnly="0" labelOnly="1" fieldPosition="0">
        <references count="2">
          <reference field="0" count="1">
            <x v="79"/>
          </reference>
          <reference field="4" count="1" selected="0">
            <x v="55"/>
          </reference>
        </references>
      </pivotArea>
    </format>
    <format dxfId="153">
      <pivotArea dataOnly="0" labelOnly="1" fieldPosition="0">
        <references count="2">
          <reference field="0" count="1">
            <x v="12"/>
          </reference>
          <reference field="4" count="1" selected="0">
            <x v="195"/>
          </reference>
        </references>
      </pivotArea>
    </format>
    <format dxfId="152">
      <pivotArea dataOnly="0" labelOnly="1" fieldPosition="0">
        <references count="2">
          <reference field="0" count="1">
            <x v="162"/>
          </reference>
          <reference field="4" count="1" selected="0">
            <x v="22"/>
          </reference>
        </references>
      </pivotArea>
    </format>
    <format dxfId="151">
      <pivotArea dataOnly="0" labelOnly="1" fieldPosition="0">
        <references count="2">
          <reference field="0" count="1">
            <x v="730"/>
          </reference>
          <reference field="4" count="1" selected="0">
            <x v="197"/>
          </reference>
        </references>
      </pivotArea>
    </format>
    <format dxfId="150">
      <pivotArea dataOnly="0" labelOnly="1" fieldPosition="0">
        <references count="2">
          <reference field="0" count="1">
            <x v="248"/>
          </reference>
          <reference field="4" count="1" selected="0">
            <x v="3"/>
          </reference>
        </references>
      </pivotArea>
    </format>
    <format dxfId="149">
      <pivotArea dataOnly="0" labelOnly="1" fieldPosition="0">
        <references count="2">
          <reference field="0" count="1">
            <x v="1045"/>
          </reference>
          <reference field="4" count="1" selected="0">
            <x v="199"/>
          </reference>
        </references>
      </pivotArea>
    </format>
    <format dxfId="148">
      <pivotArea dataOnly="0" labelOnly="1" fieldPosition="0">
        <references count="2">
          <reference field="0" count="1">
            <x v="765"/>
          </reference>
          <reference field="4" count="1" selected="0">
            <x v="133"/>
          </reference>
        </references>
      </pivotArea>
    </format>
    <format dxfId="147">
      <pivotArea dataOnly="0" labelOnly="1" fieldPosition="0">
        <references count="2">
          <reference field="0" count="1">
            <x v="279"/>
          </reference>
          <reference field="4" count="1" selected="0">
            <x v="12"/>
          </reference>
        </references>
      </pivotArea>
    </format>
    <format dxfId="146">
      <pivotArea dataOnly="0" labelOnly="1" fieldPosition="0">
        <references count="2">
          <reference field="0" count="1">
            <x v="162"/>
          </reference>
          <reference field="4" count="1" selected="0">
            <x v="134"/>
          </reference>
        </references>
      </pivotArea>
    </format>
    <format dxfId="145">
      <pivotArea dataOnly="0" labelOnly="1" fieldPosition="0">
        <references count="2">
          <reference field="0" count="1">
            <x v="285"/>
          </reference>
          <reference field="4" count="1" selected="0">
            <x v="203"/>
          </reference>
        </references>
      </pivotArea>
    </format>
    <format dxfId="144">
      <pivotArea dataOnly="0" labelOnly="1" fieldPosition="0">
        <references count="2">
          <reference field="0" count="1">
            <x v="815"/>
          </reference>
          <reference field="4" count="1" selected="0">
            <x v="135"/>
          </reference>
        </references>
      </pivotArea>
    </format>
    <format dxfId="143">
      <pivotArea dataOnly="0" labelOnly="1" fieldPosition="0">
        <references count="2">
          <reference field="0" count="1">
            <x v="1045"/>
          </reference>
          <reference field="4" count="1" selected="0">
            <x v="205"/>
          </reference>
        </references>
      </pivotArea>
    </format>
    <format dxfId="142">
      <pivotArea dataOnly="0" labelOnly="1" fieldPosition="0">
        <references count="2">
          <reference field="0" count="1">
            <x v="905"/>
          </reference>
          <reference field="4" count="1" selected="0">
            <x v="11"/>
          </reference>
        </references>
      </pivotArea>
    </format>
    <format dxfId="141">
      <pivotArea dataOnly="0" labelOnly="1" fieldPosition="0">
        <references count="2">
          <reference field="0" count="1">
            <x v="285"/>
          </reference>
          <reference field="4" count="1" selected="0">
            <x v="207"/>
          </reference>
        </references>
      </pivotArea>
    </format>
    <format dxfId="140">
      <pivotArea dataOnly="0" labelOnly="1" fieldPosition="0">
        <references count="2">
          <reference field="0" count="1">
            <x v="971"/>
          </reference>
          <reference field="4" count="1" selected="0">
            <x v="137"/>
          </reference>
        </references>
      </pivotArea>
    </format>
    <format dxfId="139">
      <pivotArea dataOnly="0" labelOnly="1" fieldPosition="0">
        <references count="2">
          <reference field="0" count="1">
            <x v="336"/>
          </reference>
          <reference field="4" count="1" selected="0">
            <x v="209"/>
          </reference>
        </references>
      </pivotArea>
    </format>
    <format dxfId="138">
      <pivotArea dataOnly="0" labelOnly="1" fieldPosition="0">
        <references count="2">
          <reference field="0" count="1">
            <x v="971"/>
          </reference>
          <reference field="4" count="1" selected="0">
            <x v="138"/>
          </reference>
        </references>
      </pivotArea>
    </format>
    <format dxfId="137">
      <pivotArea dataOnly="0" labelOnly="1" fieldPosition="0">
        <references count="2">
          <reference field="0" count="1">
            <x v="969"/>
          </reference>
          <reference field="4" count="1" selected="0">
            <x v="211"/>
          </reference>
        </references>
      </pivotArea>
    </format>
    <format dxfId="136">
      <pivotArea dataOnly="0" labelOnly="1" fieldPosition="0">
        <references count="2">
          <reference field="0" count="1">
            <x v="119"/>
          </reference>
          <reference field="4" count="1" selected="0">
            <x v="139"/>
          </reference>
        </references>
      </pivotArea>
    </format>
    <format dxfId="135">
      <pivotArea dataOnly="0" labelOnly="1" fieldPosition="0">
        <references count="2">
          <reference field="0" count="1">
            <x v="818"/>
          </reference>
          <reference field="4" count="1" selected="0">
            <x v="213"/>
          </reference>
        </references>
      </pivotArea>
    </format>
    <format dxfId="134">
      <pivotArea dataOnly="0" labelOnly="1" fieldPosition="0">
        <references count="2">
          <reference field="0" count="1">
            <x v="101"/>
          </reference>
          <reference field="4" count="1" selected="0">
            <x v="140"/>
          </reference>
        </references>
      </pivotArea>
    </format>
    <format dxfId="133">
      <pivotArea dataOnly="0" labelOnly="1" fieldPosition="0">
        <references count="2">
          <reference field="0" count="1">
            <x v="926"/>
          </reference>
          <reference field="4" count="1" selected="0">
            <x v="215"/>
          </reference>
        </references>
      </pivotArea>
    </format>
    <format dxfId="132">
      <pivotArea dataOnly="0" labelOnly="1" fieldPosition="0">
        <references count="2">
          <reference field="0" count="1">
            <x v="144"/>
          </reference>
          <reference field="4" count="1" selected="0">
            <x v="4"/>
          </reference>
        </references>
      </pivotArea>
    </format>
    <format dxfId="131">
      <pivotArea dataOnly="0" labelOnly="1" fieldPosition="0">
        <references count="2">
          <reference field="0" count="1">
            <x v="123"/>
          </reference>
          <reference field="4" count="1" selected="0">
            <x v="217"/>
          </reference>
        </references>
      </pivotArea>
    </format>
    <format dxfId="130">
      <pivotArea dataOnly="0" labelOnly="1" fieldPosition="0">
        <references count="2">
          <reference field="0" count="1">
            <x v="994"/>
          </reference>
          <reference field="4" count="1" selected="0">
            <x v="25"/>
          </reference>
        </references>
      </pivotArea>
    </format>
    <format dxfId="129">
      <pivotArea dataOnly="0" labelOnly="1" fieldPosition="0">
        <references count="2">
          <reference field="0" count="1">
            <x v="942"/>
          </reference>
          <reference field="4" count="1" selected="0">
            <x v="219"/>
          </reference>
        </references>
      </pivotArea>
    </format>
    <format dxfId="128">
      <pivotArea dataOnly="0" labelOnly="1" fieldPosition="0">
        <references count="2">
          <reference field="0" count="1">
            <x v="7"/>
          </reference>
          <reference field="4" count="1" selected="0">
            <x v="0"/>
          </reference>
        </references>
      </pivotArea>
    </format>
    <format dxfId="127">
      <pivotArea dataOnly="0" labelOnly="1" fieldPosition="0">
        <references count="2">
          <reference field="0" count="1">
            <x v="942"/>
          </reference>
          <reference field="4" count="1" selected="0">
            <x v="221"/>
          </reference>
        </references>
      </pivotArea>
    </format>
    <format dxfId="126">
      <pivotArea dataOnly="0" labelOnly="1" fieldPosition="0">
        <references count="2">
          <reference field="0" count="1">
            <x v="738"/>
          </reference>
          <reference field="4" count="1" selected="0">
            <x v="57"/>
          </reference>
        </references>
      </pivotArea>
    </format>
    <format dxfId="125">
      <pivotArea dataOnly="0" labelOnly="1" fieldPosition="0">
        <references count="2">
          <reference field="0" count="1">
            <x v="1045"/>
          </reference>
          <reference field="4" count="1" selected="0">
            <x v="223"/>
          </reference>
        </references>
      </pivotArea>
    </format>
    <format dxfId="124">
      <pivotArea dataOnly="0" labelOnly="1" fieldPosition="0">
        <references count="2">
          <reference field="0" count="1">
            <x v="116"/>
          </reference>
          <reference field="4" count="1" selected="0">
            <x v="145"/>
          </reference>
        </references>
      </pivotArea>
    </format>
    <format dxfId="123">
      <pivotArea dataOnly="0" labelOnly="1" fieldPosition="0">
        <references count="2">
          <reference field="0" count="1">
            <x v="1045"/>
          </reference>
          <reference field="4" count="1" selected="0">
            <x v="225"/>
          </reference>
        </references>
      </pivotArea>
    </format>
    <format dxfId="122">
      <pivotArea dataOnly="0" labelOnly="1" fieldPosition="0">
        <references count="2">
          <reference field="0" count="1">
            <x v="821"/>
          </reference>
          <reference field="4" count="1" selected="0">
            <x v="146"/>
          </reference>
        </references>
      </pivotArea>
    </format>
    <format dxfId="121">
      <pivotArea dataOnly="0" labelOnly="1" fieldPosition="0">
        <references count="2">
          <reference field="0" count="1">
            <x v="941"/>
          </reference>
          <reference field="4" count="1" selected="0">
            <x v="227"/>
          </reference>
        </references>
      </pivotArea>
    </format>
    <format dxfId="120">
      <pivotArea dataOnly="0" labelOnly="1" fieldPosition="0">
        <references count="2">
          <reference field="0" count="1">
            <x v="821"/>
          </reference>
          <reference field="4" count="1" selected="0">
            <x v="147"/>
          </reference>
        </references>
      </pivotArea>
    </format>
    <format dxfId="119">
      <pivotArea dataOnly="0" labelOnly="1" fieldPosition="0">
        <references count="2">
          <reference field="0" count="1">
            <x v="244"/>
          </reference>
          <reference field="4" count="1" selected="0">
            <x v="229"/>
          </reference>
        </references>
      </pivotArea>
    </format>
    <format dxfId="118">
      <pivotArea dataOnly="0" labelOnly="1" fieldPosition="0">
        <references count="2">
          <reference field="0" count="1">
            <x v="841"/>
          </reference>
          <reference field="4" count="1" selected="0">
            <x v="148"/>
          </reference>
        </references>
      </pivotArea>
    </format>
    <format dxfId="117">
      <pivotArea dataOnly="0" labelOnly="1" fieldPosition="0">
        <references count="2">
          <reference field="0" count="1">
            <x v="127"/>
          </reference>
          <reference field="4" count="1" selected="0">
            <x v="63"/>
          </reference>
        </references>
      </pivotArea>
    </format>
    <format dxfId="116">
      <pivotArea dataOnly="0" labelOnly="1" fieldPosition="0">
        <references count="2">
          <reference field="0" count="1">
            <x v="851"/>
          </reference>
          <reference field="4" count="1" selected="0">
            <x v="149"/>
          </reference>
        </references>
      </pivotArea>
    </format>
    <format dxfId="115">
      <pivotArea dataOnly="0" labelOnly="1" fieldPosition="0">
        <references count="2">
          <reference field="0" count="1">
            <x v="24"/>
          </reference>
          <reference field="4" count="1" selected="0">
            <x v="31"/>
          </reference>
        </references>
      </pivotArea>
    </format>
    <format dxfId="114">
      <pivotArea dataOnly="0" labelOnly="1" fieldPosition="0">
        <references count="2">
          <reference field="0" count="1">
            <x v="65"/>
          </reference>
          <reference field="4" count="1" selected="0">
            <x v="150"/>
          </reference>
        </references>
      </pivotArea>
    </format>
    <format dxfId="113">
      <pivotArea dataOnly="0" labelOnly="1" fieldPosition="0">
        <references count="2">
          <reference field="0" count="1">
            <x v="761"/>
          </reference>
          <reference field="4" count="1" selected="0">
            <x v="235"/>
          </reference>
        </references>
      </pivotArea>
    </format>
    <format dxfId="112">
      <pivotArea dataOnly="0" labelOnly="1" fieldPosition="0">
        <references count="2">
          <reference field="0" count="1">
            <x v="754"/>
          </reference>
          <reference field="4" count="1" selected="0">
            <x v="151"/>
          </reference>
        </references>
      </pivotArea>
    </format>
    <format dxfId="111">
      <pivotArea dataOnly="0" labelOnly="1" fieldPosition="0">
        <references count="2">
          <reference field="0" count="1">
            <x v="893"/>
          </reference>
          <reference field="4" count="1" selected="0">
            <x v="237"/>
          </reference>
        </references>
      </pivotArea>
    </format>
    <format dxfId="110">
      <pivotArea dataOnly="0" labelOnly="1" fieldPosition="0">
        <references count="2">
          <reference field="0" count="1">
            <x v="821"/>
          </reference>
          <reference field="4" count="1" selected="0">
            <x v="152"/>
          </reference>
        </references>
      </pivotArea>
    </format>
    <format dxfId="109">
      <pivotArea dataOnly="0" labelOnly="1" fieldPosition="0">
        <references count="2">
          <reference field="0" count="1">
            <x v="731"/>
          </reference>
          <reference field="4" count="1" selected="0">
            <x v="239"/>
          </reference>
        </references>
      </pivotArea>
    </format>
    <format dxfId="108">
      <pivotArea dataOnly="0" labelOnly="1" fieldPosition="0">
        <references count="2">
          <reference field="0" count="1">
            <x v="821"/>
          </reference>
          <reference field="4" count="1" selected="0">
            <x v="153"/>
          </reference>
        </references>
      </pivotArea>
    </format>
    <format dxfId="107">
      <pivotArea dataOnly="0" labelOnly="1" fieldPosition="0">
        <references count="2">
          <reference field="0" count="1">
            <x v="192"/>
          </reference>
          <reference field="4" count="1" selected="0">
            <x v="13"/>
          </reference>
        </references>
      </pivotArea>
    </format>
    <format dxfId="106">
      <pivotArea dataOnly="0" labelOnly="1" fieldPosition="0">
        <references count="2">
          <reference field="0" count="1">
            <x v="821"/>
          </reference>
          <reference field="4" count="1" selected="0">
            <x v="154"/>
          </reference>
        </references>
      </pivotArea>
    </format>
    <format dxfId="105">
      <pivotArea dataOnly="0" labelOnly="1" fieldPosition="0">
        <references count="2">
          <reference field="0" count="1">
            <x v="872"/>
          </reference>
          <reference field="4" count="1" selected="0">
            <x v="243"/>
          </reference>
        </references>
      </pivotArea>
    </format>
    <format dxfId="104">
      <pivotArea dataOnly="0" labelOnly="1" fieldPosition="0">
        <references count="2">
          <reference field="0" count="1">
            <x v="821"/>
          </reference>
          <reference field="4" count="1" selected="0">
            <x v="155"/>
          </reference>
        </references>
      </pivotArea>
    </format>
    <format dxfId="103">
      <pivotArea dataOnly="0" labelOnly="1" fieldPosition="0">
        <references count="2">
          <reference field="0" count="1">
            <x v="940"/>
          </reference>
          <reference field="4" count="1" selected="0">
            <x v="245"/>
          </reference>
        </references>
      </pivotArea>
    </format>
    <format dxfId="102">
      <pivotArea dataOnly="0" labelOnly="1" fieldPosition="0">
        <references count="2">
          <reference field="0" count="1">
            <x v="246"/>
          </reference>
          <reference field="4" count="1" selected="0">
            <x v="156"/>
          </reference>
        </references>
      </pivotArea>
    </format>
    <format dxfId="101">
      <pivotArea dataOnly="0" labelOnly="1" fieldPosition="0">
        <references count="2">
          <reference field="0" count="1">
            <x v="818"/>
          </reference>
          <reference field="4" count="1" selected="0">
            <x v="247"/>
          </reference>
        </references>
      </pivotArea>
    </format>
    <format dxfId="100">
      <pivotArea dataOnly="0" labelOnly="1" fieldPosition="0">
        <references count="2">
          <reference field="0" count="1">
            <x v="194"/>
          </reference>
          <reference field="4" count="1" selected="0">
            <x v="157"/>
          </reference>
        </references>
      </pivotArea>
    </format>
    <format dxfId="99">
      <pivotArea dataOnly="0" labelOnly="1" fieldPosition="0">
        <references count="2">
          <reference field="0" count="1">
            <x v="930"/>
          </reference>
          <reference field="4" count="1" selected="0">
            <x v="249"/>
          </reference>
        </references>
      </pivotArea>
    </format>
    <format dxfId="98">
      <pivotArea dataOnly="0" labelOnly="1" fieldPosition="0">
        <references count="2">
          <reference field="0" count="1">
            <x v="304"/>
          </reference>
          <reference field="4" count="1" selected="0">
            <x v="158"/>
          </reference>
        </references>
      </pivotArea>
    </format>
    <format dxfId="97">
      <pivotArea dataOnly="0" labelOnly="1" fieldPosition="0">
        <references count="2">
          <reference field="0" count="1">
            <x v="964"/>
          </reference>
          <reference field="4" count="1" selected="0">
            <x v="251"/>
          </reference>
        </references>
      </pivotArea>
    </format>
    <format dxfId="96">
      <pivotArea dataOnly="0" labelOnly="1" fieldPosition="0">
        <references count="2">
          <reference field="0" count="1">
            <x v="1016"/>
          </reference>
          <reference field="4" count="1" selected="0">
            <x v="26"/>
          </reference>
        </references>
      </pivotArea>
    </format>
    <format dxfId="95">
      <pivotArea dataOnly="0" labelOnly="1" fieldPosition="0">
        <references count="2">
          <reference field="0" count="1">
            <x v="1045"/>
          </reference>
          <reference field="4" count="1" selected="0">
            <x v="253"/>
          </reference>
        </references>
      </pivotArea>
    </format>
    <format dxfId="94">
      <pivotArea dataOnly="0" labelOnly="1" fieldPosition="0">
        <references count="2">
          <reference field="0" count="1">
            <x v="841"/>
          </reference>
          <reference field="4" count="1" selected="0">
            <x v="160"/>
          </reference>
        </references>
      </pivotArea>
    </format>
    <format dxfId="93">
      <pivotArea dataOnly="0" labelOnly="1" fieldPosition="0">
        <references count="2">
          <reference field="0" count="1">
            <x v="140"/>
          </reference>
          <reference field="4" count="1" selected="0">
            <x v="255"/>
          </reference>
        </references>
      </pivotArea>
    </format>
    <format dxfId="92">
      <pivotArea dataOnly="0" labelOnly="1" fieldPosition="0">
        <references count="2">
          <reference field="0" count="1">
            <x v="270"/>
          </reference>
          <reference field="4" count="1" selected="0">
            <x v="161"/>
          </reference>
        </references>
      </pivotArea>
    </format>
    <format dxfId="91">
      <pivotArea dataOnly="0" labelOnly="1" fieldPosition="0">
        <references count="2">
          <reference field="0" count="1">
            <x v="1045"/>
          </reference>
          <reference field="4" count="1" selected="0">
            <x v="257"/>
          </reference>
        </references>
      </pivotArea>
    </format>
    <format dxfId="90">
      <pivotArea dataOnly="0" labelOnly="1" fieldPosition="0">
        <references count="2">
          <reference field="0" count="1">
            <x v="94"/>
          </reference>
          <reference field="4" count="1" selected="0">
            <x v="162"/>
          </reference>
        </references>
      </pivotArea>
    </format>
    <format dxfId="89">
      <pivotArea dataOnly="0" labelOnly="1" fieldPosition="0">
        <references count="2">
          <reference field="0" count="1">
            <x v="890"/>
          </reference>
          <reference field="4" count="1" selected="0">
            <x v="259"/>
          </reference>
        </references>
      </pivotArea>
    </format>
    <format dxfId="88">
      <pivotArea dataOnly="0" labelOnly="1" fieldPosition="0">
        <references count="2">
          <reference field="0" count="1">
            <x v="333"/>
          </reference>
          <reference field="4" count="1" selected="0">
            <x v="286"/>
          </reference>
        </references>
      </pivotArea>
    </format>
    <format dxfId="87">
      <pivotArea dataOnly="0" labelOnly="1" fieldPosition="0">
        <references count="2">
          <reference field="0" count="1">
            <x v="930"/>
          </reference>
          <reference field="4" count="1" selected="0">
            <x v="261"/>
          </reference>
        </references>
      </pivotArea>
    </format>
    <format dxfId="86">
      <pivotArea dataOnly="0" labelOnly="1" fieldPosition="0">
        <references count="2">
          <reference field="0" count="1">
            <x v="113"/>
          </reference>
          <reference field="4" count="1" selected="0">
            <x v="41"/>
          </reference>
        </references>
      </pivotArea>
    </format>
    <format dxfId="85">
      <pivotArea dataOnly="0" labelOnly="1" fieldPosition="0">
        <references count="2">
          <reference field="0" count="1">
            <x v="831"/>
          </reference>
          <reference field="4" count="1" selected="0">
            <x v="263"/>
          </reference>
        </references>
      </pivotArea>
    </format>
    <format dxfId="84">
      <pivotArea dataOnly="0" labelOnly="1" fieldPosition="0">
        <references count="2">
          <reference field="0" count="1">
            <x v="977"/>
          </reference>
          <reference field="4" count="1" selected="0">
            <x v="165"/>
          </reference>
        </references>
      </pivotArea>
    </format>
    <format dxfId="83">
      <pivotArea dataOnly="0" labelOnly="1" fieldPosition="0">
        <references count="2">
          <reference field="0" count="1">
            <x v="33"/>
          </reference>
          <reference field="4" count="1" selected="0">
            <x v="265"/>
          </reference>
        </references>
      </pivotArea>
    </format>
    <format dxfId="82">
      <pivotArea dataOnly="0" labelOnly="1" fieldPosition="0">
        <references count="2">
          <reference field="0" count="1">
            <x v="269"/>
          </reference>
          <reference field="4" count="1" selected="0">
            <x v="166"/>
          </reference>
        </references>
      </pivotArea>
    </format>
    <format dxfId="81">
      <pivotArea dataOnly="0" labelOnly="1" fieldPosition="0">
        <references count="2">
          <reference field="0" count="1">
            <x v="12"/>
          </reference>
          <reference field="4" count="1" selected="0">
            <x v="267"/>
          </reference>
        </references>
      </pivotArea>
    </format>
    <format dxfId="80">
      <pivotArea dataOnly="0" labelOnly="1" fieldPosition="0">
        <references count="2">
          <reference field="0" count="1">
            <x v="738"/>
          </reference>
          <reference field="4" count="1" selected="0">
            <x v="167"/>
          </reference>
        </references>
      </pivotArea>
    </format>
    <format dxfId="79">
      <pivotArea dataOnly="0" labelOnly="1" fieldPosition="0">
        <references count="2">
          <reference field="0" count="1">
            <x v="793"/>
          </reference>
          <reference field="4" count="1" selected="0">
            <x v="38"/>
          </reference>
        </references>
      </pivotArea>
    </format>
    <format dxfId="78">
      <pivotArea dataOnly="0" labelOnly="1" fieldPosition="0">
        <references count="2">
          <reference field="0" count="1">
            <x v="301"/>
          </reference>
          <reference field="4" count="1" selected="0">
            <x v="168"/>
          </reference>
        </references>
      </pivotArea>
    </format>
    <format dxfId="77">
      <pivotArea dataOnly="0" labelOnly="1" fieldPosition="0">
        <references count="2">
          <reference field="0" count="1">
            <x v="978"/>
          </reference>
          <reference field="4" count="1" selected="0">
            <x v="39"/>
          </reference>
        </references>
      </pivotArea>
    </format>
    <format dxfId="76">
      <pivotArea dataOnly="0" labelOnly="1" fieldPosition="0">
        <references count="2">
          <reference field="0" count="1">
            <x v="133"/>
          </reference>
          <reference field="4" count="1" selected="0">
            <x v="169"/>
          </reference>
        </references>
      </pivotArea>
    </format>
    <format dxfId="75">
      <pivotArea dataOnly="0" labelOnly="1" fieldPosition="0">
        <references count="2">
          <reference field="0" count="1">
            <x v="227"/>
          </reference>
          <reference field="4" count="1" selected="0">
            <x v="273"/>
          </reference>
        </references>
      </pivotArea>
    </format>
    <format dxfId="74">
      <pivotArea dataOnly="0" labelOnly="1" fieldPosition="0">
        <references count="2">
          <reference field="0" count="1">
            <x v="841"/>
          </reference>
          <reference field="4" count="1" selected="0">
            <x v="170"/>
          </reference>
        </references>
      </pivotArea>
    </format>
    <format dxfId="73">
      <pivotArea dataOnly="0" labelOnly="1" fieldPosition="0">
        <references count="2">
          <reference field="0" count="1">
            <x v="964"/>
          </reference>
          <reference field="4" count="1" selected="0">
            <x v="275"/>
          </reference>
        </references>
      </pivotArea>
    </format>
    <format dxfId="72">
      <pivotArea dataOnly="0" labelOnly="1" fieldPosition="0">
        <references count="2">
          <reference field="0" count="1">
            <x v="821"/>
          </reference>
          <reference field="4" count="1" selected="0">
            <x v="171"/>
          </reference>
        </references>
      </pivotArea>
    </format>
    <format dxfId="71">
      <pivotArea dataOnly="0" labelOnly="1" fieldPosition="0">
        <references count="2">
          <reference field="0" count="1">
            <x v="1004"/>
          </reference>
          <reference field="4" count="1" selected="0">
            <x v="277"/>
          </reference>
        </references>
      </pivotArea>
    </format>
    <format dxfId="70">
      <pivotArea dataOnly="0" labelOnly="1" fieldPosition="0">
        <references count="2">
          <reference field="0" count="1">
            <x v="174"/>
          </reference>
          <reference field="4" count="1" selected="0">
            <x v="172"/>
          </reference>
        </references>
      </pivotArea>
    </format>
    <format dxfId="69">
      <pivotArea dataOnly="0" labelOnly="1" fieldPosition="0">
        <references count="2">
          <reference field="0" count="1">
            <x v="208"/>
          </reference>
          <reference field="4" count="1" selected="0">
            <x v="279"/>
          </reference>
        </references>
      </pivotArea>
    </format>
    <format dxfId="68">
      <pivotArea dataOnly="0" labelOnly="1" fieldPosition="0">
        <references count="2">
          <reference field="0" count="1">
            <x v="313"/>
          </reference>
          <reference field="4" count="1" selected="0">
            <x v="173"/>
          </reference>
        </references>
      </pivotArea>
    </format>
    <format dxfId="67">
      <pivotArea dataOnly="0" labelOnly="1" fieldPosition="0">
        <references count="2">
          <reference field="0" count="1">
            <x v="978"/>
          </reference>
          <reference field="4" count="1" selected="0">
            <x v="1"/>
          </reference>
        </references>
      </pivotArea>
    </format>
    <format dxfId="66">
      <pivotArea dataOnly="0" labelOnly="1" fieldPosition="0">
        <references count="2">
          <reference field="0" count="1">
            <x v="239"/>
          </reference>
          <reference field="4" count="1" selected="0">
            <x v="174"/>
          </reference>
        </references>
      </pivotArea>
    </format>
    <format dxfId="65">
      <pivotArea dataOnly="0" labelOnly="1" fieldPosition="0">
        <references count="2">
          <reference field="0" count="1">
            <x v="1004"/>
          </reference>
          <reference field="4" count="1" selected="0">
            <x v="283"/>
          </reference>
        </references>
      </pivotArea>
    </format>
    <format dxfId="64">
      <pivotArea dataOnly="0" labelOnly="1" fieldPosition="0">
        <references count="2">
          <reference field="0" count="1">
            <x v="738"/>
          </reference>
          <reference field="4" count="1" selected="0">
            <x v="45"/>
          </reference>
        </references>
      </pivotArea>
    </format>
    <format dxfId="63">
      <pivotArea dataOnly="0" labelOnly="1" fieldPosition="0">
        <references count="2">
          <reference field="0" count="1">
            <x v="922"/>
          </reference>
          <reference field="4" count="1" selected="0">
            <x v="285"/>
          </reference>
        </references>
      </pivotArea>
    </format>
    <format dxfId="62">
      <pivotArea dataOnly="0" labelOnly="1" fieldPosition="0">
        <references count="2">
          <reference field="0" count="1">
            <x v="170"/>
          </reference>
          <reference field="4" count="1" selected="0">
            <x v="176"/>
          </reference>
        </references>
      </pivotArea>
    </format>
    <format dxfId="61">
      <pivotArea dataOnly="0" labelOnly="1" fieldPosition="0">
        <references count="2">
          <reference field="0" count="1">
            <x v="69"/>
          </reference>
          <reference field="4" count="1" selected="0">
            <x v="59"/>
          </reference>
        </references>
      </pivotArea>
    </format>
    <format dxfId="60">
      <pivotArea dataOnly="0" labelOnly="1" fieldPosition="0">
        <references count="2">
          <reference field="0" count="1">
            <x v="313"/>
          </reference>
          <reference field="4" count="1" selected="0">
            <x v="42"/>
          </reference>
        </references>
      </pivotArea>
    </format>
    <format dxfId="59">
      <pivotArea dataOnly="0" labelOnly="1" fieldPosition="0">
        <references count="2">
          <reference field="0" count="1">
            <x v="12"/>
          </reference>
          <reference field="4" count="1" selected="0">
            <x v="164"/>
          </reference>
        </references>
      </pivotArea>
    </format>
    <format dxfId="58">
      <pivotArea dataOnly="0" labelOnly="1" outline="0" axis="axisValues" fieldPosition="0"/>
    </format>
    <format dxfId="57">
      <pivotArea field="4" type="button" dataOnly="0" labelOnly="1" outline="0" axis="axisRow" fieldPosition="0"/>
    </format>
    <format dxfId="56">
      <pivotArea dataOnly="0" labelOnly="1" outline="0" axis="axisValues" fieldPosition="0"/>
    </format>
    <format dxfId="55">
      <pivotArea field="4" type="button" dataOnly="0" labelOnly="1" outline="0" axis="axisRow" fieldPosition="0"/>
    </format>
    <format dxfId="54">
      <pivotArea dataOnly="0" labelOnly="1" outline="0" axis="axisValues" fieldPosition="0"/>
    </format>
  </formats>
  <pivotTableStyleInfo name="PivotStyleMedium1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D89E08-E2D4-4240-9C2C-D15D123C32F9}" name="PivotTable12" cacheId="0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 rowHeaderCaption="Name">
  <location ref="E8:F39" firstHeaderRow="1" firstDataRow="1" firstDataCol="1" rowPageCount="2" colPageCount="1"/>
  <pivotFields count="3">
    <pivotField axis="axisRow" showAll="0" sortType="descending">
      <items count="865">
        <item x="362"/>
        <item x="455"/>
        <item x="359"/>
        <item x="453"/>
        <item x="311"/>
        <item x="451"/>
        <item x="357"/>
        <item x="195"/>
        <item x="287"/>
        <item x="447"/>
        <item x="355"/>
        <item x="445"/>
        <item x="309"/>
        <item x="443"/>
        <item x="64"/>
        <item x="201"/>
        <item x="275"/>
        <item x="439"/>
        <item x="351"/>
        <item x="205"/>
        <item x="307"/>
        <item x="435"/>
        <item x="349"/>
        <item x="433"/>
        <item x="285"/>
        <item x="431"/>
        <item x="82"/>
        <item x="429"/>
        <item x="207"/>
        <item x="427"/>
        <item x="345"/>
        <item x="425"/>
        <item x="269"/>
        <item x="423"/>
        <item x="343"/>
        <item x="150"/>
        <item x="41"/>
        <item x="148"/>
        <item x="341"/>
        <item x="203"/>
        <item x="283"/>
        <item x="415"/>
        <item x="187"/>
        <item x="413"/>
        <item x="301"/>
        <item x="411"/>
        <item x="337"/>
        <item x="409"/>
        <item x="80"/>
        <item x="407"/>
        <item x="335"/>
        <item x="179"/>
        <item x="43"/>
        <item x="403"/>
        <item x="333"/>
        <item x="118"/>
        <item x="197"/>
        <item x="139"/>
        <item x="331"/>
        <item x="397"/>
        <item x="297"/>
        <item x="25"/>
        <item x="183"/>
        <item x="137"/>
        <item x="81"/>
        <item x="391"/>
        <item x="327"/>
        <item x="89"/>
        <item x="295"/>
        <item x="387"/>
        <item x="325"/>
        <item x="90"/>
        <item x="279"/>
        <item x="383"/>
        <item x="323"/>
        <item x="115"/>
        <item x="293"/>
        <item x="379"/>
        <item x="113"/>
        <item x="377"/>
        <item x="271"/>
        <item x="204"/>
        <item x="319"/>
        <item x="373"/>
        <item x="291"/>
        <item x="49"/>
        <item x="317"/>
        <item x="369"/>
        <item x="200"/>
        <item x="367"/>
        <item x="315"/>
        <item x="365"/>
        <item x="289"/>
        <item x="363"/>
        <item x="313"/>
        <item x="361"/>
        <item x="457"/>
        <item x="456"/>
        <item x="198"/>
        <item x="119"/>
        <item x="450"/>
        <item x="448"/>
        <item x="145"/>
        <item x="444"/>
        <item x="442"/>
        <item x="192"/>
        <item x="438"/>
        <item x="104"/>
        <item x="434"/>
        <item x="432"/>
        <item x="74"/>
        <item x="428"/>
        <item x="426"/>
        <item x="424"/>
        <item x="422"/>
        <item x="151"/>
        <item x="418"/>
        <item x="416"/>
        <item x="414"/>
        <item x="149"/>
        <item x="410"/>
        <item x="408"/>
        <item x="406"/>
        <item x="404"/>
        <item x="75"/>
        <item x="400"/>
        <item x="180"/>
        <item x="396"/>
        <item x="142"/>
        <item x="392"/>
        <item x="390"/>
        <item x="209"/>
        <item x="386"/>
        <item x="384"/>
        <item x="181"/>
        <item x="380"/>
        <item x="378"/>
        <item x="376"/>
        <item x="140"/>
        <item x="372"/>
        <item x="370"/>
        <item x="211"/>
        <item x="366"/>
        <item x="364"/>
        <item x="458"/>
        <item x="360"/>
        <item x="213"/>
        <item x="212"/>
        <item x="354"/>
        <item x="352"/>
        <item x="350"/>
        <item x="348"/>
        <item x="346"/>
        <item x="344"/>
        <item x="199"/>
        <item x="92"/>
        <item x="338"/>
        <item x="336"/>
        <item x="91"/>
        <item x="332"/>
        <item x="330"/>
        <item x="328"/>
        <item x="45"/>
        <item x="324"/>
        <item x="322"/>
        <item x="114"/>
        <item x="318"/>
        <item x="146"/>
        <item x="314"/>
        <item x="191"/>
        <item x="210"/>
        <item x="116"/>
        <item x="306"/>
        <item x="304"/>
        <item x="206"/>
        <item x="196"/>
        <item x="194"/>
        <item x="296"/>
        <item x="48"/>
        <item x="188"/>
        <item x="102"/>
        <item x="288"/>
        <item x="286"/>
        <item x="184"/>
        <item x="143"/>
        <item x="19"/>
        <item x="278"/>
        <item x="276"/>
        <item x="274"/>
        <item x="272"/>
        <item x="270"/>
        <item x="268"/>
        <item x="449"/>
        <item x="141"/>
        <item x="70"/>
        <item x="31"/>
        <item x="2"/>
        <item x="305"/>
        <item x="421"/>
        <item x="303"/>
        <item x="419"/>
        <item x="193"/>
        <item x="339"/>
        <item x="177"/>
        <item x="405"/>
        <item x="299"/>
        <item x="401"/>
        <item x="281"/>
        <item x="399"/>
        <item x="208"/>
        <item x="329"/>
        <item x="71"/>
        <item x="267"/>
        <item x="389"/>
        <item x="182"/>
        <item x="178"/>
        <item x="189"/>
        <item x="375"/>
        <item x="371"/>
        <item x="175"/>
        <item x="29"/>
        <item x="452"/>
        <item x="446"/>
        <item x="440"/>
        <item x="436"/>
        <item x="430"/>
        <item x="420"/>
        <item x="412"/>
        <item x="52"/>
        <item x="60"/>
        <item x="394"/>
        <item x="388"/>
        <item x="382"/>
        <item x="374"/>
        <item x="6"/>
        <item x="117"/>
        <item x="356"/>
        <item x="342"/>
        <item x="340"/>
        <item x="334"/>
        <item x="326"/>
        <item x="320"/>
        <item x="316"/>
        <item x="312"/>
        <item x="310"/>
        <item x="308"/>
        <item x="302"/>
        <item x="300"/>
        <item x="153"/>
        <item x="294"/>
        <item x="202"/>
        <item x="190"/>
        <item x="284"/>
        <item x="282"/>
        <item x="280"/>
        <item x="186"/>
        <item x="93"/>
        <item x="437"/>
        <item x="88"/>
        <item x="417"/>
        <item x="147"/>
        <item x="395"/>
        <item x="393"/>
        <item x="385"/>
        <item x="103"/>
        <item x="69"/>
        <item x="7"/>
        <item x="185"/>
        <item x="138"/>
        <item x="398"/>
        <item x="368"/>
        <item x="358"/>
        <item x="298"/>
        <item x="292"/>
        <item x="290"/>
        <item x="353"/>
        <item x="441"/>
        <item x="347"/>
        <item x="273"/>
        <item x="381"/>
        <item x="321"/>
        <item x="277"/>
        <item x="152"/>
        <item x="402"/>
        <item x="176"/>
        <item x="454"/>
        <item x="144"/>
        <item x="214"/>
        <item x="542"/>
        <item x="641"/>
        <item x="540"/>
        <item x="538"/>
        <item x="78"/>
        <item x="236"/>
        <item x="501"/>
        <item x="635"/>
        <item x="545"/>
        <item x="633"/>
        <item x="467"/>
        <item x="26"/>
        <item x="543"/>
        <item x="629"/>
        <item x="215"/>
        <item x="243"/>
        <item x="157"/>
        <item x="625"/>
        <item x="241"/>
        <item x="623"/>
        <item x="539"/>
        <item x="219"/>
        <item x="497"/>
        <item x="619"/>
        <item x="239"/>
        <item x="28"/>
        <item x="35"/>
        <item x="225"/>
        <item x="535"/>
        <item x="613"/>
        <item x="495"/>
        <item x="155"/>
        <item x="533"/>
        <item x="609"/>
        <item x="475"/>
        <item x="54"/>
        <item x="156"/>
        <item x="605"/>
        <item x="493"/>
        <item x="30"/>
        <item x="529"/>
        <item x="160"/>
        <item x="465"/>
        <item x="599"/>
        <item x="217"/>
        <item x="597"/>
        <item x="491"/>
        <item x="231"/>
        <item x="154"/>
        <item x="229"/>
        <item x="246"/>
        <item x="591"/>
        <item x="523"/>
        <item x="589"/>
        <item x="489"/>
        <item x="587"/>
        <item x="521"/>
        <item x="585"/>
        <item x="459"/>
        <item x="583"/>
        <item x="519"/>
        <item x="581"/>
        <item x="487"/>
        <item x="244"/>
        <item x="517"/>
        <item x="108"/>
        <item x="65"/>
        <item x="105"/>
        <item x="515"/>
        <item x="573"/>
        <item x="485"/>
        <item x="571"/>
        <item x="55"/>
        <item x="569"/>
        <item x="463"/>
        <item x="124"/>
        <item x="21"/>
        <item x="565"/>
        <item x="483"/>
        <item x="563"/>
        <item x="509"/>
        <item x="24"/>
        <item x="469"/>
        <item x="559"/>
        <item x="507"/>
        <item x="557"/>
        <item x="481"/>
        <item x="230"/>
        <item x="505"/>
        <item x="553"/>
        <item x="460"/>
        <item x="17"/>
        <item x="503"/>
        <item x="97"/>
        <item x="479"/>
        <item x="639"/>
        <item x="638"/>
        <item x="127"/>
        <item x="222"/>
        <item x="632"/>
        <item x="84"/>
        <item x="628"/>
        <item x="14"/>
        <item x="624"/>
        <item x="218"/>
        <item x="245"/>
        <item x="618"/>
        <item x="616"/>
        <item x="227"/>
        <item x="123"/>
        <item x="610"/>
        <item x="129"/>
        <item x="606"/>
        <item x="604"/>
        <item x="602"/>
        <item x="600"/>
        <item x="598"/>
        <item x="0"/>
        <item x="233"/>
        <item x="130"/>
        <item x="11"/>
        <item x="1"/>
        <item x="66"/>
        <item x="584"/>
        <item x="582"/>
        <item x="580"/>
        <item x="166"/>
        <item x="576"/>
        <item x="574"/>
        <item x="572"/>
        <item x="125"/>
        <item x="568"/>
        <item x="51"/>
        <item x="163"/>
        <item x="562"/>
        <item x="161"/>
        <item x="10"/>
        <item x="640"/>
        <item x="42"/>
        <item x="552"/>
        <item x="550"/>
        <item x="548"/>
        <item x="546"/>
        <item x="544"/>
        <item x="644"/>
        <item x="642"/>
        <item x="36"/>
        <item x="237"/>
        <item x="534"/>
        <item x="532"/>
        <item x="530"/>
        <item x="528"/>
        <item x="526"/>
        <item x="524"/>
        <item x="522"/>
        <item x="53"/>
        <item x="121"/>
        <item x="221"/>
        <item x="514"/>
        <item x="242"/>
        <item x="158"/>
        <item x="106"/>
        <item x="506"/>
        <item x="234"/>
        <item x="502"/>
        <item x="96"/>
        <item x="498"/>
        <item x="57"/>
        <item x="494"/>
        <item x="492"/>
        <item x="77"/>
        <item x="488"/>
        <item x="486"/>
        <item x="484"/>
        <item x="482"/>
        <item x="480"/>
        <item x="478"/>
        <item x="476"/>
        <item x="474"/>
        <item x="472"/>
        <item x="470"/>
        <item x="468"/>
        <item x="235"/>
        <item x="464"/>
        <item x="462"/>
        <item x="547"/>
        <item x="240"/>
        <item x="32"/>
        <item x="627"/>
        <item x="83"/>
        <item x="477"/>
        <item x="621"/>
        <item x="537"/>
        <item x="615"/>
        <item x="611"/>
        <item x="50"/>
        <item x="531"/>
        <item x="162"/>
        <item x="601"/>
        <item x="126"/>
        <item x="595"/>
        <item x="228"/>
        <item x="120"/>
        <item x="473"/>
        <item x="579"/>
        <item x="577"/>
        <item x="471"/>
        <item x="159"/>
        <item x="513"/>
        <item x="567"/>
        <item x="511"/>
        <item x="555"/>
        <item x="164"/>
        <item x="549"/>
        <item x="636"/>
        <item x="634"/>
        <item x="630"/>
        <item x="107"/>
        <item x="620"/>
        <item x="76"/>
        <item x="612"/>
        <item x="608"/>
        <item x="72"/>
        <item x="594"/>
        <item x="592"/>
        <item x="586"/>
        <item x="578"/>
        <item x="224"/>
        <item x="566"/>
        <item x="27"/>
        <item x="560"/>
        <item x="558"/>
        <item x="165"/>
        <item x="554"/>
        <item x="536"/>
        <item x="520"/>
        <item x="56"/>
        <item x="516"/>
        <item x="512"/>
        <item x="510"/>
        <item x="508"/>
        <item x="504"/>
        <item x="500"/>
        <item x="496"/>
        <item x="490"/>
        <item x="466"/>
        <item x="637"/>
        <item x="216"/>
        <item x="541"/>
        <item x="238"/>
        <item x="603"/>
        <item x="527"/>
        <item x="525"/>
        <item x="593"/>
        <item x="575"/>
        <item x="23"/>
        <item x="622"/>
        <item x="614"/>
        <item x="596"/>
        <item x="570"/>
        <item x="556"/>
        <item x="128"/>
        <item x="122"/>
        <item x="226"/>
        <item x="220"/>
        <item x="499"/>
        <item x="607"/>
        <item x="85"/>
        <item x="518"/>
        <item x="247"/>
        <item x="631"/>
        <item x="617"/>
        <item x="461"/>
        <item x="3"/>
        <item x="232"/>
        <item x="561"/>
        <item x="94"/>
        <item x="626"/>
        <item x="16"/>
        <item x="590"/>
        <item x="588"/>
        <item x="39"/>
        <item x="95"/>
        <item x="564"/>
        <item x="551"/>
        <item x="223"/>
        <item x="61"/>
        <item x="643"/>
        <item x="15"/>
        <item x="834"/>
        <item x="859"/>
        <item x="669"/>
        <item x="857"/>
        <item x="749"/>
        <item x="173"/>
        <item x="132"/>
        <item x="853"/>
        <item x="747"/>
        <item x="851"/>
        <item x="254"/>
        <item x="849"/>
        <item x="745"/>
        <item x="847"/>
        <item x="693"/>
        <item x="20"/>
        <item x="743"/>
        <item x="37"/>
        <item x="667"/>
        <item x="841"/>
        <item x="110"/>
        <item x="839"/>
        <item x="691"/>
        <item x="837"/>
        <item x="739"/>
        <item x="835"/>
        <item x="646"/>
        <item x="833"/>
        <item x="63"/>
        <item x="831"/>
        <item x="689"/>
        <item x="829"/>
        <item x="735"/>
        <item x="827"/>
        <item x="665"/>
        <item x="825"/>
        <item x="262"/>
        <item x="823"/>
        <item x="112"/>
        <item x="821"/>
        <item x="731"/>
        <item x="819"/>
        <item x="79"/>
        <item x="817"/>
        <item x="729"/>
        <item x="33"/>
        <item x="685"/>
        <item x="813"/>
        <item x="167"/>
        <item x="811"/>
        <item x="663"/>
        <item x="809"/>
        <item x="135"/>
        <item x="101"/>
        <item x="683"/>
        <item x="58"/>
        <item x="723"/>
        <item x="803"/>
        <item x="647"/>
        <item x="801"/>
        <item x="721"/>
        <item x="799"/>
        <item x="681"/>
        <item x="797"/>
        <item x="719"/>
        <item x="795"/>
        <item x="661"/>
        <item x="793"/>
        <item x="717"/>
        <item x="791"/>
        <item x="679"/>
        <item x="789"/>
        <item x="715"/>
        <item x="787"/>
        <item x="651"/>
        <item x="785"/>
        <item x="713"/>
        <item x="783"/>
        <item x="677"/>
        <item x="781"/>
        <item x="711"/>
        <item x="779"/>
        <item x="659"/>
        <item x="777"/>
        <item x="709"/>
        <item x="47"/>
        <item x="34"/>
        <item x="773"/>
        <item x="707"/>
        <item x="771"/>
        <item x="645"/>
        <item x="769"/>
        <item x="705"/>
        <item x="767"/>
        <item x="673"/>
        <item x="168"/>
        <item x="703"/>
        <item x="763"/>
        <item x="657"/>
        <item x="761"/>
        <item x="701"/>
        <item x="759"/>
        <item x="671"/>
        <item x="4"/>
        <item x="699"/>
        <item x="169"/>
        <item x="649"/>
        <item x="753"/>
        <item x="697"/>
        <item x="250"/>
        <item x="860"/>
        <item x="265"/>
        <item x="856"/>
        <item x="854"/>
        <item x="852"/>
        <item x="850"/>
        <item x="848"/>
        <item x="846"/>
        <item x="844"/>
        <item x="842"/>
        <item x="840"/>
        <item x="838"/>
        <item x="863"/>
        <item x="266"/>
        <item x="832"/>
        <item x="830"/>
        <item x="828"/>
        <item x="8"/>
        <item x="824"/>
        <item x="822"/>
        <item x="820"/>
        <item x="818"/>
        <item x="816"/>
        <item x="814"/>
        <item x="812"/>
        <item x="810"/>
        <item x="808"/>
        <item x="806"/>
        <item x="804"/>
        <item x="802"/>
        <item x="800"/>
        <item x="798"/>
        <item x="263"/>
        <item x="136"/>
        <item x="9"/>
        <item x="86"/>
        <item x="788"/>
        <item x="786"/>
        <item x="784"/>
        <item x="782"/>
        <item x="261"/>
        <item x="778"/>
        <item x="776"/>
        <item x="774"/>
        <item x="46"/>
        <item x="12"/>
        <item x="259"/>
        <item x="766"/>
        <item x="764"/>
        <item x="133"/>
        <item x="174"/>
        <item x="758"/>
        <item x="255"/>
        <item x="754"/>
        <item x="172"/>
        <item x="68"/>
        <item x="748"/>
        <item x="746"/>
        <item x="744"/>
        <item x="742"/>
        <item x="740"/>
        <item x="251"/>
        <item x="736"/>
        <item x="734"/>
        <item x="732"/>
        <item x="730"/>
        <item x="728"/>
        <item x="264"/>
        <item x="724"/>
        <item x="722"/>
        <item x="720"/>
        <item x="718"/>
        <item x="716"/>
        <item x="714"/>
        <item x="712"/>
        <item x="134"/>
        <item x="708"/>
        <item x="706"/>
        <item x="704"/>
        <item x="260"/>
        <item x="87"/>
        <item x="698"/>
        <item x="696"/>
        <item x="694"/>
        <item x="100"/>
        <item x="690"/>
        <item x="688"/>
        <item x="686"/>
        <item x="684"/>
        <item x="99"/>
        <item x="680"/>
        <item x="678"/>
        <item x="676"/>
        <item x="674"/>
        <item x="672"/>
        <item x="258"/>
        <item x="668"/>
        <item x="18"/>
        <item x="664"/>
        <item x="249"/>
        <item x="660"/>
        <item x="658"/>
        <item x="656"/>
        <item x="654"/>
        <item x="652"/>
        <item x="650"/>
        <item x="648"/>
        <item x="751"/>
        <item x="67"/>
        <item x="655"/>
        <item x="256"/>
        <item x="109"/>
        <item x="727"/>
        <item x="805"/>
        <item x="13"/>
        <item x="765"/>
        <item x="755"/>
        <item x="861"/>
        <item x="257"/>
        <item x="796"/>
        <item x="131"/>
        <item x="768"/>
        <item x="760"/>
        <item x="98"/>
        <item x="752"/>
        <item x="738"/>
        <item x="726"/>
        <item x="702"/>
        <item x="170"/>
        <item x="662"/>
        <item x="733"/>
        <item x="858"/>
        <item x="38"/>
        <item x="40"/>
        <item x="862"/>
        <item x="836"/>
        <item x="695"/>
        <item x="845"/>
        <item x="843"/>
        <item x="44"/>
        <item x="737"/>
        <item x="687"/>
        <item x="59"/>
        <item x="248"/>
        <item x="725"/>
        <item x="807"/>
        <item x="252"/>
        <item x="171"/>
        <item x="111"/>
        <item x="757"/>
        <item x="826"/>
        <item x="792"/>
        <item x="62"/>
        <item x="73"/>
        <item x="770"/>
        <item x="762"/>
        <item x="750"/>
        <item x="22"/>
        <item x="700"/>
        <item x="692"/>
        <item x="682"/>
        <item x="666"/>
        <item x="5"/>
        <item x="815"/>
        <item x="775"/>
        <item x="780"/>
        <item x="756"/>
        <item x="670"/>
        <item x="253"/>
        <item x="741"/>
        <item x="653"/>
        <item x="675"/>
        <item x="790"/>
        <item x="772"/>
        <item x="710"/>
        <item x="855"/>
        <item x="79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dataField="1" multipleItemSelectionAllowed="1" showAll="0">
      <items count="46">
        <item h="1" x="44"/>
        <item h="1" x="43"/>
        <item h="1" x="42"/>
        <item h="1" x="41"/>
        <item h="1" x="40"/>
        <item h="1" x="39"/>
        <item h="1" x="38"/>
        <item h="1" x="37"/>
        <item h="1"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Page" showAll="0">
      <items count="4">
        <item x="1"/>
        <item x="2"/>
        <item x="0"/>
        <item t="default"/>
      </items>
    </pivotField>
  </pivotFields>
  <rowFields count="1">
    <field x="0"/>
  </rowFields>
  <rowItems count="31">
    <i>
      <x v="405"/>
    </i>
    <i>
      <x v="409"/>
    </i>
    <i>
      <x v="196"/>
    </i>
    <i>
      <x v="680"/>
    </i>
    <i>
      <x v="234"/>
    </i>
    <i>
      <x v="704"/>
    </i>
    <i>
      <x v="721"/>
    </i>
    <i>
      <x v="424"/>
    </i>
    <i>
      <x v="408"/>
    </i>
    <i>
      <x v="732"/>
    </i>
    <i>
      <x v="390"/>
    </i>
    <i>
      <x v="784"/>
    </i>
    <i>
      <x v="592"/>
    </i>
    <i>
      <x v="543"/>
    </i>
    <i>
      <x v="299"/>
    </i>
    <i>
      <x v="313"/>
    </i>
    <i>
      <x v="327"/>
    </i>
    <i>
      <x v="220"/>
    </i>
    <i>
      <x v="475"/>
    </i>
    <i>
      <x v="195"/>
    </i>
    <i>
      <x v="434"/>
    </i>
    <i>
      <x v="426"/>
    </i>
    <i>
      <x v="52"/>
    </i>
    <i>
      <x v="826"/>
    </i>
    <i>
      <x v="420"/>
    </i>
    <i>
      <x v="483"/>
    </i>
    <i>
      <x v="228"/>
    </i>
    <i>
      <x v="229"/>
    </i>
    <i>
      <x v="354"/>
    </i>
    <i>
      <x v="410"/>
    </i>
    <i t="grand">
      <x/>
    </i>
  </rowItems>
  <colItems count="1">
    <i/>
  </colItems>
  <pageFields count="2">
    <pageField fld="2" item="2" hier="-1"/>
    <pageField fld="1" hier="-1"/>
  </pageFields>
  <dataFields count="1">
    <dataField name="Sum of DOI / Link" fld="1" baseField="0" baseItem="0"/>
  </dataFields>
  <pivotTableStyleInfo name="PivotStyleMedium1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6CA7D3-B15D-4FF9-9F44-ACC227A2B318}" name="PivotTable11" cacheId="0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 rowHeaderCaption="Name">
  <location ref="B7:C220" firstHeaderRow="1" firstDataRow="1" firstDataCol="1" rowPageCount="1" colPageCount="1"/>
  <pivotFields count="3">
    <pivotField axis="axisRow" showAll="0" sortType="descending">
      <items count="865">
        <item x="794"/>
        <item x="855"/>
        <item x="710"/>
        <item x="772"/>
        <item x="790"/>
        <item x="675"/>
        <item x="653"/>
        <item x="741"/>
        <item x="253"/>
        <item x="670"/>
        <item x="756"/>
        <item x="780"/>
        <item x="775"/>
        <item x="815"/>
        <item x="5"/>
        <item x="666"/>
        <item x="682"/>
        <item x="692"/>
        <item x="700"/>
        <item x="22"/>
        <item x="750"/>
        <item x="762"/>
        <item x="770"/>
        <item x="73"/>
        <item x="62"/>
        <item x="792"/>
        <item x="826"/>
        <item x="757"/>
        <item x="111"/>
        <item x="171"/>
        <item x="252"/>
        <item x="807"/>
        <item x="725"/>
        <item x="248"/>
        <item x="59"/>
        <item x="687"/>
        <item x="737"/>
        <item x="44"/>
        <item x="843"/>
        <item x="845"/>
        <item x="695"/>
        <item x="836"/>
        <item x="862"/>
        <item x="40"/>
        <item x="38"/>
        <item x="858"/>
        <item x="733"/>
        <item x="662"/>
        <item x="170"/>
        <item x="702"/>
        <item x="726"/>
        <item x="738"/>
        <item x="752"/>
        <item x="98"/>
        <item x="760"/>
        <item x="768"/>
        <item x="131"/>
        <item x="796"/>
        <item x="257"/>
        <item x="861"/>
        <item x="755"/>
        <item x="765"/>
        <item x="13"/>
        <item x="805"/>
        <item x="727"/>
        <item x="109"/>
        <item x="256"/>
        <item x="655"/>
        <item x="67"/>
        <item x="751"/>
        <item x="648"/>
        <item x="650"/>
        <item x="652"/>
        <item x="654"/>
        <item x="656"/>
        <item x="658"/>
        <item x="660"/>
        <item x="249"/>
        <item x="664"/>
        <item x="18"/>
        <item x="668"/>
        <item x="258"/>
        <item x="672"/>
        <item x="674"/>
        <item x="676"/>
        <item x="678"/>
        <item x="680"/>
        <item x="99"/>
        <item x="684"/>
        <item x="686"/>
        <item x="688"/>
        <item x="690"/>
        <item x="100"/>
        <item x="694"/>
        <item x="696"/>
        <item x="698"/>
        <item x="87"/>
        <item x="260"/>
        <item x="704"/>
        <item x="706"/>
        <item x="708"/>
        <item x="134"/>
        <item x="712"/>
        <item x="714"/>
        <item x="716"/>
        <item x="718"/>
        <item x="720"/>
        <item x="722"/>
        <item x="724"/>
        <item x="264"/>
        <item x="728"/>
        <item x="730"/>
        <item x="732"/>
        <item x="734"/>
        <item x="736"/>
        <item x="251"/>
        <item x="740"/>
        <item x="742"/>
        <item x="744"/>
        <item x="746"/>
        <item x="748"/>
        <item x="68"/>
        <item x="172"/>
        <item x="754"/>
        <item x="255"/>
        <item x="758"/>
        <item x="174"/>
        <item x="133"/>
        <item x="764"/>
        <item x="766"/>
        <item x="259"/>
        <item x="12"/>
        <item x="46"/>
        <item x="774"/>
        <item x="776"/>
        <item x="778"/>
        <item x="261"/>
        <item x="782"/>
        <item x="784"/>
        <item x="786"/>
        <item x="788"/>
        <item x="86"/>
        <item x="9"/>
        <item x="136"/>
        <item x="263"/>
        <item x="798"/>
        <item x="800"/>
        <item x="802"/>
        <item x="804"/>
        <item x="806"/>
        <item x="808"/>
        <item x="810"/>
        <item x="812"/>
        <item x="814"/>
        <item x="816"/>
        <item x="818"/>
        <item x="820"/>
        <item x="822"/>
        <item x="824"/>
        <item x="8"/>
        <item x="828"/>
        <item x="830"/>
        <item x="832"/>
        <item x="266"/>
        <item x="863"/>
        <item x="838"/>
        <item x="840"/>
        <item x="842"/>
        <item x="844"/>
        <item x="846"/>
        <item x="848"/>
        <item x="850"/>
        <item x="852"/>
        <item x="854"/>
        <item x="856"/>
        <item x="265"/>
        <item x="860"/>
        <item x="250"/>
        <item x="697"/>
        <item x="753"/>
        <item x="649"/>
        <item x="169"/>
        <item x="699"/>
        <item x="4"/>
        <item x="671"/>
        <item x="759"/>
        <item x="701"/>
        <item x="761"/>
        <item x="657"/>
        <item x="763"/>
        <item x="703"/>
        <item x="168"/>
        <item x="673"/>
        <item x="767"/>
        <item x="705"/>
        <item x="769"/>
        <item x="645"/>
        <item x="771"/>
        <item x="707"/>
        <item x="773"/>
        <item x="34"/>
        <item x="47"/>
        <item x="709"/>
        <item x="777"/>
        <item x="659"/>
        <item x="779"/>
        <item x="711"/>
        <item x="781"/>
        <item x="677"/>
        <item x="783"/>
        <item x="713"/>
        <item x="785"/>
        <item x="651"/>
        <item x="787"/>
        <item x="715"/>
        <item x="789"/>
        <item x="679"/>
        <item x="791"/>
        <item x="717"/>
        <item x="793"/>
        <item x="661"/>
        <item x="795"/>
        <item x="719"/>
        <item x="797"/>
        <item x="681"/>
        <item x="799"/>
        <item x="721"/>
        <item x="801"/>
        <item x="647"/>
        <item x="803"/>
        <item x="723"/>
        <item x="58"/>
        <item x="683"/>
        <item x="101"/>
        <item x="135"/>
        <item x="809"/>
        <item x="663"/>
        <item x="811"/>
        <item x="167"/>
        <item x="813"/>
        <item x="685"/>
        <item x="33"/>
        <item x="729"/>
        <item x="817"/>
        <item x="79"/>
        <item x="819"/>
        <item x="731"/>
        <item x="821"/>
        <item x="112"/>
        <item x="823"/>
        <item x="262"/>
        <item x="825"/>
        <item x="665"/>
        <item x="827"/>
        <item x="735"/>
        <item x="829"/>
        <item x="689"/>
        <item x="831"/>
        <item x="63"/>
        <item x="833"/>
        <item x="646"/>
        <item x="835"/>
        <item x="739"/>
        <item x="837"/>
        <item x="691"/>
        <item x="839"/>
        <item x="110"/>
        <item x="841"/>
        <item x="667"/>
        <item x="37"/>
        <item x="743"/>
        <item x="20"/>
        <item x="693"/>
        <item x="847"/>
        <item x="745"/>
        <item x="849"/>
        <item x="254"/>
        <item x="851"/>
        <item x="747"/>
        <item x="853"/>
        <item x="132"/>
        <item x="173"/>
        <item x="749"/>
        <item x="857"/>
        <item x="669"/>
        <item x="859"/>
        <item x="834"/>
        <item x="15"/>
        <item x="643"/>
        <item x="61"/>
        <item x="223"/>
        <item x="551"/>
        <item x="564"/>
        <item x="95"/>
        <item x="39"/>
        <item x="588"/>
        <item x="590"/>
        <item x="16"/>
        <item x="626"/>
        <item x="94"/>
        <item x="561"/>
        <item x="232"/>
        <item x="3"/>
        <item x="461"/>
        <item x="617"/>
        <item x="631"/>
        <item x="247"/>
        <item x="518"/>
        <item x="85"/>
        <item x="607"/>
        <item x="499"/>
        <item x="220"/>
        <item x="226"/>
        <item x="122"/>
        <item x="128"/>
        <item x="556"/>
        <item x="570"/>
        <item x="596"/>
        <item x="614"/>
        <item x="622"/>
        <item x="23"/>
        <item x="575"/>
        <item x="593"/>
        <item x="525"/>
        <item x="527"/>
        <item x="603"/>
        <item x="238"/>
        <item x="541"/>
        <item x="216"/>
        <item x="637"/>
        <item x="466"/>
        <item x="490"/>
        <item x="496"/>
        <item x="500"/>
        <item x="504"/>
        <item x="508"/>
        <item x="510"/>
        <item x="512"/>
        <item x="516"/>
        <item x="56"/>
        <item x="520"/>
        <item x="536"/>
        <item x="554"/>
        <item x="165"/>
        <item x="558"/>
        <item x="560"/>
        <item x="27"/>
        <item x="566"/>
        <item x="224"/>
        <item x="578"/>
        <item x="586"/>
        <item x="592"/>
        <item x="594"/>
        <item x="72"/>
        <item x="608"/>
        <item x="612"/>
        <item x="76"/>
        <item x="620"/>
        <item x="107"/>
        <item x="630"/>
        <item x="634"/>
        <item x="636"/>
        <item x="549"/>
        <item x="164"/>
        <item x="555"/>
        <item x="511"/>
        <item x="567"/>
        <item x="513"/>
        <item x="159"/>
        <item x="471"/>
        <item x="577"/>
        <item x="579"/>
        <item x="473"/>
        <item x="120"/>
        <item x="228"/>
        <item x="595"/>
        <item x="126"/>
        <item x="601"/>
        <item x="162"/>
        <item x="531"/>
        <item x="50"/>
        <item x="611"/>
        <item x="615"/>
        <item x="537"/>
        <item x="621"/>
        <item x="477"/>
        <item x="83"/>
        <item x="627"/>
        <item x="32"/>
        <item x="240"/>
        <item x="547"/>
        <item x="462"/>
        <item x="464"/>
        <item x="235"/>
        <item x="468"/>
        <item x="470"/>
        <item x="472"/>
        <item x="474"/>
        <item x="476"/>
        <item x="478"/>
        <item x="480"/>
        <item x="482"/>
        <item x="484"/>
        <item x="486"/>
        <item x="488"/>
        <item x="77"/>
        <item x="492"/>
        <item x="494"/>
        <item x="57"/>
        <item x="498"/>
        <item x="96"/>
        <item x="502"/>
        <item x="234"/>
        <item x="506"/>
        <item x="106"/>
        <item x="158"/>
        <item x="242"/>
        <item x="514"/>
        <item x="221"/>
        <item x="121"/>
        <item x="53"/>
        <item x="522"/>
        <item x="524"/>
        <item x="526"/>
        <item x="528"/>
        <item x="530"/>
        <item x="532"/>
        <item x="534"/>
        <item x="237"/>
        <item x="36"/>
        <item x="642"/>
        <item x="644"/>
        <item x="544"/>
        <item x="546"/>
        <item x="548"/>
        <item x="550"/>
        <item x="552"/>
        <item x="42"/>
        <item x="640"/>
        <item x="10"/>
        <item x="161"/>
        <item x="562"/>
        <item x="163"/>
        <item x="51"/>
        <item x="568"/>
        <item x="125"/>
        <item x="572"/>
        <item x="574"/>
        <item x="576"/>
        <item x="166"/>
        <item x="580"/>
        <item x="582"/>
        <item x="584"/>
        <item x="66"/>
        <item x="1"/>
        <item x="11"/>
        <item x="130"/>
        <item x="233"/>
        <item x="0"/>
        <item x="598"/>
        <item x="600"/>
        <item x="602"/>
        <item x="604"/>
        <item x="606"/>
        <item x="129"/>
        <item x="610"/>
        <item x="123"/>
        <item x="227"/>
        <item x="616"/>
        <item x="618"/>
        <item x="245"/>
        <item x="218"/>
        <item x="624"/>
        <item x="14"/>
        <item x="628"/>
        <item x="84"/>
        <item x="632"/>
        <item x="222"/>
        <item x="127"/>
        <item x="638"/>
        <item x="639"/>
        <item x="479"/>
        <item x="97"/>
        <item x="503"/>
        <item x="17"/>
        <item x="460"/>
        <item x="553"/>
        <item x="505"/>
        <item x="230"/>
        <item x="481"/>
        <item x="557"/>
        <item x="507"/>
        <item x="559"/>
        <item x="469"/>
        <item x="24"/>
        <item x="509"/>
        <item x="563"/>
        <item x="483"/>
        <item x="565"/>
        <item x="21"/>
        <item x="124"/>
        <item x="463"/>
        <item x="569"/>
        <item x="55"/>
        <item x="571"/>
        <item x="485"/>
        <item x="573"/>
        <item x="515"/>
        <item x="105"/>
        <item x="65"/>
        <item x="108"/>
        <item x="517"/>
        <item x="244"/>
        <item x="487"/>
        <item x="581"/>
        <item x="519"/>
        <item x="583"/>
        <item x="459"/>
        <item x="585"/>
        <item x="521"/>
        <item x="587"/>
        <item x="489"/>
        <item x="589"/>
        <item x="523"/>
        <item x="591"/>
        <item x="246"/>
        <item x="229"/>
        <item x="154"/>
        <item x="231"/>
        <item x="491"/>
        <item x="597"/>
        <item x="217"/>
        <item x="599"/>
        <item x="465"/>
        <item x="160"/>
        <item x="529"/>
        <item x="30"/>
        <item x="493"/>
        <item x="605"/>
        <item x="156"/>
        <item x="54"/>
        <item x="475"/>
        <item x="609"/>
        <item x="533"/>
        <item x="155"/>
        <item x="495"/>
        <item x="613"/>
        <item x="535"/>
        <item x="225"/>
        <item x="35"/>
        <item x="28"/>
        <item x="239"/>
        <item x="619"/>
        <item x="497"/>
        <item x="219"/>
        <item x="539"/>
        <item x="623"/>
        <item x="241"/>
        <item x="625"/>
        <item x="157"/>
        <item x="243"/>
        <item x="215"/>
        <item x="629"/>
        <item x="543"/>
        <item x="26"/>
        <item x="467"/>
        <item x="633"/>
        <item x="545"/>
        <item x="635"/>
        <item x="501"/>
        <item x="236"/>
        <item x="78"/>
        <item x="538"/>
        <item x="540"/>
        <item x="641"/>
        <item x="542"/>
        <item x="214"/>
        <item x="144"/>
        <item x="454"/>
        <item x="176"/>
        <item x="402"/>
        <item x="152"/>
        <item x="277"/>
        <item x="321"/>
        <item x="381"/>
        <item x="273"/>
        <item x="347"/>
        <item x="441"/>
        <item x="353"/>
        <item x="290"/>
        <item x="292"/>
        <item x="298"/>
        <item x="358"/>
        <item x="368"/>
        <item x="398"/>
        <item x="138"/>
        <item x="185"/>
        <item x="7"/>
        <item x="69"/>
        <item x="103"/>
        <item x="385"/>
        <item x="393"/>
        <item x="395"/>
        <item x="147"/>
        <item x="417"/>
        <item x="88"/>
        <item x="437"/>
        <item x="93"/>
        <item x="186"/>
        <item x="280"/>
        <item x="282"/>
        <item x="284"/>
        <item x="190"/>
        <item x="202"/>
        <item x="294"/>
        <item x="153"/>
        <item x="300"/>
        <item x="302"/>
        <item x="308"/>
        <item x="310"/>
        <item x="312"/>
        <item x="316"/>
        <item x="320"/>
        <item x="326"/>
        <item x="334"/>
        <item x="340"/>
        <item x="342"/>
        <item x="356"/>
        <item x="117"/>
        <item x="6"/>
        <item x="374"/>
        <item x="382"/>
        <item x="388"/>
        <item x="394"/>
        <item x="60"/>
        <item x="52"/>
        <item x="412"/>
        <item x="420"/>
        <item x="430"/>
        <item x="436"/>
        <item x="440"/>
        <item x="446"/>
        <item x="452"/>
        <item x="29"/>
        <item x="175"/>
        <item x="371"/>
        <item x="375"/>
        <item x="189"/>
        <item x="178"/>
        <item x="182"/>
        <item x="389"/>
        <item x="267"/>
        <item x="71"/>
        <item x="329"/>
        <item x="208"/>
        <item x="399"/>
        <item x="281"/>
        <item x="401"/>
        <item x="299"/>
        <item x="405"/>
        <item x="177"/>
        <item x="339"/>
        <item x="193"/>
        <item x="419"/>
        <item x="303"/>
        <item x="421"/>
        <item x="305"/>
        <item x="2"/>
        <item x="31"/>
        <item x="70"/>
        <item x="141"/>
        <item x="449"/>
        <item x="268"/>
        <item x="270"/>
        <item x="272"/>
        <item x="274"/>
        <item x="276"/>
        <item x="278"/>
        <item x="19"/>
        <item x="143"/>
        <item x="184"/>
        <item x="286"/>
        <item x="288"/>
        <item x="102"/>
        <item x="188"/>
        <item x="48"/>
        <item x="296"/>
        <item x="194"/>
        <item x="196"/>
        <item x="206"/>
        <item x="304"/>
        <item x="306"/>
        <item x="116"/>
        <item x="210"/>
        <item x="191"/>
        <item x="314"/>
        <item x="146"/>
        <item x="318"/>
        <item x="114"/>
        <item x="322"/>
        <item x="324"/>
        <item x="45"/>
        <item x="328"/>
        <item x="330"/>
        <item x="332"/>
        <item x="91"/>
        <item x="336"/>
        <item x="338"/>
        <item x="92"/>
        <item x="199"/>
        <item x="344"/>
        <item x="346"/>
        <item x="348"/>
        <item x="350"/>
        <item x="352"/>
        <item x="354"/>
        <item x="212"/>
        <item x="213"/>
        <item x="360"/>
        <item x="458"/>
        <item x="364"/>
        <item x="366"/>
        <item x="211"/>
        <item x="370"/>
        <item x="372"/>
        <item x="140"/>
        <item x="376"/>
        <item x="378"/>
        <item x="380"/>
        <item x="181"/>
        <item x="384"/>
        <item x="386"/>
        <item x="209"/>
        <item x="390"/>
        <item x="392"/>
        <item x="142"/>
        <item x="396"/>
        <item x="180"/>
        <item x="400"/>
        <item x="75"/>
        <item x="404"/>
        <item x="406"/>
        <item x="408"/>
        <item x="410"/>
        <item x="149"/>
        <item x="414"/>
        <item x="416"/>
        <item x="418"/>
        <item x="151"/>
        <item x="422"/>
        <item x="424"/>
        <item x="426"/>
        <item x="428"/>
        <item x="74"/>
        <item x="432"/>
        <item x="434"/>
        <item x="104"/>
        <item x="438"/>
        <item x="192"/>
        <item x="442"/>
        <item x="444"/>
        <item x="145"/>
        <item x="448"/>
        <item x="450"/>
        <item x="119"/>
        <item x="198"/>
        <item x="456"/>
        <item x="457"/>
        <item x="361"/>
        <item x="313"/>
        <item x="363"/>
        <item x="289"/>
        <item x="365"/>
        <item x="315"/>
        <item x="367"/>
        <item x="200"/>
        <item x="369"/>
        <item x="317"/>
        <item x="49"/>
        <item x="291"/>
        <item x="373"/>
        <item x="319"/>
        <item x="204"/>
        <item x="271"/>
        <item x="377"/>
        <item x="113"/>
        <item x="379"/>
        <item x="293"/>
        <item x="115"/>
        <item x="323"/>
        <item x="383"/>
        <item x="279"/>
        <item x="90"/>
        <item x="325"/>
        <item x="387"/>
        <item x="295"/>
        <item x="89"/>
        <item x="327"/>
        <item x="391"/>
        <item x="81"/>
        <item x="137"/>
        <item x="183"/>
        <item x="25"/>
        <item x="297"/>
        <item x="397"/>
        <item x="331"/>
        <item x="139"/>
        <item x="197"/>
        <item x="118"/>
        <item x="333"/>
        <item x="403"/>
        <item x="43"/>
        <item x="179"/>
        <item x="335"/>
        <item x="407"/>
        <item x="80"/>
        <item x="409"/>
        <item x="337"/>
        <item x="411"/>
        <item x="301"/>
        <item x="413"/>
        <item x="187"/>
        <item x="415"/>
        <item x="283"/>
        <item x="203"/>
        <item x="341"/>
        <item x="148"/>
        <item x="41"/>
        <item x="150"/>
        <item x="343"/>
        <item x="423"/>
        <item x="269"/>
        <item x="425"/>
        <item x="345"/>
        <item x="427"/>
        <item x="207"/>
        <item x="429"/>
        <item x="82"/>
        <item x="431"/>
        <item x="285"/>
        <item x="433"/>
        <item x="349"/>
        <item x="435"/>
        <item x="307"/>
        <item x="205"/>
        <item x="351"/>
        <item x="439"/>
        <item x="275"/>
        <item x="201"/>
        <item x="64"/>
        <item x="443"/>
        <item x="309"/>
        <item x="445"/>
        <item x="355"/>
        <item x="447"/>
        <item x="287"/>
        <item x="195"/>
        <item x="357"/>
        <item x="451"/>
        <item x="311"/>
        <item x="453"/>
        <item x="359"/>
        <item x="455"/>
        <item x="36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axis="axisPage" showAll="0">
      <items count="4">
        <item x="1"/>
        <item x="2"/>
        <item x="0"/>
        <item t="default"/>
      </items>
    </pivotField>
  </pivotFields>
  <rowFields count="1">
    <field x="0"/>
  </rowFields>
  <rowItems count="213">
    <i>
      <x v="458"/>
    </i>
    <i>
      <x v="454"/>
    </i>
    <i>
      <x v="667"/>
    </i>
    <i>
      <x v="183"/>
    </i>
    <i>
      <x v="629"/>
    </i>
    <i>
      <x v="159"/>
    </i>
    <i>
      <x v="142"/>
    </i>
    <i>
      <x v="455"/>
    </i>
    <i>
      <x v="439"/>
    </i>
    <i>
      <x v="131"/>
    </i>
    <i>
      <x v="473"/>
    </i>
    <i>
      <x v="79"/>
    </i>
    <i>
      <x v="271"/>
    </i>
    <i>
      <x v="320"/>
    </i>
    <i>
      <x v="564"/>
    </i>
    <i>
      <x v="550"/>
    </i>
    <i>
      <x v="643"/>
    </i>
    <i>
      <x v="536"/>
    </i>
    <i>
      <x v="668"/>
    </i>
    <i>
      <x v="388"/>
    </i>
    <i>
      <x v="429"/>
    </i>
    <i>
      <x v="437"/>
    </i>
    <i>
      <x v="811"/>
    </i>
    <i>
      <x v="37"/>
    </i>
    <i>
      <x v="443"/>
    </i>
    <i>
      <x v="380"/>
    </i>
    <i>
      <x v="635"/>
    </i>
    <i>
      <x v="634"/>
    </i>
    <i>
      <x v="509"/>
    </i>
    <i>
      <x v="453"/>
    </i>
    <i>
      <x v="652"/>
    </i>
    <i>
      <x v="669"/>
    </i>
    <i>
      <x v="598"/>
    </i>
    <i>
      <x v="753"/>
    </i>
    <i>
      <x v="739"/>
    </i>
    <i>
      <x v="386"/>
    </i>
    <i>
      <x v="96"/>
    </i>
    <i>
      <x v="475"/>
    </i>
    <i>
      <x v="799"/>
    </i>
    <i>
      <x v="796"/>
    </i>
    <i>
      <x v="92"/>
    </i>
    <i>
      <x v="792"/>
    </i>
    <i>
      <x v="705"/>
    </i>
    <i>
      <x v="410"/>
    </i>
    <i>
      <x v="605"/>
    </i>
    <i>
      <x v="293"/>
    </i>
    <i>
      <x v="482"/>
    </i>
    <i>
      <x v="756"/>
    </i>
    <i>
      <x v="510"/>
    </i>
    <i>
      <x v="508"/>
    </i>
    <i>
      <x v="599"/>
    </i>
    <i>
      <x v="101"/>
    </i>
    <i>
      <x v="373"/>
    </i>
    <i>
      <x v="785"/>
    </i>
    <i>
      <x v="445"/>
    </i>
    <i>
      <x v="376"/>
    </i>
    <i>
      <x v="127"/>
    </i>
    <i>
      <x v="313"/>
    </i>
    <i>
      <x v="280"/>
    </i>
    <i>
      <x v="419"/>
    </i>
    <i>
      <x v="456"/>
    </i>
    <i>
      <x v="628"/>
    </i>
    <i>
      <x v="464"/>
    </i>
    <i>
      <x v="143"/>
    </i>
    <i>
      <x v="466"/>
    </i>
    <i>
      <x v="698"/>
    </i>
    <i>
      <x v="478"/>
    </i>
    <i>
      <x v="314"/>
    </i>
    <i>
      <x v="415"/>
    </i>
    <i>
      <x v="191"/>
    </i>
    <i>
      <x v="449"/>
    </i>
    <i>
      <x v="48"/>
    </i>
    <i>
      <x v="696"/>
    </i>
    <i>
      <x v="577"/>
    </i>
    <i>
      <x v="126"/>
    </i>
    <i>
      <x v="595"/>
    </i>
    <i>
      <x v="378"/>
    </i>
    <i>
      <x v="281"/>
    </i>
    <i>
      <x v="440"/>
    </i>
    <i>
      <x v="800"/>
    </i>
    <i>
      <x v="442"/>
    </i>
    <i>
      <x v="603"/>
    </i>
    <i>
      <x v="748"/>
    </i>
    <i>
      <x v="615"/>
    </i>
    <i>
      <x v="181"/>
    </i>
    <i>
      <x v="527"/>
    </i>
    <i>
      <x v="826"/>
    </i>
    <i>
      <x v="348"/>
    </i>
    <i>
      <x v="470"/>
    </i>
    <i>
      <x v="660"/>
    </i>
    <i>
      <x v="812"/>
    </i>
    <i>
      <x v="326"/>
    </i>
    <i>
      <x v="175"/>
    </i>
    <i>
      <x v="782"/>
    </i>
    <i>
      <x v="374"/>
    </i>
    <i>
      <x v="389"/>
    </i>
    <i>
      <x v="608"/>
    </i>
    <i>
      <x v="688"/>
    </i>
    <i>
      <x v="612"/>
    </i>
    <i>
      <x v="412"/>
    </i>
    <i>
      <x v="613"/>
    </i>
    <i>
      <x v="418"/>
    </i>
    <i>
      <x v="177"/>
    </i>
    <i>
      <x v="311"/>
    </i>
    <i>
      <x v="488"/>
    </i>
    <i>
      <x v="662"/>
    </i>
    <i>
      <x v="457"/>
    </i>
    <i>
      <x v="393"/>
    </i>
    <i>
      <x v="525"/>
    </i>
    <i>
      <x v="687"/>
    </i>
    <i>
      <x v="136"/>
    </i>
    <i>
      <x v="693"/>
    </i>
    <i>
      <x v="81"/>
    </i>
    <i>
      <x v="560"/>
    </i>
    <i>
      <x v="644"/>
    </i>
    <i>
      <x v="717"/>
    </i>
    <i>
      <x v="647"/>
    </i>
    <i>
      <x v="471"/>
    </i>
    <i>
      <x v="648"/>
    </i>
    <i>
      <x v="775"/>
    </i>
    <i>
      <x v="649"/>
    </i>
    <i>
      <x v="130"/>
    </i>
    <i>
      <x v="467"/>
    </i>
    <i>
      <x v="477"/>
    </i>
    <i>
      <x v="654"/>
    </i>
    <i>
      <x v="824"/>
    </i>
    <i>
      <x v="428"/>
    </i>
    <i>
      <x v="489"/>
    </i>
    <i>
      <x v="451"/>
    </i>
    <i>
      <x v="422"/>
    </i>
    <i>
      <x v="434"/>
    </i>
    <i>
      <x v="655"/>
    </i>
    <i>
      <x v="424"/>
    </i>
    <i>
      <x v="431"/>
    </i>
    <i>
      <x v="465"/>
    </i>
    <i>
      <x v="476"/>
    </i>
    <i>
      <x v="602"/>
    </i>
    <i>
      <x v="651"/>
    </i>
    <i>
      <x v="444"/>
    </i>
    <i>
      <x v="485"/>
    </i>
    <i>
      <x v="604"/>
    </i>
    <i>
      <x v="493"/>
    </i>
    <i>
      <x v="435"/>
    </i>
    <i>
      <x v="433"/>
    </i>
    <i>
      <x v="468"/>
    </i>
    <i>
      <x v="463"/>
    </i>
    <i>
      <x v="609"/>
    </i>
    <i>
      <x v="645"/>
    </i>
    <i>
      <x v="610"/>
    </i>
    <i>
      <x v="480"/>
    </i>
    <i>
      <x v="611"/>
    </i>
    <i>
      <x v="653"/>
    </i>
    <i>
      <x v="469"/>
    </i>
    <i>
      <x v="658"/>
    </i>
    <i>
      <x v="446"/>
    </i>
    <i>
      <x v="487"/>
    </i>
    <i>
      <x v="614"/>
    </i>
    <i>
      <x v="491"/>
    </i>
    <i>
      <x v="447"/>
    </i>
    <i>
      <x v="438"/>
    </i>
    <i>
      <x v="616"/>
    </i>
    <i>
      <x v="427"/>
    </i>
    <i>
      <x v="617"/>
    </i>
    <i>
      <x v="460"/>
    </i>
    <i>
      <x v="618"/>
    </i>
    <i>
      <x v="423"/>
    </i>
    <i>
      <x v="619"/>
    </i>
    <i>
      <x v="642"/>
    </i>
    <i>
      <x v="620"/>
    </i>
    <i>
      <x v="450"/>
    </i>
    <i>
      <x v="621"/>
    </i>
    <i>
      <x v="646"/>
    </i>
    <i>
      <x v="622"/>
    </i>
    <i>
      <x v="479"/>
    </i>
    <i>
      <x v="623"/>
    </i>
    <i>
      <x v="650"/>
    </i>
    <i>
      <x v="624"/>
    </i>
    <i>
      <x v="481"/>
    </i>
    <i>
      <x v="625"/>
    </i>
    <i>
      <x v="452"/>
    </i>
    <i>
      <x v="626"/>
    </i>
    <i>
      <x v="657"/>
    </i>
    <i>
      <x v="627"/>
    </i>
    <i>
      <x v="483"/>
    </i>
    <i>
      <x v="472"/>
    </i>
    <i>
      <x v="486"/>
    </i>
    <i>
      <x v="448"/>
    </i>
    <i>
      <x v="430"/>
    </i>
    <i>
      <x v="630"/>
    </i>
    <i>
      <x v="490"/>
    </i>
    <i>
      <x v="631"/>
    </i>
    <i>
      <x v="492"/>
    </i>
    <i>
      <x v="632"/>
    </i>
    <i>
      <x v="425"/>
    </i>
    <i>
      <x v="633"/>
    </i>
    <i>
      <x v="426"/>
    </i>
    <i>
      <x v="474"/>
    </i>
    <i>
      <x v="432"/>
    </i>
    <i>
      <x v="436"/>
    </i>
    <i>
      <x v="441"/>
    </i>
    <i>
      <x v="636"/>
    </i>
    <i>
      <x v="459"/>
    </i>
    <i>
      <x v="637"/>
    </i>
    <i>
      <x v="421"/>
    </i>
    <i>
      <x v="638"/>
    </i>
    <i>
      <x v="461"/>
    </i>
    <i>
      <x v="639"/>
    </i>
    <i>
      <x v="462"/>
    </i>
    <i>
      <x v="640"/>
    </i>
    <i>
      <x v="641"/>
    </i>
    <i>
      <x v="601"/>
    </i>
    <i>
      <x v="600"/>
    </i>
    <i t="grand">
      <x/>
    </i>
  </rowItems>
  <colItems count="1">
    <i/>
  </colItems>
  <pageFields count="1">
    <pageField fld="2" item="2" hier="-1"/>
  </pageFields>
  <dataFields count="1">
    <dataField name="Sum of DOI / Link" fld="1" baseField="0" baseItem="0"/>
  </dataFields>
  <pivotTableStyleInfo name="PivotStyleMedium1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978023-CD04-4B6E-9F05-7E91663CE8DF}" name="PivotTable14" cacheId="0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 rowHeaderCaption="Name">
  <location ref="B7:C108" firstHeaderRow="1" firstDataRow="1" firstDataCol="1" rowPageCount="1" colPageCount="1"/>
  <pivotFields count="3">
    <pivotField axis="axisRow" showAll="0" sortType="descending">
      <items count="865">
        <item x="794"/>
        <item x="855"/>
        <item x="710"/>
        <item x="772"/>
        <item x="790"/>
        <item x="675"/>
        <item x="653"/>
        <item x="741"/>
        <item x="253"/>
        <item x="670"/>
        <item x="756"/>
        <item x="780"/>
        <item x="775"/>
        <item x="815"/>
        <item x="5"/>
        <item x="666"/>
        <item x="682"/>
        <item x="692"/>
        <item x="700"/>
        <item x="22"/>
        <item x="750"/>
        <item x="762"/>
        <item x="770"/>
        <item x="73"/>
        <item x="62"/>
        <item x="792"/>
        <item x="826"/>
        <item x="757"/>
        <item x="111"/>
        <item x="171"/>
        <item x="252"/>
        <item x="807"/>
        <item x="725"/>
        <item x="248"/>
        <item x="59"/>
        <item x="687"/>
        <item x="737"/>
        <item x="44"/>
        <item x="843"/>
        <item x="845"/>
        <item x="695"/>
        <item x="836"/>
        <item x="862"/>
        <item x="40"/>
        <item x="38"/>
        <item x="858"/>
        <item x="733"/>
        <item x="662"/>
        <item x="170"/>
        <item x="702"/>
        <item x="726"/>
        <item x="738"/>
        <item x="752"/>
        <item x="98"/>
        <item x="760"/>
        <item x="768"/>
        <item x="131"/>
        <item x="796"/>
        <item x="257"/>
        <item x="861"/>
        <item x="755"/>
        <item x="765"/>
        <item x="13"/>
        <item x="805"/>
        <item x="727"/>
        <item x="109"/>
        <item x="256"/>
        <item x="655"/>
        <item x="67"/>
        <item x="751"/>
        <item x="648"/>
        <item x="650"/>
        <item x="652"/>
        <item x="654"/>
        <item x="656"/>
        <item x="658"/>
        <item x="660"/>
        <item x="249"/>
        <item x="664"/>
        <item x="18"/>
        <item x="668"/>
        <item x="258"/>
        <item x="672"/>
        <item x="674"/>
        <item x="676"/>
        <item x="678"/>
        <item x="680"/>
        <item x="99"/>
        <item x="684"/>
        <item x="686"/>
        <item x="688"/>
        <item x="690"/>
        <item x="100"/>
        <item x="694"/>
        <item x="696"/>
        <item x="698"/>
        <item x="87"/>
        <item x="260"/>
        <item x="704"/>
        <item x="706"/>
        <item x="708"/>
        <item x="134"/>
        <item x="712"/>
        <item x="714"/>
        <item x="716"/>
        <item x="718"/>
        <item x="720"/>
        <item x="722"/>
        <item x="724"/>
        <item x="264"/>
        <item x="728"/>
        <item x="730"/>
        <item x="732"/>
        <item x="734"/>
        <item x="736"/>
        <item x="251"/>
        <item x="740"/>
        <item x="742"/>
        <item x="744"/>
        <item x="746"/>
        <item x="748"/>
        <item x="68"/>
        <item x="172"/>
        <item x="754"/>
        <item x="255"/>
        <item x="758"/>
        <item x="174"/>
        <item x="133"/>
        <item x="764"/>
        <item x="766"/>
        <item x="259"/>
        <item x="12"/>
        <item x="46"/>
        <item x="774"/>
        <item x="776"/>
        <item x="778"/>
        <item x="261"/>
        <item x="782"/>
        <item x="784"/>
        <item x="786"/>
        <item x="788"/>
        <item x="86"/>
        <item x="9"/>
        <item x="136"/>
        <item x="263"/>
        <item x="798"/>
        <item x="800"/>
        <item x="802"/>
        <item x="804"/>
        <item x="806"/>
        <item x="808"/>
        <item x="810"/>
        <item x="812"/>
        <item x="814"/>
        <item x="816"/>
        <item x="818"/>
        <item x="820"/>
        <item x="822"/>
        <item x="824"/>
        <item x="8"/>
        <item x="828"/>
        <item x="830"/>
        <item x="832"/>
        <item x="266"/>
        <item x="863"/>
        <item x="838"/>
        <item x="840"/>
        <item x="842"/>
        <item x="844"/>
        <item x="846"/>
        <item x="848"/>
        <item x="850"/>
        <item x="852"/>
        <item x="854"/>
        <item x="856"/>
        <item x="265"/>
        <item x="860"/>
        <item x="250"/>
        <item x="697"/>
        <item x="753"/>
        <item x="649"/>
        <item x="169"/>
        <item x="699"/>
        <item x="4"/>
        <item x="671"/>
        <item x="759"/>
        <item x="701"/>
        <item x="761"/>
        <item x="657"/>
        <item x="763"/>
        <item x="703"/>
        <item x="168"/>
        <item x="673"/>
        <item x="767"/>
        <item x="705"/>
        <item x="769"/>
        <item x="645"/>
        <item x="771"/>
        <item x="707"/>
        <item x="773"/>
        <item x="34"/>
        <item x="47"/>
        <item x="709"/>
        <item x="777"/>
        <item x="659"/>
        <item x="779"/>
        <item x="711"/>
        <item x="781"/>
        <item x="677"/>
        <item x="783"/>
        <item x="713"/>
        <item x="785"/>
        <item x="651"/>
        <item x="787"/>
        <item x="715"/>
        <item x="789"/>
        <item x="679"/>
        <item x="791"/>
        <item x="717"/>
        <item x="793"/>
        <item x="661"/>
        <item x="795"/>
        <item x="719"/>
        <item x="797"/>
        <item x="681"/>
        <item x="799"/>
        <item x="721"/>
        <item x="801"/>
        <item x="647"/>
        <item x="803"/>
        <item x="723"/>
        <item x="58"/>
        <item x="683"/>
        <item x="101"/>
        <item x="135"/>
        <item x="809"/>
        <item x="663"/>
        <item x="811"/>
        <item x="167"/>
        <item x="813"/>
        <item x="685"/>
        <item x="33"/>
        <item x="729"/>
        <item x="817"/>
        <item x="79"/>
        <item x="819"/>
        <item x="731"/>
        <item x="821"/>
        <item x="112"/>
        <item x="823"/>
        <item x="262"/>
        <item x="825"/>
        <item x="665"/>
        <item x="827"/>
        <item x="735"/>
        <item x="829"/>
        <item x="689"/>
        <item x="831"/>
        <item x="63"/>
        <item x="833"/>
        <item x="646"/>
        <item x="835"/>
        <item x="739"/>
        <item x="837"/>
        <item x="691"/>
        <item x="839"/>
        <item x="110"/>
        <item x="841"/>
        <item x="667"/>
        <item x="37"/>
        <item x="743"/>
        <item x="20"/>
        <item x="693"/>
        <item x="847"/>
        <item x="745"/>
        <item x="849"/>
        <item x="254"/>
        <item x="851"/>
        <item x="747"/>
        <item x="853"/>
        <item x="132"/>
        <item x="173"/>
        <item x="749"/>
        <item x="857"/>
        <item x="669"/>
        <item x="859"/>
        <item x="834"/>
        <item x="15"/>
        <item x="643"/>
        <item x="61"/>
        <item x="223"/>
        <item x="551"/>
        <item x="564"/>
        <item x="95"/>
        <item x="39"/>
        <item x="588"/>
        <item x="590"/>
        <item x="16"/>
        <item x="626"/>
        <item x="94"/>
        <item x="561"/>
        <item x="232"/>
        <item x="3"/>
        <item x="461"/>
        <item x="617"/>
        <item x="631"/>
        <item x="247"/>
        <item x="518"/>
        <item x="85"/>
        <item x="607"/>
        <item x="499"/>
        <item x="220"/>
        <item x="226"/>
        <item x="122"/>
        <item x="128"/>
        <item x="556"/>
        <item x="570"/>
        <item x="596"/>
        <item x="614"/>
        <item x="622"/>
        <item x="23"/>
        <item x="575"/>
        <item x="593"/>
        <item x="525"/>
        <item x="527"/>
        <item x="603"/>
        <item x="238"/>
        <item x="541"/>
        <item x="216"/>
        <item x="637"/>
        <item x="466"/>
        <item x="490"/>
        <item x="496"/>
        <item x="500"/>
        <item x="504"/>
        <item x="508"/>
        <item x="510"/>
        <item x="512"/>
        <item x="516"/>
        <item x="56"/>
        <item x="520"/>
        <item x="536"/>
        <item x="554"/>
        <item x="165"/>
        <item x="558"/>
        <item x="560"/>
        <item x="27"/>
        <item x="566"/>
        <item x="224"/>
        <item x="578"/>
        <item x="586"/>
        <item x="592"/>
        <item x="594"/>
        <item x="72"/>
        <item x="608"/>
        <item x="612"/>
        <item x="76"/>
        <item x="620"/>
        <item x="107"/>
        <item x="630"/>
        <item x="634"/>
        <item x="636"/>
        <item x="549"/>
        <item x="164"/>
        <item x="555"/>
        <item x="511"/>
        <item x="567"/>
        <item x="513"/>
        <item x="159"/>
        <item x="471"/>
        <item x="577"/>
        <item x="579"/>
        <item x="473"/>
        <item x="120"/>
        <item x="228"/>
        <item x="595"/>
        <item x="126"/>
        <item x="601"/>
        <item x="162"/>
        <item x="531"/>
        <item x="50"/>
        <item x="611"/>
        <item x="615"/>
        <item x="537"/>
        <item x="621"/>
        <item x="477"/>
        <item x="83"/>
        <item x="627"/>
        <item x="32"/>
        <item x="240"/>
        <item x="547"/>
        <item x="462"/>
        <item x="464"/>
        <item x="235"/>
        <item x="468"/>
        <item x="470"/>
        <item x="472"/>
        <item x="474"/>
        <item x="476"/>
        <item x="478"/>
        <item x="480"/>
        <item x="482"/>
        <item x="484"/>
        <item x="486"/>
        <item x="488"/>
        <item x="77"/>
        <item x="492"/>
        <item x="494"/>
        <item x="57"/>
        <item x="498"/>
        <item x="96"/>
        <item x="502"/>
        <item x="234"/>
        <item x="506"/>
        <item x="106"/>
        <item x="158"/>
        <item x="242"/>
        <item x="514"/>
        <item x="221"/>
        <item x="121"/>
        <item x="53"/>
        <item x="522"/>
        <item x="524"/>
        <item x="526"/>
        <item x="528"/>
        <item x="530"/>
        <item x="532"/>
        <item x="534"/>
        <item x="237"/>
        <item x="36"/>
        <item x="642"/>
        <item x="644"/>
        <item x="544"/>
        <item x="546"/>
        <item x="548"/>
        <item x="550"/>
        <item x="552"/>
        <item x="42"/>
        <item x="640"/>
        <item x="10"/>
        <item x="161"/>
        <item x="562"/>
        <item x="163"/>
        <item x="51"/>
        <item x="568"/>
        <item x="125"/>
        <item x="572"/>
        <item x="574"/>
        <item x="576"/>
        <item x="166"/>
        <item x="580"/>
        <item x="582"/>
        <item x="584"/>
        <item x="66"/>
        <item x="1"/>
        <item x="11"/>
        <item x="130"/>
        <item x="233"/>
        <item x="0"/>
        <item x="598"/>
        <item x="600"/>
        <item x="602"/>
        <item x="604"/>
        <item x="606"/>
        <item x="129"/>
        <item x="610"/>
        <item x="123"/>
        <item x="227"/>
        <item x="616"/>
        <item x="618"/>
        <item x="245"/>
        <item x="218"/>
        <item x="624"/>
        <item x="14"/>
        <item x="628"/>
        <item x="84"/>
        <item x="632"/>
        <item x="222"/>
        <item x="127"/>
        <item x="638"/>
        <item x="639"/>
        <item x="479"/>
        <item x="97"/>
        <item x="503"/>
        <item x="17"/>
        <item x="460"/>
        <item x="553"/>
        <item x="505"/>
        <item x="230"/>
        <item x="481"/>
        <item x="557"/>
        <item x="507"/>
        <item x="559"/>
        <item x="469"/>
        <item x="24"/>
        <item x="509"/>
        <item x="563"/>
        <item x="483"/>
        <item x="565"/>
        <item x="21"/>
        <item x="124"/>
        <item x="463"/>
        <item x="569"/>
        <item x="55"/>
        <item x="571"/>
        <item x="485"/>
        <item x="573"/>
        <item x="515"/>
        <item x="105"/>
        <item x="65"/>
        <item x="108"/>
        <item x="517"/>
        <item x="244"/>
        <item x="487"/>
        <item x="581"/>
        <item x="519"/>
        <item x="583"/>
        <item x="459"/>
        <item x="585"/>
        <item x="521"/>
        <item x="587"/>
        <item x="489"/>
        <item x="589"/>
        <item x="523"/>
        <item x="591"/>
        <item x="246"/>
        <item x="229"/>
        <item x="154"/>
        <item x="231"/>
        <item x="491"/>
        <item x="597"/>
        <item x="217"/>
        <item x="599"/>
        <item x="465"/>
        <item x="160"/>
        <item x="529"/>
        <item x="30"/>
        <item x="493"/>
        <item x="605"/>
        <item x="156"/>
        <item x="54"/>
        <item x="475"/>
        <item x="609"/>
        <item x="533"/>
        <item x="155"/>
        <item x="495"/>
        <item x="613"/>
        <item x="535"/>
        <item x="225"/>
        <item x="35"/>
        <item x="28"/>
        <item x="239"/>
        <item x="619"/>
        <item x="497"/>
        <item x="219"/>
        <item x="539"/>
        <item x="623"/>
        <item x="241"/>
        <item x="625"/>
        <item x="157"/>
        <item x="243"/>
        <item x="215"/>
        <item x="629"/>
        <item x="543"/>
        <item x="26"/>
        <item x="467"/>
        <item x="633"/>
        <item x="545"/>
        <item x="635"/>
        <item x="501"/>
        <item x="236"/>
        <item x="78"/>
        <item x="538"/>
        <item x="540"/>
        <item x="641"/>
        <item x="542"/>
        <item x="214"/>
        <item x="144"/>
        <item x="454"/>
        <item x="176"/>
        <item x="402"/>
        <item x="152"/>
        <item x="277"/>
        <item x="321"/>
        <item x="381"/>
        <item x="273"/>
        <item x="347"/>
        <item x="441"/>
        <item x="353"/>
        <item x="290"/>
        <item x="292"/>
        <item x="298"/>
        <item x="358"/>
        <item x="368"/>
        <item x="398"/>
        <item x="138"/>
        <item x="185"/>
        <item x="7"/>
        <item x="69"/>
        <item x="103"/>
        <item x="385"/>
        <item x="393"/>
        <item x="395"/>
        <item x="147"/>
        <item x="417"/>
        <item x="88"/>
        <item x="437"/>
        <item x="93"/>
        <item x="186"/>
        <item x="280"/>
        <item x="282"/>
        <item x="284"/>
        <item x="190"/>
        <item x="202"/>
        <item x="294"/>
        <item x="153"/>
        <item x="300"/>
        <item x="302"/>
        <item x="308"/>
        <item x="310"/>
        <item x="312"/>
        <item x="316"/>
        <item x="320"/>
        <item x="326"/>
        <item x="334"/>
        <item x="340"/>
        <item x="342"/>
        <item x="356"/>
        <item x="117"/>
        <item x="6"/>
        <item x="374"/>
        <item x="382"/>
        <item x="388"/>
        <item x="394"/>
        <item x="60"/>
        <item x="52"/>
        <item x="412"/>
        <item x="420"/>
        <item x="430"/>
        <item x="436"/>
        <item x="440"/>
        <item x="446"/>
        <item x="452"/>
        <item x="29"/>
        <item x="175"/>
        <item x="371"/>
        <item x="375"/>
        <item x="189"/>
        <item x="178"/>
        <item x="182"/>
        <item x="389"/>
        <item x="267"/>
        <item x="71"/>
        <item x="329"/>
        <item x="208"/>
        <item x="399"/>
        <item x="281"/>
        <item x="401"/>
        <item x="299"/>
        <item x="405"/>
        <item x="177"/>
        <item x="339"/>
        <item x="193"/>
        <item x="419"/>
        <item x="303"/>
        <item x="421"/>
        <item x="305"/>
        <item x="2"/>
        <item x="31"/>
        <item x="70"/>
        <item x="141"/>
        <item x="449"/>
        <item x="268"/>
        <item x="270"/>
        <item x="272"/>
        <item x="274"/>
        <item x="276"/>
        <item x="278"/>
        <item x="19"/>
        <item x="143"/>
        <item x="184"/>
        <item x="286"/>
        <item x="288"/>
        <item x="102"/>
        <item x="188"/>
        <item x="48"/>
        <item x="296"/>
        <item x="194"/>
        <item x="196"/>
        <item x="206"/>
        <item x="304"/>
        <item x="306"/>
        <item x="116"/>
        <item x="210"/>
        <item x="191"/>
        <item x="314"/>
        <item x="146"/>
        <item x="318"/>
        <item x="114"/>
        <item x="322"/>
        <item x="324"/>
        <item x="45"/>
        <item x="328"/>
        <item x="330"/>
        <item x="332"/>
        <item x="91"/>
        <item x="336"/>
        <item x="338"/>
        <item x="92"/>
        <item x="199"/>
        <item x="344"/>
        <item x="346"/>
        <item x="348"/>
        <item x="350"/>
        <item x="352"/>
        <item x="354"/>
        <item x="212"/>
        <item x="213"/>
        <item x="360"/>
        <item x="458"/>
        <item x="364"/>
        <item x="366"/>
        <item x="211"/>
        <item x="370"/>
        <item x="372"/>
        <item x="140"/>
        <item x="376"/>
        <item x="378"/>
        <item x="380"/>
        <item x="181"/>
        <item x="384"/>
        <item x="386"/>
        <item x="209"/>
        <item x="390"/>
        <item x="392"/>
        <item x="142"/>
        <item x="396"/>
        <item x="180"/>
        <item x="400"/>
        <item x="75"/>
        <item x="404"/>
        <item x="406"/>
        <item x="408"/>
        <item x="410"/>
        <item x="149"/>
        <item x="414"/>
        <item x="416"/>
        <item x="418"/>
        <item x="151"/>
        <item x="422"/>
        <item x="424"/>
        <item x="426"/>
        <item x="428"/>
        <item x="74"/>
        <item x="432"/>
        <item x="434"/>
        <item x="104"/>
        <item x="438"/>
        <item x="192"/>
        <item x="442"/>
        <item x="444"/>
        <item x="145"/>
        <item x="448"/>
        <item x="450"/>
        <item x="119"/>
        <item x="198"/>
        <item x="456"/>
        <item x="457"/>
        <item x="361"/>
        <item x="313"/>
        <item x="363"/>
        <item x="289"/>
        <item x="365"/>
        <item x="315"/>
        <item x="367"/>
        <item x="200"/>
        <item x="369"/>
        <item x="317"/>
        <item x="49"/>
        <item x="291"/>
        <item x="373"/>
        <item x="319"/>
        <item x="204"/>
        <item x="271"/>
        <item x="377"/>
        <item x="113"/>
        <item x="379"/>
        <item x="293"/>
        <item x="115"/>
        <item x="323"/>
        <item x="383"/>
        <item x="279"/>
        <item x="90"/>
        <item x="325"/>
        <item x="387"/>
        <item x="295"/>
        <item x="89"/>
        <item x="327"/>
        <item x="391"/>
        <item x="81"/>
        <item x="137"/>
        <item x="183"/>
        <item x="25"/>
        <item x="297"/>
        <item x="397"/>
        <item x="331"/>
        <item x="139"/>
        <item x="197"/>
        <item x="118"/>
        <item x="333"/>
        <item x="403"/>
        <item x="43"/>
        <item x="179"/>
        <item x="335"/>
        <item x="407"/>
        <item x="80"/>
        <item x="409"/>
        <item x="337"/>
        <item x="411"/>
        <item x="301"/>
        <item x="413"/>
        <item x="187"/>
        <item x="415"/>
        <item x="283"/>
        <item x="203"/>
        <item x="341"/>
        <item x="148"/>
        <item x="41"/>
        <item x="150"/>
        <item x="343"/>
        <item x="423"/>
        <item x="269"/>
        <item x="425"/>
        <item x="345"/>
        <item x="427"/>
        <item x="207"/>
        <item x="429"/>
        <item x="82"/>
        <item x="431"/>
        <item x="285"/>
        <item x="433"/>
        <item x="349"/>
        <item x="435"/>
        <item x="307"/>
        <item x="205"/>
        <item x="351"/>
        <item x="439"/>
        <item x="275"/>
        <item x="201"/>
        <item x="64"/>
        <item x="443"/>
        <item x="309"/>
        <item x="445"/>
        <item x="355"/>
        <item x="447"/>
        <item x="287"/>
        <item x="195"/>
        <item x="357"/>
        <item x="451"/>
        <item x="311"/>
        <item x="453"/>
        <item x="359"/>
        <item x="455"/>
        <item x="36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axis="axisPage" showAll="0">
      <items count="4">
        <item x="1"/>
        <item x="2"/>
        <item x="0"/>
        <item t="default"/>
      </items>
    </pivotField>
  </pivotFields>
  <rowFields count="1">
    <field x="0"/>
  </rowFields>
  <rowItems count="101">
    <i>
      <x v="302"/>
    </i>
    <i>
      <x v="14"/>
    </i>
    <i>
      <x v="62"/>
    </i>
    <i>
      <x v="297"/>
    </i>
    <i>
      <x v="499"/>
    </i>
    <i>
      <x v="802"/>
    </i>
    <i>
      <x v="346"/>
    </i>
    <i>
      <x v="200"/>
    </i>
    <i>
      <x v="241"/>
    </i>
    <i>
      <x v="294"/>
    </i>
    <i>
      <x v="43"/>
    </i>
    <i>
      <x v="827"/>
    </i>
    <i>
      <x v="701"/>
    </i>
    <i>
      <x v="201"/>
    </i>
    <i>
      <x v="132"/>
    </i>
    <i>
      <x v="408"/>
    </i>
    <i>
      <x v="231"/>
    </i>
    <i>
      <x v="540"/>
    </i>
    <i>
      <x v="339"/>
    </i>
    <i>
      <x v="24"/>
    </i>
    <i>
      <x v="258"/>
    </i>
    <i>
      <x v="289"/>
    </i>
    <i>
      <x v="121"/>
    </i>
    <i>
      <x v="849"/>
    </i>
    <i>
      <x v="23"/>
    </i>
    <i>
      <x v="405"/>
    </i>
    <i>
      <x v="571"/>
    </i>
    <i>
      <x v="244"/>
    </i>
    <i>
      <x v="356"/>
    </i>
    <i>
      <x v="837"/>
    </i>
    <i>
      <x v="308"/>
    </i>
    <i>
      <x v="299"/>
    </i>
    <i>
      <x v="233"/>
    </i>
    <i>
      <x v="708"/>
    </i>
    <i>
      <x v="87"/>
    </i>
    <i>
      <x v="53"/>
    </i>
    <i>
      <x v="683"/>
    </i>
    <i>
      <x v="764"/>
    </i>
    <i>
      <x v="692"/>
    </i>
    <i>
      <x v="234"/>
    </i>
    <i>
      <x v="788"/>
    </i>
    <i>
      <x v="500"/>
    </i>
    <i>
      <x v="56"/>
    </i>
    <i>
      <x v="534"/>
    </i>
    <i>
      <x v="725"/>
    </i>
    <i>
      <x v="806"/>
    </i>
    <i>
      <x v="761"/>
    </i>
    <i>
      <x v="363"/>
    </i>
    <i>
      <x v="544"/>
    </i>
    <i>
      <x v="512"/>
    </i>
    <i>
      <x v="328"/>
    </i>
    <i>
      <x v="115"/>
    </i>
    <i>
      <x v="8"/>
    </i>
    <i>
      <x v="729"/>
    </i>
    <i>
      <x v="551"/>
    </i>
    <i>
      <x v="58"/>
    </i>
    <i>
      <x v="570"/>
    </i>
    <i>
      <x v="144"/>
    </i>
    <i>
      <x v="290"/>
    </i>
    <i>
      <x v="276"/>
    </i>
    <i>
      <x v="579"/>
    </i>
    <i>
      <x v="30"/>
    </i>
    <i>
      <x v="306"/>
    </i>
    <i>
      <x v="528"/>
    </i>
    <i>
      <x v="684"/>
    </i>
    <i>
      <x v="97"/>
    </i>
    <i>
      <x v="689"/>
    </i>
    <i>
      <x v="835"/>
    </i>
    <i>
      <x v="250"/>
    </i>
    <i>
      <x v="548"/>
    </i>
    <i>
      <x v="856"/>
    </i>
    <i>
      <x v="312"/>
    </i>
    <i>
      <x v="301"/>
    </i>
    <i>
      <x v="112"/>
    </i>
    <i>
      <x v="521"/>
    </i>
    <i>
      <x v="147"/>
    </i>
    <i>
      <x v="179"/>
    </i>
    <i>
      <x v="300"/>
    </i>
    <i>
      <x v="180"/>
    </i>
    <i>
      <x v="507"/>
    </i>
    <i>
      <x v="303"/>
    </i>
    <i>
      <x v="520"/>
    </i>
    <i>
      <x v="111"/>
    </i>
    <i>
      <x v="153"/>
    </i>
    <i>
      <x v="274"/>
    </i>
    <i>
      <x v="202"/>
    </i>
    <i>
      <x v="275"/>
    </i>
    <i>
      <x v="291"/>
    </i>
    <i>
      <x v="133"/>
    </i>
    <i>
      <x v="511"/>
    </i>
    <i>
      <x v="277"/>
    </i>
    <i>
      <x v="818"/>
    </i>
    <i>
      <x v="279"/>
    </i>
    <i>
      <x v="833"/>
    </i>
    <i>
      <x v="283"/>
    </i>
    <i>
      <x v="522"/>
    </i>
    <i>
      <x v="285"/>
    </i>
    <i>
      <x v="155"/>
    </i>
    <i>
      <x v="399"/>
    </i>
    <i>
      <x v="286"/>
    </i>
    <i t="grand">
      <x/>
    </i>
  </rowItems>
  <colItems count="1">
    <i/>
  </colItems>
  <pageFields count="1">
    <pageField fld="2" item="0" hier="-1"/>
  </pageFields>
  <dataFields count="1">
    <dataField name="Sum of DOI / Link" fld="1" baseField="0" baseItem="0"/>
  </dataFields>
  <pivotTableStyleInfo name="PivotStyleMedium1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F6D932-DBFD-4743-8207-5BC8DCC2240A}" name="PivotTable13" cacheId="0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 rowHeaderCaption="Name">
  <location ref="E8:F33" firstHeaderRow="1" firstDataRow="1" firstDataCol="1" rowPageCount="2" colPageCount="1"/>
  <pivotFields count="3">
    <pivotField axis="axisRow" showAll="0" sortType="ascending">
      <items count="865">
        <item x="794"/>
        <item x="855"/>
        <item x="710"/>
        <item x="772"/>
        <item x="790"/>
        <item x="675"/>
        <item x="653"/>
        <item x="741"/>
        <item x="253"/>
        <item x="670"/>
        <item x="756"/>
        <item x="780"/>
        <item x="775"/>
        <item x="815"/>
        <item x="5"/>
        <item x="666"/>
        <item x="682"/>
        <item x="692"/>
        <item x="700"/>
        <item x="22"/>
        <item x="750"/>
        <item x="762"/>
        <item x="770"/>
        <item x="73"/>
        <item x="62"/>
        <item x="792"/>
        <item x="826"/>
        <item x="757"/>
        <item x="111"/>
        <item x="171"/>
        <item x="252"/>
        <item x="807"/>
        <item x="725"/>
        <item x="248"/>
        <item x="59"/>
        <item x="687"/>
        <item x="737"/>
        <item x="44"/>
        <item x="843"/>
        <item x="845"/>
        <item x="695"/>
        <item x="836"/>
        <item x="862"/>
        <item x="40"/>
        <item x="38"/>
        <item x="858"/>
        <item x="733"/>
        <item x="662"/>
        <item x="170"/>
        <item x="702"/>
        <item x="726"/>
        <item x="738"/>
        <item x="752"/>
        <item x="98"/>
        <item x="760"/>
        <item x="768"/>
        <item x="131"/>
        <item x="796"/>
        <item x="257"/>
        <item x="861"/>
        <item x="755"/>
        <item x="765"/>
        <item x="13"/>
        <item x="805"/>
        <item x="727"/>
        <item x="109"/>
        <item x="256"/>
        <item x="655"/>
        <item x="67"/>
        <item x="751"/>
        <item x="648"/>
        <item x="650"/>
        <item x="652"/>
        <item x="654"/>
        <item x="656"/>
        <item x="658"/>
        <item x="660"/>
        <item x="249"/>
        <item x="664"/>
        <item x="18"/>
        <item x="668"/>
        <item x="258"/>
        <item x="672"/>
        <item x="674"/>
        <item x="676"/>
        <item x="678"/>
        <item x="680"/>
        <item x="99"/>
        <item x="684"/>
        <item x="686"/>
        <item x="688"/>
        <item x="690"/>
        <item x="100"/>
        <item x="694"/>
        <item x="696"/>
        <item x="698"/>
        <item x="87"/>
        <item x="260"/>
        <item x="704"/>
        <item x="706"/>
        <item x="708"/>
        <item x="134"/>
        <item x="712"/>
        <item x="714"/>
        <item x="716"/>
        <item x="718"/>
        <item x="720"/>
        <item x="722"/>
        <item x="724"/>
        <item x="264"/>
        <item x="728"/>
        <item x="730"/>
        <item x="732"/>
        <item x="734"/>
        <item x="736"/>
        <item x="251"/>
        <item x="740"/>
        <item x="742"/>
        <item x="744"/>
        <item x="746"/>
        <item x="748"/>
        <item x="68"/>
        <item x="172"/>
        <item x="754"/>
        <item x="255"/>
        <item x="758"/>
        <item x="174"/>
        <item x="133"/>
        <item x="764"/>
        <item x="766"/>
        <item x="259"/>
        <item x="12"/>
        <item x="46"/>
        <item x="774"/>
        <item x="776"/>
        <item x="778"/>
        <item x="261"/>
        <item x="782"/>
        <item x="784"/>
        <item x="786"/>
        <item x="788"/>
        <item x="86"/>
        <item x="9"/>
        <item x="136"/>
        <item x="263"/>
        <item x="798"/>
        <item x="800"/>
        <item x="802"/>
        <item x="804"/>
        <item x="806"/>
        <item x="808"/>
        <item x="810"/>
        <item x="812"/>
        <item x="814"/>
        <item x="816"/>
        <item x="818"/>
        <item x="820"/>
        <item x="822"/>
        <item x="824"/>
        <item x="8"/>
        <item x="828"/>
        <item x="830"/>
        <item x="832"/>
        <item x="266"/>
        <item x="863"/>
        <item x="838"/>
        <item x="840"/>
        <item x="842"/>
        <item x="844"/>
        <item x="846"/>
        <item x="848"/>
        <item x="850"/>
        <item x="852"/>
        <item x="854"/>
        <item x="856"/>
        <item x="265"/>
        <item x="860"/>
        <item x="250"/>
        <item x="697"/>
        <item x="753"/>
        <item x="649"/>
        <item x="169"/>
        <item x="699"/>
        <item x="4"/>
        <item x="671"/>
        <item x="759"/>
        <item x="701"/>
        <item x="761"/>
        <item x="657"/>
        <item x="763"/>
        <item x="703"/>
        <item x="168"/>
        <item x="673"/>
        <item x="767"/>
        <item x="705"/>
        <item x="769"/>
        <item x="645"/>
        <item x="771"/>
        <item x="707"/>
        <item x="773"/>
        <item x="34"/>
        <item x="47"/>
        <item x="709"/>
        <item x="777"/>
        <item x="659"/>
        <item x="779"/>
        <item x="711"/>
        <item x="781"/>
        <item x="677"/>
        <item x="783"/>
        <item x="713"/>
        <item x="785"/>
        <item x="651"/>
        <item x="787"/>
        <item x="715"/>
        <item x="789"/>
        <item x="679"/>
        <item x="791"/>
        <item x="717"/>
        <item x="793"/>
        <item x="661"/>
        <item x="795"/>
        <item x="719"/>
        <item x="797"/>
        <item x="681"/>
        <item x="799"/>
        <item x="721"/>
        <item x="801"/>
        <item x="647"/>
        <item x="803"/>
        <item x="723"/>
        <item x="58"/>
        <item x="683"/>
        <item x="101"/>
        <item x="135"/>
        <item x="809"/>
        <item x="663"/>
        <item x="811"/>
        <item x="167"/>
        <item x="813"/>
        <item x="685"/>
        <item x="33"/>
        <item x="729"/>
        <item x="817"/>
        <item x="79"/>
        <item x="819"/>
        <item x="731"/>
        <item x="821"/>
        <item x="112"/>
        <item x="823"/>
        <item x="262"/>
        <item x="825"/>
        <item x="665"/>
        <item x="827"/>
        <item x="735"/>
        <item x="829"/>
        <item x="689"/>
        <item x="831"/>
        <item x="63"/>
        <item x="833"/>
        <item x="646"/>
        <item x="835"/>
        <item x="739"/>
        <item x="837"/>
        <item x="691"/>
        <item x="839"/>
        <item x="110"/>
        <item x="841"/>
        <item x="667"/>
        <item x="37"/>
        <item x="743"/>
        <item x="20"/>
        <item x="693"/>
        <item x="847"/>
        <item x="745"/>
        <item x="849"/>
        <item x="254"/>
        <item x="851"/>
        <item x="747"/>
        <item x="853"/>
        <item x="132"/>
        <item x="173"/>
        <item x="749"/>
        <item x="857"/>
        <item x="669"/>
        <item x="859"/>
        <item x="834"/>
        <item x="15"/>
        <item x="643"/>
        <item x="61"/>
        <item x="223"/>
        <item x="551"/>
        <item x="564"/>
        <item x="95"/>
        <item x="39"/>
        <item x="588"/>
        <item x="590"/>
        <item x="16"/>
        <item x="626"/>
        <item x="94"/>
        <item x="561"/>
        <item x="232"/>
        <item x="3"/>
        <item x="461"/>
        <item x="617"/>
        <item x="631"/>
        <item x="247"/>
        <item x="518"/>
        <item x="85"/>
        <item x="607"/>
        <item x="499"/>
        <item x="220"/>
        <item x="226"/>
        <item x="122"/>
        <item x="128"/>
        <item x="556"/>
        <item x="570"/>
        <item x="596"/>
        <item x="614"/>
        <item x="622"/>
        <item x="23"/>
        <item x="575"/>
        <item x="593"/>
        <item x="525"/>
        <item x="527"/>
        <item x="603"/>
        <item x="238"/>
        <item x="541"/>
        <item x="216"/>
        <item x="637"/>
        <item x="466"/>
        <item x="490"/>
        <item x="496"/>
        <item x="500"/>
        <item x="504"/>
        <item x="508"/>
        <item x="510"/>
        <item x="512"/>
        <item x="516"/>
        <item x="56"/>
        <item x="520"/>
        <item x="536"/>
        <item x="554"/>
        <item x="165"/>
        <item x="558"/>
        <item x="560"/>
        <item x="27"/>
        <item x="566"/>
        <item x="224"/>
        <item x="578"/>
        <item x="586"/>
        <item x="592"/>
        <item x="594"/>
        <item x="72"/>
        <item x="608"/>
        <item x="612"/>
        <item x="76"/>
        <item x="620"/>
        <item x="107"/>
        <item x="630"/>
        <item x="634"/>
        <item x="636"/>
        <item x="549"/>
        <item x="164"/>
        <item x="555"/>
        <item x="511"/>
        <item x="567"/>
        <item x="513"/>
        <item x="159"/>
        <item x="471"/>
        <item x="577"/>
        <item x="579"/>
        <item x="473"/>
        <item x="120"/>
        <item x="228"/>
        <item x="595"/>
        <item x="126"/>
        <item x="601"/>
        <item x="162"/>
        <item x="531"/>
        <item x="50"/>
        <item x="611"/>
        <item x="615"/>
        <item x="537"/>
        <item x="621"/>
        <item x="477"/>
        <item x="83"/>
        <item x="627"/>
        <item x="32"/>
        <item x="240"/>
        <item x="547"/>
        <item x="462"/>
        <item x="464"/>
        <item x="235"/>
        <item x="468"/>
        <item x="470"/>
        <item x="472"/>
        <item x="474"/>
        <item x="476"/>
        <item x="478"/>
        <item x="480"/>
        <item x="482"/>
        <item x="484"/>
        <item x="486"/>
        <item x="488"/>
        <item x="77"/>
        <item x="492"/>
        <item x="494"/>
        <item x="57"/>
        <item x="498"/>
        <item x="96"/>
        <item x="502"/>
        <item x="234"/>
        <item x="506"/>
        <item x="106"/>
        <item x="158"/>
        <item x="242"/>
        <item x="514"/>
        <item x="221"/>
        <item x="121"/>
        <item x="53"/>
        <item x="522"/>
        <item x="524"/>
        <item x="526"/>
        <item x="528"/>
        <item x="530"/>
        <item x="532"/>
        <item x="534"/>
        <item x="237"/>
        <item x="36"/>
        <item x="642"/>
        <item x="644"/>
        <item x="544"/>
        <item x="546"/>
        <item x="548"/>
        <item x="550"/>
        <item x="552"/>
        <item x="42"/>
        <item x="640"/>
        <item x="10"/>
        <item x="161"/>
        <item x="562"/>
        <item x="163"/>
        <item x="51"/>
        <item x="568"/>
        <item x="125"/>
        <item x="572"/>
        <item x="574"/>
        <item x="576"/>
        <item x="166"/>
        <item x="580"/>
        <item x="582"/>
        <item x="584"/>
        <item x="66"/>
        <item x="1"/>
        <item x="11"/>
        <item x="130"/>
        <item x="233"/>
        <item x="0"/>
        <item x="598"/>
        <item x="600"/>
        <item x="602"/>
        <item x="604"/>
        <item x="606"/>
        <item x="129"/>
        <item x="610"/>
        <item x="123"/>
        <item x="227"/>
        <item x="616"/>
        <item x="618"/>
        <item x="245"/>
        <item x="218"/>
        <item x="624"/>
        <item x="14"/>
        <item x="628"/>
        <item x="84"/>
        <item x="632"/>
        <item x="222"/>
        <item x="127"/>
        <item x="638"/>
        <item x="639"/>
        <item x="479"/>
        <item x="97"/>
        <item x="503"/>
        <item x="17"/>
        <item x="460"/>
        <item x="553"/>
        <item x="505"/>
        <item x="230"/>
        <item x="481"/>
        <item x="557"/>
        <item x="507"/>
        <item x="559"/>
        <item x="469"/>
        <item x="24"/>
        <item x="509"/>
        <item x="563"/>
        <item x="483"/>
        <item x="565"/>
        <item x="21"/>
        <item x="124"/>
        <item x="463"/>
        <item x="569"/>
        <item x="55"/>
        <item x="571"/>
        <item x="485"/>
        <item x="573"/>
        <item x="515"/>
        <item x="105"/>
        <item x="65"/>
        <item x="108"/>
        <item x="517"/>
        <item x="244"/>
        <item x="487"/>
        <item x="581"/>
        <item x="519"/>
        <item x="583"/>
        <item x="459"/>
        <item x="585"/>
        <item x="521"/>
        <item x="587"/>
        <item x="489"/>
        <item x="589"/>
        <item x="523"/>
        <item x="591"/>
        <item x="246"/>
        <item x="229"/>
        <item x="154"/>
        <item x="231"/>
        <item x="491"/>
        <item x="597"/>
        <item x="217"/>
        <item x="599"/>
        <item x="465"/>
        <item x="160"/>
        <item x="529"/>
        <item x="30"/>
        <item x="493"/>
        <item x="605"/>
        <item x="156"/>
        <item x="54"/>
        <item x="475"/>
        <item x="609"/>
        <item x="533"/>
        <item x="155"/>
        <item x="495"/>
        <item x="613"/>
        <item x="535"/>
        <item x="225"/>
        <item x="35"/>
        <item x="28"/>
        <item x="239"/>
        <item x="619"/>
        <item x="497"/>
        <item x="219"/>
        <item x="539"/>
        <item x="623"/>
        <item x="241"/>
        <item x="625"/>
        <item x="157"/>
        <item x="243"/>
        <item x="215"/>
        <item x="629"/>
        <item x="543"/>
        <item x="26"/>
        <item x="467"/>
        <item x="633"/>
        <item x="545"/>
        <item x="635"/>
        <item x="501"/>
        <item x="236"/>
        <item x="78"/>
        <item x="538"/>
        <item x="540"/>
        <item x="641"/>
        <item x="542"/>
        <item x="214"/>
        <item x="144"/>
        <item x="454"/>
        <item x="176"/>
        <item x="402"/>
        <item x="152"/>
        <item x="277"/>
        <item x="321"/>
        <item x="381"/>
        <item x="273"/>
        <item x="347"/>
        <item x="441"/>
        <item x="353"/>
        <item x="290"/>
        <item x="292"/>
        <item x="298"/>
        <item x="358"/>
        <item x="368"/>
        <item x="398"/>
        <item x="138"/>
        <item x="185"/>
        <item x="7"/>
        <item x="69"/>
        <item x="103"/>
        <item x="385"/>
        <item x="393"/>
        <item x="395"/>
        <item x="147"/>
        <item x="417"/>
        <item x="88"/>
        <item x="437"/>
        <item x="93"/>
        <item x="186"/>
        <item x="280"/>
        <item x="282"/>
        <item x="284"/>
        <item x="190"/>
        <item x="202"/>
        <item x="294"/>
        <item x="153"/>
        <item x="300"/>
        <item x="302"/>
        <item x="308"/>
        <item x="310"/>
        <item x="312"/>
        <item x="316"/>
        <item x="320"/>
        <item x="326"/>
        <item x="334"/>
        <item x="340"/>
        <item x="342"/>
        <item x="356"/>
        <item x="117"/>
        <item x="6"/>
        <item x="374"/>
        <item x="382"/>
        <item x="388"/>
        <item x="394"/>
        <item x="60"/>
        <item x="52"/>
        <item x="412"/>
        <item x="420"/>
        <item x="430"/>
        <item x="436"/>
        <item x="440"/>
        <item x="446"/>
        <item x="452"/>
        <item x="29"/>
        <item x="175"/>
        <item x="371"/>
        <item x="375"/>
        <item x="189"/>
        <item x="178"/>
        <item x="182"/>
        <item x="389"/>
        <item x="267"/>
        <item x="71"/>
        <item x="329"/>
        <item x="208"/>
        <item x="399"/>
        <item x="281"/>
        <item x="401"/>
        <item x="299"/>
        <item x="405"/>
        <item x="177"/>
        <item x="339"/>
        <item x="193"/>
        <item x="419"/>
        <item x="303"/>
        <item x="421"/>
        <item x="305"/>
        <item x="2"/>
        <item x="31"/>
        <item x="70"/>
        <item x="141"/>
        <item x="449"/>
        <item x="268"/>
        <item x="270"/>
        <item x="272"/>
        <item x="274"/>
        <item x="276"/>
        <item x="278"/>
        <item x="19"/>
        <item x="143"/>
        <item x="184"/>
        <item x="286"/>
        <item x="288"/>
        <item x="102"/>
        <item x="188"/>
        <item x="48"/>
        <item x="296"/>
        <item x="194"/>
        <item x="196"/>
        <item x="206"/>
        <item x="304"/>
        <item x="306"/>
        <item x="116"/>
        <item x="210"/>
        <item x="191"/>
        <item x="314"/>
        <item x="146"/>
        <item x="318"/>
        <item x="114"/>
        <item x="322"/>
        <item x="324"/>
        <item x="45"/>
        <item x="328"/>
        <item x="330"/>
        <item x="332"/>
        <item x="91"/>
        <item x="336"/>
        <item x="338"/>
        <item x="92"/>
        <item x="199"/>
        <item x="344"/>
        <item x="346"/>
        <item x="348"/>
        <item x="350"/>
        <item x="352"/>
        <item x="354"/>
        <item x="212"/>
        <item x="213"/>
        <item x="360"/>
        <item x="458"/>
        <item x="364"/>
        <item x="366"/>
        <item x="211"/>
        <item x="370"/>
        <item x="372"/>
        <item x="140"/>
        <item x="376"/>
        <item x="378"/>
        <item x="380"/>
        <item x="181"/>
        <item x="384"/>
        <item x="386"/>
        <item x="209"/>
        <item x="390"/>
        <item x="392"/>
        <item x="142"/>
        <item x="396"/>
        <item x="180"/>
        <item x="400"/>
        <item x="75"/>
        <item x="404"/>
        <item x="406"/>
        <item x="408"/>
        <item x="410"/>
        <item x="149"/>
        <item x="414"/>
        <item x="416"/>
        <item x="418"/>
        <item x="151"/>
        <item x="422"/>
        <item x="424"/>
        <item x="426"/>
        <item x="428"/>
        <item x="74"/>
        <item x="432"/>
        <item x="434"/>
        <item x="104"/>
        <item x="438"/>
        <item x="192"/>
        <item x="442"/>
        <item x="444"/>
        <item x="145"/>
        <item x="448"/>
        <item x="450"/>
        <item x="119"/>
        <item x="198"/>
        <item x="456"/>
        <item x="457"/>
        <item x="361"/>
        <item x="313"/>
        <item x="363"/>
        <item x="289"/>
        <item x="365"/>
        <item x="315"/>
        <item x="367"/>
        <item x="200"/>
        <item x="369"/>
        <item x="317"/>
        <item x="49"/>
        <item x="291"/>
        <item x="373"/>
        <item x="319"/>
        <item x="204"/>
        <item x="271"/>
        <item x="377"/>
        <item x="113"/>
        <item x="379"/>
        <item x="293"/>
        <item x="115"/>
        <item x="323"/>
        <item x="383"/>
        <item x="279"/>
        <item x="90"/>
        <item x="325"/>
        <item x="387"/>
        <item x="295"/>
        <item x="89"/>
        <item x="327"/>
        <item x="391"/>
        <item x="81"/>
        <item x="137"/>
        <item x="183"/>
        <item x="25"/>
        <item x="297"/>
        <item x="397"/>
        <item x="331"/>
        <item x="139"/>
        <item x="197"/>
        <item x="118"/>
        <item x="333"/>
        <item x="403"/>
        <item x="43"/>
        <item x="179"/>
        <item x="335"/>
        <item x="407"/>
        <item x="80"/>
        <item x="409"/>
        <item x="337"/>
        <item x="411"/>
        <item x="301"/>
        <item x="413"/>
        <item x="187"/>
        <item x="415"/>
        <item x="283"/>
        <item x="203"/>
        <item x="341"/>
        <item x="148"/>
        <item x="41"/>
        <item x="150"/>
        <item x="343"/>
        <item x="423"/>
        <item x="269"/>
        <item x="425"/>
        <item x="345"/>
        <item x="427"/>
        <item x="207"/>
        <item x="429"/>
        <item x="82"/>
        <item x="431"/>
        <item x="285"/>
        <item x="433"/>
        <item x="349"/>
        <item x="435"/>
        <item x="307"/>
        <item x="205"/>
        <item x="351"/>
        <item x="439"/>
        <item x="275"/>
        <item x="201"/>
        <item x="64"/>
        <item x="443"/>
        <item x="309"/>
        <item x="445"/>
        <item x="355"/>
        <item x="447"/>
        <item x="287"/>
        <item x="195"/>
        <item x="357"/>
        <item x="451"/>
        <item x="311"/>
        <item x="453"/>
        <item x="359"/>
        <item x="455"/>
        <item x="362"/>
        <item t="default"/>
      </items>
    </pivotField>
    <pivotField axis="axisPage" dataField="1" multipleItemSelectionAllowed="1" showAll="0">
      <items count="46">
        <item h="1" x="44"/>
        <item h="1" x="43"/>
        <item h="1" x="42"/>
        <item h="1" x="41"/>
        <item h="1" x="40"/>
        <item h="1" x="39"/>
        <item h="1" x="38"/>
        <item h="1" x="37"/>
        <item h="1"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Page" showAll="0">
      <items count="4">
        <item x="1"/>
        <item x="2"/>
        <item x="0"/>
        <item t="default"/>
      </items>
    </pivotField>
  </pivotFields>
  <rowFields count="1">
    <field x="0"/>
  </rowFields>
  <rowItems count="25">
    <i>
      <x v="14"/>
    </i>
    <i>
      <x v="24"/>
    </i>
    <i>
      <x v="43"/>
    </i>
    <i>
      <x v="62"/>
    </i>
    <i>
      <x v="121"/>
    </i>
    <i>
      <x v="132"/>
    </i>
    <i>
      <x v="200"/>
    </i>
    <i>
      <x v="201"/>
    </i>
    <i>
      <x v="231"/>
    </i>
    <i>
      <x v="241"/>
    </i>
    <i>
      <x v="258"/>
    </i>
    <i>
      <x v="289"/>
    </i>
    <i>
      <x v="294"/>
    </i>
    <i>
      <x v="297"/>
    </i>
    <i>
      <x v="302"/>
    </i>
    <i>
      <x v="339"/>
    </i>
    <i>
      <x v="346"/>
    </i>
    <i>
      <x v="408"/>
    </i>
    <i>
      <x v="499"/>
    </i>
    <i>
      <x v="540"/>
    </i>
    <i>
      <x v="701"/>
    </i>
    <i>
      <x v="802"/>
    </i>
    <i>
      <x v="827"/>
    </i>
    <i>
      <x v="849"/>
    </i>
    <i t="grand">
      <x/>
    </i>
  </rowItems>
  <colItems count="1">
    <i/>
  </colItems>
  <pageFields count="2">
    <pageField fld="2" item="0" hier="-1"/>
    <pageField fld="1" hier="-1"/>
  </pageFields>
  <dataFields count="1">
    <dataField name="Sum of DOI / Link" fld="1" baseField="0" baseItem="0"/>
  </dataFields>
  <formats count="14">
    <format dxfId="24">
      <pivotArea dataOnly="0" fieldPosition="0">
        <references count="2">
          <reference field="0" count="1">
            <x v="132"/>
          </reference>
          <reference field="2" count="1" selected="0">
            <x v="0"/>
          </reference>
        </references>
      </pivotArea>
    </format>
    <format dxfId="23">
      <pivotArea dataOnly="0" fieldPosition="0">
        <references count="2">
          <reference field="0" count="1">
            <x v="200"/>
          </reference>
          <reference field="2" count="1" selected="0">
            <x v="0"/>
          </reference>
        </references>
      </pivotArea>
    </format>
    <format dxfId="22">
      <pivotArea dataOnly="0" fieldPosition="0">
        <references count="2">
          <reference field="0" count="1">
            <x v="201"/>
          </reference>
          <reference field="2" count="1" selected="0">
            <x v="0"/>
          </reference>
        </references>
      </pivotArea>
    </format>
    <format dxfId="21">
      <pivotArea dataOnly="0" fieldPosition="0">
        <references count="2">
          <reference field="0" count="1">
            <x v="231"/>
          </reference>
          <reference field="2" count="1" selected="0">
            <x v="0"/>
          </reference>
        </references>
      </pivotArea>
    </format>
    <format dxfId="20">
      <pivotArea dataOnly="0" fieldPosition="0">
        <references count="2">
          <reference field="0" count="1">
            <x v="241"/>
          </reference>
          <reference field="2" count="1" selected="0">
            <x v="0"/>
          </reference>
        </references>
      </pivotArea>
    </format>
    <format dxfId="19">
      <pivotArea dataOnly="0" fieldPosition="0">
        <references count="2">
          <reference field="0" count="1">
            <x v="258"/>
          </reference>
          <reference field="2" count="1" selected="0">
            <x v="0"/>
          </reference>
        </references>
      </pivotArea>
    </format>
    <format dxfId="18">
      <pivotArea dataOnly="0" fieldPosition="0">
        <references count="2">
          <reference field="0" count="1">
            <x v="294"/>
          </reference>
          <reference field="2" count="1" selected="0">
            <x v="0"/>
          </reference>
        </references>
      </pivotArea>
    </format>
    <format dxfId="17">
      <pivotArea dataOnly="0" fieldPosition="0">
        <references count="2">
          <reference field="0" count="1">
            <x v="297"/>
          </reference>
          <reference field="2" count="1" selected="0">
            <x v="0"/>
          </reference>
        </references>
      </pivotArea>
    </format>
    <format dxfId="16">
      <pivotArea dataOnly="0" fieldPosition="0">
        <references count="2">
          <reference field="0" count="1">
            <x v="302"/>
          </reference>
          <reference field="2" count="1" selected="0">
            <x v="0"/>
          </reference>
        </references>
      </pivotArea>
    </format>
    <format dxfId="15">
      <pivotArea dataOnly="0" fieldPosition="0">
        <references count="2">
          <reference field="0" count="1">
            <x v="339"/>
          </reference>
          <reference field="2" count="1" selected="0">
            <x v="0"/>
          </reference>
        </references>
      </pivotArea>
    </format>
    <format dxfId="14">
      <pivotArea dataOnly="0" fieldPosition="0">
        <references count="2">
          <reference field="0" count="1">
            <x v="346"/>
          </reference>
          <reference field="2" count="1" selected="0">
            <x v="0"/>
          </reference>
        </references>
      </pivotArea>
    </format>
    <format dxfId="13">
      <pivotArea dataOnly="0" fieldPosition="0">
        <references count="2">
          <reference field="0" count="1">
            <x v="408"/>
          </reference>
          <reference field="2" count="1" selected="0">
            <x v="0"/>
          </reference>
        </references>
      </pivotArea>
    </format>
    <format dxfId="12">
      <pivotArea dataOnly="0" labelOnly="1" fieldPosition="0">
        <references count="1">
          <reference field="0" count="24">
            <x v="14"/>
            <x v="24"/>
            <x v="43"/>
            <x v="62"/>
            <x v="121"/>
            <x v="132"/>
            <x v="200"/>
            <x v="201"/>
            <x v="231"/>
            <x v="241"/>
            <x v="258"/>
            <x v="289"/>
            <x v="294"/>
            <x v="297"/>
            <x v="302"/>
            <x v="339"/>
            <x v="346"/>
            <x v="408"/>
            <x v="499"/>
            <x v="540"/>
            <x v="701"/>
            <x v="802"/>
            <x v="827"/>
            <x v="849"/>
          </reference>
        </references>
      </pivotArea>
    </format>
    <format dxfId="11">
      <pivotArea collapsedLevelsAreSubtotals="1" fieldPosition="0">
        <references count="1">
          <reference field="0" count="17">
            <x v="62"/>
            <x v="121"/>
            <x v="132"/>
            <x v="200"/>
            <x v="201"/>
            <x v="231"/>
            <x v="241"/>
            <x v="258"/>
            <x v="289"/>
            <x v="294"/>
            <x v="297"/>
            <x v="302"/>
            <x v="339"/>
            <x v="346"/>
            <x v="408"/>
            <x v="499"/>
            <x v="540"/>
          </reference>
        </references>
      </pivotArea>
    </format>
  </formats>
  <pivotTableStyleInfo name="PivotStyleMedium1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075E52-5CF1-48D8-9E18-09F838403273}" name="PivotTable35" cacheId="2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 chartFormat="2" rowHeaderCaption="Sector">
  <location ref="L5:M14" firstHeaderRow="1" firstDataRow="1" firstDataCol="1"/>
  <pivotFields count="3">
    <pivotField showAll="0"/>
    <pivotField dataField="1" showAll="0"/>
    <pivotField axis="axisRow" showAll="0" sortType="descending">
      <items count="10">
        <item x="5"/>
        <item x="7"/>
        <item x="3"/>
        <item x="6"/>
        <item x="4"/>
        <item x="0"/>
        <item x="1"/>
        <item x="8"/>
        <item h="1"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2"/>
  </rowFields>
  <rowItems count="9">
    <i>
      <x v="5"/>
    </i>
    <i>
      <x v="6"/>
    </i>
    <i>
      <x v="2"/>
    </i>
    <i>
      <x v="4"/>
    </i>
    <i>
      <x/>
    </i>
    <i>
      <x v="3"/>
    </i>
    <i>
      <x v="7"/>
    </i>
    <i>
      <x v="1"/>
    </i>
    <i t="grand">
      <x/>
    </i>
  </rowItems>
  <colItems count="1">
    <i/>
  </colItems>
  <dataFields count="1">
    <dataField name="Sum Nr. of DOI / Link" fld="1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0778E8-093D-4088-9A13-B13894199B07}" name="Tabelle1" displayName="Tabelle1" ref="B5:F36" totalsRowCount="1" headerRowDxfId="1136">
  <autoFilter ref="B5:F35" xr:uid="{4B0778E8-093D-4088-9A13-B13894199B07}"/>
  <tableColumns count="5">
    <tableColumn id="1" xr3:uid="{92C903B3-18CE-4CB5-B5BC-FF0B474046D9}" name="Nr." dataDxfId="1135" totalsRowDxfId="1134"/>
    <tableColumn id="2" xr3:uid="{73A00CDE-CA90-466D-B31F-74E548D65148}" name="Term 1"/>
    <tableColumn id="3" xr3:uid="{B6B9D7CC-EA81-4BD1-9433-AC9D7B0F4D27}" name="Term 2"/>
    <tableColumn id="4" xr3:uid="{4DACBFD4-3D3E-4FDE-8839-CEA23DF13556}" name="Combined Search term"/>
    <tableColumn id="5" xr3:uid="{69C851DC-7C1F-4133-AC7B-30436190C543}" name="Results (incl. duplicates)" totalsRowFunction="sum" dataDxfId="1133" totalsRowDxfId="1132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8174AAF5-972D-402D-882A-3B06608C8D18}" name="Tabelle22" displayName="Tabelle22" ref="E8:F1488" totalsRowShown="0" headerRowDxfId="1035">
  <autoFilter ref="E8:F1488" xr:uid="{8174AAF5-972D-402D-882A-3B06608C8D18}"/>
  <tableColumns count="2">
    <tableColumn id="1" xr3:uid="{AB2AE6B0-89DD-465B-B2AE-FA361A1B2689}" name="Nr." dataDxfId="1034"/>
    <tableColumn id="2" xr3:uid="{FA6413E9-B7CA-47AE-A0C3-E9668530DE6B}" name="DOI / Link" dataDxfId="1033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53497F8F-426E-4852-86CD-87C92B1F7799}" name="Tabelle24" displayName="Tabelle24" ref="H8:I41" totalsRowShown="0" headerRowDxfId="1032" dataDxfId="1031">
  <autoFilter ref="H8:I41" xr:uid="{53497F8F-426E-4852-86CD-87C92B1F7799}"/>
  <tableColumns count="2">
    <tableColumn id="1" xr3:uid="{41F0F6BE-5437-4723-BCCD-8C36AD693A35}" name="Nr." dataDxfId="1030"/>
    <tableColumn id="2" xr3:uid="{DA0B2706-029E-4942-AFAE-CEB108AD6DD8}" name="DOI / Link" dataDxfId="1029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F83D20F8-C0E9-43A8-9501-86D62A07C2D9}" name="Tabelle25" displayName="Tabelle25" ref="K8:L36" totalsRowShown="0" headerRowDxfId="1028" dataDxfId="1027">
  <autoFilter ref="K8:L36" xr:uid="{F83D20F8-C0E9-43A8-9501-86D62A07C2D9}"/>
  <tableColumns count="2">
    <tableColumn id="1" xr3:uid="{9BB0B14B-4FC5-4D0E-A281-6A58B82D9991}" name="Nr." dataDxfId="1026"/>
    <tableColumn id="2" xr3:uid="{CA326A9A-C57F-4B8C-A35F-E4DE03EAB8B1}" name="DOI / Link" dataDxfId="1025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961EB6EA-3944-4340-8A5D-E8650EA0CC59}" name="Tabelle26" displayName="Tabelle26" ref="N8:O18" totalsRowShown="0" headerRowDxfId="1024" dataDxfId="1023">
  <autoFilter ref="N8:O18" xr:uid="{961EB6EA-3944-4340-8A5D-E8650EA0CC59}"/>
  <tableColumns count="2">
    <tableColumn id="1" xr3:uid="{167C79F7-EF60-405A-ADCA-1BBED0EAC2A8}" name="Nr." dataDxfId="1022"/>
    <tableColumn id="2" xr3:uid="{C6E7379E-01D6-4719-B084-CBEA28175580}" name="DOI / Link" dataDxfId="1021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E0734181-D0AA-4198-A5DB-2A71B341AA4F}" name="Tabelle27" displayName="Tabelle27" ref="Q8:R18" totalsRowShown="0" headerRowDxfId="1020" dataDxfId="1019">
  <autoFilter ref="Q8:R18" xr:uid="{E0734181-D0AA-4198-A5DB-2A71B341AA4F}"/>
  <tableColumns count="2">
    <tableColumn id="1" xr3:uid="{0A4EB0B2-3A4C-41FC-B131-6BC83EB48EA0}" name="Nr." dataDxfId="1018"/>
    <tableColumn id="2" xr3:uid="{ECBC7F10-8A45-4AB8-B0A7-16F5B3DE763E}" name="DOI / Link" dataDxfId="1017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A0C17A1-55FD-45C9-A54B-611A0B15F9E1}" name="Tabelle28" displayName="Tabelle28" ref="T8:U55" totalsRowShown="0" headerRowDxfId="1016" dataDxfId="1015">
  <autoFilter ref="T8:U55" xr:uid="{2A0C17A1-55FD-45C9-A54B-611A0B15F9E1}"/>
  <tableColumns count="2">
    <tableColumn id="1" xr3:uid="{32C5DAF0-8DF4-472A-9657-9FE8AD2BEEA2}" name="Nr." dataDxfId="1014"/>
    <tableColumn id="2" xr3:uid="{2A9F7332-0B38-400B-ADB8-43062E67E240}" name="DOI / Link" dataDxfId="1013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DFD48E30-678A-467A-BC5C-388EF5939918}" name="Tabelle29" displayName="Tabelle29" ref="W8:X50" totalsRowShown="0" headerRowDxfId="1012" dataDxfId="1011">
  <autoFilter ref="W8:X50" xr:uid="{DFD48E30-678A-467A-BC5C-388EF5939918}"/>
  <tableColumns count="2">
    <tableColumn id="1" xr3:uid="{EBC37D12-44B0-4CA9-8AB8-52AAAF5D7E58}" name="Nr." dataDxfId="1010"/>
    <tableColumn id="2" xr3:uid="{1917AB12-C419-4285-95EA-F8C4BD802A65}" name="DOI / Link" dataDxfId="1009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715146F0-2D83-49E6-9E55-50CADB391DD2}" name="Tabelle30" displayName="Tabelle30" ref="Z8:AA117" totalsRowShown="0" headerRowDxfId="1008" dataDxfId="1007">
  <autoFilter ref="Z8:AA117" xr:uid="{715146F0-2D83-49E6-9E55-50CADB391DD2}"/>
  <tableColumns count="2">
    <tableColumn id="1" xr3:uid="{695ED98B-C5E9-441C-B085-CDA1E682DFB7}" name="Nr." dataDxfId="1006"/>
    <tableColumn id="2" xr3:uid="{6831C16D-6F39-4D8E-B93B-D3FC9CF25811}" name="DOI / Link" dataDxfId="1005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11A8305A-0355-4878-B397-79CAE37B630D}" name="Tabelle31" displayName="Tabelle31" ref="AC8:AD105" totalsRowShown="0" headerRowDxfId="1004" dataDxfId="1003">
  <autoFilter ref="AC8:AD105" xr:uid="{11A8305A-0355-4878-B397-79CAE37B630D}"/>
  <tableColumns count="2">
    <tableColumn id="1" xr3:uid="{1DA8ABE6-FB7B-4558-A9B2-3AA1616925B8}" name="Nr." dataDxfId="1002"/>
    <tableColumn id="2" xr3:uid="{3D30B029-4E86-499B-B483-26C116475D7E}" name="DOI / Link" dataDxfId="1001"/>
  </tableColumns>
  <tableStyleInfo name="TableStyleMedium7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274202C1-AB7C-456F-83C1-247F38704385}" name="Tabelle32" displayName="Tabelle32" ref="AF8:AG492" totalsRowShown="0" headerRowDxfId="1000" dataDxfId="999">
  <autoFilter ref="AF8:AG492" xr:uid="{274202C1-AB7C-456F-83C1-247F38704385}"/>
  <tableColumns count="2">
    <tableColumn id="1" xr3:uid="{184E1C6A-88E0-4021-942B-AB5CA3A97DFB}" name="Nr." dataDxfId="998"/>
    <tableColumn id="2" xr3:uid="{4F7E50D3-8ABC-40CC-8883-FD66392676C5}" name="DOI / Link" dataDxfId="99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CF82C52-B846-47D6-8F9F-FE661EE535F4}" name="Tabelle5" displayName="Tabelle5" ref="H5:N36" totalsRowCount="1" headerRowDxfId="1131">
  <autoFilter ref="H5:N35" xr:uid="{2CF82C52-B846-47D6-8F9F-FE661EE535F4}"/>
  <tableColumns count="7">
    <tableColumn id="1" xr3:uid="{3580F43B-CBFF-4166-8E25-E900EE60D59C}" name="Nr." dataDxfId="1130" totalsRowDxfId="1129"/>
    <tableColumn id="2" xr3:uid="{942C605F-1C91-43F2-BEF9-0772661CC7D1}" name="Term 1" dataDxfId="1128" totalsRowDxfId="1127"/>
    <tableColumn id="3" xr3:uid="{DE2BC69F-8AF9-4F62-8291-C86013167ECE}" name="Term 2" dataDxfId="1126" totalsRowDxfId="1125"/>
    <tableColumn id="4" xr3:uid="{626DECB6-1054-447C-A9E1-CDD8CD3BB2DE}" name="Term 3" dataDxfId="1124" totalsRowDxfId="1123"/>
    <tableColumn id="5" xr3:uid="{288E91BC-A396-4283-9562-5314C5802EBC}" name="Term 4" dataDxfId="1122" totalsRowDxfId="1121"/>
    <tableColumn id="7" xr3:uid="{6478E235-0854-4855-AE49-2577B16AA0BE}" name="Combined Search term"/>
    <tableColumn id="8" xr3:uid="{F5C0FBC9-A4EB-4D0B-BF41-1CC66B7D6607}" name="Results (incl. duplicates)" totalsRowFunction="sum" dataDxfId="1120" totalsRowDxfId="1119"/>
  </tableColumns>
  <tableStyleInfo name="TableStyleMedium7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5896704F-24E6-41E5-86DA-0B836D1C917B}" name="Tabelle33" displayName="Tabelle33" ref="AI8:AJ422" totalsRowShown="0" headerRowDxfId="996" dataDxfId="995">
  <autoFilter ref="AI8:AJ422" xr:uid="{5896704F-24E6-41E5-86DA-0B836D1C917B}"/>
  <tableColumns count="2">
    <tableColumn id="1" xr3:uid="{76281C47-0253-43FE-8B9D-5DCB608F0326}" name="Nr." dataDxfId="994"/>
    <tableColumn id="2" xr3:uid="{D2CF754F-DE95-483D-AC9C-E602C55CF832}" name="DOI" dataDxfId="993"/>
  </tableColumns>
  <tableStyleInfo name="TableStyleMedium7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6E842C6F-B83A-48FE-84CA-76655AC4BEF7}" name="Tabelle34" displayName="Tabelle34" ref="AL8:AM26" totalsRowShown="0" headerRowDxfId="992" dataDxfId="991">
  <autoFilter ref="AL8:AM26" xr:uid="{6E842C6F-B83A-48FE-84CA-76655AC4BEF7}"/>
  <tableColumns count="2">
    <tableColumn id="1" xr3:uid="{6C0D17DF-161E-4E97-9954-CCF73EFE3DF3}" name="Nr." dataDxfId="990"/>
    <tableColumn id="2" xr3:uid="{A1735CD1-DECF-4553-A802-E62E9797EA54}" name="DOI" dataDxfId="989"/>
  </tableColumns>
  <tableStyleInfo name="TableStyleMedium7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9CCFB595-9E11-4C48-8C52-EE2EF6FC6F26}" name="Tabelle35" displayName="Tabelle35" ref="AO8:AP26" totalsRowShown="0" headerRowDxfId="988" dataDxfId="987">
  <autoFilter ref="AO8:AP26" xr:uid="{9CCFB595-9E11-4C48-8C52-EE2EF6FC6F26}"/>
  <tableColumns count="2">
    <tableColumn id="1" xr3:uid="{C0FCBDBA-9B9B-40C4-88BD-774510E03924}" name="Nr." dataDxfId="986"/>
    <tableColumn id="2" xr3:uid="{F24C9291-BC16-4E34-B4E7-EF6BB23ED28F}" name="DOI" dataDxfId="985"/>
  </tableColumns>
  <tableStyleInfo name="TableStyleMedium7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D901C6CC-67F4-4CCA-ACCF-25AF8AEDC64A}" name="Tabelle36" displayName="Tabelle36" ref="AR8:AS290" totalsRowShown="0" headerRowDxfId="984" dataDxfId="983">
  <autoFilter ref="AR8:AS290" xr:uid="{D901C6CC-67F4-4CCA-ACCF-25AF8AEDC64A}"/>
  <tableColumns count="2">
    <tableColumn id="1" xr3:uid="{3653E50D-BC6C-4A95-A2CB-6D1CD3212891}" name="Nr." dataDxfId="982"/>
    <tableColumn id="2" xr3:uid="{44E85611-8621-4313-8F52-CB7A58A58E34}" name="DOI" dataDxfId="981"/>
  </tableColumns>
  <tableStyleInfo name="TableStyleMedium7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8F2BAFBC-A0E1-4C77-8B8F-ADD46C53F75C}" name="Tabelle37" displayName="Tabelle37" ref="AU8:AV255" totalsRowShown="0" headerRowDxfId="980" dataDxfId="979">
  <autoFilter ref="AU8:AV255" xr:uid="{8F2BAFBC-A0E1-4C77-8B8F-ADD46C53F75C}"/>
  <tableColumns count="2">
    <tableColumn id="1" xr3:uid="{B7E783DC-022A-4790-B469-6E01823E4441}" name="Nr." dataDxfId="978"/>
    <tableColumn id="2" xr3:uid="{949BA933-4718-4CB9-9EEE-77FCEAF8E4B9}" name="DOI" dataDxfId="977"/>
  </tableColumns>
  <tableStyleInfo name="TableStyleMedium7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3FBE7B5-E049-4678-AB26-A5B1F9699A28}" name="Tabelle15" displayName="Tabelle15" ref="B5:F36" totalsRowCount="1" headerRowDxfId="976">
  <autoFilter ref="B5:F35" xr:uid="{63FBE7B5-E049-4678-AB26-A5B1F9699A28}"/>
  <tableColumns count="5">
    <tableColumn id="1" xr3:uid="{0D03B2C2-A867-4A60-9EC2-58DD3B74CF0A}" name="Nr." dataDxfId="975" totalsRowDxfId="974"/>
    <tableColumn id="2" xr3:uid="{767B6A3B-58DB-4FDA-973E-FB041E2C3C85}" name="Term 1"/>
    <tableColumn id="3" xr3:uid="{F0FAA713-76F7-44A2-B6FE-F814C1401DFB}" name="Term 2"/>
    <tableColumn id="4" xr3:uid="{87CACAE4-1167-4A73-8792-95948B177787}" name="Combined Search term"/>
    <tableColumn id="5" xr3:uid="{684EC813-0EF3-408E-BA06-61621C7B5C10}" name="Results (incl. duplicates)" totalsRowFunction="sum" dataDxfId="973" totalsRowDxfId="972"/>
  </tableColumns>
  <tableStyleInfo name="TableStyleMedium7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F1D68AE-D9B8-4FA2-87B6-1B9B667C83F4}" name="Tabelle209" displayName="Tabelle209" ref="B8:C646" totalsRowShown="0" headerRowDxfId="1146" dataDxfId="1144" headerRowBorderDxfId="1145" tableBorderDxfId="1143" totalsRowBorderDxfId="1142">
  <autoFilter ref="B8:C646" xr:uid="{0F1D68AE-D9B8-4FA2-87B6-1B9B667C83F4}"/>
  <tableColumns count="2">
    <tableColumn id="2" xr3:uid="{880753E2-B3C2-494A-8516-E743407B5450}" name="Nr." dataDxfId="1141"/>
    <tableColumn id="1" xr3:uid="{571D4DFB-D356-42C7-AA28-0ED20B5D8F83}" name="DOI / Link" dataDxfId="1140"/>
  </tableColumns>
  <tableStyleInfo name="TableStyleMedium7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05B603F-D345-4C4C-A588-7E0541E813F6}" name="Tabelle2212" displayName="Tabelle2212" ref="E8:F452" totalsRowShown="0" headerRowDxfId="1139">
  <autoFilter ref="E8:F452" xr:uid="{105B603F-D345-4C4C-A588-7E0541E813F6}"/>
  <sortState xmlns:xlrd2="http://schemas.microsoft.com/office/spreadsheetml/2017/richdata2" ref="E9:F452">
    <sortCondition ref="F8:F452"/>
  </sortState>
  <tableColumns count="2">
    <tableColumn id="1" xr3:uid="{7B64CBB3-504F-4FB8-8466-8D37987AA1E8}" name="Nr." dataDxfId="1138"/>
    <tableColumn id="2" xr3:uid="{DAA0800E-CCBE-45FD-A58A-BD5C0641D580}" name="DOI / Link" dataDxfId="1137" dataCellStyle="Link"/>
  </tableColumns>
  <tableStyleInfo name="TableStyleMedium7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B8ABC427-D833-4682-9E21-B73E492C436D}" name="Tabelle41" displayName="Tabelle41" ref="B5:E1905" totalsRowShown="0">
  <autoFilter ref="B5:E1905" xr:uid="{B8ABC427-D833-4682-9E21-B73E492C436D}">
    <filterColumn colId="2">
      <filters blank="1"/>
    </filterColumn>
  </autoFilter>
  <sortState xmlns:xlrd2="http://schemas.microsoft.com/office/spreadsheetml/2017/richdata2" ref="B15:E1824">
    <sortCondition ref="E5:E1905"/>
  </sortState>
  <tableColumns count="4">
    <tableColumn id="1" xr3:uid="{9DB37EC6-7013-4FE0-9880-71F9173365A7}" name="Nr."/>
    <tableColumn id="2" xr3:uid="{FFFAACDE-7A4A-40BD-9476-E49FBCD5601E}" name="DOI / Link"/>
    <tableColumn id="3" xr3:uid="{8DC47621-09E1-42E8-97BA-39D51F7AFC50}" name="Reason for exclusion"/>
    <tableColumn id="4" xr3:uid="{8FEFCF4B-0BC2-448E-93CC-C10F2984067E}" name="Title"/>
  </tableColumns>
  <tableStyleInfo name="TableStyleMedium7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A8252B-98B0-4C04-B483-5F279A09B2EA}" name="Tabelle2" displayName="Tabelle2" ref="B5:D717" totalsRowShown="0" headerRowDxfId="971" dataDxfId="970">
  <autoFilter ref="B5:D717" xr:uid="{18A8252B-98B0-4C04-B483-5F279A09B2EA}"/>
  <tableColumns count="3">
    <tableColumn id="1" xr3:uid="{036BDDD7-41CD-4273-A356-F34EEFA5A86A}" name="Nr." dataDxfId="969"/>
    <tableColumn id="2" xr3:uid="{8250A31D-2C12-4032-9FF7-F7BD147A8287}" name="DOI / Link" dataDxfId="968"/>
    <tableColumn id="3" xr3:uid="{D392C18C-8DC4-4526-BB0D-FC9BB6C7BB73}" name="Title" dataDxfId="967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6D25753-68D9-427D-95C3-7EB702F972B4}" name="Tabelle6" displayName="Tabelle6" ref="P5:V36" totalsRowCount="1" headerRowDxfId="1118">
  <autoFilter ref="P5:V35" xr:uid="{B6D25753-68D9-427D-95C3-7EB702F972B4}"/>
  <tableColumns count="7">
    <tableColumn id="7" xr3:uid="{0E8FA9CD-25B7-4994-8F50-72FBE9BE5889}" name="Nr." dataDxfId="1117" totalsRowDxfId="1116"/>
    <tableColumn id="1" xr3:uid="{72B14621-DCC1-4147-8ED1-76D3E7D5FDE0}" name="Term 1" dataDxfId="1115" totalsRowDxfId="1114"/>
    <tableColumn id="2" xr3:uid="{76AB8893-20D8-4BB8-9FC0-B00A6013D833}" name="Term 2" dataDxfId="1113" totalsRowDxfId="1112"/>
    <tableColumn id="3" xr3:uid="{854FCD06-9326-449E-9CD3-E6E5C12F2BD9}" name="Term 3" dataDxfId="1111" totalsRowDxfId="1110"/>
    <tableColumn id="4" xr3:uid="{A9565CB8-C368-47EC-A7BE-96253966FF17}" name="Term 4" dataDxfId="1109" totalsRowDxfId="1108"/>
    <tableColumn id="5" xr3:uid="{E8F26149-92FC-4B27-BAAD-5A9297CB4325}" name="Combined Search term"/>
    <tableColumn id="6" xr3:uid="{3BB50C3B-6BAA-4650-B7C7-96EF89502D92}" name="Results (incl. duplicates)" totalsRowFunction="sum" dataDxfId="1107" totalsRowDxfId="1106"/>
  </tableColumns>
  <tableStyleInfo name="TableStyleMedium7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9F4D0C7-F600-4C7A-9B39-0556284CFFB6}" name="Tabelle13" displayName="Tabelle13" ref="B5:G3654" totalsRowShown="0" headerRowDxfId="966">
  <autoFilter ref="B5:G3654" xr:uid="{89F4D0C7-F600-4C7A-9B39-0556284CFFB6}"/>
  <tableColumns count="6">
    <tableColumn id="1" xr3:uid="{5538F3B5-4250-4F23-82E4-872D89D35D36}" name="ID" dataDxfId="965"/>
    <tableColumn id="2" xr3:uid="{AFAA1F1F-B784-4D87-BF3A-E592E54D3C71}" name="DOI / Link" dataDxfId="964"/>
    <tableColumn id="3" xr3:uid="{4B23D840-710A-489A-A3ED-8CAFEAEF96C9}" name="Title" dataDxfId="963"/>
    <tableColumn id="6" xr3:uid="{C5FFE82D-8088-4AE8-BA72-BE0C21220DB8}" name="Year" dataDxfId="962"/>
    <tableColumn id="7" xr3:uid="{8BB71538-CDEF-4786-9CFB-6250413BC56E}" name="Framework / Model / Organisation"/>
    <tableColumn id="8" xr3:uid="{5527AB87-FA10-4CF9-9764-D46122E1B986}" name="Sektor / Field of application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1BD2125-B029-44D0-B6E9-1904A1654C17}" name="Tabelle4" displayName="Tabelle4" ref="H5:I33" totalsRowShown="0" dataDxfId="961">
  <autoFilter ref="H5:I33" xr:uid="{21BD2125-B029-44D0-B6E9-1904A1654C17}"/>
  <tableColumns count="2">
    <tableColumn id="1" xr3:uid="{1DD438A4-FDBE-44CA-9F81-AD8FE7DAE1F6}" name="Year" dataDxfId="960"/>
    <tableColumn id="2" xr3:uid="{A289DEB9-0D52-4D2E-9685-A2D9D22407BA}" name="Nr. of DOI / Link" dataDxfId="959"/>
  </tableColumns>
  <tableStyleInfo name="TableStyleMedium7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16B8131-0D28-4770-92DF-85CF505BA1DD}" name="Tabelle7" displayName="Tabelle7" ref="H5:J869" totalsRowShown="0">
  <autoFilter ref="H5:J869" xr:uid="{F16B8131-0D28-4770-92DF-85CF505BA1DD}"/>
  <tableColumns count="3">
    <tableColumn id="1" xr3:uid="{EF3C71F5-8617-4BB5-9F1F-F9906A929666}" name="Name" dataDxfId="26"/>
    <tableColumn id="2" xr3:uid="{6D9D57DE-56D1-45D0-9088-0588E877E469}" name="Nr. of DOI / Link" dataDxfId="25"/>
    <tableColumn id="3" xr3:uid="{32386ABA-0A0F-4CD7-A146-2B65EDCECB19}" name="Category"/>
  </tableColumns>
  <tableStyleInfo name="TableStyleMedium7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51B8715-7CE7-49E8-A035-156A5E41CB84}" name="Tabelle10" displayName="Tabelle10" ref="H5:J157" totalsRowShown="0">
  <autoFilter ref="H5:J157" xr:uid="{851B8715-7CE7-49E8-A035-156A5E41CB84}"/>
  <sortState xmlns:xlrd2="http://schemas.microsoft.com/office/spreadsheetml/2017/richdata2" ref="H6:J157">
    <sortCondition descending="1" ref="I5:I157"/>
  </sortState>
  <tableColumns count="3">
    <tableColumn id="1" xr3:uid="{C173AC40-C905-4E76-945E-05524C3E20A3}" name="Sector / ID (see 3.01)" dataDxfId="10"/>
    <tableColumn id="2" xr3:uid="{C9C8B548-D42B-45F6-A8B4-CFFCFD701846}" name="Nr. of DOI / Link" dataDxfId="9"/>
    <tableColumn id="3" xr3:uid="{20265130-56F9-4F19-AA33-765BF3444685}" name="Sector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A493313-38E1-40A4-9C6F-EBC314814C24}" name="Tabelle9" displayName="Tabelle9" ref="X5:AD36" totalsRowCount="1">
  <autoFilter ref="X5:AD35" xr:uid="{7A493313-38E1-40A4-9C6F-EBC314814C24}"/>
  <tableColumns count="7">
    <tableColumn id="1" xr3:uid="{41F19C2C-E179-4F75-A063-1EFA10641124}" name="Nr." dataDxfId="1105" totalsRowDxfId="1104"/>
    <tableColumn id="2" xr3:uid="{4CDD96A3-DAAB-4D27-9DE3-059EDE57EB8A}" name="Term 1" dataDxfId="1103" totalsRowDxfId="1102"/>
    <tableColumn id="3" xr3:uid="{44BDD5A3-23C1-42F5-81DA-584735BE7C5E}" name="Term 2" dataDxfId="1101" totalsRowDxfId="1100"/>
    <tableColumn id="4" xr3:uid="{73470EFF-6C49-4481-BA17-E17A9B088336}" name="Term 3" dataDxfId="1099" totalsRowDxfId="1098"/>
    <tableColumn id="5" xr3:uid="{BDCBB9F8-B28D-49FD-9F74-054C912A6DFE}" name="Term 4" dataDxfId="1097" totalsRowDxfId="1096"/>
    <tableColumn id="6" xr3:uid="{9916F1BD-A42B-42A7-ADCB-18C716E9D658}" name="Combined Search term"/>
    <tableColumn id="7" xr3:uid="{6C1839F6-9A51-4173-B91B-0C634338E100}" name="Results (incl. duplicates)" totalsRowFunction="sum" dataDxfId="1095" totalsRowDxfId="1094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1C18B69-EAF0-4B1E-98B5-183CEE21B495}" name="Tabelle12" displayName="Tabelle12" ref="AF5:AL36" totalsRowCount="1" headerRowDxfId="1093">
  <autoFilter ref="AF5:AL35" xr:uid="{D1C18B69-EAF0-4B1E-98B5-183CEE21B495}"/>
  <tableColumns count="7">
    <tableColumn id="1" xr3:uid="{FC001C26-DC95-4CDA-8D70-1628F6F6447D}" name="Nr." dataDxfId="1092" totalsRowDxfId="1091"/>
    <tableColumn id="2" xr3:uid="{FF751120-3E76-48BD-B0EA-E643453D3D66}" name="Term 1" dataDxfId="1090" totalsRowDxfId="1089"/>
    <tableColumn id="3" xr3:uid="{5C541001-5509-413C-8E51-FDECB7DF1E77}" name="Term 2" dataDxfId="1088" totalsRowDxfId="1087"/>
    <tableColumn id="4" xr3:uid="{7CFD0B36-D5E8-4FF3-9133-544ABD30E2D8}" name="Term 3" dataDxfId="1086" totalsRowDxfId="1085"/>
    <tableColumn id="5" xr3:uid="{C09451DA-58CD-4391-A39A-EB1EB4F803A2}" name="Term 4" dataDxfId="1084" totalsRowDxfId="1083"/>
    <tableColumn id="6" xr3:uid="{0C684EDC-C0FA-419A-A356-1E7A3DD40B81}" name="Combined Search term"/>
    <tableColumn id="7" xr3:uid="{D43643CE-BA2E-47FF-8294-C6E8E5D922A5}" name="Results (incl. duplicates)" totalsRowFunction="sum" dataDxfId="1082" totalsRowDxfId="1081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B72D0E8-5121-472D-AF37-C0AB88260D96}" name="Tabelle14" displayName="Tabelle14" ref="AN5:AT36" totalsRowCount="1">
  <autoFilter ref="AN5:AT35" xr:uid="{2B72D0E8-5121-472D-AF37-C0AB88260D96}"/>
  <tableColumns count="7">
    <tableColumn id="1" xr3:uid="{EB4AE023-7910-4B00-846E-C6E90962F1CA}" name="Nr." dataDxfId="1080" totalsRowDxfId="1079"/>
    <tableColumn id="2" xr3:uid="{03920431-2824-4D11-8E58-693F0B0452B5}" name="Term 1" dataDxfId="1078" totalsRowDxfId="1077"/>
    <tableColumn id="3" xr3:uid="{0C825381-2271-400E-A908-4B21E3BE32FC}" name="Term 2" dataDxfId="1076" totalsRowDxfId="1075"/>
    <tableColumn id="4" xr3:uid="{DD6434EE-BE6E-476E-AEEF-9979170D8423}" name="Term 3" dataDxfId="1074" totalsRowDxfId="1073"/>
    <tableColumn id="5" xr3:uid="{85431D79-1D73-4323-A92C-1A831BBC8EEE}" name="Term 4" dataDxfId="1072" totalsRowDxfId="1071"/>
    <tableColumn id="6" xr3:uid="{68B339DD-514B-42C4-996C-B30E3FEFA3E2}" name="Combined Search term"/>
    <tableColumn id="7" xr3:uid="{A389496E-B411-4B16-ACFD-7FDE0814491E}" name="Results (incl. duplicates)" totalsRowFunction="sum" dataDxfId="1070" totalsRowDxfId="1069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79584EF-888A-4B2D-811D-2CA7B8222E42}" name="Tabelle17" displayName="Tabelle17" ref="AV5:AY36" totalsRowCount="1" headerRowDxfId="1068" dataDxfId="1067">
  <autoFilter ref="AV5:AY35" xr:uid="{479584EF-888A-4B2D-811D-2CA7B8222E42}"/>
  <tableColumns count="4">
    <tableColumn id="1" xr3:uid="{1929C266-7EF6-460F-A30C-EF9362482327}" name="Nr." dataDxfId="1066" totalsRowDxfId="1065"/>
    <tableColumn id="2" xr3:uid="{E79A1502-E9AC-44B0-BCEA-30BA4D9B6325}" name="Term 1" dataDxfId="1064" totalsRowDxfId="1063"/>
    <tableColumn id="3" xr3:uid="{4E21663F-02FD-4E8C-AD16-FFF75E51F235}" name="Term 2" dataDxfId="1062" totalsRowDxfId="1061"/>
    <tableColumn id="4" xr3:uid="{A120DC40-D2A1-4718-8D90-6002A242C659}" name="Results (incl. duplicates)" totalsRowFunction="sum" dataDxfId="1060" totalsRowDxfId="1059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A1FA3AD-379A-484F-B9AE-CF6F1C78457C}" name="Tabelle19" displayName="Tabelle19" ref="BA5:BG36" totalsRowCount="1" headerRowDxfId="1058" dataDxfId="1057">
  <autoFilter ref="BA5:BG35" xr:uid="{3A1FA3AD-379A-484F-B9AE-CF6F1C78457C}"/>
  <tableColumns count="7">
    <tableColumn id="1" xr3:uid="{4FF7646E-EFDA-4781-A199-80A609398A60}" name="Nr." dataDxfId="1056" totalsRowDxfId="1055"/>
    <tableColumn id="2" xr3:uid="{726FF55E-91A1-41A9-8B5E-E0D5E353421D}" name="Term 1" dataDxfId="1054" totalsRowDxfId="1053"/>
    <tableColumn id="3" xr3:uid="{D5C37E90-0E99-48F6-9E42-F6B382EDEAE9}" name="Term 2" dataDxfId="1052" totalsRowDxfId="1051"/>
    <tableColumn id="4" xr3:uid="{325EB815-B233-44A0-BAC5-CD2E5E568ED3}" name="Term 3" dataDxfId="1050" totalsRowDxfId="1049"/>
    <tableColumn id="5" xr3:uid="{7F1830C1-0C2D-454B-B34E-ED174518A887}" name="Term 4" dataDxfId="1048" totalsRowDxfId="1047"/>
    <tableColumn id="6" xr3:uid="{2B34FE84-11DC-481A-92D5-30EC1BBA6837}" name="Searchterm" dataDxfId="1046" totalsRowDxfId="1045"/>
    <tableColumn id="7" xr3:uid="{ABD5F37A-75B5-4D8E-B316-B8AB8CE6BA41}" name="Results (incl. duplicates)" totalsRowFunction="sum" dataDxfId="1044" totalsRowDxfId="1043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04C81BB-2890-45A1-B848-2AA8338088C1}" name="Tabelle20" displayName="Tabelle20" ref="B8:C1749" totalsRowShown="0" headerRowDxfId="1042" dataDxfId="1040" headerRowBorderDxfId="1041" tableBorderDxfId="1039" totalsRowBorderDxfId="1038">
  <autoFilter ref="B8:C1749" xr:uid="{604C81BB-2890-45A1-B848-2AA8338088C1}"/>
  <tableColumns count="2">
    <tableColumn id="2" xr3:uid="{19005139-2C31-4588-9F37-89FCCF84285B}" name="Nr." dataDxfId="1037"/>
    <tableColumn id="1" xr3:uid="{6DFD1D1D-51BC-4085-80C3-5010D7858EB9}" name="DOI / Link" dataDxfId="103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1.xml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Relationship Id="rId5" Type="http://schemas.openxmlformats.org/officeDocument/2006/relationships/table" Target="../tables/table33.xml"/><Relationship Id="rId4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6.xml"/><Relationship Id="rId13" Type="http://schemas.openxmlformats.org/officeDocument/2006/relationships/table" Target="../tables/table21.xml"/><Relationship Id="rId3" Type="http://schemas.openxmlformats.org/officeDocument/2006/relationships/table" Target="../tables/table11.xml"/><Relationship Id="rId7" Type="http://schemas.openxmlformats.org/officeDocument/2006/relationships/table" Target="../tables/table15.xml"/><Relationship Id="rId12" Type="http://schemas.openxmlformats.org/officeDocument/2006/relationships/table" Target="../tables/table20.xml"/><Relationship Id="rId2" Type="http://schemas.openxmlformats.org/officeDocument/2006/relationships/table" Target="../tables/table10.xml"/><Relationship Id="rId16" Type="http://schemas.openxmlformats.org/officeDocument/2006/relationships/table" Target="../tables/table24.xml"/><Relationship Id="rId1" Type="http://schemas.openxmlformats.org/officeDocument/2006/relationships/table" Target="../tables/table9.xml"/><Relationship Id="rId6" Type="http://schemas.openxmlformats.org/officeDocument/2006/relationships/table" Target="../tables/table14.xml"/><Relationship Id="rId11" Type="http://schemas.openxmlformats.org/officeDocument/2006/relationships/table" Target="../tables/table19.xml"/><Relationship Id="rId5" Type="http://schemas.openxmlformats.org/officeDocument/2006/relationships/table" Target="../tables/table13.xml"/><Relationship Id="rId15" Type="http://schemas.openxmlformats.org/officeDocument/2006/relationships/table" Target="../tables/table23.xml"/><Relationship Id="rId10" Type="http://schemas.openxmlformats.org/officeDocument/2006/relationships/table" Target="../tables/table18.xml"/><Relationship Id="rId4" Type="http://schemas.openxmlformats.org/officeDocument/2006/relationships/table" Target="../tables/table12.xml"/><Relationship Id="rId9" Type="http://schemas.openxmlformats.org/officeDocument/2006/relationships/table" Target="../tables/table17.xml"/><Relationship Id="rId14" Type="http://schemas.openxmlformats.org/officeDocument/2006/relationships/table" Target="../tables/table2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5.xml.rels><?xml version="1.0" encoding="UTF-8" standalone="yes"?>
<Relationships xmlns="http://schemas.openxmlformats.org/package/2006/relationships"><Relationship Id="rId21" Type="http://schemas.openxmlformats.org/officeDocument/2006/relationships/hyperlink" Target="https://doi.org/10.1007/978-3-031-93867-2_5" TargetMode="External"/><Relationship Id="rId170" Type="http://schemas.openxmlformats.org/officeDocument/2006/relationships/hyperlink" Target="https://doi.org/10.1109/RFID-TA63091.2025.11265917" TargetMode="External"/><Relationship Id="rId268" Type="http://schemas.openxmlformats.org/officeDocument/2006/relationships/hyperlink" Target="https://doi.org/10.56294/mw2024504" TargetMode="External"/><Relationship Id="rId475" Type="http://schemas.openxmlformats.org/officeDocument/2006/relationships/hyperlink" Target="https://doi.org/10.1080/08874417.2024.2329985" TargetMode="External"/><Relationship Id="rId682" Type="http://schemas.openxmlformats.org/officeDocument/2006/relationships/hyperlink" Target="https://doi.org/10.1016/j.procs.2025.05.107" TargetMode="External"/><Relationship Id="rId128" Type="http://schemas.openxmlformats.org/officeDocument/2006/relationships/hyperlink" Target="https://doi.org/10.1109/ICPS65515.2025.11087903" TargetMode="External"/><Relationship Id="rId335" Type="http://schemas.openxmlformats.org/officeDocument/2006/relationships/hyperlink" Target="https://doi.org/10.20944/preprints202507.0267.v1" TargetMode="External"/><Relationship Id="rId542" Type="http://schemas.openxmlformats.org/officeDocument/2006/relationships/hyperlink" Target="https://doi.org/10.37641/jimkes.v12i5.2775" TargetMode="External"/><Relationship Id="rId987" Type="http://schemas.openxmlformats.org/officeDocument/2006/relationships/hyperlink" Target="https://doi.org/10.1177/14750902241265173" TargetMode="External"/><Relationship Id="rId402" Type="http://schemas.openxmlformats.org/officeDocument/2006/relationships/hyperlink" Target="https://doi.org/10.12732/ijam.v38i11s.1496" TargetMode="External"/><Relationship Id="rId847" Type="http://schemas.openxmlformats.org/officeDocument/2006/relationships/hyperlink" Target="https://dx.doi.org/10.2139/ssrn.5968654" TargetMode="External"/><Relationship Id="rId1032" Type="http://schemas.openxmlformats.org/officeDocument/2006/relationships/hyperlink" Target="https://doi.org/10.1016/j.cose.2025.104394" TargetMode="External"/><Relationship Id="rId707" Type="http://schemas.openxmlformats.org/officeDocument/2006/relationships/hyperlink" Target="https://doi.org/10.32397/tesea.vol5.n2.635" TargetMode="External"/><Relationship Id="rId914" Type="http://schemas.openxmlformats.org/officeDocument/2006/relationships/hyperlink" Target="https://doi.org/10.1109/CINTI67731.2025.11311830" TargetMode="External"/><Relationship Id="rId43" Type="http://schemas.openxmlformats.org/officeDocument/2006/relationships/hyperlink" Target="https://doi.org/10.36227/techrxiv.177015935.56095390/v1" TargetMode="External"/><Relationship Id="rId192" Type="http://schemas.openxmlformats.org/officeDocument/2006/relationships/hyperlink" Target="https://doi.org/10.1016/j.csi.2024.103962" TargetMode="External"/><Relationship Id="rId497" Type="http://schemas.openxmlformats.org/officeDocument/2006/relationships/hyperlink" Target="https://doi.org/10.1109/QMTISIT67022.2025.11468594" TargetMode="External"/><Relationship Id="rId357" Type="http://schemas.openxmlformats.org/officeDocument/2006/relationships/hyperlink" Target="https://doi.org/10.1016/j.scs.2024.105368" TargetMode="External"/><Relationship Id="rId217" Type="http://schemas.openxmlformats.org/officeDocument/2006/relationships/hyperlink" Target="https://doi.org/10.1109/ICVADV67766.2026.11470491" TargetMode="External"/><Relationship Id="rId564" Type="http://schemas.openxmlformats.org/officeDocument/2006/relationships/hyperlink" Target="https://doi.org/10.48550/arXiv.2509.16593" TargetMode="External"/><Relationship Id="rId771" Type="http://schemas.openxmlformats.org/officeDocument/2006/relationships/hyperlink" Target="https://dx.doi.org/10.2139/ssrn.6842988" TargetMode="External"/><Relationship Id="rId869" Type="http://schemas.openxmlformats.org/officeDocument/2006/relationships/hyperlink" Target="https://doi.org/10.1111/itor.70049" TargetMode="External"/><Relationship Id="rId424" Type="http://schemas.openxmlformats.org/officeDocument/2006/relationships/hyperlink" Target="https://doi.org/10.48550/arXiv.2402.01944" TargetMode="External"/><Relationship Id="rId631" Type="http://schemas.openxmlformats.org/officeDocument/2006/relationships/hyperlink" Target="https://doi.org/10.48550/arXiv.2604.06252" TargetMode="External"/><Relationship Id="rId729" Type="http://schemas.openxmlformats.org/officeDocument/2006/relationships/hyperlink" Target="https://doi.org/10.15587/2706-5448.2025.334954" TargetMode="External"/><Relationship Id="rId1054" Type="http://schemas.openxmlformats.org/officeDocument/2006/relationships/hyperlink" Target="https://doi.org/10.1109/ECCS66573.2025.00014" TargetMode="External"/><Relationship Id="rId936" Type="http://schemas.openxmlformats.org/officeDocument/2006/relationships/hyperlink" Target="https://doi.org/10.1109/AINIT65432.2025.11035139" TargetMode="External"/><Relationship Id="rId65" Type="http://schemas.openxmlformats.org/officeDocument/2006/relationships/hyperlink" Target="https://doi.org/10.26562/irjcs.2024.v1105.01" TargetMode="External"/><Relationship Id="rId228" Type="http://schemas.openxmlformats.org/officeDocument/2006/relationships/hyperlink" Target="https://doi.org/10.71026/ls.2026.030111" TargetMode="External"/><Relationship Id="rId435" Type="http://schemas.openxmlformats.org/officeDocument/2006/relationships/hyperlink" Target="https://doi.org/10.1109/SEFET61574.2024.10718172" TargetMode="External"/><Relationship Id="rId642" Type="http://schemas.openxmlformats.org/officeDocument/2006/relationships/hyperlink" Target="https://doi.org/10.48550/arXiv.2604.06252" TargetMode="External"/><Relationship Id="rId1065" Type="http://schemas.openxmlformats.org/officeDocument/2006/relationships/hyperlink" Target="https://www.utupub.fi/server/api/core/bitstreams/698569b0-431c-4b40-ae3a-bb7ed1763aa9/content" TargetMode="External"/><Relationship Id="rId281" Type="http://schemas.openxmlformats.org/officeDocument/2006/relationships/hyperlink" Target="https://doi.org/10.3390/math12020343" TargetMode="External"/><Relationship Id="rId502" Type="http://schemas.openxmlformats.org/officeDocument/2006/relationships/hyperlink" Target="https://doi.org/10.17770/etr2024vol2.8043" TargetMode="External"/><Relationship Id="rId947" Type="http://schemas.openxmlformats.org/officeDocument/2006/relationships/hyperlink" Target="https://doi.org/10.31436/ijpcc.v11i2.572" TargetMode="External"/><Relationship Id="rId76" Type="http://schemas.openxmlformats.org/officeDocument/2006/relationships/hyperlink" Target="https://doi.org/10.1088/1742-6596/2785/1/012094" TargetMode="External"/><Relationship Id="rId141" Type="http://schemas.openxmlformats.org/officeDocument/2006/relationships/hyperlink" Target="https://doi.org/10.1111/1911-3846.70052" TargetMode="External"/><Relationship Id="rId379" Type="http://schemas.openxmlformats.org/officeDocument/2006/relationships/hyperlink" Target="https://doi.org/10.3390/systems14050573" TargetMode="External"/><Relationship Id="rId586" Type="http://schemas.openxmlformats.org/officeDocument/2006/relationships/hyperlink" Target="https://doi.org/10.1177/14727978241300787" TargetMode="External"/><Relationship Id="rId793" Type="http://schemas.openxmlformats.org/officeDocument/2006/relationships/hyperlink" Target="https://doi.org/10.1109/ACCESS.2025.3610616" TargetMode="External"/><Relationship Id="rId807" Type="http://schemas.openxmlformats.org/officeDocument/2006/relationships/hyperlink" Target="https://doi.org/10.23919/CyCon62501.2024.10685598" TargetMode="External"/><Relationship Id="rId7" Type="http://schemas.openxmlformats.org/officeDocument/2006/relationships/hyperlink" Target="https://doi.org/10.7763/IJCTE.2024.V16.1359" TargetMode="External"/><Relationship Id="rId239" Type="http://schemas.openxmlformats.org/officeDocument/2006/relationships/hyperlink" Target="https://doi.org/10.1016/j.future.2025.108107" TargetMode="External"/><Relationship Id="rId446" Type="http://schemas.openxmlformats.org/officeDocument/2006/relationships/hyperlink" Target="https://doi.org/10.1007/s11276-023-03493-4" TargetMode="External"/><Relationship Id="rId653" Type="http://schemas.openxmlformats.org/officeDocument/2006/relationships/hyperlink" Target="https://doi.org/10.1109/CCWC67433.2026.11393894" TargetMode="External"/><Relationship Id="rId1076" Type="http://schemas.openxmlformats.org/officeDocument/2006/relationships/hyperlink" Target="https://doi.org/10.7763/IJCTE.2024.V16.1359" TargetMode="External"/><Relationship Id="rId292" Type="http://schemas.openxmlformats.org/officeDocument/2006/relationships/hyperlink" Target="https://doi.org/10.35833/MPCE.2026.000042" TargetMode="External"/><Relationship Id="rId306" Type="http://schemas.openxmlformats.org/officeDocument/2006/relationships/hyperlink" Target="https://doi.org/10.62110/sciencein.jist.2025.v13.1183" TargetMode="External"/><Relationship Id="rId860" Type="http://schemas.openxmlformats.org/officeDocument/2006/relationships/hyperlink" Target="https://dx.doi.org/10.2139/ssrn.6073806" TargetMode="External"/><Relationship Id="rId958" Type="http://schemas.openxmlformats.org/officeDocument/2006/relationships/hyperlink" Target="https://doi.org/10.1109/ICHORA69329.2026.11537168" TargetMode="External"/><Relationship Id="rId87" Type="http://schemas.openxmlformats.org/officeDocument/2006/relationships/hyperlink" Target="https://doi.org/10.1109/CSR64739.2025.11130040" TargetMode="External"/><Relationship Id="rId513" Type="http://schemas.openxmlformats.org/officeDocument/2006/relationships/hyperlink" Target="https://doi.org/10.1007/s13198-026-03238-4" TargetMode="External"/><Relationship Id="rId597" Type="http://schemas.openxmlformats.org/officeDocument/2006/relationships/hyperlink" Target="https://doi.org/10.1109/QPAIN69676.2026.11545897" TargetMode="External"/><Relationship Id="rId720" Type="http://schemas.openxmlformats.org/officeDocument/2006/relationships/hyperlink" Target="https://doi.org/10.1145/3718751.3718915" TargetMode="External"/><Relationship Id="rId818" Type="http://schemas.openxmlformats.org/officeDocument/2006/relationships/hyperlink" Target="https://doi.org/10.1145/3664476.3670915" TargetMode="External"/><Relationship Id="rId152" Type="http://schemas.openxmlformats.org/officeDocument/2006/relationships/hyperlink" Target="https://doi.org/10.1109/WFPST58552.2024.00042" TargetMode="External"/><Relationship Id="rId457" Type="http://schemas.openxmlformats.org/officeDocument/2006/relationships/hyperlink" Target="https://doi.org/10.7307/ptt.v38i2.1067" TargetMode="External"/><Relationship Id="rId1003" Type="http://schemas.openxmlformats.org/officeDocument/2006/relationships/hyperlink" Target="https://doi.org/10.1108/TG-08-2024-0201" TargetMode="External"/><Relationship Id="rId664" Type="http://schemas.openxmlformats.org/officeDocument/2006/relationships/hyperlink" Target="https://doi.org/10.1109/QPAIN69676.2026.11545897" TargetMode="External"/><Relationship Id="rId871" Type="http://schemas.openxmlformats.org/officeDocument/2006/relationships/hyperlink" Target="https://doi.org/10.3390/math12020343" TargetMode="External"/><Relationship Id="rId969" Type="http://schemas.openxmlformats.org/officeDocument/2006/relationships/hyperlink" Target="https://doi.org/10.1016/j.dajour.2025.100580" TargetMode="External"/><Relationship Id="rId14" Type="http://schemas.openxmlformats.org/officeDocument/2006/relationships/hyperlink" Target="https://doi.org/10.1063/5.0298610" TargetMode="External"/><Relationship Id="rId317" Type="http://schemas.openxmlformats.org/officeDocument/2006/relationships/hyperlink" Target="https://dx.doi.org/10.2139/ssrn.5525358" TargetMode="External"/><Relationship Id="rId524" Type="http://schemas.openxmlformats.org/officeDocument/2006/relationships/hyperlink" Target="https://doi.org/10.32397/tesea.vol5.n2.635" TargetMode="External"/><Relationship Id="rId731" Type="http://schemas.openxmlformats.org/officeDocument/2006/relationships/hyperlink" Target="https://doi.org/10.1109/ICAICE68195.2025.11382316" TargetMode="External"/><Relationship Id="rId98" Type="http://schemas.openxmlformats.org/officeDocument/2006/relationships/hyperlink" Target="https://dx.doi.org/10.71292/sdmi.v2i01.22" TargetMode="External"/><Relationship Id="rId163" Type="http://schemas.openxmlformats.org/officeDocument/2006/relationships/hyperlink" Target="https://doi.org/10.1115/1.4063729" TargetMode="External"/><Relationship Id="rId370" Type="http://schemas.openxmlformats.org/officeDocument/2006/relationships/hyperlink" Target="https://doi.org/10.36227/techrxiv.173895015.56244494/v1" TargetMode="External"/><Relationship Id="rId829" Type="http://schemas.openxmlformats.org/officeDocument/2006/relationships/hyperlink" Target="https://doi.org/10.34961/researchrepository-ul.25288168" TargetMode="External"/><Relationship Id="rId1014" Type="http://schemas.openxmlformats.org/officeDocument/2006/relationships/hyperlink" Target="https://doi.org/10.1109/CSR64739.2025.11130040" TargetMode="External"/><Relationship Id="rId230" Type="http://schemas.openxmlformats.org/officeDocument/2006/relationships/hyperlink" Target="https://commons.erau.edu/edt/996/" TargetMode="External"/><Relationship Id="rId468" Type="http://schemas.openxmlformats.org/officeDocument/2006/relationships/hyperlink" Target="https://doi.org/10.21203/rs.3.rs-8733795/v1" TargetMode="External"/><Relationship Id="rId675" Type="http://schemas.openxmlformats.org/officeDocument/2006/relationships/hyperlink" Target="https://doi.org/10.1109/EESPE63401.2025.10987077" TargetMode="External"/><Relationship Id="rId882" Type="http://schemas.openxmlformats.org/officeDocument/2006/relationships/hyperlink" Target="https://doi.org/10.52280/pujm.2025.57(08)04" TargetMode="External"/><Relationship Id="rId25" Type="http://schemas.openxmlformats.org/officeDocument/2006/relationships/hyperlink" Target="https://doi.org/10.1109/ITNEC60942.2024.10733282" TargetMode="External"/><Relationship Id="rId328" Type="http://schemas.openxmlformats.org/officeDocument/2006/relationships/hyperlink" Target="https://doi.org/10.52340/gbsab.2025.56.06" TargetMode="External"/><Relationship Id="rId535" Type="http://schemas.openxmlformats.org/officeDocument/2006/relationships/hyperlink" Target="https://doi.org/10.1016/j.procs.2025.01.305" TargetMode="External"/><Relationship Id="rId742" Type="http://schemas.openxmlformats.org/officeDocument/2006/relationships/hyperlink" Target="https://doi.org/10.3390/info15060353" TargetMode="External"/><Relationship Id="rId174" Type="http://schemas.openxmlformats.org/officeDocument/2006/relationships/hyperlink" Target="https://doi.org/10.1109/KhPIWeek61436.2025.11288719" TargetMode="External"/><Relationship Id="rId381" Type="http://schemas.openxmlformats.org/officeDocument/2006/relationships/hyperlink" Target="https://doi.org/10.3390/app15084090" TargetMode="External"/><Relationship Id="rId602" Type="http://schemas.openxmlformats.org/officeDocument/2006/relationships/hyperlink" Target="https://doi.org/10.1007/s11277-024-11204-1" TargetMode="External"/><Relationship Id="rId1025" Type="http://schemas.openxmlformats.org/officeDocument/2006/relationships/hyperlink" Target="https://doi.org/10.22214/ijraset.2024.59554" TargetMode="External"/><Relationship Id="rId241" Type="http://schemas.openxmlformats.org/officeDocument/2006/relationships/hyperlink" Target="https://doi.org/10.1109/FIE61694.2024.10893209" TargetMode="External"/><Relationship Id="rId479" Type="http://schemas.openxmlformats.org/officeDocument/2006/relationships/hyperlink" Target="https://doi.org/10.15622/ia.23.2.9" TargetMode="External"/><Relationship Id="rId686" Type="http://schemas.openxmlformats.org/officeDocument/2006/relationships/hyperlink" Target="https://doi.org/10.48550/arXiv.2509.16593" TargetMode="External"/><Relationship Id="rId893" Type="http://schemas.openxmlformats.org/officeDocument/2006/relationships/hyperlink" Target="https://doi.org/10.1016/j.future.2025.108107" TargetMode="External"/><Relationship Id="rId907" Type="http://schemas.openxmlformats.org/officeDocument/2006/relationships/hyperlink" Target="https://dx.doi.org/10.2139/ssrn.4875343" TargetMode="External"/><Relationship Id="rId36" Type="http://schemas.openxmlformats.org/officeDocument/2006/relationships/hyperlink" Target="https://doi.org/10.4236/iim.2025.173004" TargetMode="External"/><Relationship Id="rId339" Type="http://schemas.openxmlformats.org/officeDocument/2006/relationships/hyperlink" Target="https://doi.org/10.37641/jiakes.v13i3.3590" TargetMode="External"/><Relationship Id="rId546" Type="http://schemas.openxmlformats.org/officeDocument/2006/relationships/hyperlink" Target="https://doi.org/10.66867/yjssh.v1i4.215" TargetMode="External"/><Relationship Id="rId753" Type="http://schemas.openxmlformats.org/officeDocument/2006/relationships/hyperlink" Target="https://doi.org/10.70315/uloap.ulirs.2024.0102010" TargetMode="External"/><Relationship Id="rId101" Type="http://schemas.openxmlformats.org/officeDocument/2006/relationships/hyperlink" Target="https://doi.org/10.53022/oarjst.2024.11.1.0060" TargetMode="External"/><Relationship Id="rId185" Type="http://schemas.openxmlformats.org/officeDocument/2006/relationships/hyperlink" Target="https://dx.doi.org/10.2139/ssrn.5899422" TargetMode="External"/><Relationship Id="rId406" Type="http://schemas.openxmlformats.org/officeDocument/2006/relationships/hyperlink" Target="https://doi.org/10.30890/2709-1783.2025-40-00-026" TargetMode="External"/><Relationship Id="rId960" Type="http://schemas.openxmlformats.org/officeDocument/2006/relationships/hyperlink" Target="https://doi.org/10.1109/WFPST58552.2024.00042" TargetMode="External"/><Relationship Id="rId1036" Type="http://schemas.openxmlformats.org/officeDocument/2006/relationships/hyperlink" Target="https://doi.org/10.63593/AS.2709-9830.2025.10.001" TargetMode="External"/><Relationship Id="rId392" Type="http://schemas.openxmlformats.org/officeDocument/2006/relationships/hyperlink" Target="https://doi.org/10.22541/au.175683855.52534136/v3" TargetMode="External"/><Relationship Id="rId613" Type="http://schemas.openxmlformats.org/officeDocument/2006/relationships/hyperlink" Target="https://doi.org/10.1109/CCWC67433.2026.11393894" TargetMode="External"/><Relationship Id="rId697" Type="http://schemas.openxmlformats.org/officeDocument/2006/relationships/hyperlink" Target="https://doi.org/10.21203/rs.3.rs-2744265/v2" TargetMode="External"/><Relationship Id="rId820" Type="http://schemas.openxmlformats.org/officeDocument/2006/relationships/hyperlink" Target="https://doi.org/10.2478/orga-2025-0006" TargetMode="External"/><Relationship Id="rId918" Type="http://schemas.openxmlformats.org/officeDocument/2006/relationships/hyperlink" Target="https://doi.org/10.1109/ICFACT66887.2026.11518172" TargetMode="External"/><Relationship Id="rId252" Type="http://schemas.openxmlformats.org/officeDocument/2006/relationships/hyperlink" Target="https://doi.org/10.1057/s41261-025-00302-0" TargetMode="External"/><Relationship Id="rId47" Type="http://schemas.openxmlformats.org/officeDocument/2006/relationships/hyperlink" Target="https://doi.org/10.1109/SETCOM64758.2025.10932432" TargetMode="External"/><Relationship Id="rId112" Type="http://schemas.openxmlformats.org/officeDocument/2006/relationships/hyperlink" Target="https://doi.org/10.3390/info16060430" TargetMode="External"/><Relationship Id="rId557" Type="http://schemas.openxmlformats.org/officeDocument/2006/relationships/hyperlink" Target="http://dx.doi.org/10.31743/recl.18192" TargetMode="External"/><Relationship Id="rId764" Type="http://schemas.openxmlformats.org/officeDocument/2006/relationships/hyperlink" Target="https://doi.org/10.1109/Cyber-RCI68134.2025.11385254" TargetMode="External"/><Relationship Id="rId971" Type="http://schemas.openxmlformats.org/officeDocument/2006/relationships/hyperlink" Target="https://doi.org/10.1109/WFCS67029.2026.11511633" TargetMode="External"/><Relationship Id="rId196" Type="http://schemas.openxmlformats.org/officeDocument/2006/relationships/hyperlink" Target="https://doi.org/10.13154/294-12717" TargetMode="External"/><Relationship Id="rId417" Type="http://schemas.openxmlformats.org/officeDocument/2006/relationships/hyperlink" Target="http://www.diva-portal.org/smash/record.jsf?pid=diva2%3A2078108" TargetMode="External"/><Relationship Id="rId624" Type="http://schemas.openxmlformats.org/officeDocument/2006/relationships/hyperlink" Target="https://doi.org/10.1109/ICWT62080.2024.10674732" TargetMode="External"/><Relationship Id="rId831" Type="http://schemas.openxmlformats.org/officeDocument/2006/relationships/hyperlink" Target="https://doi.org/10.69598/sehs.19.25020008" TargetMode="External"/><Relationship Id="rId1047" Type="http://schemas.openxmlformats.org/officeDocument/2006/relationships/hyperlink" Target="https://www.ajol.info/index.php/dujopas/article/view/309906" TargetMode="External"/><Relationship Id="rId263" Type="http://schemas.openxmlformats.org/officeDocument/2006/relationships/hyperlink" Target="https://doi.org/10.1007/978-981-96-5214-3_33" TargetMode="External"/><Relationship Id="rId470" Type="http://schemas.openxmlformats.org/officeDocument/2006/relationships/hyperlink" Target="https://doi.org/10.4271/2026-26-0173" TargetMode="External"/><Relationship Id="rId929" Type="http://schemas.openxmlformats.org/officeDocument/2006/relationships/hyperlink" Target="https://doi.org/10.1016/j.csi.2024.103962" TargetMode="External"/><Relationship Id="rId58" Type="http://schemas.openxmlformats.org/officeDocument/2006/relationships/hyperlink" Target="https://doi.org/10.63593/AS.2709-9830.2025.10.001" TargetMode="External"/><Relationship Id="rId123" Type="http://schemas.openxmlformats.org/officeDocument/2006/relationships/hyperlink" Target="https://doi.org/10.1177/14750902241265173" TargetMode="External"/><Relationship Id="rId330" Type="http://schemas.openxmlformats.org/officeDocument/2006/relationships/hyperlink" Target="https://ijgsr.org/index.php/tpij/article/view/31" TargetMode="External"/><Relationship Id="rId568" Type="http://schemas.openxmlformats.org/officeDocument/2006/relationships/hyperlink" Target="https://doi.org/10.1007/978-3-031-70300-3_46" TargetMode="External"/><Relationship Id="rId775" Type="http://schemas.openxmlformats.org/officeDocument/2006/relationships/hyperlink" Target="https://doi.org/10.1109/ICICCS67901.2026.11502737" TargetMode="External"/><Relationship Id="rId982" Type="http://schemas.openxmlformats.org/officeDocument/2006/relationships/hyperlink" Target="https://doi.org/10.59952/tuj.v7i2.404" TargetMode="External"/><Relationship Id="rId428" Type="http://schemas.openxmlformats.org/officeDocument/2006/relationships/hyperlink" Target="https://dx.doi.org/10.2139/ssrn.5426919" TargetMode="External"/><Relationship Id="rId635" Type="http://schemas.openxmlformats.org/officeDocument/2006/relationships/hyperlink" Target="https://doi.org/10.37641/jiakes.v13i3.3590" TargetMode="External"/><Relationship Id="rId842" Type="http://schemas.openxmlformats.org/officeDocument/2006/relationships/hyperlink" Target="https://dx.doi.org/10.2139/ssrn.5525358" TargetMode="External"/><Relationship Id="rId1058" Type="http://schemas.openxmlformats.org/officeDocument/2006/relationships/hyperlink" Target="https://www.proquest.com/openview/5a72943678f65f77659e70f810e60cec/1?pq-origsite=gscholar&amp;cbl=18750&amp;diss=y" TargetMode="External"/><Relationship Id="rId274" Type="http://schemas.openxmlformats.org/officeDocument/2006/relationships/hyperlink" Target="https://doi.org/10.4018/979-8-3373-1977-3.ch005" TargetMode="External"/><Relationship Id="rId481" Type="http://schemas.openxmlformats.org/officeDocument/2006/relationships/hyperlink" Target="https://doi.org/10.3390/aerospace12050442" TargetMode="External"/><Relationship Id="rId702" Type="http://schemas.openxmlformats.org/officeDocument/2006/relationships/hyperlink" Target="https://doi.org/10.62146/ijecbe.v2i3.81" TargetMode="External"/><Relationship Id="rId69" Type="http://schemas.openxmlformats.org/officeDocument/2006/relationships/hyperlink" Target="https://doi.org/10.20431/2349-4859.1001002" TargetMode="External"/><Relationship Id="rId134" Type="http://schemas.openxmlformats.org/officeDocument/2006/relationships/hyperlink" Target="https://doi.org/10.3390/electronics13214209" TargetMode="External"/><Relationship Id="rId579" Type="http://schemas.openxmlformats.org/officeDocument/2006/relationships/hyperlink" Target="https://doi.org/10.1049/icp.2025.4059" TargetMode="External"/><Relationship Id="rId786" Type="http://schemas.openxmlformats.org/officeDocument/2006/relationships/hyperlink" Target="https://doi.org/10.1109/ACIT62805.2024.10877189" TargetMode="External"/><Relationship Id="rId993" Type="http://schemas.openxmlformats.org/officeDocument/2006/relationships/hyperlink" Target="https://doi.org/10.5281/zenodo.18951916" TargetMode="External"/><Relationship Id="rId341" Type="http://schemas.openxmlformats.org/officeDocument/2006/relationships/hyperlink" Target="https://doi.org/10.3390/electronics13214209" TargetMode="External"/><Relationship Id="rId439" Type="http://schemas.openxmlformats.org/officeDocument/2006/relationships/hyperlink" Target="https://dx.doi.org/10.18235/0013872" TargetMode="External"/><Relationship Id="rId646" Type="http://schemas.openxmlformats.org/officeDocument/2006/relationships/hyperlink" Target="https://eprints.dkit.ie/id/eprint/955" TargetMode="External"/><Relationship Id="rId1069" Type="http://schemas.openxmlformats.org/officeDocument/2006/relationships/hyperlink" Target="http://hdl.handle.net/20.500.14044/32123" TargetMode="External"/><Relationship Id="rId201" Type="http://schemas.openxmlformats.org/officeDocument/2006/relationships/hyperlink" Target="https://doi.org/10.1109/ASYU62119.2024.10756971" TargetMode="External"/><Relationship Id="rId285" Type="http://schemas.openxmlformats.org/officeDocument/2006/relationships/hyperlink" Target="https://doi.org/10.3390/technologies14040227" TargetMode="External"/><Relationship Id="rId506" Type="http://schemas.openxmlformats.org/officeDocument/2006/relationships/hyperlink" Target="https://doi.org/10.1145/3718751.3718915" TargetMode="External"/><Relationship Id="rId853" Type="http://schemas.openxmlformats.org/officeDocument/2006/relationships/hyperlink" Target="https://doi.org/10.1080/23742917.2024.2421589" TargetMode="External"/><Relationship Id="rId492" Type="http://schemas.openxmlformats.org/officeDocument/2006/relationships/hyperlink" Target="https://doi.org/10.1109/CAIT70489.2026.11553606" TargetMode="External"/><Relationship Id="rId713" Type="http://schemas.openxmlformats.org/officeDocument/2006/relationships/hyperlink" Target="https://doi.org/10.1007/s10207-026-01271-9" TargetMode="External"/><Relationship Id="rId797" Type="http://schemas.openxmlformats.org/officeDocument/2006/relationships/hyperlink" Target="https://doi.org/10.20897/femenc/17885" TargetMode="External"/><Relationship Id="rId920" Type="http://schemas.openxmlformats.org/officeDocument/2006/relationships/hyperlink" Target="https://doi.org/10.1177/03611981241264276" TargetMode="External"/><Relationship Id="rId145" Type="http://schemas.openxmlformats.org/officeDocument/2006/relationships/hyperlink" Target="https://doi.org/10.1109/CNS66487.2025.11194174" TargetMode="External"/><Relationship Id="rId352" Type="http://schemas.openxmlformats.org/officeDocument/2006/relationships/hyperlink" Target="https://dx.doi.org/10.1088/2631-8695/ae16ff" TargetMode="External"/><Relationship Id="rId212" Type="http://schemas.openxmlformats.org/officeDocument/2006/relationships/hyperlink" Target="http://dx.doi.org/10.5220/0013166900003899" TargetMode="External"/><Relationship Id="rId657" Type="http://schemas.openxmlformats.org/officeDocument/2006/relationships/hyperlink" Target="https://doi.org/10.1109/DSC63484.2024.00059" TargetMode="External"/><Relationship Id="rId864" Type="http://schemas.openxmlformats.org/officeDocument/2006/relationships/hyperlink" Target="https://doi.org/10.48550/arXiv.2606.11839" TargetMode="External"/><Relationship Id="rId296" Type="http://schemas.openxmlformats.org/officeDocument/2006/relationships/hyperlink" Target="https://doi.org/10.15587/2706-5448.2025.325422" TargetMode="External"/><Relationship Id="rId517" Type="http://schemas.openxmlformats.org/officeDocument/2006/relationships/hyperlink" Target="https://doi.org/10.1007/978-3-032-07275-7_39" TargetMode="External"/><Relationship Id="rId724" Type="http://schemas.openxmlformats.org/officeDocument/2006/relationships/hyperlink" Target="https://doi.org/10.1109/ICSECE61636.2024.10729537" TargetMode="External"/><Relationship Id="rId931" Type="http://schemas.openxmlformats.org/officeDocument/2006/relationships/hyperlink" Target="https://doi.org/10.21203/rs.3.rs-8733795/v1" TargetMode="External"/><Relationship Id="rId60" Type="http://schemas.openxmlformats.org/officeDocument/2006/relationships/hyperlink" Target="https://doi.org/10.1002/9781394272426.ch8" TargetMode="External"/><Relationship Id="rId156" Type="http://schemas.openxmlformats.org/officeDocument/2006/relationships/hyperlink" Target="https://doi.org/10.1016/j.cose.2024.104156" TargetMode="External"/><Relationship Id="rId363" Type="http://schemas.openxmlformats.org/officeDocument/2006/relationships/hyperlink" Target="https://doi.org/10.48550/arXiv.2605.22119" TargetMode="External"/><Relationship Id="rId570" Type="http://schemas.openxmlformats.org/officeDocument/2006/relationships/hyperlink" Target="https://doi.org/10.1145/3719027.3760723" TargetMode="External"/><Relationship Id="rId1007" Type="http://schemas.openxmlformats.org/officeDocument/2006/relationships/hyperlink" Target="https://doi.org/10.3390/electronics13193910" TargetMode="External"/><Relationship Id="rId223" Type="http://schemas.openxmlformats.org/officeDocument/2006/relationships/hyperlink" Target="https://doi.org/10.3390/su17104397" TargetMode="External"/><Relationship Id="rId430" Type="http://schemas.openxmlformats.org/officeDocument/2006/relationships/hyperlink" Target="https://dx.doi.org/10.2139/ssrn.5664590" TargetMode="External"/><Relationship Id="rId668" Type="http://schemas.openxmlformats.org/officeDocument/2006/relationships/hyperlink" Target="https://doi.org/10.1109/ISAICS66888.2025.11350076" TargetMode="External"/><Relationship Id="rId875" Type="http://schemas.openxmlformats.org/officeDocument/2006/relationships/hyperlink" Target="https://doi.org/10.56294/mw2024504" TargetMode="External"/><Relationship Id="rId1060" Type="http://schemas.openxmlformats.org/officeDocument/2006/relationships/hyperlink" Target="https://doi.org/10.3390/jmse12101757" TargetMode="External"/><Relationship Id="rId18" Type="http://schemas.openxmlformats.org/officeDocument/2006/relationships/hyperlink" Target="https://doi.org/10.1016/j.energy.2024.132102" TargetMode="External"/><Relationship Id="rId528" Type="http://schemas.openxmlformats.org/officeDocument/2006/relationships/hyperlink" Target="https://doi.org/10.30996/jitcs.12099" TargetMode="External"/><Relationship Id="rId735" Type="http://schemas.openxmlformats.org/officeDocument/2006/relationships/hyperlink" Target="https://doi.org/10.1016/j.procs.2025.01.305" TargetMode="External"/><Relationship Id="rId942" Type="http://schemas.openxmlformats.org/officeDocument/2006/relationships/hyperlink" Target="https://doi.org/10.1002/eng2.70377" TargetMode="External"/><Relationship Id="rId167" Type="http://schemas.openxmlformats.org/officeDocument/2006/relationships/hyperlink" Target="https://doi.org/10.1109/ICCSAI64074.2025.11063893" TargetMode="External"/><Relationship Id="rId374" Type="http://schemas.openxmlformats.org/officeDocument/2006/relationships/hyperlink" Target="https://doi.org/10.23919/CyCon62501.2024.10685598" TargetMode="External"/><Relationship Id="rId581" Type="http://schemas.openxmlformats.org/officeDocument/2006/relationships/hyperlink" Target="https://doi.org/10.1145/3675018.3675772" TargetMode="External"/><Relationship Id="rId1018" Type="http://schemas.openxmlformats.org/officeDocument/2006/relationships/hyperlink" Target="https://doi.org/10.1109/TIA.2026.3678236" TargetMode="External"/><Relationship Id="rId71" Type="http://schemas.openxmlformats.org/officeDocument/2006/relationships/hyperlink" Target="https://doi.org/10.7763/IJCTE.2024.V16.1359" TargetMode="External"/><Relationship Id="rId234" Type="http://schemas.openxmlformats.org/officeDocument/2006/relationships/hyperlink" Target="https://doi.org/10.1109/PCDS68697.2025.11415268" TargetMode="External"/><Relationship Id="rId679" Type="http://schemas.openxmlformats.org/officeDocument/2006/relationships/hyperlink" Target="https://doi.org/10.1109/ICWT62080.2024.10674732" TargetMode="External"/><Relationship Id="rId802" Type="http://schemas.openxmlformats.org/officeDocument/2006/relationships/hyperlink" Target="https://doi.org/10.1145/3626252.3630911" TargetMode="External"/><Relationship Id="rId886" Type="http://schemas.openxmlformats.org/officeDocument/2006/relationships/hyperlink" Target="https://doi.org/10.1007/s10207-025-01198-7" TargetMode="External"/><Relationship Id="rId2" Type="http://schemas.openxmlformats.org/officeDocument/2006/relationships/hyperlink" Target="https://doi.org/10.1016/j.cherd.2024.10.036" TargetMode="External"/><Relationship Id="rId29" Type="http://schemas.openxmlformats.org/officeDocument/2006/relationships/hyperlink" Target="https://www.proquest.com/openview/5a72943678f65f77659e70f810e60cec/1?pq-origsite=gscholar&amp;cbl=18750&amp;diss=y" TargetMode="External"/><Relationship Id="rId441" Type="http://schemas.openxmlformats.org/officeDocument/2006/relationships/hyperlink" Target="https://doi.org/10.1007/978-3-032-19672-9_49" TargetMode="External"/><Relationship Id="rId539" Type="http://schemas.openxmlformats.org/officeDocument/2006/relationships/hyperlink" Target="https://doi.org/10.55506/icdess.v3i1.127" TargetMode="External"/><Relationship Id="rId746" Type="http://schemas.openxmlformats.org/officeDocument/2006/relationships/hyperlink" Target="https://doi.org/10.1016/j.cose.2024.103743" TargetMode="External"/><Relationship Id="rId1071" Type="http://schemas.openxmlformats.org/officeDocument/2006/relationships/hyperlink" Target="https://doi.org/10.3390/math12040582" TargetMode="External"/><Relationship Id="rId178" Type="http://schemas.openxmlformats.org/officeDocument/2006/relationships/hyperlink" Target="https://doi.org/10.1109/DELCON68055.2025.11400385" TargetMode="External"/><Relationship Id="rId301" Type="http://schemas.openxmlformats.org/officeDocument/2006/relationships/hyperlink" Target="https://doi.org/10.1109/DASC66011.2025.11257187" TargetMode="External"/><Relationship Id="rId953" Type="http://schemas.openxmlformats.org/officeDocument/2006/relationships/hyperlink" Target="https://doi.org/10.1109/ICCE59016.2024.10444222" TargetMode="External"/><Relationship Id="rId1029" Type="http://schemas.openxmlformats.org/officeDocument/2006/relationships/hyperlink" Target="https://doi.org/10.1109/MI-STA61267.2024.10599685" TargetMode="External"/><Relationship Id="rId82" Type="http://schemas.openxmlformats.org/officeDocument/2006/relationships/hyperlink" Target="https://doi.org/10.1109/TIA.2026.3678236" TargetMode="External"/><Relationship Id="rId385" Type="http://schemas.openxmlformats.org/officeDocument/2006/relationships/hyperlink" Target="https://doi.org/10.20897/femenc/17885" TargetMode="External"/><Relationship Id="rId592" Type="http://schemas.openxmlformats.org/officeDocument/2006/relationships/hyperlink" Target="https://doi.org/10.1109/AIEA62095.2024.10692442" TargetMode="External"/><Relationship Id="rId606" Type="http://schemas.openxmlformats.org/officeDocument/2006/relationships/hyperlink" Target="https://doi.org/10.1061/9780784485484.037" TargetMode="External"/><Relationship Id="rId813" Type="http://schemas.openxmlformats.org/officeDocument/2006/relationships/hyperlink" Target="https://doi.org/10.1109/ACCESS.2025.3543249" TargetMode="External"/><Relationship Id="rId245" Type="http://schemas.openxmlformats.org/officeDocument/2006/relationships/hyperlink" Target="https://doi.org/10.1007/s13437-024-00353-6" TargetMode="External"/><Relationship Id="rId452" Type="http://schemas.openxmlformats.org/officeDocument/2006/relationships/hyperlink" Target="https://doi.org/10.15680/IJARETY.2015.0204017" TargetMode="External"/><Relationship Id="rId897" Type="http://schemas.openxmlformats.org/officeDocument/2006/relationships/hyperlink" Target="https://doi.org/10.1109/PCDS68697.2025.11415268" TargetMode="External"/><Relationship Id="rId1082" Type="http://schemas.openxmlformats.org/officeDocument/2006/relationships/hyperlink" Target="https://doi.org/10.1007/978-3-032-16296-0_6" TargetMode="External"/><Relationship Id="rId105" Type="http://schemas.openxmlformats.org/officeDocument/2006/relationships/hyperlink" Target="https://doi.org/10.1108/TG-08-2024-0201" TargetMode="External"/><Relationship Id="rId312" Type="http://schemas.openxmlformats.org/officeDocument/2006/relationships/hyperlink" Target="https://doi.org/10.1016/j.segan.2025.101876" TargetMode="External"/><Relationship Id="rId757" Type="http://schemas.openxmlformats.org/officeDocument/2006/relationships/hyperlink" Target="https://doi.org/10.5281/zenodo.17065857" TargetMode="External"/><Relationship Id="rId964" Type="http://schemas.openxmlformats.org/officeDocument/2006/relationships/hyperlink" Target="https://doi.org/10.3390/app142412036" TargetMode="External"/><Relationship Id="rId93" Type="http://schemas.openxmlformats.org/officeDocument/2006/relationships/hyperlink" Target="https://doi.org/10.5815/ijwmt.2025.05.02" TargetMode="External"/><Relationship Id="rId189" Type="http://schemas.openxmlformats.org/officeDocument/2006/relationships/hyperlink" Target="https://ui.adsabs.harvard.edu/link_gateway/2026arXiv260210149N/doi:10.48550/arXiv.2602.10149" TargetMode="External"/><Relationship Id="rId396" Type="http://schemas.openxmlformats.org/officeDocument/2006/relationships/hyperlink" Target="https://doi.org/10.1109/ACIT62805.2024.10877189" TargetMode="External"/><Relationship Id="rId617" Type="http://schemas.openxmlformats.org/officeDocument/2006/relationships/hyperlink" Target="https://doi.org/10.18187/pjsor.v21i4.4884" TargetMode="External"/><Relationship Id="rId824" Type="http://schemas.openxmlformats.org/officeDocument/2006/relationships/hyperlink" Target="https://doi.org/10.3390/jcp4040040" TargetMode="External"/><Relationship Id="rId256" Type="http://schemas.openxmlformats.org/officeDocument/2006/relationships/hyperlink" Target="https://doi.org/10.1007/978-3-032-00793-3_20" TargetMode="External"/><Relationship Id="rId463" Type="http://schemas.openxmlformats.org/officeDocument/2006/relationships/hyperlink" Target="https://doi.org/10.3390/app14188398" TargetMode="External"/><Relationship Id="rId670" Type="http://schemas.openxmlformats.org/officeDocument/2006/relationships/hyperlink" Target="https://doi.org/10.1016/j.jlp.2026.105973" TargetMode="External"/><Relationship Id="rId116" Type="http://schemas.openxmlformats.org/officeDocument/2006/relationships/hyperlink" Target="https://doi.org/10.5281/zenodo.18951916" TargetMode="External"/><Relationship Id="rId323" Type="http://schemas.openxmlformats.org/officeDocument/2006/relationships/hyperlink" Target="https://doi.org/10.1002/9781394230648.ch8" TargetMode="External"/><Relationship Id="rId530" Type="http://schemas.openxmlformats.org/officeDocument/2006/relationships/hyperlink" Target="https://doi.org/10.3390/electronics13132642" TargetMode="External"/><Relationship Id="rId768" Type="http://schemas.openxmlformats.org/officeDocument/2006/relationships/hyperlink" Target="http://www.diva-portal.org/smash/record.jsf?pid=diva2%3A2078108" TargetMode="External"/><Relationship Id="rId975" Type="http://schemas.openxmlformats.org/officeDocument/2006/relationships/hyperlink" Target="https://doi.org/10.1109/DASC62030.2024.10748983" TargetMode="External"/><Relationship Id="rId20" Type="http://schemas.openxmlformats.org/officeDocument/2006/relationships/hyperlink" Target="https://www.utupub.fi/server/api/core/bitstreams/698569b0-431c-4b40-ae3a-bb7ed1763aa9/content" TargetMode="External"/><Relationship Id="rId628" Type="http://schemas.openxmlformats.org/officeDocument/2006/relationships/hyperlink" Target="https://doi.org/10.1007/s11276-024-03773-7" TargetMode="External"/><Relationship Id="rId835" Type="http://schemas.openxmlformats.org/officeDocument/2006/relationships/hyperlink" Target="https://doi.org/10.63056/ACAD.004.03.0851" TargetMode="External"/><Relationship Id="rId267" Type="http://schemas.openxmlformats.org/officeDocument/2006/relationships/hyperlink" Target="https://doi.org/10.20944/preprints202401.0185.v1" TargetMode="External"/><Relationship Id="rId474" Type="http://schemas.openxmlformats.org/officeDocument/2006/relationships/hyperlink" Target="https://doi.org/10.4314/swj.v20i4.39" TargetMode="External"/><Relationship Id="rId1020" Type="http://schemas.openxmlformats.org/officeDocument/2006/relationships/hyperlink" Target="https://doi.org/10.11591/eei.v14i6.9349" TargetMode="External"/><Relationship Id="rId127" Type="http://schemas.openxmlformats.org/officeDocument/2006/relationships/hyperlink" Target="https://doi.org/10.3390/en19081814" TargetMode="External"/><Relationship Id="rId681" Type="http://schemas.openxmlformats.org/officeDocument/2006/relationships/hyperlink" Target="https://doi.org/10.1016/j.procs.2024.09.020" TargetMode="External"/><Relationship Id="rId779" Type="http://schemas.openxmlformats.org/officeDocument/2006/relationships/hyperlink" Target="https://doi.org/10.1145/3745533.3745641" TargetMode="External"/><Relationship Id="rId902" Type="http://schemas.openxmlformats.org/officeDocument/2006/relationships/hyperlink" Target="https://doi.org/10.36342/gfyzv138" TargetMode="External"/><Relationship Id="rId986" Type="http://schemas.openxmlformats.org/officeDocument/2006/relationships/hyperlink" Target="https://doi.org/10.1016/j.ress.2026.112189" TargetMode="External"/><Relationship Id="rId31" Type="http://schemas.openxmlformats.org/officeDocument/2006/relationships/hyperlink" Target="https://doi.org/10.1016/j.segan.2024.101325" TargetMode="External"/><Relationship Id="rId334" Type="http://schemas.openxmlformats.org/officeDocument/2006/relationships/hyperlink" Target="https://doi.org/10.1365/s43439-025-00146-4" TargetMode="External"/><Relationship Id="rId541" Type="http://schemas.openxmlformats.org/officeDocument/2006/relationships/hyperlink" Target="https://doi.org/10.2478/ias-2025-0006" TargetMode="External"/><Relationship Id="rId639" Type="http://schemas.openxmlformats.org/officeDocument/2006/relationships/hyperlink" Target="https://doi.org/10.1109/SYNASC69064.2025.00045" TargetMode="External"/><Relationship Id="rId180" Type="http://schemas.openxmlformats.org/officeDocument/2006/relationships/hyperlink" Target="https://doi.org/10.1109/ICBITI65527.2025.11501166" TargetMode="External"/><Relationship Id="rId278" Type="http://schemas.openxmlformats.org/officeDocument/2006/relationships/hyperlink" Target="https://doi.org/10.3390/drones9090657" TargetMode="External"/><Relationship Id="rId401" Type="http://schemas.openxmlformats.org/officeDocument/2006/relationships/hyperlink" Target="https://doi.org/10.1063/5.0318284" TargetMode="External"/><Relationship Id="rId846" Type="http://schemas.openxmlformats.org/officeDocument/2006/relationships/hyperlink" Target="https://doi.org/10.21203/rs.3.rs-4816554/v1" TargetMode="External"/><Relationship Id="rId1031" Type="http://schemas.openxmlformats.org/officeDocument/2006/relationships/hyperlink" Target="https://doi.org/10.26562/irjcs.2024.v1105.01" TargetMode="External"/><Relationship Id="rId485" Type="http://schemas.openxmlformats.org/officeDocument/2006/relationships/hyperlink" Target="https://doi.org/10.28925/2663-4023.2026.32.1203" TargetMode="External"/><Relationship Id="rId692" Type="http://schemas.openxmlformats.org/officeDocument/2006/relationships/hyperlink" Target="https://doi.org/10.1016/j.cose.2024.104305" TargetMode="External"/><Relationship Id="rId706" Type="http://schemas.openxmlformats.org/officeDocument/2006/relationships/hyperlink" Target="https://doi.org/10.30996/jitcs.12099" TargetMode="External"/><Relationship Id="rId913" Type="http://schemas.openxmlformats.org/officeDocument/2006/relationships/hyperlink" Target="https://izlik.org/JA66PF25JK" TargetMode="External"/><Relationship Id="rId42" Type="http://schemas.openxmlformats.org/officeDocument/2006/relationships/hyperlink" Target="https://www.ajol.info/index.php/dujopas/article/view/309906" TargetMode="External"/><Relationship Id="rId138" Type="http://schemas.openxmlformats.org/officeDocument/2006/relationships/hyperlink" Target="https://doi.org/10.1016/j.segan.2025.101876" TargetMode="External"/><Relationship Id="rId345" Type="http://schemas.openxmlformats.org/officeDocument/2006/relationships/hyperlink" Target="https://doi.org/10.34961/researchrepository-ul.25288168" TargetMode="External"/><Relationship Id="rId552" Type="http://schemas.openxmlformats.org/officeDocument/2006/relationships/hyperlink" Target="https://ijgsr.org/index.php/tpij/article/view/4" TargetMode="External"/><Relationship Id="rId997" Type="http://schemas.openxmlformats.org/officeDocument/2006/relationships/hyperlink" Target="https://doi.org/10.3390/info16060430" TargetMode="External"/><Relationship Id="rId191" Type="http://schemas.openxmlformats.org/officeDocument/2006/relationships/hyperlink" Target="https://doi.org/10.1145/3711129.3711352" TargetMode="External"/><Relationship Id="rId205" Type="http://schemas.openxmlformats.org/officeDocument/2006/relationships/hyperlink" Target="https://doi.org/10.1002/9781394248711.ch17" TargetMode="External"/><Relationship Id="rId412" Type="http://schemas.openxmlformats.org/officeDocument/2006/relationships/hyperlink" Target="https://doi.org/10.35870/ijsecs.v6i1.6809" TargetMode="External"/><Relationship Id="rId857" Type="http://schemas.openxmlformats.org/officeDocument/2006/relationships/hyperlink" Target="https://doi.org/10.35408/comuybd.1342408" TargetMode="External"/><Relationship Id="rId1042" Type="http://schemas.openxmlformats.org/officeDocument/2006/relationships/hyperlink" Target="https://doi.org/10.1049/cps2.12095" TargetMode="External"/><Relationship Id="rId289" Type="http://schemas.openxmlformats.org/officeDocument/2006/relationships/hyperlink" Target="https://doi.org/10.1016/j.eswa.2025.129220" TargetMode="External"/><Relationship Id="rId496" Type="http://schemas.openxmlformats.org/officeDocument/2006/relationships/hyperlink" Target="https://doi.org/10.1109/ICAIBD62003.2024.10604579" TargetMode="External"/><Relationship Id="rId717" Type="http://schemas.openxmlformats.org/officeDocument/2006/relationships/hyperlink" Target="https://dx.doi.org/10.2139/ssrn.4960733" TargetMode="External"/><Relationship Id="rId924" Type="http://schemas.openxmlformats.org/officeDocument/2006/relationships/hyperlink" Target="https://doi.org/10.1109/AIIoT61789.2024.10578956" TargetMode="External"/><Relationship Id="rId53" Type="http://schemas.openxmlformats.org/officeDocument/2006/relationships/hyperlink" Target="https://doi.org/10.1504/IJDATS.2024.140651" TargetMode="External"/><Relationship Id="rId149" Type="http://schemas.openxmlformats.org/officeDocument/2006/relationships/hyperlink" Target="https://doi.org/10.1016/j.compchemeng.2025.109034" TargetMode="External"/><Relationship Id="rId356" Type="http://schemas.openxmlformats.org/officeDocument/2006/relationships/hyperlink" Target="https://doi.org/10.30574/wjarr.2025.26.1.1028" TargetMode="External"/><Relationship Id="rId563" Type="http://schemas.openxmlformats.org/officeDocument/2006/relationships/hyperlink" Target="https://doi.org/10.1109/AICIT62434.2024.10730274" TargetMode="External"/><Relationship Id="rId770" Type="http://schemas.openxmlformats.org/officeDocument/2006/relationships/hyperlink" Target="https://doi.org/10.1109/EuroUSEC69254.2025.00020" TargetMode="External"/><Relationship Id="rId216" Type="http://schemas.openxmlformats.org/officeDocument/2006/relationships/hyperlink" Target="https://doi.org/10.13154/294-12717" TargetMode="External"/><Relationship Id="rId423" Type="http://schemas.openxmlformats.org/officeDocument/2006/relationships/hyperlink" Target="https://doi.org/10.1109/TPS-ISA62245.2024.00059" TargetMode="External"/><Relationship Id="rId868" Type="http://schemas.openxmlformats.org/officeDocument/2006/relationships/hyperlink" Target="https://doi.org/10.1016/j.future.2026.108515" TargetMode="External"/><Relationship Id="rId1053" Type="http://schemas.openxmlformats.org/officeDocument/2006/relationships/hyperlink" Target="https://doi.org/10.1109/PARC68365.2026.11453575" TargetMode="External"/><Relationship Id="rId630" Type="http://schemas.openxmlformats.org/officeDocument/2006/relationships/hyperlink" Target="https://doi.org/10.70517/ijhsa463350" TargetMode="External"/><Relationship Id="rId728" Type="http://schemas.openxmlformats.org/officeDocument/2006/relationships/hyperlink" Target="https://doi.org/10.51519/journalisi.v6i1.668" TargetMode="External"/><Relationship Id="rId935" Type="http://schemas.openxmlformats.org/officeDocument/2006/relationships/hyperlink" Target="https://dx.doi.org/10.2139/ssrn.5899422" TargetMode="External"/><Relationship Id="rId64" Type="http://schemas.openxmlformats.org/officeDocument/2006/relationships/hyperlink" Target="https://doi.org/10.1016/j.cose.2025.104394" TargetMode="External"/><Relationship Id="rId367" Type="http://schemas.openxmlformats.org/officeDocument/2006/relationships/hyperlink" Target="https://doi.org/10.1016/j.ecmx.2025.101419" TargetMode="External"/><Relationship Id="rId574" Type="http://schemas.openxmlformats.org/officeDocument/2006/relationships/hyperlink" Target="https://doi.org/10.1109/ICWT62080.2024.10674732" TargetMode="External"/><Relationship Id="rId227" Type="http://schemas.openxmlformats.org/officeDocument/2006/relationships/hyperlink" Target="https://doi.org/10.36342/gfyzv138" TargetMode="External"/><Relationship Id="rId781" Type="http://schemas.openxmlformats.org/officeDocument/2006/relationships/hyperlink" Target="https://doi.org/10.12732/ijam.v38i11s.1496" TargetMode="External"/><Relationship Id="rId879" Type="http://schemas.openxmlformats.org/officeDocument/2006/relationships/hyperlink" Target="https://doi.org/10.5445/KSP/1000191946" TargetMode="External"/><Relationship Id="rId434" Type="http://schemas.openxmlformats.org/officeDocument/2006/relationships/hyperlink" Target="https://doi.org/10.30890/2567-5273.2025-41-01-077" TargetMode="External"/><Relationship Id="rId641" Type="http://schemas.openxmlformats.org/officeDocument/2006/relationships/hyperlink" Target="https://doi.org/10.1186/s13677-024-00605-z" TargetMode="External"/><Relationship Id="rId739" Type="http://schemas.openxmlformats.org/officeDocument/2006/relationships/hyperlink" Target="https://doi.org/10.15622/ia.23.2.9" TargetMode="External"/><Relationship Id="rId1064" Type="http://schemas.openxmlformats.org/officeDocument/2006/relationships/hyperlink" Target="https://doi.org/10.1016/j.compind.2023.104056" TargetMode="External"/><Relationship Id="rId280" Type="http://schemas.openxmlformats.org/officeDocument/2006/relationships/hyperlink" Target="https://webthesis.biblio.polito.it/id/eprint/35330" TargetMode="External"/><Relationship Id="rId501" Type="http://schemas.openxmlformats.org/officeDocument/2006/relationships/hyperlink" Target="https://doi.org/10.1109/ICSECE61636.2024.10729537" TargetMode="External"/><Relationship Id="rId946" Type="http://schemas.openxmlformats.org/officeDocument/2006/relationships/hyperlink" Target="https://doi.org/10.1109/RFID-TA63091.2025.11265917" TargetMode="External"/><Relationship Id="rId75" Type="http://schemas.openxmlformats.org/officeDocument/2006/relationships/hyperlink" Target="https://doi.org/10.1002/eng2.70391" TargetMode="External"/><Relationship Id="rId140" Type="http://schemas.openxmlformats.org/officeDocument/2006/relationships/hyperlink" Target="https://doi.org/10.1109/WFCS67029.2026.11511633" TargetMode="External"/><Relationship Id="rId378" Type="http://schemas.openxmlformats.org/officeDocument/2006/relationships/hyperlink" Target="https://doi.org/10.1080/23742917.2024.2421589" TargetMode="External"/><Relationship Id="rId585" Type="http://schemas.openxmlformats.org/officeDocument/2006/relationships/hyperlink" Target="https://doi.org/10.1061/9780784486269.113" TargetMode="External"/><Relationship Id="rId792" Type="http://schemas.openxmlformats.org/officeDocument/2006/relationships/hyperlink" Target="https://doi.org/10.64751/ajaccm.2026.v6.n2(2).606" TargetMode="External"/><Relationship Id="rId806" Type="http://schemas.openxmlformats.org/officeDocument/2006/relationships/hyperlink" Target="https://doi.org/10.48550/arXiv.2505.13895" TargetMode="External"/><Relationship Id="rId6" Type="http://schemas.openxmlformats.org/officeDocument/2006/relationships/hyperlink" Target="https://doi.org/10.56578/ataiml030204" TargetMode="External"/><Relationship Id="rId238" Type="http://schemas.openxmlformats.org/officeDocument/2006/relationships/hyperlink" Target="https://ssrn.com/abstract=6613560" TargetMode="External"/><Relationship Id="rId445" Type="http://schemas.openxmlformats.org/officeDocument/2006/relationships/hyperlink" Target="https://doi.org/10.37641/jiakes.v13i3.3590" TargetMode="External"/><Relationship Id="rId652" Type="http://schemas.openxmlformats.org/officeDocument/2006/relationships/hyperlink" Target="https://dx.doi.org/10.2139/ssrn.6664247" TargetMode="External"/><Relationship Id="rId1075" Type="http://schemas.openxmlformats.org/officeDocument/2006/relationships/hyperlink" Target="https://doi.org/10.1109/ICIPTM59628.2024.10563486" TargetMode="External"/><Relationship Id="rId291" Type="http://schemas.openxmlformats.org/officeDocument/2006/relationships/hyperlink" Target="https://doi.org/10.1093/cybsec/tyag009" TargetMode="External"/><Relationship Id="rId305" Type="http://schemas.openxmlformats.org/officeDocument/2006/relationships/hyperlink" Target="https://doi.org/10.1016/j.cose.2025.104626" TargetMode="External"/><Relationship Id="rId512" Type="http://schemas.openxmlformats.org/officeDocument/2006/relationships/hyperlink" Target="http://dx.doi.org/10.12913/22998624/185162" TargetMode="External"/><Relationship Id="rId957" Type="http://schemas.openxmlformats.org/officeDocument/2006/relationships/hyperlink" Target="https://doi.org/10.47405/mjssh.v10i4.3365" TargetMode="External"/><Relationship Id="rId86" Type="http://schemas.openxmlformats.org/officeDocument/2006/relationships/hyperlink" Target="https://doi.org/10.1007/978-981-97-1302-8" TargetMode="External"/><Relationship Id="rId151" Type="http://schemas.openxmlformats.org/officeDocument/2006/relationships/hyperlink" Target="https://doi.org/10.1109/CSR64739.2025.11130051" TargetMode="External"/><Relationship Id="rId389" Type="http://schemas.openxmlformats.org/officeDocument/2006/relationships/hyperlink" Target="https://doi.org/10.1109/ACCESS.2025.3610616" TargetMode="External"/><Relationship Id="rId596" Type="http://schemas.openxmlformats.org/officeDocument/2006/relationships/hyperlink" Target="https://doi.org/10.1117/12.3056890" TargetMode="External"/><Relationship Id="rId817" Type="http://schemas.openxmlformats.org/officeDocument/2006/relationships/hyperlink" Target="https://doi.org/10.3390/computation13020030" TargetMode="External"/><Relationship Id="rId1002" Type="http://schemas.openxmlformats.org/officeDocument/2006/relationships/hyperlink" Target="https://doi.org/10.48550/arXiv.2410.01750" TargetMode="External"/><Relationship Id="rId249" Type="http://schemas.openxmlformats.org/officeDocument/2006/relationships/hyperlink" Target="https://doi.org/10.1007/s10207-025-01198-7" TargetMode="External"/><Relationship Id="rId456" Type="http://schemas.openxmlformats.org/officeDocument/2006/relationships/hyperlink" Target="https://doi.org/10.3390/electronics13214209" TargetMode="External"/><Relationship Id="rId663" Type="http://schemas.openxmlformats.org/officeDocument/2006/relationships/hyperlink" Target="https://doi.org/10.1049/esi2.12118" TargetMode="External"/><Relationship Id="rId870" Type="http://schemas.openxmlformats.org/officeDocument/2006/relationships/hyperlink" Target="https://doi.org/10.1016/j.cose.2024.104015" TargetMode="External"/><Relationship Id="rId13" Type="http://schemas.openxmlformats.org/officeDocument/2006/relationships/hyperlink" Target="https://doi.org/10.1002/eng2.70391" TargetMode="External"/><Relationship Id="rId109" Type="http://schemas.openxmlformats.org/officeDocument/2006/relationships/hyperlink" Target="https://doi.org/10.1016/j.cose.2025.104543" TargetMode="External"/><Relationship Id="rId316" Type="http://schemas.openxmlformats.org/officeDocument/2006/relationships/hyperlink" Target="https://doi.org/10.37745/ejcsit.2013/vol13n51101118" TargetMode="External"/><Relationship Id="rId523" Type="http://schemas.openxmlformats.org/officeDocument/2006/relationships/hyperlink" Target="https://doi.org/10.38025/2078-1962-2025-24-1-112-119" TargetMode="External"/><Relationship Id="rId968" Type="http://schemas.openxmlformats.org/officeDocument/2006/relationships/hyperlink" Target="https://doi.org/10.1109/ISDFS69419.2026.11459070" TargetMode="External"/><Relationship Id="rId97" Type="http://schemas.openxmlformats.org/officeDocument/2006/relationships/hyperlink" Target="https://doi.org/10.63125/137k6y79" TargetMode="External"/><Relationship Id="rId730" Type="http://schemas.openxmlformats.org/officeDocument/2006/relationships/hyperlink" Target="https://doi.org/10.1109/CAIT70489.2026.11553606" TargetMode="External"/><Relationship Id="rId828" Type="http://schemas.openxmlformats.org/officeDocument/2006/relationships/hyperlink" Target="https://doi.org/10.38035/gijea.v3i1.366" TargetMode="External"/><Relationship Id="rId1013" Type="http://schemas.openxmlformats.org/officeDocument/2006/relationships/hyperlink" Target="https://doi.org/10.5281/zenodo.14959440" TargetMode="External"/><Relationship Id="rId162" Type="http://schemas.openxmlformats.org/officeDocument/2006/relationships/hyperlink" Target="https://doi.org/10.9790/0661-2602022737" TargetMode="External"/><Relationship Id="rId467" Type="http://schemas.openxmlformats.org/officeDocument/2006/relationships/hyperlink" Target="https://doi.org/10.1117/12.3088331" TargetMode="External"/><Relationship Id="rId674" Type="http://schemas.openxmlformats.org/officeDocument/2006/relationships/hyperlink" Target="https://doi.org/10.1145/3675018.3675772" TargetMode="External"/><Relationship Id="rId881" Type="http://schemas.openxmlformats.org/officeDocument/2006/relationships/hyperlink" Target="https://doi.org/10.5614/itbj.ict.res.appl.2025.19.1.1" TargetMode="External"/><Relationship Id="rId979" Type="http://schemas.openxmlformats.org/officeDocument/2006/relationships/hyperlink" Target="https://doi.org/10.3390/drones9090657" TargetMode="External"/><Relationship Id="rId24" Type="http://schemas.openxmlformats.org/officeDocument/2006/relationships/hyperlink" Target="https://doi.org/10.35833/MPCE.2024.000288" TargetMode="External"/><Relationship Id="rId327" Type="http://schemas.openxmlformats.org/officeDocument/2006/relationships/hyperlink" Target="https://doi.org/10.1504/IJPMB.2025.145994" TargetMode="External"/><Relationship Id="rId534" Type="http://schemas.openxmlformats.org/officeDocument/2006/relationships/hyperlink" Target="http://doi.org/10.30546/1683-6154.25.1.2026.22" TargetMode="External"/><Relationship Id="rId741" Type="http://schemas.openxmlformats.org/officeDocument/2006/relationships/hyperlink" Target="https://doi.org/10.1109/TEM.2024.3395649" TargetMode="External"/><Relationship Id="rId839" Type="http://schemas.openxmlformats.org/officeDocument/2006/relationships/hyperlink" Target="https://doi.org/10.30560/les.v1n1p115" TargetMode="External"/><Relationship Id="rId173" Type="http://schemas.openxmlformats.org/officeDocument/2006/relationships/hyperlink" Target="https://doi.org/10.1145/3672608.3707851" TargetMode="External"/><Relationship Id="rId380" Type="http://schemas.openxmlformats.org/officeDocument/2006/relationships/hyperlink" Target="https://doi.org/10.1145/3626252.3630911" TargetMode="External"/><Relationship Id="rId601" Type="http://schemas.openxmlformats.org/officeDocument/2006/relationships/hyperlink" Target="https://doi.org/10.1007/s41976-025-00194-8" TargetMode="External"/><Relationship Id="rId1024" Type="http://schemas.openxmlformats.org/officeDocument/2006/relationships/hyperlink" Target="https://doi.org/10.1109/ICAFT66710.2025.11453165" TargetMode="External"/><Relationship Id="rId240" Type="http://schemas.openxmlformats.org/officeDocument/2006/relationships/hyperlink" Target="https://doi.org/10.64751/ijdim.2025.v4.n1.pp28-39" TargetMode="External"/><Relationship Id="rId478" Type="http://schemas.openxmlformats.org/officeDocument/2006/relationships/hyperlink" Target="https://doi.org/10.3390/su17083417" TargetMode="External"/><Relationship Id="rId685" Type="http://schemas.openxmlformats.org/officeDocument/2006/relationships/hyperlink" Target="https://doi.org/10.11591/eei.v13i3.6093" TargetMode="External"/><Relationship Id="rId892" Type="http://schemas.openxmlformats.org/officeDocument/2006/relationships/hyperlink" Target="https://doi.org/10.64751/ijdim.2025.v4.n1.pp28-39" TargetMode="External"/><Relationship Id="rId906" Type="http://schemas.openxmlformats.org/officeDocument/2006/relationships/hyperlink" Target="https://doi.org/10.3390/su17104397" TargetMode="External"/><Relationship Id="rId35" Type="http://schemas.openxmlformats.org/officeDocument/2006/relationships/hyperlink" Target="https://doi.org/10.1109/PARC68365.2026.11453575" TargetMode="External"/><Relationship Id="rId100" Type="http://schemas.openxmlformats.org/officeDocument/2006/relationships/hyperlink" Target="https://doi.org/10.3390/electronics13193910" TargetMode="External"/><Relationship Id="rId338" Type="http://schemas.openxmlformats.org/officeDocument/2006/relationships/hyperlink" Target="https://doi.org/10.1007/978-3-032-13304-5_6" TargetMode="External"/><Relationship Id="rId545" Type="http://schemas.openxmlformats.org/officeDocument/2006/relationships/hyperlink" Target="https://doi.org/10.1063/5.0329787" TargetMode="External"/><Relationship Id="rId752" Type="http://schemas.openxmlformats.org/officeDocument/2006/relationships/hyperlink" Target="https://dx.doi.org/10.18235/0013872" TargetMode="External"/><Relationship Id="rId184" Type="http://schemas.openxmlformats.org/officeDocument/2006/relationships/hyperlink" Target="https://webthesis.biblio.polito.it/id/eprint/37936" TargetMode="External"/><Relationship Id="rId391" Type="http://schemas.openxmlformats.org/officeDocument/2006/relationships/hyperlink" Target="https://doi.org/10.26562/ijirae.2025.v1202.01" TargetMode="External"/><Relationship Id="rId405" Type="http://schemas.openxmlformats.org/officeDocument/2006/relationships/hyperlink" Target="https://doi.org/10.1109/Cyber-AI66431.2025.11233388" TargetMode="External"/><Relationship Id="rId612" Type="http://schemas.openxmlformats.org/officeDocument/2006/relationships/hyperlink" Target="https://doi.org/10.1109/ICIBA62489.2024.10868991" TargetMode="External"/><Relationship Id="rId1035" Type="http://schemas.openxmlformats.org/officeDocument/2006/relationships/hyperlink" Target="https://doi.org/10.1016/j.apor.2023.103855" TargetMode="External"/><Relationship Id="rId251" Type="http://schemas.openxmlformats.org/officeDocument/2006/relationships/hyperlink" Target="https://doi.org/10.4018/979-8-3693-2691-6.ch001" TargetMode="External"/><Relationship Id="rId489" Type="http://schemas.openxmlformats.org/officeDocument/2006/relationships/hyperlink" Target="https://doi.org/10.1109/ICAICE68195.2025.11382316" TargetMode="External"/><Relationship Id="rId696" Type="http://schemas.openxmlformats.org/officeDocument/2006/relationships/hyperlink" Target="https://doi.org/10.1109/ACROSET62108.2024.10743903" TargetMode="External"/><Relationship Id="rId917" Type="http://schemas.openxmlformats.org/officeDocument/2006/relationships/hyperlink" Target="https://doi.org/10.1109/AIIoT68874.2026.11569584" TargetMode="External"/><Relationship Id="rId46" Type="http://schemas.openxmlformats.org/officeDocument/2006/relationships/hyperlink" Target="https://doi.org/10.48550/arXiv.2404.00068" TargetMode="External"/><Relationship Id="rId349" Type="http://schemas.openxmlformats.org/officeDocument/2006/relationships/hyperlink" Target="http://hdl.handle.net/10400.26/59797" TargetMode="External"/><Relationship Id="rId556" Type="http://schemas.openxmlformats.org/officeDocument/2006/relationships/hyperlink" Target="https://doi.org/10.1109/AIMLA59606.2024.10531391" TargetMode="External"/><Relationship Id="rId763" Type="http://schemas.openxmlformats.org/officeDocument/2006/relationships/hyperlink" Target="https://dx.doi.org/10.2139/ssrn.5656150" TargetMode="External"/><Relationship Id="rId111" Type="http://schemas.openxmlformats.org/officeDocument/2006/relationships/hyperlink" Target="https://doi.org/10.63180/jcsra.thestap.2025.4.2" TargetMode="External"/><Relationship Id="rId195" Type="http://schemas.openxmlformats.org/officeDocument/2006/relationships/hyperlink" Target="https://doi.org/10.70675/5d8f3806z04cez4457z9d48zc9a4b9ce85a4" TargetMode="External"/><Relationship Id="rId209" Type="http://schemas.openxmlformats.org/officeDocument/2006/relationships/hyperlink" Target="https://hdl.handle.net/20.500.11875/4982" TargetMode="External"/><Relationship Id="rId416" Type="http://schemas.openxmlformats.org/officeDocument/2006/relationships/hyperlink" Target="https://doi.org/10.1145/3712255.3726610" TargetMode="External"/><Relationship Id="rId970" Type="http://schemas.openxmlformats.org/officeDocument/2006/relationships/hyperlink" Target="https://doi.org/10.1111/1911-3846.70052" TargetMode="External"/><Relationship Id="rId1046" Type="http://schemas.openxmlformats.org/officeDocument/2006/relationships/hyperlink" Target="https://doi.org/10.36227/techrxiv.177015935.56095390/v1" TargetMode="External"/><Relationship Id="rId623" Type="http://schemas.openxmlformats.org/officeDocument/2006/relationships/hyperlink" Target="https://doi.org/10.37641/jimkes.v12i5.2775" TargetMode="External"/><Relationship Id="rId830" Type="http://schemas.openxmlformats.org/officeDocument/2006/relationships/hyperlink" Target="https://dx.doi.org/10.2139/ssrn.5517359" TargetMode="External"/><Relationship Id="rId928" Type="http://schemas.openxmlformats.org/officeDocument/2006/relationships/hyperlink" Target="https://doi.org/10.1109/CSR64739.2025.11130134" TargetMode="External"/><Relationship Id="rId57" Type="http://schemas.openxmlformats.org/officeDocument/2006/relationships/hyperlink" Target="https://doi.org/10.1007/978-3-031-96235-6_31" TargetMode="External"/><Relationship Id="rId262" Type="http://schemas.openxmlformats.org/officeDocument/2006/relationships/hyperlink" Target="https://doi.org/10.1007/978-3-031-68034-2_8" TargetMode="External"/><Relationship Id="rId567" Type="http://schemas.openxmlformats.org/officeDocument/2006/relationships/hyperlink" Target="https://doi.org/10.32664/ic-itechs.v5i1.1687" TargetMode="External"/><Relationship Id="rId122" Type="http://schemas.openxmlformats.org/officeDocument/2006/relationships/hyperlink" Target="https://welltestingjournal.com/index.php/WT/article/view/169" TargetMode="External"/><Relationship Id="rId774" Type="http://schemas.openxmlformats.org/officeDocument/2006/relationships/hyperlink" Target="https://doi.org/10.1109/ICECET63943.2025.11471947" TargetMode="External"/><Relationship Id="rId981" Type="http://schemas.openxmlformats.org/officeDocument/2006/relationships/hyperlink" Target="https://doi.org/10.3303/CET25116057" TargetMode="External"/><Relationship Id="rId1057" Type="http://schemas.openxmlformats.org/officeDocument/2006/relationships/hyperlink" Target="https://doi.org/10.1016/j.segan.2024.101325" TargetMode="External"/><Relationship Id="rId427" Type="http://schemas.openxmlformats.org/officeDocument/2006/relationships/hyperlink" Target="https://doi.org/10.1109/IPAPS65933.2025.11092272" TargetMode="External"/><Relationship Id="rId634" Type="http://schemas.openxmlformats.org/officeDocument/2006/relationships/hyperlink" Target="https://doi.org/10.70162/mijarcse/2024/v10/i1/v10i1s07" TargetMode="External"/><Relationship Id="rId841" Type="http://schemas.openxmlformats.org/officeDocument/2006/relationships/hyperlink" Target="https://dx.doi.org/10.2139/ssrn.5782179" TargetMode="External"/><Relationship Id="rId273" Type="http://schemas.openxmlformats.org/officeDocument/2006/relationships/hyperlink" Target="https://doi.org/10.56294/mw2024504" TargetMode="External"/><Relationship Id="rId480" Type="http://schemas.openxmlformats.org/officeDocument/2006/relationships/hyperlink" Target="https://doi.org/10.13052/jcsm2245-1439.1527" TargetMode="External"/><Relationship Id="rId701" Type="http://schemas.openxmlformats.org/officeDocument/2006/relationships/hyperlink" Target="https://doi.org/10.26740/jetis.v1i01.35823" TargetMode="External"/><Relationship Id="rId939" Type="http://schemas.openxmlformats.org/officeDocument/2006/relationships/hyperlink" Target="https://doi.org/10.1016/j.jisa.2025.103971" TargetMode="External"/><Relationship Id="rId68" Type="http://schemas.openxmlformats.org/officeDocument/2006/relationships/hyperlink" Target="https://doi.org/10.1145/3661827" TargetMode="External"/><Relationship Id="rId133" Type="http://schemas.openxmlformats.org/officeDocument/2006/relationships/hyperlink" Target="https://doi.org/10.3390/systems14020132" TargetMode="External"/><Relationship Id="rId340" Type="http://schemas.openxmlformats.org/officeDocument/2006/relationships/hyperlink" Target="https://doi.org/10.5220/0013197300003929" TargetMode="External"/><Relationship Id="rId578" Type="http://schemas.openxmlformats.org/officeDocument/2006/relationships/hyperlink" Target="https://doi.org/10.1117/12.3025921" TargetMode="External"/><Relationship Id="rId785" Type="http://schemas.openxmlformats.org/officeDocument/2006/relationships/hyperlink" Target="https://dx.doi.org/10.2139/ssrn.6676872" TargetMode="External"/><Relationship Id="rId992" Type="http://schemas.openxmlformats.org/officeDocument/2006/relationships/hyperlink" Target="https://doi.org/10.1016/j.simpat.2024.103005" TargetMode="External"/><Relationship Id="rId200" Type="http://schemas.openxmlformats.org/officeDocument/2006/relationships/hyperlink" Target="https://doi.org/10.1109/ISEC64801.2025.11460347" TargetMode="External"/><Relationship Id="rId438" Type="http://schemas.openxmlformats.org/officeDocument/2006/relationships/hyperlink" Target="https://doi.org/10.51249/gei.v7i01.2819" TargetMode="External"/><Relationship Id="rId645" Type="http://schemas.openxmlformats.org/officeDocument/2006/relationships/hyperlink" Target="https://doi.org/10.1007/s11276-024-03773-7" TargetMode="External"/><Relationship Id="rId852" Type="http://schemas.openxmlformats.org/officeDocument/2006/relationships/hyperlink" Target="https://doi.org/10.63282/3050-9246.IJETCSIT-V7I1P102" TargetMode="External"/><Relationship Id="rId1068" Type="http://schemas.openxmlformats.org/officeDocument/2006/relationships/hyperlink" Target="https://doi.org/10.1016/j.compeleceng.2025.110262" TargetMode="External"/><Relationship Id="rId284" Type="http://schemas.openxmlformats.org/officeDocument/2006/relationships/hyperlink" Target="https://doi.org/10.1016/j.future.2026.108515" TargetMode="External"/><Relationship Id="rId491" Type="http://schemas.openxmlformats.org/officeDocument/2006/relationships/hyperlink" Target="https://doi.org/10.1177/14727978241300787" TargetMode="External"/><Relationship Id="rId505" Type="http://schemas.openxmlformats.org/officeDocument/2006/relationships/hyperlink" Target="https://doi.org/10.1016/j.procs.2024.03.036" TargetMode="External"/><Relationship Id="rId712" Type="http://schemas.openxmlformats.org/officeDocument/2006/relationships/hyperlink" Target="https://doi.org/10.3934/era.2024237" TargetMode="External"/><Relationship Id="rId79" Type="http://schemas.openxmlformats.org/officeDocument/2006/relationships/hyperlink" Target="https://doi.org/10.11591/eei.v14i6.9349" TargetMode="External"/><Relationship Id="rId144" Type="http://schemas.openxmlformats.org/officeDocument/2006/relationships/hyperlink" Target="https://doi.org/10.1109/ISDFS69419.2026.11459070" TargetMode="External"/><Relationship Id="rId589" Type="http://schemas.openxmlformats.org/officeDocument/2006/relationships/hyperlink" Target="https://doi.org/10.1109/ISAICS66888.2025.11350076" TargetMode="External"/><Relationship Id="rId796" Type="http://schemas.openxmlformats.org/officeDocument/2006/relationships/hyperlink" Target="https://doi.org/10.1109/ICoSEIT67010.2025.11290787" TargetMode="External"/><Relationship Id="rId351" Type="http://schemas.openxmlformats.org/officeDocument/2006/relationships/hyperlink" Target="https://doi.org/10.1109/DASC62030.2024.10749689" TargetMode="External"/><Relationship Id="rId449" Type="http://schemas.openxmlformats.org/officeDocument/2006/relationships/hyperlink" Target="https://doi.org/10.1007/978-3-032-07370-9_8" TargetMode="External"/><Relationship Id="rId656" Type="http://schemas.openxmlformats.org/officeDocument/2006/relationships/hyperlink" Target="https://doi.org/10.1109/ICCPCT61902.2024.10673052" TargetMode="External"/><Relationship Id="rId863" Type="http://schemas.openxmlformats.org/officeDocument/2006/relationships/hyperlink" Target="https://doi.org/10.1016/j.eswa.2025.129220" TargetMode="External"/><Relationship Id="rId1079" Type="http://schemas.openxmlformats.org/officeDocument/2006/relationships/hyperlink" Target="https://doi.org/10.1109/KHI-HTC60760.2024.10481961" TargetMode="External"/><Relationship Id="rId211" Type="http://schemas.openxmlformats.org/officeDocument/2006/relationships/hyperlink" Target="https://izlik.org/JA66PF25JK" TargetMode="External"/><Relationship Id="rId295" Type="http://schemas.openxmlformats.org/officeDocument/2006/relationships/hyperlink" Target="https://doi.org/10.32996/jbms.2024.5.6.3" TargetMode="External"/><Relationship Id="rId309" Type="http://schemas.openxmlformats.org/officeDocument/2006/relationships/hyperlink" Target="https://dx.doi.org/10.2139/ssrn.5968654" TargetMode="External"/><Relationship Id="rId516" Type="http://schemas.openxmlformats.org/officeDocument/2006/relationships/hyperlink" Target="https://doi.org/10.1007/978-981-96-2391-4_29" TargetMode="External"/><Relationship Id="rId723" Type="http://schemas.openxmlformats.org/officeDocument/2006/relationships/hyperlink" Target="https://doi.org/10.17770/etr2024vol2.8043" TargetMode="External"/><Relationship Id="rId930" Type="http://schemas.openxmlformats.org/officeDocument/2006/relationships/hyperlink" Target="https://doi.org/10.1145/3711129.3711352" TargetMode="External"/><Relationship Id="rId1006" Type="http://schemas.openxmlformats.org/officeDocument/2006/relationships/hyperlink" Target="https://doi.org/10.53022/oarjst.2024.11.1.0060" TargetMode="External"/><Relationship Id="rId155" Type="http://schemas.openxmlformats.org/officeDocument/2006/relationships/hyperlink" Target="https://doi.org/10.47405/mjssh.v10i4.3365" TargetMode="External"/><Relationship Id="rId362" Type="http://schemas.openxmlformats.org/officeDocument/2006/relationships/hyperlink" Target="https://doi.org/10.1016/j.clsr.2024.105988" TargetMode="External"/><Relationship Id="rId222" Type="http://schemas.openxmlformats.org/officeDocument/2006/relationships/hyperlink" Target="https://doi.org/10.1109/CSR61664.2024.10679436" TargetMode="External"/><Relationship Id="rId667" Type="http://schemas.openxmlformats.org/officeDocument/2006/relationships/hyperlink" Target="https://doi.org/10.1109/PESIM67009.2026.11438849" TargetMode="External"/><Relationship Id="rId874" Type="http://schemas.openxmlformats.org/officeDocument/2006/relationships/hyperlink" Target="https://doi.org/10.56294/mw2024504" TargetMode="External"/><Relationship Id="rId17" Type="http://schemas.openxmlformats.org/officeDocument/2006/relationships/hyperlink" Target="https://doi.org/10.48550/arXiv.2509.25786" TargetMode="External"/><Relationship Id="rId527" Type="http://schemas.openxmlformats.org/officeDocument/2006/relationships/hyperlink" Target="http://dx.doi.org/10.31743/recl.18192" TargetMode="External"/><Relationship Id="rId734" Type="http://schemas.openxmlformats.org/officeDocument/2006/relationships/hyperlink" Target="https://doi.org/10.1049/stg2.12208" TargetMode="External"/><Relationship Id="rId941" Type="http://schemas.openxmlformats.org/officeDocument/2006/relationships/hyperlink" Target="https://doi.org/10.1109/ICICNIS66685.2025.11315701" TargetMode="External"/><Relationship Id="rId70" Type="http://schemas.openxmlformats.org/officeDocument/2006/relationships/hyperlink" Target="https://doi.org/10.1016/j.softx.2025.102196" TargetMode="External"/><Relationship Id="rId166" Type="http://schemas.openxmlformats.org/officeDocument/2006/relationships/hyperlink" Target="https://doi.org/10.1016/j.cose.2025.104559" TargetMode="External"/><Relationship Id="rId373" Type="http://schemas.openxmlformats.org/officeDocument/2006/relationships/hyperlink" Target="https://doi.org/10.1109/SATC65530.2025.11137010" TargetMode="External"/><Relationship Id="rId580" Type="http://schemas.openxmlformats.org/officeDocument/2006/relationships/hyperlink" Target="https://doi.org/10.1109/EESPE63401.2025.10987077" TargetMode="External"/><Relationship Id="rId801" Type="http://schemas.openxmlformats.org/officeDocument/2006/relationships/hyperlink" Target="https://doi.org/10.3390/app15084090" TargetMode="External"/><Relationship Id="rId1017" Type="http://schemas.openxmlformats.org/officeDocument/2006/relationships/hyperlink" Target="https://doi.org/10.1109/APCIT65661.2025.11411035" TargetMode="External"/><Relationship Id="rId1" Type="http://schemas.openxmlformats.org/officeDocument/2006/relationships/hyperlink" Target="https://doi.org/10.32996/jbms.2025.7.4.12" TargetMode="External"/><Relationship Id="rId233" Type="http://schemas.openxmlformats.org/officeDocument/2006/relationships/hyperlink" Target="https://www.doi.org/10.33545/26648792.2025.v7.i2g.507" TargetMode="External"/><Relationship Id="rId440" Type="http://schemas.openxmlformats.org/officeDocument/2006/relationships/hyperlink" Target="https://doi.org/10.26483/ijarcs.v16i6.7384" TargetMode="External"/><Relationship Id="rId678" Type="http://schemas.openxmlformats.org/officeDocument/2006/relationships/hyperlink" Target="https://doi.org/10.3390/sym17060820" TargetMode="External"/><Relationship Id="rId885" Type="http://schemas.openxmlformats.org/officeDocument/2006/relationships/hyperlink" Target="https://doi.org/10.64357/neya-gjnps-cbr-scr-es-53" TargetMode="External"/><Relationship Id="rId1070" Type="http://schemas.openxmlformats.org/officeDocument/2006/relationships/hyperlink" Target="https://doi.org/10.1002/eng2.70391" TargetMode="External"/><Relationship Id="rId28" Type="http://schemas.openxmlformats.org/officeDocument/2006/relationships/hyperlink" Target="https://dx.doi.org/10.2139/ssrn.6110366" TargetMode="External"/><Relationship Id="rId300" Type="http://schemas.openxmlformats.org/officeDocument/2006/relationships/hyperlink" Target="https://doi.org/10.1109/IJCC64742.2024.10847280" TargetMode="External"/><Relationship Id="rId538" Type="http://schemas.openxmlformats.org/officeDocument/2006/relationships/hyperlink" Target="https://doi.org/10.26740/jetis.v1i01.35823" TargetMode="External"/><Relationship Id="rId745" Type="http://schemas.openxmlformats.org/officeDocument/2006/relationships/hyperlink" Target="https://doi.org/10.3390/app14188398" TargetMode="External"/><Relationship Id="rId952" Type="http://schemas.openxmlformats.org/officeDocument/2006/relationships/hyperlink" Target="https://urn.kb.se/resolve?urn=urn%3Anbn%3Ase%3Ari%3Adiva-76277" TargetMode="External"/><Relationship Id="rId81" Type="http://schemas.openxmlformats.org/officeDocument/2006/relationships/hyperlink" Target="https://doi.org/10.2174/97898152566801240101" TargetMode="External"/><Relationship Id="rId177" Type="http://schemas.openxmlformats.org/officeDocument/2006/relationships/hyperlink" Target="https://urn.fi/URN:NBN:fi:amk-2026061524991" TargetMode="External"/><Relationship Id="rId384" Type="http://schemas.openxmlformats.org/officeDocument/2006/relationships/hyperlink" Target="https://doi.org/10.2172/2480142" TargetMode="External"/><Relationship Id="rId591" Type="http://schemas.openxmlformats.org/officeDocument/2006/relationships/hyperlink" Target="https://doi.org/10.1109/PESIM67009.2026.11438849" TargetMode="External"/><Relationship Id="rId605" Type="http://schemas.openxmlformats.org/officeDocument/2006/relationships/hyperlink" Target="https://doi.org/10.1109/DSC63484.2024.00029" TargetMode="External"/><Relationship Id="rId812" Type="http://schemas.openxmlformats.org/officeDocument/2006/relationships/hyperlink" Target="https://doi.org/10.1109/TASE.2025.3583720" TargetMode="External"/><Relationship Id="rId1028" Type="http://schemas.openxmlformats.org/officeDocument/2006/relationships/hyperlink" Target="https://doi.org/10.1145/3661827" TargetMode="External"/><Relationship Id="rId244" Type="http://schemas.openxmlformats.org/officeDocument/2006/relationships/hyperlink" Target="https://doi.org/10.54216/IJNS.230317" TargetMode="External"/><Relationship Id="rId689" Type="http://schemas.openxmlformats.org/officeDocument/2006/relationships/hyperlink" Target="https://doi.org/10.1016/j.vlsi.2023.102089" TargetMode="External"/><Relationship Id="rId896" Type="http://schemas.openxmlformats.org/officeDocument/2006/relationships/hyperlink" Target="https://doi.org/10.23919/FRUCT61870.2024.10516402" TargetMode="External"/><Relationship Id="rId1081" Type="http://schemas.openxmlformats.org/officeDocument/2006/relationships/hyperlink" Target="https://doi.org/10.1007/s10207-026-01218-0" TargetMode="External"/><Relationship Id="rId39" Type="http://schemas.openxmlformats.org/officeDocument/2006/relationships/hyperlink" Target="https://doi.org/10.56347/jics.v4i2.301" TargetMode="External"/><Relationship Id="rId451" Type="http://schemas.openxmlformats.org/officeDocument/2006/relationships/hyperlink" Target="https://doi.org/10.4018/979-8-2600-0747-1.ch003" TargetMode="External"/><Relationship Id="rId549" Type="http://schemas.openxmlformats.org/officeDocument/2006/relationships/hyperlink" Target="https://doi.org/10.1109/ACROSET62108.2024.10743903" TargetMode="External"/><Relationship Id="rId756" Type="http://schemas.openxmlformats.org/officeDocument/2006/relationships/hyperlink" Target="https://dx.doi.org/10.2139/ssrn.5664590" TargetMode="External"/><Relationship Id="rId104" Type="http://schemas.openxmlformats.org/officeDocument/2006/relationships/hyperlink" Target="https://doi.org/10.9734/ajrcos/2025/v18i4608" TargetMode="External"/><Relationship Id="rId188" Type="http://schemas.openxmlformats.org/officeDocument/2006/relationships/hyperlink" Target="https://doi.org/10.1109/EuroSP63326.2025.00021" TargetMode="External"/><Relationship Id="rId311" Type="http://schemas.openxmlformats.org/officeDocument/2006/relationships/hyperlink" Target="https://doi.org/10.21203/rs.3.rs-4816554/v1" TargetMode="External"/><Relationship Id="rId395" Type="http://schemas.openxmlformats.org/officeDocument/2006/relationships/hyperlink" Target="https://doi.org/10.1109/ICCC68654.2025.11437836" TargetMode="External"/><Relationship Id="rId409" Type="http://schemas.openxmlformats.org/officeDocument/2006/relationships/hyperlink" Target="https://doi.org/10.1109/ICICCS67901.2026.11502737" TargetMode="External"/><Relationship Id="rId963" Type="http://schemas.openxmlformats.org/officeDocument/2006/relationships/hyperlink" Target="https://doi.org/10.1016/j.compchemeng.2025.109034" TargetMode="External"/><Relationship Id="rId1039" Type="http://schemas.openxmlformats.org/officeDocument/2006/relationships/hyperlink" Target="https://ceur-ws.org/Vol-3962/paper63.pdf" TargetMode="External"/><Relationship Id="rId92" Type="http://schemas.openxmlformats.org/officeDocument/2006/relationships/hyperlink" Target="https://doi.org/10.1145/3664476.3670458" TargetMode="External"/><Relationship Id="rId616" Type="http://schemas.openxmlformats.org/officeDocument/2006/relationships/hyperlink" Target="https://doi.org/10.33022/ijcs.v13i6.4563" TargetMode="External"/><Relationship Id="rId823" Type="http://schemas.openxmlformats.org/officeDocument/2006/relationships/hyperlink" Target="https://doi.org/10.1109/ACCESS.2026.3659205" TargetMode="External"/><Relationship Id="rId255" Type="http://schemas.openxmlformats.org/officeDocument/2006/relationships/hyperlink" Target="https://doi.org/10.5614/itbj.ict.res.appl.2025.19.1.1" TargetMode="External"/><Relationship Id="rId462" Type="http://schemas.openxmlformats.org/officeDocument/2006/relationships/hyperlink" Target="http://www.diva-portal.org/smash/record.jsf?pid=diva2%3A2053463" TargetMode="External"/><Relationship Id="rId115" Type="http://schemas.openxmlformats.org/officeDocument/2006/relationships/hyperlink" Target="https://doi.org/10.1016/j.jisa.2025.104015" TargetMode="External"/><Relationship Id="rId322" Type="http://schemas.openxmlformats.org/officeDocument/2006/relationships/hyperlink" Target="https://doi.org/10.48550/arXiv.2604.22866" TargetMode="External"/><Relationship Id="rId767" Type="http://schemas.openxmlformats.org/officeDocument/2006/relationships/hyperlink" Target="https://doi.org/10.1109/ISDFS65363.2025.11011991" TargetMode="External"/><Relationship Id="rId974" Type="http://schemas.openxmlformats.org/officeDocument/2006/relationships/hyperlink" Target="https://doi.org/10.1109/RMKMATE69073.2026.11518989" TargetMode="External"/><Relationship Id="rId199" Type="http://schemas.openxmlformats.org/officeDocument/2006/relationships/hyperlink" Target="https://hdl.handle.net/20.500.12380/310445" TargetMode="External"/><Relationship Id="rId627" Type="http://schemas.openxmlformats.org/officeDocument/2006/relationships/hyperlink" Target="https://eprints.dkit.ie/id/eprint/955" TargetMode="External"/><Relationship Id="rId834" Type="http://schemas.openxmlformats.org/officeDocument/2006/relationships/hyperlink" Target="https://doi.org/10.1365/s43439-025-00146-4" TargetMode="External"/><Relationship Id="rId266" Type="http://schemas.openxmlformats.org/officeDocument/2006/relationships/hyperlink" Target="https://doi.org/10.1007/978-3-032-00639-4_4" TargetMode="External"/><Relationship Id="rId473" Type="http://schemas.openxmlformats.org/officeDocument/2006/relationships/hyperlink" Target="https://doi.org/10.1007/978-3-032-17313-3_74" TargetMode="External"/><Relationship Id="rId680" Type="http://schemas.openxmlformats.org/officeDocument/2006/relationships/hyperlink" Target="https://doi.org/10.1145/3718751.3718919" TargetMode="External"/><Relationship Id="rId901" Type="http://schemas.openxmlformats.org/officeDocument/2006/relationships/hyperlink" Target="https://doi.org/10.71026/ls.2026.030111" TargetMode="External"/><Relationship Id="rId30" Type="http://schemas.openxmlformats.org/officeDocument/2006/relationships/hyperlink" Target="https://doi.org/10.15662/IJARCST.2025.0806023" TargetMode="External"/><Relationship Id="rId126" Type="http://schemas.openxmlformats.org/officeDocument/2006/relationships/hyperlink" Target="https://doi.org/10.1520/SSMS20250033" TargetMode="External"/><Relationship Id="rId333" Type="http://schemas.openxmlformats.org/officeDocument/2006/relationships/hyperlink" Target="https://doi.org/10.1007/978-3-032-07992-3_41" TargetMode="External"/><Relationship Id="rId540" Type="http://schemas.openxmlformats.org/officeDocument/2006/relationships/hyperlink" Target="http://dx.doi.org/10.12913/22998624/185162" TargetMode="External"/><Relationship Id="rId778" Type="http://schemas.openxmlformats.org/officeDocument/2006/relationships/hyperlink" Target="https://doi.org/10.1109/Cyber-AI66431.2025.11233388" TargetMode="External"/><Relationship Id="rId985" Type="http://schemas.openxmlformats.org/officeDocument/2006/relationships/hyperlink" Target="https://doi.org/10.24857/rgsa.v18n6-008" TargetMode="External"/><Relationship Id="rId638" Type="http://schemas.openxmlformats.org/officeDocument/2006/relationships/hyperlink" Target="https://doi.org/10.1145/3664476.3670458" TargetMode="External"/><Relationship Id="rId845" Type="http://schemas.openxmlformats.org/officeDocument/2006/relationships/hyperlink" Target="https://hrcak.srce.hr/344907" TargetMode="External"/><Relationship Id="rId1030" Type="http://schemas.openxmlformats.org/officeDocument/2006/relationships/hyperlink" Target="https://doi.org/10.1109/SCEECS61402.2024.10482303" TargetMode="External"/><Relationship Id="rId277" Type="http://schemas.openxmlformats.org/officeDocument/2006/relationships/hyperlink" Target="https://doi.org/10.1109/CARS61786.2024.10778868" TargetMode="External"/><Relationship Id="rId400" Type="http://schemas.openxmlformats.org/officeDocument/2006/relationships/hyperlink" Target="https://doi.org/10.53982/ajerd.2024.0702.13-j" TargetMode="External"/><Relationship Id="rId484" Type="http://schemas.openxmlformats.org/officeDocument/2006/relationships/hyperlink" Target="https://doi.org/10.1049/stg2.12208" TargetMode="External"/><Relationship Id="rId705" Type="http://schemas.openxmlformats.org/officeDocument/2006/relationships/hyperlink" Target="https://elibrary.kubg.edu.ua/id/eprint/50182" TargetMode="External"/><Relationship Id="rId137" Type="http://schemas.openxmlformats.org/officeDocument/2006/relationships/hyperlink" Target="https://doi.org/10.1109/RMKMATE69073.2026.11518989" TargetMode="External"/><Relationship Id="rId344" Type="http://schemas.openxmlformats.org/officeDocument/2006/relationships/hyperlink" Target="https://dx.doi.org/10.2139/ssrn.5517359" TargetMode="External"/><Relationship Id="rId691" Type="http://schemas.openxmlformats.org/officeDocument/2006/relationships/hyperlink" Target="https://doi.org/10.1145/3745026" TargetMode="External"/><Relationship Id="rId789" Type="http://schemas.openxmlformats.org/officeDocument/2006/relationships/hyperlink" Target="https://doi.org/10.48550/arXiv.2605.23243" TargetMode="External"/><Relationship Id="rId912" Type="http://schemas.openxmlformats.org/officeDocument/2006/relationships/hyperlink" Target="https://doi.org/10.1109/CSR61664.2024.10679436" TargetMode="External"/><Relationship Id="rId996" Type="http://schemas.openxmlformats.org/officeDocument/2006/relationships/hyperlink" Target="https://doi.org/10.1109/ICSADL65848.2025.10932989" TargetMode="External"/><Relationship Id="rId41" Type="http://schemas.openxmlformats.org/officeDocument/2006/relationships/hyperlink" Target="https://doi.org/10.1109/gDigiHealth.KEE62309.2024.10761780" TargetMode="External"/><Relationship Id="rId551" Type="http://schemas.openxmlformats.org/officeDocument/2006/relationships/hyperlink" Target="https://doi.org/10.2478/cait-2025-0018" TargetMode="External"/><Relationship Id="rId649" Type="http://schemas.openxmlformats.org/officeDocument/2006/relationships/hyperlink" Target="https://doi.org/10.18187/pjsor.v21i4.4884" TargetMode="External"/><Relationship Id="rId856" Type="http://schemas.openxmlformats.org/officeDocument/2006/relationships/hyperlink" Target="https://doi.org/10.21203/rs.3.rs-7491380/v1" TargetMode="External"/><Relationship Id="rId190" Type="http://schemas.openxmlformats.org/officeDocument/2006/relationships/hyperlink" Target="https://doi.org/10.21203/rs.3.rs-8733795/v1" TargetMode="External"/><Relationship Id="rId204" Type="http://schemas.openxmlformats.org/officeDocument/2006/relationships/hyperlink" Target="https://doi.org/10.7307/ptt.v38i2.1067" TargetMode="External"/><Relationship Id="rId288" Type="http://schemas.openxmlformats.org/officeDocument/2006/relationships/hyperlink" Target="https://doi.org/10.48550/arXiv.2606.11839" TargetMode="External"/><Relationship Id="rId411" Type="http://schemas.openxmlformats.org/officeDocument/2006/relationships/hyperlink" Target="https://doi.org/10.1109/ICECET63943.2025.11471947" TargetMode="External"/><Relationship Id="rId509" Type="http://schemas.openxmlformats.org/officeDocument/2006/relationships/hyperlink" Target="https://dx.doi.org/10.2139/ssrn.4960733" TargetMode="External"/><Relationship Id="rId1041" Type="http://schemas.openxmlformats.org/officeDocument/2006/relationships/hyperlink" Target="https://doi.org/10.12732/ijam.v38i6s.427" TargetMode="External"/><Relationship Id="rId495" Type="http://schemas.openxmlformats.org/officeDocument/2006/relationships/hyperlink" Target="https://doi.org/10.51519/journalisi.v6i1.668" TargetMode="External"/><Relationship Id="rId716" Type="http://schemas.openxmlformats.org/officeDocument/2006/relationships/hyperlink" Target="https://doi.org/10.12913/22998624/185162" TargetMode="External"/><Relationship Id="rId923" Type="http://schemas.openxmlformats.org/officeDocument/2006/relationships/hyperlink" Target="https://hdl.handle.net/20.500.12380/310445" TargetMode="External"/><Relationship Id="rId52" Type="http://schemas.openxmlformats.org/officeDocument/2006/relationships/hyperlink" Target="https://ceur-ws.org/Vol-3962/paper63.pdf" TargetMode="External"/><Relationship Id="rId148" Type="http://schemas.openxmlformats.org/officeDocument/2006/relationships/hyperlink" Target="https://doi.org/10.3390/app142412036" TargetMode="External"/><Relationship Id="rId355" Type="http://schemas.openxmlformats.org/officeDocument/2006/relationships/hyperlink" Target="https://doi.org/10.1109/ACCESS.2026.3659205" TargetMode="External"/><Relationship Id="rId562" Type="http://schemas.openxmlformats.org/officeDocument/2006/relationships/hyperlink" Target="https://doi.org/10.1007/978-3-032-07275-7_39" TargetMode="External"/><Relationship Id="rId215" Type="http://schemas.openxmlformats.org/officeDocument/2006/relationships/hyperlink" Target="https://doi.org/10.70675/5d8f3806z04cez4457z9d48zc9a4b9ce85a4" TargetMode="External"/><Relationship Id="rId422" Type="http://schemas.openxmlformats.org/officeDocument/2006/relationships/hyperlink" Target="https://dx.doi.org/10.2139/ssrn.5656150" TargetMode="External"/><Relationship Id="rId867" Type="http://schemas.openxmlformats.org/officeDocument/2006/relationships/hyperlink" Target="https://doi.org/10.3390/technologies14040227" TargetMode="External"/><Relationship Id="rId1052" Type="http://schemas.openxmlformats.org/officeDocument/2006/relationships/hyperlink" Target="https://doi.org/10.4236/iim.2025.173004" TargetMode="External"/><Relationship Id="rId299" Type="http://schemas.openxmlformats.org/officeDocument/2006/relationships/hyperlink" Target="https://hdl.handle.net/20.500.14481/334" TargetMode="External"/><Relationship Id="rId727" Type="http://schemas.openxmlformats.org/officeDocument/2006/relationships/hyperlink" Target="https://doi.org/10.1109/ICAIBD62003.2024.10604579" TargetMode="External"/><Relationship Id="rId934" Type="http://schemas.openxmlformats.org/officeDocument/2006/relationships/hyperlink" Target="https://ui.adsabs.harvard.edu/link_gateway/2025arXiv251006343M/doi:10.48550/arXiv.2510.06343" TargetMode="External"/><Relationship Id="rId63" Type="http://schemas.openxmlformats.org/officeDocument/2006/relationships/hyperlink" Target="https://library.acadlore.com/ATAIML/2024/3/2/ATAIML_03.02_04.pdf" TargetMode="External"/><Relationship Id="rId159" Type="http://schemas.openxmlformats.org/officeDocument/2006/relationships/hyperlink" Target="https://doi.org/10.1063/5.0298169" TargetMode="External"/><Relationship Id="rId366" Type="http://schemas.openxmlformats.org/officeDocument/2006/relationships/hyperlink" Target="https://doi.org/10.1109/TASE.2025.3583720" TargetMode="External"/><Relationship Id="rId573" Type="http://schemas.openxmlformats.org/officeDocument/2006/relationships/hyperlink" Target="https://doi.org/10.1145/3718751.3718919" TargetMode="External"/><Relationship Id="rId780" Type="http://schemas.openxmlformats.org/officeDocument/2006/relationships/hyperlink" Target="https://doi.org/10.62915/2472-2707.1236" TargetMode="External"/><Relationship Id="rId226" Type="http://schemas.openxmlformats.org/officeDocument/2006/relationships/hyperlink" Target="https://doi.org/10.21203/rs.3.rs-8418607/v1" TargetMode="External"/><Relationship Id="rId433" Type="http://schemas.openxmlformats.org/officeDocument/2006/relationships/hyperlink" Target="https://ssrn.com/abstract=5588331" TargetMode="External"/><Relationship Id="rId878" Type="http://schemas.openxmlformats.org/officeDocument/2006/relationships/hyperlink" Target="https://doi.org/10.20547/aibd.253203" TargetMode="External"/><Relationship Id="rId1063" Type="http://schemas.openxmlformats.org/officeDocument/2006/relationships/hyperlink" Target="https://doi.org/10.1109/HPCC64274.2024.00149" TargetMode="External"/><Relationship Id="rId640" Type="http://schemas.openxmlformats.org/officeDocument/2006/relationships/hyperlink" Target="https://doi.org/10.1016/j.cherd.2024.10.036" TargetMode="External"/><Relationship Id="rId738" Type="http://schemas.openxmlformats.org/officeDocument/2006/relationships/hyperlink" Target="https://doi.org/10.13052/jcsm2245-1439.1527" TargetMode="External"/><Relationship Id="rId945" Type="http://schemas.openxmlformats.org/officeDocument/2006/relationships/hyperlink" Target="https://ui.adsabs.harvard.edu/link_gateway/2024arXiv241001750M/doi:10.48550/arXiv.2410.01750" TargetMode="External"/><Relationship Id="rId74" Type="http://schemas.openxmlformats.org/officeDocument/2006/relationships/hyperlink" Target="https://doi.org/10.1109/ICAFT66710.2025.11453165" TargetMode="External"/><Relationship Id="rId377" Type="http://schemas.openxmlformats.org/officeDocument/2006/relationships/hyperlink" Target="https://doi.org/10.3390/electronics14101929" TargetMode="External"/><Relationship Id="rId500" Type="http://schemas.openxmlformats.org/officeDocument/2006/relationships/hyperlink" Target="https://doi.org/10.1117/12.3103189" TargetMode="External"/><Relationship Id="rId584" Type="http://schemas.openxmlformats.org/officeDocument/2006/relationships/hyperlink" Target="https://doi.org/10.5281/zenodo.13117905" TargetMode="External"/><Relationship Id="rId805" Type="http://schemas.openxmlformats.org/officeDocument/2006/relationships/hyperlink" Target="https://doi.org/10.3390/make8010019" TargetMode="External"/><Relationship Id="rId5" Type="http://schemas.openxmlformats.org/officeDocument/2006/relationships/hyperlink" Target="https://doi.org/10.14569/ijacsa.2024.0151269" TargetMode="External"/><Relationship Id="rId237" Type="http://schemas.openxmlformats.org/officeDocument/2006/relationships/hyperlink" Target="https://doi.org/10.15276/hait.09.2026.05" TargetMode="External"/><Relationship Id="rId791" Type="http://schemas.openxmlformats.org/officeDocument/2006/relationships/hyperlink" Target="https://doi.org/10.26562/ijirae.2025.v1202.01" TargetMode="External"/><Relationship Id="rId889" Type="http://schemas.openxmlformats.org/officeDocument/2006/relationships/hyperlink" Target="https://doi.org/10.54216/IJNS.230317" TargetMode="External"/><Relationship Id="rId1074" Type="http://schemas.openxmlformats.org/officeDocument/2006/relationships/hyperlink" Target="https://doi.org/10.1016/j.iot.2024.101437" TargetMode="External"/><Relationship Id="rId444" Type="http://schemas.openxmlformats.org/officeDocument/2006/relationships/hyperlink" Target="https://doi.org/10.1007/978-981-96-5217-4_29" TargetMode="External"/><Relationship Id="rId651" Type="http://schemas.openxmlformats.org/officeDocument/2006/relationships/hyperlink" Target="https://doi.org/10.1016/j.aej.2024.07.036" TargetMode="External"/><Relationship Id="rId749" Type="http://schemas.openxmlformats.org/officeDocument/2006/relationships/hyperlink" Target="https://doi.org/10.1007/s11276-023-03493-4" TargetMode="External"/><Relationship Id="rId290" Type="http://schemas.openxmlformats.org/officeDocument/2006/relationships/hyperlink" Target="http://hdl.handle.net/10261/402012" TargetMode="External"/><Relationship Id="rId304" Type="http://schemas.openxmlformats.org/officeDocument/2006/relationships/hyperlink" Target="https://doi.org/10.63282/3050-9246.IJETCSIT-V7I1P102" TargetMode="External"/><Relationship Id="rId388" Type="http://schemas.openxmlformats.org/officeDocument/2006/relationships/hyperlink" Target="https://doi.org/10.1109/TPWRS.2025.3613496" TargetMode="External"/><Relationship Id="rId511" Type="http://schemas.openxmlformats.org/officeDocument/2006/relationships/hyperlink" Target="https://doi.org/10.12913/22998624/185162" TargetMode="External"/><Relationship Id="rId609" Type="http://schemas.openxmlformats.org/officeDocument/2006/relationships/hyperlink" Target="https://doi.org/10.1109/ISPDS62779.2024.10667566" TargetMode="External"/><Relationship Id="rId956" Type="http://schemas.openxmlformats.org/officeDocument/2006/relationships/hyperlink" Target="https://doi.org/10.1016/j.cose.2024.104156" TargetMode="External"/><Relationship Id="rId85" Type="http://schemas.openxmlformats.org/officeDocument/2006/relationships/hyperlink" Target="https://doi.org/10.1007/978-3-031-69201-7_36" TargetMode="External"/><Relationship Id="rId150" Type="http://schemas.openxmlformats.org/officeDocument/2006/relationships/hyperlink" Target="https://dx.doi.org/10.2139/ssrn.6059757" TargetMode="External"/><Relationship Id="rId595" Type="http://schemas.openxmlformats.org/officeDocument/2006/relationships/hyperlink" Target="https://doi.org/10.1109/ICCSAI64074.2025.11063893" TargetMode="External"/><Relationship Id="rId816" Type="http://schemas.openxmlformats.org/officeDocument/2006/relationships/hyperlink" Target="https://doi.org/10.1016/j.clsr.2024.105988" TargetMode="External"/><Relationship Id="rId1001" Type="http://schemas.openxmlformats.org/officeDocument/2006/relationships/hyperlink" Target="https://doi.org/10.1108/WHATT-12-2024-0296" TargetMode="External"/><Relationship Id="rId248" Type="http://schemas.openxmlformats.org/officeDocument/2006/relationships/hyperlink" Target="https://doi.org/10.5220/0013197300003929" TargetMode="External"/><Relationship Id="rId455" Type="http://schemas.openxmlformats.org/officeDocument/2006/relationships/hyperlink" Target="https://doi.org/10.1016/j.cose.2024.103743" TargetMode="External"/><Relationship Id="rId662" Type="http://schemas.openxmlformats.org/officeDocument/2006/relationships/hyperlink" Target="https://doi.org/10.1007/s41976-025-00194-8" TargetMode="External"/><Relationship Id="rId12" Type="http://schemas.openxmlformats.org/officeDocument/2006/relationships/hyperlink" Target="https://doi.org/10.3390/math12040582" TargetMode="External"/><Relationship Id="rId108" Type="http://schemas.openxmlformats.org/officeDocument/2006/relationships/hyperlink" Target="https://doi.org/10.58496/MJCS/2025/032" TargetMode="External"/><Relationship Id="rId315" Type="http://schemas.openxmlformats.org/officeDocument/2006/relationships/hyperlink" Target="https://doi.org/10.1109/ICCR67387.2025.11292569" TargetMode="External"/><Relationship Id="rId522" Type="http://schemas.openxmlformats.org/officeDocument/2006/relationships/hyperlink" Target="http://dx.doi.org/10.31743/recl.18192" TargetMode="External"/><Relationship Id="rId967" Type="http://schemas.openxmlformats.org/officeDocument/2006/relationships/hyperlink" Target="https://doi.org/10.1109/CNS66487.2025.11194174" TargetMode="External"/><Relationship Id="rId96" Type="http://schemas.openxmlformats.org/officeDocument/2006/relationships/hyperlink" Target="https://doi.org/10.1109/IJCC64742.2024.10847280" TargetMode="External"/><Relationship Id="rId161" Type="http://schemas.openxmlformats.org/officeDocument/2006/relationships/hyperlink" Target="https://doi.org/10.1063/5.0299076" TargetMode="External"/><Relationship Id="rId399" Type="http://schemas.openxmlformats.org/officeDocument/2006/relationships/hyperlink" Target="https://doi.org/10.53735/cisse.v13i1.224" TargetMode="External"/><Relationship Id="rId827" Type="http://schemas.openxmlformats.org/officeDocument/2006/relationships/hyperlink" Target="https://doi.org/10.63125/49gs6175" TargetMode="External"/><Relationship Id="rId1012" Type="http://schemas.openxmlformats.org/officeDocument/2006/relationships/hyperlink" Target="https://hdl.handle.net/2158/1423476" TargetMode="External"/><Relationship Id="rId259" Type="http://schemas.openxmlformats.org/officeDocument/2006/relationships/hyperlink" Target="https://doi.org/10.4018/979-8-3693-2973-3.ch004" TargetMode="External"/><Relationship Id="rId466" Type="http://schemas.openxmlformats.org/officeDocument/2006/relationships/hyperlink" Target="https://dx.doi.org/10.2139/ssrn.5899422" TargetMode="External"/><Relationship Id="rId673" Type="http://schemas.openxmlformats.org/officeDocument/2006/relationships/hyperlink" Target="https://doi.org/10.1109/CICN63059.2024.10847402" TargetMode="External"/><Relationship Id="rId880" Type="http://schemas.openxmlformats.org/officeDocument/2006/relationships/hyperlink" Target="https://doi.org/10.1007/978-3-032-00793-3_20" TargetMode="External"/><Relationship Id="rId23" Type="http://schemas.openxmlformats.org/officeDocument/2006/relationships/hyperlink" Target="https://doi.org/10.1109/HPCC64274.2024.00149" TargetMode="External"/><Relationship Id="rId119" Type="http://schemas.openxmlformats.org/officeDocument/2006/relationships/hyperlink" Target="https://doi.org/10.1016/j.asoc.2024.111628" TargetMode="External"/><Relationship Id="rId326" Type="http://schemas.openxmlformats.org/officeDocument/2006/relationships/hyperlink" Target="https://doi.org/10.1109/ICCDS64403.2025.11209412" TargetMode="External"/><Relationship Id="rId533" Type="http://schemas.openxmlformats.org/officeDocument/2006/relationships/hyperlink" Target="https://doi.org/10.62146/ijecbe.v2i3.81" TargetMode="External"/><Relationship Id="rId978" Type="http://schemas.openxmlformats.org/officeDocument/2006/relationships/hyperlink" Target="https://doi.org/10.3390/systems14020132" TargetMode="External"/><Relationship Id="rId740" Type="http://schemas.openxmlformats.org/officeDocument/2006/relationships/hyperlink" Target="https://doi.org/10.3390/su17083417" TargetMode="External"/><Relationship Id="rId838" Type="http://schemas.openxmlformats.org/officeDocument/2006/relationships/hyperlink" Target="https://doi.org/10.48550/arXiv.2604.22866" TargetMode="External"/><Relationship Id="rId1023" Type="http://schemas.openxmlformats.org/officeDocument/2006/relationships/hyperlink" Target="https://doi.org/10.1088/1742-6596/2785/1/012094" TargetMode="External"/><Relationship Id="rId172" Type="http://schemas.openxmlformats.org/officeDocument/2006/relationships/hyperlink" Target="https://ui.adsabs.harvard.edu/link_gateway/2024arXiv241001750M/doi:10.48550/arXiv.2410.01750" TargetMode="External"/><Relationship Id="rId477" Type="http://schemas.openxmlformats.org/officeDocument/2006/relationships/hyperlink" Target="https://doi.org/10.1109/TEM.2024.3395649" TargetMode="External"/><Relationship Id="rId600" Type="http://schemas.openxmlformats.org/officeDocument/2006/relationships/hyperlink" Target="https://doi.org/10.23055/ijietap.2024.31.5.9995" TargetMode="External"/><Relationship Id="rId684" Type="http://schemas.openxmlformats.org/officeDocument/2006/relationships/hyperlink" Target="https://doi.org/10.1109/ACTCE65085.2024.00112" TargetMode="External"/><Relationship Id="rId337" Type="http://schemas.openxmlformats.org/officeDocument/2006/relationships/hyperlink" Target="https://doi.org/10.1007/978-3-031-68034-2_8" TargetMode="External"/><Relationship Id="rId891" Type="http://schemas.openxmlformats.org/officeDocument/2006/relationships/hyperlink" Target="https://doi.org/10.1109/FIE61694.2024.10893209" TargetMode="External"/><Relationship Id="rId905" Type="http://schemas.openxmlformats.org/officeDocument/2006/relationships/hyperlink" Target="https://dx.doi.org/10.2139/ssrn.5458454" TargetMode="External"/><Relationship Id="rId989" Type="http://schemas.openxmlformats.org/officeDocument/2006/relationships/hyperlink" Target="https://doi.org/10.1016/j.ress.2023.109699" TargetMode="External"/><Relationship Id="rId34" Type="http://schemas.openxmlformats.org/officeDocument/2006/relationships/hyperlink" Target="https://doi.org/10.1109/ECCS66573.2025.00014" TargetMode="External"/><Relationship Id="rId544" Type="http://schemas.openxmlformats.org/officeDocument/2006/relationships/hyperlink" Target="https://doi.org/10.1016/j.cities.2025.105883" TargetMode="External"/><Relationship Id="rId751" Type="http://schemas.openxmlformats.org/officeDocument/2006/relationships/hyperlink" Target="https://doi.org/10.26483/ijarcs.v16i6.7384" TargetMode="External"/><Relationship Id="rId849" Type="http://schemas.openxmlformats.org/officeDocument/2006/relationships/hyperlink" Target="https://doi.org/10.1016/j.insmatheco.2025.103167" TargetMode="External"/><Relationship Id="rId183" Type="http://schemas.openxmlformats.org/officeDocument/2006/relationships/hyperlink" Target="https://doi.org/10.1109/AINIT65432.2025.11035139" TargetMode="External"/><Relationship Id="rId390" Type="http://schemas.openxmlformats.org/officeDocument/2006/relationships/hyperlink" Target="https://doi.org/10.64751/ajaccm.2026.v6.n2(2).606" TargetMode="External"/><Relationship Id="rId404" Type="http://schemas.openxmlformats.org/officeDocument/2006/relationships/hyperlink" Target="https://doi.org/10.1145/3745533.3745641" TargetMode="External"/><Relationship Id="rId611" Type="http://schemas.openxmlformats.org/officeDocument/2006/relationships/hyperlink" Target="https://doi.org/10.48550/arXiv.2404.00068" TargetMode="External"/><Relationship Id="rId1034" Type="http://schemas.openxmlformats.org/officeDocument/2006/relationships/hyperlink" Target="https://eprints.ugj.ac.id/id/eprint/1608" TargetMode="External"/><Relationship Id="rId250" Type="http://schemas.openxmlformats.org/officeDocument/2006/relationships/hyperlink" Target="https://doi.org/10.64357/neya-gjnps-cbr-scr-es-53" TargetMode="External"/><Relationship Id="rId488" Type="http://schemas.openxmlformats.org/officeDocument/2006/relationships/hyperlink" Target="https://doi.org/10.53840/myjict9-1-142" TargetMode="External"/><Relationship Id="rId695" Type="http://schemas.openxmlformats.org/officeDocument/2006/relationships/hyperlink" Target="https://doi.org/10.3390/app15031600" TargetMode="External"/><Relationship Id="rId709" Type="http://schemas.openxmlformats.org/officeDocument/2006/relationships/hyperlink" Target="https://doi.org/10.15587/2706-5448.2025.340229" TargetMode="External"/><Relationship Id="rId916" Type="http://schemas.openxmlformats.org/officeDocument/2006/relationships/hyperlink" Target="https://doi.org/10.1109/IPAPS69408.2026.11499637" TargetMode="External"/><Relationship Id="rId45" Type="http://schemas.openxmlformats.org/officeDocument/2006/relationships/hyperlink" Target="https://doi.org/10.1016/j.ress.2025.111702" TargetMode="External"/><Relationship Id="rId110" Type="http://schemas.openxmlformats.org/officeDocument/2006/relationships/hyperlink" Target="https://doi.org/10.1016/j.dss.2025.114526" TargetMode="External"/><Relationship Id="rId348" Type="http://schemas.openxmlformats.org/officeDocument/2006/relationships/hyperlink" Target="https://doi.org/10.1109/ICoSSE62619.2024.00020" TargetMode="External"/><Relationship Id="rId555" Type="http://schemas.openxmlformats.org/officeDocument/2006/relationships/hyperlink" Target="https://doi.org/10.1287/deca.2024.0190" TargetMode="External"/><Relationship Id="rId762" Type="http://schemas.openxmlformats.org/officeDocument/2006/relationships/hyperlink" Target="https://doi.org/10.1109/TPS-ISA62245.2024.00059" TargetMode="External"/><Relationship Id="rId194" Type="http://schemas.openxmlformats.org/officeDocument/2006/relationships/hyperlink" Target="https://doi.org/10.21608/astb.2025.412320.1030" TargetMode="External"/><Relationship Id="rId208" Type="http://schemas.openxmlformats.org/officeDocument/2006/relationships/hyperlink" Target="https://doi.org/10.1109/IPAPS69408.2026.11499637" TargetMode="External"/><Relationship Id="rId415" Type="http://schemas.openxmlformats.org/officeDocument/2006/relationships/hyperlink" Target="https://doi.org/10.1109/EuroUSEC69254.2025.00020" TargetMode="External"/><Relationship Id="rId622" Type="http://schemas.openxmlformats.org/officeDocument/2006/relationships/hyperlink" Target="https://doi.org/10.37641/jiakes.v13i3.3590" TargetMode="External"/><Relationship Id="rId1045" Type="http://schemas.openxmlformats.org/officeDocument/2006/relationships/hyperlink" Target="https://doi.org/10.1109/ICDSIS61070.2024.10594070" TargetMode="External"/><Relationship Id="rId261" Type="http://schemas.openxmlformats.org/officeDocument/2006/relationships/hyperlink" Target="https://doi.org/10.20547/aibd.253203" TargetMode="External"/><Relationship Id="rId499" Type="http://schemas.openxmlformats.org/officeDocument/2006/relationships/hyperlink" Target="https://doi.org/10.15662/IJARCST.2025.0806023" TargetMode="External"/><Relationship Id="rId927" Type="http://schemas.openxmlformats.org/officeDocument/2006/relationships/hyperlink" Target="https://doi.org/10.21608/astb.2025.412320.1030" TargetMode="External"/><Relationship Id="rId56" Type="http://schemas.openxmlformats.org/officeDocument/2006/relationships/hyperlink" Target="https://doi.org/10.1109/IC366947.2025.11290132" TargetMode="External"/><Relationship Id="rId359" Type="http://schemas.openxmlformats.org/officeDocument/2006/relationships/hyperlink" Target="https://doi.org/10.1109/ACCESS.2026.3665768" TargetMode="External"/><Relationship Id="rId566" Type="http://schemas.openxmlformats.org/officeDocument/2006/relationships/hyperlink" Target="https://doi.org/10.11591/eei.v13i3.6093" TargetMode="External"/><Relationship Id="rId773" Type="http://schemas.openxmlformats.org/officeDocument/2006/relationships/hyperlink" Target="https://doi.org/10.35870/ijsecs.v6i1.6809" TargetMode="External"/><Relationship Id="rId121" Type="http://schemas.openxmlformats.org/officeDocument/2006/relationships/hyperlink" Target="https://doi.org/10.59543/jidmis.v2i.13475" TargetMode="External"/><Relationship Id="rId219" Type="http://schemas.openxmlformats.org/officeDocument/2006/relationships/hyperlink" Target="https://doi.org/10.14445/22312803/IJCTT-V73I3P107" TargetMode="External"/><Relationship Id="rId426" Type="http://schemas.openxmlformats.org/officeDocument/2006/relationships/hyperlink" Target="https://doi.org/10.22452/josma.vol6no2.5" TargetMode="External"/><Relationship Id="rId633" Type="http://schemas.openxmlformats.org/officeDocument/2006/relationships/hyperlink" Target="https://doi.org/10.1016/j.aej.2024.07.036" TargetMode="External"/><Relationship Id="rId980" Type="http://schemas.openxmlformats.org/officeDocument/2006/relationships/hyperlink" Target="https://doi.org/10.55071/ticaretfbd.1579978" TargetMode="External"/><Relationship Id="rId1056" Type="http://schemas.openxmlformats.org/officeDocument/2006/relationships/hyperlink" Target="https://doi.org/10.1007/978-3-030-71522-9_1731" TargetMode="External"/><Relationship Id="rId840" Type="http://schemas.openxmlformats.org/officeDocument/2006/relationships/hyperlink" Target="https://doi.org/10.52436/1.jutif.2026.7.2.5582" TargetMode="External"/><Relationship Id="rId938" Type="http://schemas.openxmlformats.org/officeDocument/2006/relationships/hyperlink" Target="https://doi.org/10.1109/ICBITI65527.2025.11501166" TargetMode="External"/><Relationship Id="rId67" Type="http://schemas.openxmlformats.org/officeDocument/2006/relationships/hyperlink" Target="https://doi.org/10.1109/MI-STA61267.2024.10599685" TargetMode="External"/><Relationship Id="rId272" Type="http://schemas.openxmlformats.org/officeDocument/2006/relationships/hyperlink" Target="https://doi.org/10.20944/preprints202401.0185.v1" TargetMode="External"/><Relationship Id="rId577" Type="http://schemas.openxmlformats.org/officeDocument/2006/relationships/hyperlink" Target="https://doi.org/10.1145/3757110.3757212" TargetMode="External"/><Relationship Id="rId700" Type="http://schemas.openxmlformats.org/officeDocument/2006/relationships/hyperlink" Target="https://doi.org/10.55506/icdess.v3i1.127" TargetMode="External"/><Relationship Id="rId132" Type="http://schemas.openxmlformats.org/officeDocument/2006/relationships/hyperlink" Target="https://doi.org/10.3390/drones9090657" TargetMode="External"/><Relationship Id="rId784" Type="http://schemas.openxmlformats.org/officeDocument/2006/relationships/hyperlink" Target="https://doi.org/10.1145/3803291.3803370" TargetMode="External"/><Relationship Id="rId991" Type="http://schemas.openxmlformats.org/officeDocument/2006/relationships/hyperlink" Target="https://ssrn.com/abstract=6852018" TargetMode="External"/><Relationship Id="rId1067" Type="http://schemas.openxmlformats.org/officeDocument/2006/relationships/hyperlink" Target="https://doi.org/10.48550/arXiv.2509.25786" TargetMode="External"/><Relationship Id="rId437" Type="http://schemas.openxmlformats.org/officeDocument/2006/relationships/hyperlink" Target="https://doi.org/10.70315/uloap.ulirs.2024.0102010" TargetMode="External"/><Relationship Id="rId644" Type="http://schemas.openxmlformats.org/officeDocument/2006/relationships/hyperlink" Target="https://doi.org/10.4018/IJMCMC.346990" TargetMode="External"/><Relationship Id="rId851" Type="http://schemas.openxmlformats.org/officeDocument/2006/relationships/hyperlink" Target="https://doi.org/10.1016/j.cose.2025.104626" TargetMode="External"/><Relationship Id="rId283" Type="http://schemas.openxmlformats.org/officeDocument/2006/relationships/hyperlink" Target="https://doi.org/10.1111/itor.70049" TargetMode="External"/><Relationship Id="rId490" Type="http://schemas.openxmlformats.org/officeDocument/2006/relationships/hyperlink" Target="https://doi.org/10.1049/icp.2025.3127" TargetMode="External"/><Relationship Id="rId504" Type="http://schemas.openxmlformats.org/officeDocument/2006/relationships/hyperlink" Target="https://doi.org/10.1145/3768801.3768809" TargetMode="External"/><Relationship Id="rId711" Type="http://schemas.openxmlformats.org/officeDocument/2006/relationships/hyperlink" Target="https://doi.org/10.61091/jcmcc127b-252" TargetMode="External"/><Relationship Id="rId949" Type="http://schemas.openxmlformats.org/officeDocument/2006/relationships/hyperlink" Target="https://doi.org/10.1109/ICCSAI64074.2025.11063893" TargetMode="External"/><Relationship Id="rId78" Type="http://schemas.openxmlformats.org/officeDocument/2006/relationships/hyperlink" Target="https://doi.org/10.33686/pwj.v20i1.1163" TargetMode="External"/><Relationship Id="rId143" Type="http://schemas.openxmlformats.org/officeDocument/2006/relationships/hyperlink" Target="https://doi.org/10.31436/jisdt.v7i1.574" TargetMode="External"/><Relationship Id="rId350" Type="http://schemas.openxmlformats.org/officeDocument/2006/relationships/hyperlink" Target="https://ui.adsabs.harvard.edu/link_gateway/2024arXiv241001750M/doi:10.48550/arXiv.2410.01750" TargetMode="External"/><Relationship Id="rId588" Type="http://schemas.openxmlformats.org/officeDocument/2006/relationships/hyperlink" Target="http://www.diva-portal.org/smash/record.jsf?pid=diva2%3A2075941" TargetMode="External"/><Relationship Id="rId795" Type="http://schemas.openxmlformats.org/officeDocument/2006/relationships/hyperlink" Target="https://hdl.handle.net/10289/18201" TargetMode="External"/><Relationship Id="rId809" Type="http://schemas.openxmlformats.org/officeDocument/2006/relationships/hyperlink" Target="https://doi.org/10.1080/19361610.2025.2466000" TargetMode="External"/><Relationship Id="rId9" Type="http://schemas.openxmlformats.org/officeDocument/2006/relationships/hyperlink" Target="https://doi.org/10.1016/j.iot.2024.101437" TargetMode="External"/><Relationship Id="rId210" Type="http://schemas.openxmlformats.org/officeDocument/2006/relationships/hyperlink" Target="https://doi.org/10.1109/CINTI67731.2025.11311830" TargetMode="External"/><Relationship Id="rId448" Type="http://schemas.openxmlformats.org/officeDocument/2006/relationships/hyperlink" Target="https://doi.org/10.1007/978-3-032-20729-6_1" TargetMode="External"/><Relationship Id="rId655" Type="http://schemas.openxmlformats.org/officeDocument/2006/relationships/hyperlink" Target="https://doi.org/10.1109/ISPDS62779.2024.10667566" TargetMode="External"/><Relationship Id="rId862" Type="http://schemas.openxmlformats.org/officeDocument/2006/relationships/hyperlink" Target="http://hdl.handle.net/10261/402012" TargetMode="External"/><Relationship Id="rId1078" Type="http://schemas.openxmlformats.org/officeDocument/2006/relationships/hyperlink" Target="https://doi.org/10.14569/ijacsa.2024.0151269" TargetMode="External"/><Relationship Id="rId294" Type="http://schemas.openxmlformats.org/officeDocument/2006/relationships/hyperlink" Target="https://webthesis.biblio.polito.it/id/eprint/33776" TargetMode="External"/><Relationship Id="rId308" Type="http://schemas.openxmlformats.org/officeDocument/2006/relationships/hyperlink" Target="https://doi.org/10.1016/j.najef.2025.102542" TargetMode="External"/><Relationship Id="rId515" Type="http://schemas.openxmlformats.org/officeDocument/2006/relationships/hyperlink" Target="https://doi.org/10.3934/era.2024237" TargetMode="External"/><Relationship Id="rId722" Type="http://schemas.openxmlformats.org/officeDocument/2006/relationships/hyperlink" Target="https://doi.org/10.1145/3768801.3768809" TargetMode="External"/><Relationship Id="rId89" Type="http://schemas.openxmlformats.org/officeDocument/2006/relationships/hyperlink" Target="https://doi.org/10.1063/5.0211942" TargetMode="External"/><Relationship Id="rId154" Type="http://schemas.openxmlformats.org/officeDocument/2006/relationships/hyperlink" Target="https://doi.org/10.1109/ICHORA69329.2026.11537168" TargetMode="External"/><Relationship Id="rId361" Type="http://schemas.openxmlformats.org/officeDocument/2006/relationships/hyperlink" Target="https://doi.org/10.3390/computation13020030" TargetMode="External"/><Relationship Id="rId599" Type="http://schemas.openxmlformats.org/officeDocument/2006/relationships/hyperlink" Target="https://doi.org/10.15680/IJCTECE.2025.0806813" TargetMode="External"/><Relationship Id="rId1005" Type="http://schemas.openxmlformats.org/officeDocument/2006/relationships/hyperlink" Target="https://doi.org/10.1109/ACCESS.2024.3524884" TargetMode="External"/><Relationship Id="rId459" Type="http://schemas.openxmlformats.org/officeDocument/2006/relationships/hyperlink" Target="https://doi.org/10.1016/j.oceaneng.2024.118059" TargetMode="External"/><Relationship Id="rId666" Type="http://schemas.openxmlformats.org/officeDocument/2006/relationships/hyperlink" Target="https://doi.org/10.1109/AIEA62095.2024.10692442" TargetMode="External"/><Relationship Id="rId873" Type="http://schemas.openxmlformats.org/officeDocument/2006/relationships/hyperlink" Target="https://doi.org/10.1109/CARS61786.2024.10778868" TargetMode="External"/><Relationship Id="rId16" Type="http://schemas.openxmlformats.org/officeDocument/2006/relationships/hyperlink" Target="https://doi.org/10.1016/j.compeleceng.2025.110262" TargetMode="External"/><Relationship Id="rId221" Type="http://schemas.openxmlformats.org/officeDocument/2006/relationships/hyperlink" Target="https://dx.doi.org/10.2139/ssrn.4875343" TargetMode="External"/><Relationship Id="rId319" Type="http://schemas.openxmlformats.org/officeDocument/2006/relationships/hyperlink" Target="https://doi.org/10.1109/ASYU62119.2024.10756971" TargetMode="External"/><Relationship Id="rId526" Type="http://schemas.openxmlformats.org/officeDocument/2006/relationships/hyperlink" Target="https://doi.org/10.59934/jaiea.v5i2.2024" TargetMode="External"/><Relationship Id="rId733" Type="http://schemas.openxmlformats.org/officeDocument/2006/relationships/hyperlink" Target="https://doi.org/10.1109/MLSD61779.2024.10739518" TargetMode="External"/><Relationship Id="rId940" Type="http://schemas.openxmlformats.org/officeDocument/2006/relationships/hyperlink" Target="https://doi.org/10.1109/DELCON68055.2025.11400385" TargetMode="External"/><Relationship Id="rId1016" Type="http://schemas.openxmlformats.org/officeDocument/2006/relationships/hyperlink" Target="https://ssrn.com/abstract=6604538" TargetMode="External"/><Relationship Id="rId165" Type="http://schemas.openxmlformats.org/officeDocument/2006/relationships/hyperlink" Target="https://doi.org/10.1109/ICIRT66379.2025.11216432" TargetMode="External"/><Relationship Id="rId372" Type="http://schemas.openxmlformats.org/officeDocument/2006/relationships/hyperlink" Target="https://doi.org/10.1080/19361610.2025.2466000" TargetMode="External"/><Relationship Id="rId677" Type="http://schemas.openxmlformats.org/officeDocument/2006/relationships/hyperlink" Target="https://doi.org/10.1109/ITOEC63606.2025.10967746" TargetMode="External"/><Relationship Id="rId800" Type="http://schemas.openxmlformats.org/officeDocument/2006/relationships/hyperlink" Target="https://doi.org/10.48550/arXiv.2412.16607" TargetMode="External"/><Relationship Id="rId232" Type="http://schemas.openxmlformats.org/officeDocument/2006/relationships/hyperlink" Target="https://doi.org/10.4271/2026-26-0173" TargetMode="External"/><Relationship Id="rId884" Type="http://schemas.openxmlformats.org/officeDocument/2006/relationships/hyperlink" Target="https://doi.org/10.1057/s41261-025-00302-0" TargetMode="External"/><Relationship Id="rId27" Type="http://schemas.openxmlformats.org/officeDocument/2006/relationships/hyperlink" Target="https://doi.org/10.3390/jmse12101757" TargetMode="External"/><Relationship Id="rId537" Type="http://schemas.openxmlformats.org/officeDocument/2006/relationships/hyperlink" Target="http://doi.org/10.46520/bddkdergisi.1600276" TargetMode="External"/><Relationship Id="rId744" Type="http://schemas.openxmlformats.org/officeDocument/2006/relationships/hyperlink" Target="https://doi.org/10.4314/swj.v20i4.39" TargetMode="External"/><Relationship Id="rId951" Type="http://schemas.openxmlformats.org/officeDocument/2006/relationships/hyperlink" Target="https://doi.org/10.1109/ICIRT66379.2025.11216432" TargetMode="External"/><Relationship Id="rId80" Type="http://schemas.openxmlformats.org/officeDocument/2006/relationships/hyperlink" Target="https://doi.org/10.1109/ICUIS67429.2025.11380706" TargetMode="External"/><Relationship Id="rId176" Type="http://schemas.openxmlformats.org/officeDocument/2006/relationships/hyperlink" Target="https://doi.org/10.1109/ICICNIS66685.2025.11315701" TargetMode="External"/><Relationship Id="rId383" Type="http://schemas.openxmlformats.org/officeDocument/2006/relationships/hyperlink" Target="https://doi.org/10.1109/JIOT.2026.3672404" TargetMode="External"/><Relationship Id="rId590" Type="http://schemas.openxmlformats.org/officeDocument/2006/relationships/hyperlink" Target="https://doi.org/10.1145/3799457.3799557" TargetMode="External"/><Relationship Id="rId604" Type="http://schemas.openxmlformats.org/officeDocument/2006/relationships/hyperlink" Target="https://doi.org/10.1109/EDPEE65754.2025.00230" TargetMode="External"/><Relationship Id="rId811" Type="http://schemas.openxmlformats.org/officeDocument/2006/relationships/hyperlink" Target="https://doi.org/10.1016/j.ecmx.2025.101419" TargetMode="External"/><Relationship Id="rId1027" Type="http://schemas.openxmlformats.org/officeDocument/2006/relationships/hyperlink" Target="https://doi.org/10.20431/2349-4859.1001002" TargetMode="External"/><Relationship Id="rId243" Type="http://schemas.openxmlformats.org/officeDocument/2006/relationships/hyperlink" Target="https://doi.org/10.4018/979-8-3693-2715-9.ch001" TargetMode="External"/><Relationship Id="rId450" Type="http://schemas.openxmlformats.org/officeDocument/2006/relationships/hyperlink" Target="https://doi.org/10.4018/979-8-2600-1021-1.ch007" TargetMode="External"/><Relationship Id="rId688" Type="http://schemas.openxmlformats.org/officeDocument/2006/relationships/hyperlink" Target="https://doi.org/10.2991/978-94-6463-982-7_13" TargetMode="External"/><Relationship Id="rId895" Type="http://schemas.openxmlformats.org/officeDocument/2006/relationships/hyperlink" Target="https://doi.org/10.15276/hait.09.2026.05" TargetMode="External"/><Relationship Id="rId909" Type="http://schemas.openxmlformats.org/officeDocument/2006/relationships/hyperlink" Target="https://doi.org/10.14445/22312803/IJCTT-V73I3P107" TargetMode="External"/><Relationship Id="rId1080" Type="http://schemas.openxmlformats.org/officeDocument/2006/relationships/hyperlink" Target="https://doi.org/10.32996/jbms.2025.7.4.12" TargetMode="External"/><Relationship Id="rId38" Type="http://schemas.openxmlformats.org/officeDocument/2006/relationships/hyperlink" Target="https://ceur-ws.org/Vol-4211/paper17.pdf" TargetMode="External"/><Relationship Id="rId103" Type="http://schemas.openxmlformats.org/officeDocument/2006/relationships/hyperlink" Target="https://doi.org/10.34306/ajri.v6i2.1197" TargetMode="External"/><Relationship Id="rId310" Type="http://schemas.openxmlformats.org/officeDocument/2006/relationships/hyperlink" Target="https://doi.org/10.13182/PSA2025-46567" TargetMode="External"/><Relationship Id="rId548" Type="http://schemas.openxmlformats.org/officeDocument/2006/relationships/hyperlink" Target="https://doi.org/10.1109/ICAIBD62003.2024.10604579" TargetMode="External"/><Relationship Id="rId755" Type="http://schemas.openxmlformats.org/officeDocument/2006/relationships/hyperlink" Target="https://doi.org/10.30890/2567-5273.2025-41-01-077" TargetMode="External"/><Relationship Id="rId962" Type="http://schemas.openxmlformats.org/officeDocument/2006/relationships/hyperlink" Target="https://dx.doi.org/10.2139/ssrn.6059757" TargetMode="External"/><Relationship Id="rId91" Type="http://schemas.openxmlformats.org/officeDocument/2006/relationships/hyperlink" Target="https://doi.org/10.4018/979-8-3693-5961-7.ch015" TargetMode="External"/><Relationship Id="rId187" Type="http://schemas.openxmlformats.org/officeDocument/2006/relationships/hyperlink" Target="https://doi.org/10.1117/12.3088331" TargetMode="External"/><Relationship Id="rId394" Type="http://schemas.openxmlformats.org/officeDocument/2006/relationships/hyperlink" Target="https://doi.org/10.5281/zenodo.17415316" TargetMode="External"/><Relationship Id="rId408" Type="http://schemas.openxmlformats.org/officeDocument/2006/relationships/hyperlink" Target="https://doi.org/10.1109/ICETA67772.2025.11280161" TargetMode="External"/><Relationship Id="rId615" Type="http://schemas.openxmlformats.org/officeDocument/2006/relationships/hyperlink" Target="https://doi.org/10.1016/j.aej.2024.07.036" TargetMode="External"/><Relationship Id="rId822" Type="http://schemas.openxmlformats.org/officeDocument/2006/relationships/hyperlink" Target="https://doi.org/10.30574/wjarr.2025.26.1.1028" TargetMode="External"/><Relationship Id="rId1038" Type="http://schemas.openxmlformats.org/officeDocument/2006/relationships/hyperlink" Target="https://doi.org/10.26735/FWSL8668" TargetMode="External"/><Relationship Id="rId254" Type="http://schemas.openxmlformats.org/officeDocument/2006/relationships/hyperlink" Target="https://doi.org/10.52280/pujm.2025.57(08)04" TargetMode="External"/><Relationship Id="rId699" Type="http://schemas.openxmlformats.org/officeDocument/2006/relationships/hyperlink" Target="https://doi.org/10.2478/ias-2025-0006" TargetMode="External"/><Relationship Id="rId49" Type="http://schemas.openxmlformats.org/officeDocument/2006/relationships/hyperlink" Target="https://doi.org/10.1049/cps2.12095" TargetMode="External"/><Relationship Id="rId114" Type="http://schemas.openxmlformats.org/officeDocument/2006/relationships/hyperlink" Target="https://doi.org/10.1016/j.cose.2024.104295" TargetMode="External"/><Relationship Id="rId461" Type="http://schemas.openxmlformats.org/officeDocument/2006/relationships/hyperlink" Target="https://doi.org/10.1108/WHATT-12-2024-0296" TargetMode="External"/><Relationship Id="rId559" Type="http://schemas.openxmlformats.org/officeDocument/2006/relationships/hyperlink" Target="https://doi.org/10.2991/978-94-6463-982-7_13" TargetMode="External"/><Relationship Id="rId766" Type="http://schemas.openxmlformats.org/officeDocument/2006/relationships/hyperlink" Target="https://doi.org/10.1016/j.procs.2025.07.043" TargetMode="External"/><Relationship Id="rId198" Type="http://schemas.openxmlformats.org/officeDocument/2006/relationships/hyperlink" Target="https://doi.org/10.1109/AIIoT61789.2024.10578956" TargetMode="External"/><Relationship Id="rId321" Type="http://schemas.openxmlformats.org/officeDocument/2006/relationships/hyperlink" Target="https://doi.org/10.30560/les.v1n1p115" TargetMode="External"/><Relationship Id="rId419" Type="http://schemas.openxmlformats.org/officeDocument/2006/relationships/hyperlink" Target="https://doi.org/10.1016/j.procs.2025.07.043" TargetMode="External"/><Relationship Id="rId626" Type="http://schemas.openxmlformats.org/officeDocument/2006/relationships/hyperlink" Target="https://doi.org/10.1109/DASA68193.2025.11498938" TargetMode="External"/><Relationship Id="rId973" Type="http://schemas.openxmlformats.org/officeDocument/2006/relationships/hyperlink" Target="https://doi.org/10.1016/j.segan.2025.101876" TargetMode="External"/><Relationship Id="rId1049" Type="http://schemas.openxmlformats.org/officeDocument/2006/relationships/hyperlink" Target="https://doi.org/10.56347/jics.v4i2.301" TargetMode="External"/><Relationship Id="rId833" Type="http://schemas.openxmlformats.org/officeDocument/2006/relationships/hyperlink" Target="https://doi.org/10.20944/preprints202507.0267.v1" TargetMode="External"/><Relationship Id="rId265" Type="http://schemas.openxmlformats.org/officeDocument/2006/relationships/hyperlink" Target="https://doi.org/10.1007/978-3-031-87584-7_155" TargetMode="External"/><Relationship Id="rId472" Type="http://schemas.openxmlformats.org/officeDocument/2006/relationships/hyperlink" Target="https://doi.org/10.20944/preprints202401.0185.v1" TargetMode="External"/><Relationship Id="rId900" Type="http://schemas.openxmlformats.org/officeDocument/2006/relationships/hyperlink" Target="https://journalmbs.com/index.php/jmbs/article/view/321" TargetMode="External"/><Relationship Id="rId125" Type="http://schemas.openxmlformats.org/officeDocument/2006/relationships/hyperlink" Target="https://doi.org/10.24857/rgsa.v18n6-008" TargetMode="External"/><Relationship Id="rId332" Type="http://schemas.openxmlformats.org/officeDocument/2006/relationships/hyperlink" Target="https://doi.org/10.63056/ACAD.004.03.0851" TargetMode="External"/><Relationship Id="rId777" Type="http://schemas.openxmlformats.org/officeDocument/2006/relationships/hyperlink" Target="https://doi.org/10.28956/gbd.1704989" TargetMode="External"/><Relationship Id="rId984" Type="http://schemas.openxmlformats.org/officeDocument/2006/relationships/hyperlink" Target="https://doi.org/10.3390/en19081814" TargetMode="External"/><Relationship Id="rId637" Type="http://schemas.openxmlformats.org/officeDocument/2006/relationships/hyperlink" Target="https://doi.org/10.15680/IJCTECE.2025.0806813" TargetMode="External"/><Relationship Id="rId844" Type="http://schemas.openxmlformats.org/officeDocument/2006/relationships/hyperlink" Target="https://doi.org/10.1109/ICCR67387.2025.11292569" TargetMode="External"/><Relationship Id="rId276" Type="http://schemas.openxmlformats.org/officeDocument/2006/relationships/hyperlink" Target="https://doi.org/10.2308/JETA-2023-049" TargetMode="External"/><Relationship Id="rId483" Type="http://schemas.openxmlformats.org/officeDocument/2006/relationships/hyperlink" Target="https://doi.org/10.1016/j.procs.2025.01.305" TargetMode="External"/><Relationship Id="rId690" Type="http://schemas.openxmlformats.org/officeDocument/2006/relationships/hyperlink" Target="https://doi.org/10.1109/AIMLA59606.2024.10531391" TargetMode="External"/><Relationship Id="rId704" Type="http://schemas.openxmlformats.org/officeDocument/2006/relationships/hyperlink" Target="https://doi.org/10.3390/electronics13132642" TargetMode="External"/><Relationship Id="rId911" Type="http://schemas.openxmlformats.org/officeDocument/2006/relationships/hyperlink" Target="https://doi.org/10.1109/ICVADV67766.2026.11470491" TargetMode="External"/><Relationship Id="rId40" Type="http://schemas.openxmlformats.org/officeDocument/2006/relationships/hyperlink" Target="https://doi.org/10.15662/IJARCST.2025.0806023" TargetMode="External"/><Relationship Id="rId136" Type="http://schemas.openxmlformats.org/officeDocument/2006/relationships/hyperlink" Target="https://doi.org/10.1109/DASC62030.2024.10748983" TargetMode="External"/><Relationship Id="rId343" Type="http://schemas.openxmlformats.org/officeDocument/2006/relationships/hyperlink" Target="https://doi.org/10.48550/arXiv.2410.01750" TargetMode="External"/><Relationship Id="rId550" Type="http://schemas.openxmlformats.org/officeDocument/2006/relationships/hyperlink" Target="https://doi.org/10.3390/app15031600" TargetMode="External"/><Relationship Id="rId788" Type="http://schemas.openxmlformats.org/officeDocument/2006/relationships/hyperlink" Target="https://doi.org/10.5281/zenodo.17415316" TargetMode="External"/><Relationship Id="rId995" Type="http://schemas.openxmlformats.org/officeDocument/2006/relationships/hyperlink" Target="https://doi.org/10.1016/j.cose.2024.104295" TargetMode="External"/><Relationship Id="rId203" Type="http://schemas.openxmlformats.org/officeDocument/2006/relationships/hyperlink" Target="https://doi.org/10.1016/j.cose.2024.104156" TargetMode="External"/><Relationship Id="rId648" Type="http://schemas.openxmlformats.org/officeDocument/2006/relationships/hyperlink" Target="https://doi.org/10.1109/CEEPE64987.2025.11034185" TargetMode="External"/><Relationship Id="rId855" Type="http://schemas.openxmlformats.org/officeDocument/2006/relationships/hyperlink" Target="https://hdl.handle.net/20.500.14481/334" TargetMode="External"/><Relationship Id="rId1040" Type="http://schemas.openxmlformats.org/officeDocument/2006/relationships/hyperlink" Target="https://doi.org/10.1109/ICCI60780.2024.10532418" TargetMode="External"/><Relationship Id="rId287" Type="http://schemas.openxmlformats.org/officeDocument/2006/relationships/hyperlink" Target="https://doi.org/10.1109/SCSP69985.2026.11548629" TargetMode="External"/><Relationship Id="rId410" Type="http://schemas.openxmlformats.org/officeDocument/2006/relationships/hyperlink" Target="http://www.diva-portal.org/smash/record.jsf?pid=diva2%3A1887662" TargetMode="External"/><Relationship Id="rId494" Type="http://schemas.openxmlformats.org/officeDocument/2006/relationships/hyperlink" Target="https://doi.org/10.35774/visnyk2025.01.244" TargetMode="External"/><Relationship Id="rId508" Type="http://schemas.openxmlformats.org/officeDocument/2006/relationships/hyperlink" Target="https://doi.org/10.1109/IC4e65071.2025.11075298" TargetMode="External"/><Relationship Id="rId715" Type="http://schemas.openxmlformats.org/officeDocument/2006/relationships/hyperlink" Target="http://dx.doi.org/10.12913/22998624/185162" TargetMode="External"/><Relationship Id="rId922" Type="http://schemas.openxmlformats.org/officeDocument/2006/relationships/hyperlink" Target="https://doi.org/10.1109/ISEC64801.2025.11460347" TargetMode="External"/><Relationship Id="rId147" Type="http://schemas.openxmlformats.org/officeDocument/2006/relationships/hyperlink" Target="https://doi.org/10.1016/j.oceaneng.2024.118059" TargetMode="External"/><Relationship Id="rId354" Type="http://schemas.openxmlformats.org/officeDocument/2006/relationships/hyperlink" Target="https://doi.org/10.3390/jcp4040040" TargetMode="External"/><Relationship Id="rId799" Type="http://schemas.openxmlformats.org/officeDocument/2006/relationships/hyperlink" Target="https://doi.org/10.1109/JIOT.2026.3672404" TargetMode="External"/><Relationship Id="rId51" Type="http://schemas.openxmlformats.org/officeDocument/2006/relationships/hyperlink" Target="https://doi.org/10.1109/ICCI60780.2024.10532418" TargetMode="External"/><Relationship Id="rId561" Type="http://schemas.openxmlformats.org/officeDocument/2006/relationships/hyperlink" Target="https://doi.org/10.1007/978-981-95-2212-5_14" TargetMode="External"/><Relationship Id="rId659" Type="http://schemas.openxmlformats.org/officeDocument/2006/relationships/hyperlink" Target="https://doi.org/10.1109/EDPEE65754.2025.00230" TargetMode="External"/><Relationship Id="rId866" Type="http://schemas.openxmlformats.org/officeDocument/2006/relationships/hyperlink" Target="https://doi.org/10.2196/65528" TargetMode="External"/><Relationship Id="rId214" Type="http://schemas.openxmlformats.org/officeDocument/2006/relationships/hyperlink" Target="https://doi.org/10.1109/CSR61664.2024.10679436" TargetMode="External"/><Relationship Id="rId298" Type="http://schemas.openxmlformats.org/officeDocument/2006/relationships/hyperlink" Target="https://doi.org/10.21203/rs.3.rs-7491380/v1" TargetMode="External"/><Relationship Id="rId421" Type="http://schemas.openxmlformats.org/officeDocument/2006/relationships/hyperlink" Target="https://doi.org/10.1109/Cyber-RCI68134.2025.11385254" TargetMode="External"/><Relationship Id="rId519" Type="http://schemas.openxmlformats.org/officeDocument/2006/relationships/hyperlink" Target="https://doi.org/10.4018/979-8-3373-2240-7.ch004" TargetMode="External"/><Relationship Id="rId1051" Type="http://schemas.openxmlformats.org/officeDocument/2006/relationships/hyperlink" Target="https://doi.org/10.5815/ijwmt.2025.05.02" TargetMode="External"/><Relationship Id="rId158" Type="http://schemas.openxmlformats.org/officeDocument/2006/relationships/hyperlink" Target="https://doi.org/10.3390/vehicles6030054" TargetMode="External"/><Relationship Id="rId726" Type="http://schemas.openxmlformats.org/officeDocument/2006/relationships/hyperlink" Target="https://doi.org/10.1109/QMTISIT67022.2025.11468594" TargetMode="External"/><Relationship Id="rId933" Type="http://schemas.openxmlformats.org/officeDocument/2006/relationships/hyperlink" Target="https://doi.org/10.1109/EuroSP63326.2025.00021" TargetMode="External"/><Relationship Id="rId1009" Type="http://schemas.openxmlformats.org/officeDocument/2006/relationships/hyperlink" Target="https://dx.doi.org/10.71292/sdmi.v2i01.22" TargetMode="External"/><Relationship Id="rId62" Type="http://schemas.openxmlformats.org/officeDocument/2006/relationships/hyperlink" Target="https://doi.org/10.56347/jics.v4i2.301" TargetMode="External"/><Relationship Id="rId365" Type="http://schemas.openxmlformats.org/officeDocument/2006/relationships/hyperlink" Target="https://doi.org/10.1109/ACCESS.2025.3543249" TargetMode="External"/><Relationship Id="rId572" Type="http://schemas.openxmlformats.org/officeDocument/2006/relationships/hyperlink" Target="https://doi.org/10.1016/j.procs.2024.09.020" TargetMode="External"/><Relationship Id="rId225" Type="http://schemas.openxmlformats.org/officeDocument/2006/relationships/hyperlink" Target="http://www.diva-portal.org/smash/record.jsf?pid=diva2%3A1981884" TargetMode="External"/><Relationship Id="rId432" Type="http://schemas.openxmlformats.org/officeDocument/2006/relationships/hyperlink" Target="https://dx.doi.org/10.48545/advance2025-fullpapers-1_1" TargetMode="External"/><Relationship Id="rId877" Type="http://schemas.openxmlformats.org/officeDocument/2006/relationships/hyperlink" Target="https://doi.org/10.1007/978-3-031-68034-2_8" TargetMode="External"/><Relationship Id="rId1062" Type="http://schemas.openxmlformats.org/officeDocument/2006/relationships/hyperlink" Target="https://doi.org/10.35833/MPCE.2024.000288" TargetMode="External"/><Relationship Id="rId737" Type="http://schemas.openxmlformats.org/officeDocument/2006/relationships/hyperlink" Target="https://doi.org/10.3390/aerospace12050442" TargetMode="External"/><Relationship Id="rId944" Type="http://schemas.openxmlformats.org/officeDocument/2006/relationships/hyperlink" Target="https://doi.org/10.1145/3672608.3707851" TargetMode="External"/><Relationship Id="rId73" Type="http://schemas.openxmlformats.org/officeDocument/2006/relationships/hyperlink" Target="https://doi.org/10.22214/ijraset.2024.59554" TargetMode="External"/><Relationship Id="rId169" Type="http://schemas.openxmlformats.org/officeDocument/2006/relationships/hyperlink" Target="https://doi.org/10.31436/ijpcc.v11i2.572" TargetMode="External"/><Relationship Id="rId376" Type="http://schemas.openxmlformats.org/officeDocument/2006/relationships/hyperlink" Target="https://doi.org/10.3390/make8010019" TargetMode="External"/><Relationship Id="rId583" Type="http://schemas.openxmlformats.org/officeDocument/2006/relationships/hyperlink" Target="https://doi.org/10.1145/3768801.3768826" TargetMode="External"/><Relationship Id="rId790" Type="http://schemas.openxmlformats.org/officeDocument/2006/relationships/hyperlink" Target="https://doi.org/10.22541/au.175683855.52534136/v3" TargetMode="External"/><Relationship Id="rId804" Type="http://schemas.openxmlformats.org/officeDocument/2006/relationships/hyperlink" Target="https://doi.org/10.3390/electronics14101929" TargetMode="External"/><Relationship Id="rId4" Type="http://schemas.openxmlformats.org/officeDocument/2006/relationships/hyperlink" Target="https://doi.org/10.1016/j.ress.2025.111702" TargetMode="External"/><Relationship Id="rId236" Type="http://schemas.openxmlformats.org/officeDocument/2006/relationships/hyperlink" Target="https://doi.org/10.23919/FRUCT61870.2024.10516402" TargetMode="External"/><Relationship Id="rId443" Type="http://schemas.openxmlformats.org/officeDocument/2006/relationships/hyperlink" Target="https://doi.org/10.1007/978-3-031-82349-7_25" TargetMode="External"/><Relationship Id="rId650" Type="http://schemas.openxmlformats.org/officeDocument/2006/relationships/hyperlink" Target="https://doi.org/10.33022/ijcs.v13i6.4563" TargetMode="External"/><Relationship Id="rId888" Type="http://schemas.openxmlformats.org/officeDocument/2006/relationships/hyperlink" Target="https://doi.org/10.1007/s13437-024-00353-6" TargetMode="External"/><Relationship Id="rId1073" Type="http://schemas.openxmlformats.org/officeDocument/2006/relationships/hyperlink" Target="https://doi.org/10.1016/j.ress.2025.111027" TargetMode="External"/><Relationship Id="rId303" Type="http://schemas.openxmlformats.org/officeDocument/2006/relationships/hyperlink" Target="https://doi.org/10.1080/23742917.2024.2421589" TargetMode="External"/><Relationship Id="rId748" Type="http://schemas.openxmlformats.org/officeDocument/2006/relationships/hyperlink" Target="https://doi.org/10.1007/978-3-032-07370-9_8" TargetMode="External"/><Relationship Id="rId955" Type="http://schemas.openxmlformats.org/officeDocument/2006/relationships/hyperlink" Target="https://doi.org/10.1109/ASEW67777.2025.00021" TargetMode="External"/><Relationship Id="rId84" Type="http://schemas.openxmlformats.org/officeDocument/2006/relationships/hyperlink" Target="https://ssrn.com/abstract=6604538" TargetMode="External"/><Relationship Id="rId387" Type="http://schemas.openxmlformats.org/officeDocument/2006/relationships/hyperlink" Target="https://hdl.handle.net/10289/18201" TargetMode="External"/><Relationship Id="rId510" Type="http://schemas.openxmlformats.org/officeDocument/2006/relationships/hyperlink" Target="https://doi.org/10.1109/ECCS66573.2025.00014" TargetMode="External"/><Relationship Id="rId594" Type="http://schemas.openxmlformats.org/officeDocument/2006/relationships/hyperlink" Target="https://doi.org/10.1016/j.measurement.2025.117422" TargetMode="External"/><Relationship Id="rId608" Type="http://schemas.openxmlformats.org/officeDocument/2006/relationships/hyperlink" Target="https://doi.org/10.1109/ICCPCT61902.2024.10673052" TargetMode="External"/><Relationship Id="rId815" Type="http://schemas.openxmlformats.org/officeDocument/2006/relationships/hyperlink" Target="https://doi.org/10.48550/arXiv.2605.22119" TargetMode="External"/><Relationship Id="rId247" Type="http://schemas.openxmlformats.org/officeDocument/2006/relationships/hyperlink" Target="https://doi.org/10.5220/0014357000004061" TargetMode="External"/><Relationship Id="rId899" Type="http://schemas.openxmlformats.org/officeDocument/2006/relationships/hyperlink" Target="https://commons.erau.edu/edt/996/" TargetMode="External"/><Relationship Id="rId1000" Type="http://schemas.openxmlformats.org/officeDocument/2006/relationships/hyperlink" Target="https://doi.org/10.1016/j.cose.2025.104543" TargetMode="External"/><Relationship Id="rId1084" Type="http://schemas.openxmlformats.org/officeDocument/2006/relationships/table" Target="../tables/table27.xml"/><Relationship Id="rId107" Type="http://schemas.openxmlformats.org/officeDocument/2006/relationships/hyperlink" Target="https://doi.org/10.1108/WHATT-12-2024-0296" TargetMode="External"/><Relationship Id="rId454" Type="http://schemas.openxmlformats.org/officeDocument/2006/relationships/hyperlink" Target="https://doi.org/10.5220/0013996800004061" TargetMode="External"/><Relationship Id="rId661" Type="http://schemas.openxmlformats.org/officeDocument/2006/relationships/hyperlink" Target="https://doi.org/10.1007/s11277-024-11204-1" TargetMode="External"/><Relationship Id="rId759" Type="http://schemas.openxmlformats.org/officeDocument/2006/relationships/hyperlink" Target="https://doi.org/10.22452/josma.vol6no2.5" TargetMode="External"/><Relationship Id="rId966" Type="http://schemas.openxmlformats.org/officeDocument/2006/relationships/hyperlink" Target="https://doi.org/10.48550/arXiv.2604.00303" TargetMode="External"/><Relationship Id="rId11" Type="http://schemas.openxmlformats.org/officeDocument/2006/relationships/hyperlink" Target="https://doi.org/10.1016/j.cose.2026.104985" TargetMode="External"/><Relationship Id="rId314" Type="http://schemas.openxmlformats.org/officeDocument/2006/relationships/hyperlink" Target="https://hrcak.srce.hr/344907" TargetMode="External"/><Relationship Id="rId398" Type="http://schemas.openxmlformats.org/officeDocument/2006/relationships/hyperlink" Target="https://doi.org/10.1145/3803291.3803370" TargetMode="External"/><Relationship Id="rId521" Type="http://schemas.openxmlformats.org/officeDocument/2006/relationships/hyperlink" Target="https://doi.org/10.15587/2706-5448.2025.340229" TargetMode="External"/><Relationship Id="rId619" Type="http://schemas.openxmlformats.org/officeDocument/2006/relationships/hyperlink" Target="https://doi.org/10.1109/CEEPE64987.2025.11034185" TargetMode="External"/><Relationship Id="rId95" Type="http://schemas.openxmlformats.org/officeDocument/2006/relationships/hyperlink" Target="https://hdl.handle.net/2158/1423476" TargetMode="External"/><Relationship Id="rId160" Type="http://schemas.openxmlformats.org/officeDocument/2006/relationships/hyperlink" Target="https://doi.org/10.1109/ICCE59016.2024.10444222" TargetMode="External"/><Relationship Id="rId826" Type="http://schemas.openxmlformats.org/officeDocument/2006/relationships/hyperlink" Target="https://doi.org/10.1109/ICoSSE62619.2024.00020" TargetMode="External"/><Relationship Id="rId1011" Type="http://schemas.openxmlformats.org/officeDocument/2006/relationships/hyperlink" Target="https://doi.org/10.1109/IJCC64742.2024.10847280" TargetMode="External"/><Relationship Id="rId258" Type="http://schemas.openxmlformats.org/officeDocument/2006/relationships/hyperlink" Target="https://doi.org/10.5445/KSP/1000191946" TargetMode="External"/><Relationship Id="rId465" Type="http://schemas.openxmlformats.org/officeDocument/2006/relationships/hyperlink" Target="https://doi.org/10.3390/drones9090657" TargetMode="External"/><Relationship Id="rId672" Type="http://schemas.openxmlformats.org/officeDocument/2006/relationships/hyperlink" Target="https://doi.org/10.1145/3768801.3768826" TargetMode="External"/><Relationship Id="rId22" Type="http://schemas.openxmlformats.org/officeDocument/2006/relationships/hyperlink" Target="https://doi.org/10.1016/j.compind.2023.104056" TargetMode="External"/><Relationship Id="rId118" Type="http://schemas.openxmlformats.org/officeDocument/2006/relationships/hyperlink" Target="https://ssrn.com/abstract=6852018" TargetMode="External"/><Relationship Id="rId325" Type="http://schemas.openxmlformats.org/officeDocument/2006/relationships/hyperlink" Target="http://dx.doi.org/10.12681/eadd/60509" TargetMode="External"/><Relationship Id="rId532" Type="http://schemas.openxmlformats.org/officeDocument/2006/relationships/hyperlink" Target="https://doi.org/10.32397/tesea.vol5.n2.635" TargetMode="External"/><Relationship Id="rId977" Type="http://schemas.openxmlformats.org/officeDocument/2006/relationships/hyperlink" Target="https://doi.org/10.3390/electronics13214209" TargetMode="External"/><Relationship Id="rId171" Type="http://schemas.openxmlformats.org/officeDocument/2006/relationships/hyperlink" Target="https://doi.org/10.70716/reswara.v2i3.388" TargetMode="External"/><Relationship Id="rId837" Type="http://schemas.openxmlformats.org/officeDocument/2006/relationships/hyperlink" Target="https://doi.org/10.1109/ICCDS64403.2025.11209412" TargetMode="External"/><Relationship Id="rId1022" Type="http://schemas.openxmlformats.org/officeDocument/2006/relationships/hyperlink" Target="https://doi.org/10.1109/IPAPS65933.2025.11092272" TargetMode="External"/><Relationship Id="rId269" Type="http://schemas.openxmlformats.org/officeDocument/2006/relationships/hyperlink" Target="https://doi.org/000-0002-8993-4613" TargetMode="External"/><Relationship Id="rId476" Type="http://schemas.openxmlformats.org/officeDocument/2006/relationships/hyperlink" Target="https://doi.org/10.3390/info15060353" TargetMode="External"/><Relationship Id="rId683" Type="http://schemas.openxmlformats.org/officeDocument/2006/relationships/hyperlink" Target="https://doi.org/10.1145/3719027.3760723" TargetMode="External"/><Relationship Id="rId890" Type="http://schemas.openxmlformats.org/officeDocument/2006/relationships/hyperlink" Target="https://doi.org/10.1007/s10586-024-05092-0" TargetMode="External"/><Relationship Id="rId904" Type="http://schemas.openxmlformats.org/officeDocument/2006/relationships/hyperlink" Target="http://www.diva-portal.org/smash/record.jsf?pid=diva2%3A1981884" TargetMode="External"/><Relationship Id="rId33" Type="http://schemas.openxmlformats.org/officeDocument/2006/relationships/hyperlink" Target="https://doi.org/10.3390/en17071587" TargetMode="External"/><Relationship Id="rId129" Type="http://schemas.openxmlformats.org/officeDocument/2006/relationships/hyperlink" Target="https://doi.org/10.59952/tuj.v7i2.404" TargetMode="External"/><Relationship Id="rId336" Type="http://schemas.openxmlformats.org/officeDocument/2006/relationships/hyperlink" Target="https://doi.org/10.1007/978-3-032-10947-7_10" TargetMode="External"/><Relationship Id="rId543" Type="http://schemas.openxmlformats.org/officeDocument/2006/relationships/hyperlink" Target="https://doi.org/10.37641/jiakes.v13i3.3590" TargetMode="External"/><Relationship Id="rId988" Type="http://schemas.openxmlformats.org/officeDocument/2006/relationships/hyperlink" Target="https://doi.org/10.59543/jidmis.v2i.13475" TargetMode="External"/><Relationship Id="rId182" Type="http://schemas.openxmlformats.org/officeDocument/2006/relationships/hyperlink" Target="http://www.diva-portal.org/smash/record.jsf?pid=diva2%3A2053463" TargetMode="External"/><Relationship Id="rId403" Type="http://schemas.openxmlformats.org/officeDocument/2006/relationships/hyperlink" Target="https://doi.org/10.62915/2472-2707.1236" TargetMode="External"/><Relationship Id="rId750" Type="http://schemas.openxmlformats.org/officeDocument/2006/relationships/hyperlink" Target="https://doi.org/10.1007/978-3-031-82349-7_25" TargetMode="External"/><Relationship Id="rId848" Type="http://schemas.openxmlformats.org/officeDocument/2006/relationships/hyperlink" Target="https://doi.org/10.1016/j.najef.2025.102542" TargetMode="External"/><Relationship Id="rId1033" Type="http://schemas.openxmlformats.org/officeDocument/2006/relationships/hyperlink" Target="https://library.acadlore.com/ATAIML/2024/3/2/ATAIML_03.02_04.pdf" TargetMode="External"/><Relationship Id="rId487" Type="http://schemas.openxmlformats.org/officeDocument/2006/relationships/hyperlink" Target="https://doi.org/10.1109/IC2IE67206.2025.11283434" TargetMode="External"/><Relationship Id="rId610" Type="http://schemas.openxmlformats.org/officeDocument/2006/relationships/hyperlink" Target="https://doi.org/10.1109/ITNEC60942.2024.10732913" TargetMode="External"/><Relationship Id="rId694" Type="http://schemas.openxmlformats.org/officeDocument/2006/relationships/hyperlink" Target="https://doi.org/10.2478/cait-2025-0018" TargetMode="External"/><Relationship Id="rId708" Type="http://schemas.openxmlformats.org/officeDocument/2006/relationships/hyperlink" Target="http://dx.doi.org/10.31743/recl.18192" TargetMode="External"/><Relationship Id="rId915" Type="http://schemas.openxmlformats.org/officeDocument/2006/relationships/hyperlink" Target="https://hdl.handle.net/20.500.11875/4982" TargetMode="External"/><Relationship Id="rId347" Type="http://schemas.openxmlformats.org/officeDocument/2006/relationships/hyperlink" Target="https://doi.org/10.63125/49gs6175" TargetMode="External"/><Relationship Id="rId999" Type="http://schemas.openxmlformats.org/officeDocument/2006/relationships/hyperlink" Target="https://doi.org/10.1016/j.dss.2025.114526" TargetMode="External"/><Relationship Id="rId44" Type="http://schemas.openxmlformats.org/officeDocument/2006/relationships/hyperlink" Target="https://doi.org/10.1109/ICDSIS61070.2024.10594070" TargetMode="External"/><Relationship Id="rId554" Type="http://schemas.openxmlformats.org/officeDocument/2006/relationships/hyperlink" Target="https://doi.org/10.1145/3745026" TargetMode="External"/><Relationship Id="rId761" Type="http://schemas.openxmlformats.org/officeDocument/2006/relationships/hyperlink" Target="https://doi.org/10.48550/arXiv.2402.01944" TargetMode="External"/><Relationship Id="rId859" Type="http://schemas.openxmlformats.org/officeDocument/2006/relationships/hyperlink" Target="https://doi.org/10.32996/jbms.2024.5.6.3" TargetMode="External"/><Relationship Id="rId193" Type="http://schemas.openxmlformats.org/officeDocument/2006/relationships/hyperlink" Target="https://doi.org/10.1109/CSR64739.2025.11130134" TargetMode="External"/><Relationship Id="rId207" Type="http://schemas.openxmlformats.org/officeDocument/2006/relationships/hyperlink" Target="https://doi.org/10.1109/AIIoT68874.2026.11569584" TargetMode="External"/><Relationship Id="rId414" Type="http://schemas.openxmlformats.org/officeDocument/2006/relationships/hyperlink" Target="https://dx.doi.org/10.2139/ssrn.6842988" TargetMode="External"/><Relationship Id="rId498" Type="http://schemas.openxmlformats.org/officeDocument/2006/relationships/hyperlink" Target="https://doi.org/10.1080/01972243.2025.2475311" TargetMode="External"/><Relationship Id="rId621" Type="http://schemas.openxmlformats.org/officeDocument/2006/relationships/hyperlink" Target="https://doi.org/10.55506/icdess.v3i1.127" TargetMode="External"/><Relationship Id="rId1044" Type="http://schemas.openxmlformats.org/officeDocument/2006/relationships/hyperlink" Target="https://doi.org/10.48550/arXiv.2404.00068" TargetMode="External"/><Relationship Id="rId260" Type="http://schemas.openxmlformats.org/officeDocument/2006/relationships/hyperlink" Target="https://doi.org/10.1007/978-981-95-2872-1_43" TargetMode="External"/><Relationship Id="rId719" Type="http://schemas.openxmlformats.org/officeDocument/2006/relationships/hyperlink" Target="https://doi.org/10.1109/ICoCICs68032.2025.11384072" TargetMode="External"/><Relationship Id="rId926" Type="http://schemas.openxmlformats.org/officeDocument/2006/relationships/hyperlink" Target="https://doi.org/10.13154/294-12717" TargetMode="External"/><Relationship Id="rId55" Type="http://schemas.openxmlformats.org/officeDocument/2006/relationships/hyperlink" Target="https://doi.org/10.1016/j.cherd.2024.10.036" TargetMode="External"/><Relationship Id="rId120" Type="http://schemas.openxmlformats.org/officeDocument/2006/relationships/hyperlink" Target="https://doi.org/10.1016/j.ress.2023.109699" TargetMode="External"/><Relationship Id="rId358" Type="http://schemas.openxmlformats.org/officeDocument/2006/relationships/hyperlink" Target="https://doi.org/10.2478/orga-2025-0006" TargetMode="External"/><Relationship Id="rId565" Type="http://schemas.openxmlformats.org/officeDocument/2006/relationships/hyperlink" Target="https://doi.org/10.1007/978-981-96-2391-4_29" TargetMode="External"/><Relationship Id="rId772" Type="http://schemas.openxmlformats.org/officeDocument/2006/relationships/hyperlink" Target="https://doi.org/10.23919/INDIACom66777.2025.11115758" TargetMode="External"/><Relationship Id="rId218" Type="http://schemas.openxmlformats.org/officeDocument/2006/relationships/hyperlink" Target="https://doi.org/10.1109/ICTBIG68706.2025.11323610" TargetMode="External"/><Relationship Id="rId425" Type="http://schemas.openxmlformats.org/officeDocument/2006/relationships/hyperlink" Target="https://doi.org/10.1145/3696117.3696122" TargetMode="External"/><Relationship Id="rId632" Type="http://schemas.openxmlformats.org/officeDocument/2006/relationships/hyperlink" Target="https://doi.org/10.1177/00258172251379833" TargetMode="External"/><Relationship Id="rId1055" Type="http://schemas.openxmlformats.org/officeDocument/2006/relationships/hyperlink" Target="https://doi.org/10.3390/en17071587" TargetMode="External"/><Relationship Id="rId271" Type="http://schemas.openxmlformats.org/officeDocument/2006/relationships/hyperlink" Target="https://doi.org/10.1007/978-3-032-13304-5_6" TargetMode="External"/><Relationship Id="rId937" Type="http://schemas.openxmlformats.org/officeDocument/2006/relationships/hyperlink" Target="https://dx.doi.org/10.2139/ssrn.5999954" TargetMode="External"/><Relationship Id="rId66" Type="http://schemas.openxmlformats.org/officeDocument/2006/relationships/hyperlink" Target="https://doi.org/10.1109/SCEECS61402.2024.10482303" TargetMode="External"/><Relationship Id="rId131" Type="http://schemas.openxmlformats.org/officeDocument/2006/relationships/hyperlink" Target="https://doi.org/10.55071/ticaretfbd.1579978" TargetMode="External"/><Relationship Id="rId369" Type="http://schemas.openxmlformats.org/officeDocument/2006/relationships/hyperlink" Target="https://doi.org/10.1177/10692509251368663" TargetMode="External"/><Relationship Id="rId576" Type="http://schemas.openxmlformats.org/officeDocument/2006/relationships/hyperlink" Target="https://doi.org/10.1109/ITOEC63606.2025.10967746" TargetMode="External"/><Relationship Id="rId783" Type="http://schemas.openxmlformats.org/officeDocument/2006/relationships/hyperlink" Target="https://doi.org/10.53735/cisse.v13i1.224" TargetMode="External"/><Relationship Id="rId990" Type="http://schemas.openxmlformats.org/officeDocument/2006/relationships/hyperlink" Target="https://doi.org/10.1016/j.asoc.2024.111628" TargetMode="External"/><Relationship Id="rId229" Type="http://schemas.openxmlformats.org/officeDocument/2006/relationships/hyperlink" Target="https://journalmbs.com/index.php/jmbs/article/view/321" TargetMode="External"/><Relationship Id="rId436" Type="http://schemas.openxmlformats.org/officeDocument/2006/relationships/hyperlink" Target="http://www.diva-portal.org/smash/record.jsf?pid=diva2%3A1955656" TargetMode="External"/><Relationship Id="rId643" Type="http://schemas.openxmlformats.org/officeDocument/2006/relationships/hyperlink" Target="https://doi.org/10.70517/ijhsa463350" TargetMode="External"/><Relationship Id="rId1066" Type="http://schemas.openxmlformats.org/officeDocument/2006/relationships/hyperlink" Target="https://doi.org/10.1016/j.energy.2024.132102" TargetMode="External"/><Relationship Id="rId850" Type="http://schemas.openxmlformats.org/officeDocument/2006/relationships/hyperlink" Target="https://doi.org/10.62110/sciencein.jist.2025.v13.1183" TargetMode="External"/><Relationship Id="rId948" Type="http://schemas.openxmlformats.org/officeDocument/2006/relationships/hyperlink" Target="https://doi.org/10.3390/su17198757" TargetMode="External"/><Relationship Id="rId77" Type="http://schemas.openxmlformats.org/officeDocument/2006/relationships/hyperlink" Target="https://doi.org/10.1109/IPAPS65933.2025.11092272" TargetMode="External"/><Relationship Id="rId282" Type="http://schemas.openxmlformats.org/officeDocument/2006/relationships/hyperlink" Target="https://doi.org/10.1016/j.cose.2024.104015" TargetMode="External"/><Relationship Id="rId503" Type="http://schemas.openxmlformats.org/officeDocument/2006/relationships/hyperlink" Target="https://doi.org/10.1049/icp.2025.0206" TargetMode="External"/><Relationship Id="rId587" Type="http://schemas.openxmlformats.org/officeDocument/2006/relationships/hyperlink" Target="https://doi.org/10.1016/j.jlp.2026.105973" TargetMode="External"/><Relationship Id="rId710" Type="http://schemas.openxmlformats.org/officeDocument/2006/relationships/hyperlink" Target="https://doi.org/10.1088/1742-6596/2732/1/012002" TargetMode="External"/><Relationship Id="rId808" Type="http://schemas.openxmlformats.org/officeDocument/2006/relationships/hyperlink" Target="https://doi.org/10.1109/SATC65530.2025.11137010" TargetMode="External"/><Relationship Id="rId8" Type="http://schemas.openxmlformats.org/officeDocument/2006/relationships/hyperlink" Target="https://doi.org/10.1109/ICIPTM59628.2024.10563486" TargetMode="External"/><Relationship Id="rId142" Type="http://schemas.openxmlformats.org/officeDocument/2006/relationships/hyperlink" Target="https://doi.org/10.1016/j.dajour.2025.100580" TargetMode="External"/><Relationship Id="rId447" Type="http://schemas.openxmlformats.org/officeDocument/2006/relationships/hyperlink" Target="https://doi.org/10.1007/978-3-032-00639-4_4" TargetMode="External"/><Relationship Id="rId794" Type="http://schemas.openxmlformats.org/officeDocument/2006/relationships/hyperlink" Target="https://doi.org/10.1109/TPWRS.2025.3613496" TargetMode="External"/><Relationship Id="rId1077" Type="http://schemas.openxmlformats.org/officeDocument/2006/relationships/hyperlink" Target="https://doi.org/10.56578/ataiml030204" TargetMode="External"/><Relationship Id="rId654" Type="http://schemas.openxmlformats.org/officeDocument/2006/relationships/hyperlink" Target="https://doi.org/10.1109/ITNEC60942.2024.10732913" TargetMode="External"/><Relationship Id="rId861" Type="http://schemas.openxmlformats.org/officeDocument/2006/relationships/hyperlink" Target="https://doi.org/10.1093/cybsec/tyag009" TargetMode="External"/><Relationship Id="rId959" Type="http://schemas.openxmlformats.org/officeDocument/2006/relationships/hyperlink" Target="https://doi.org/10.1109/MILCOM64451.2025.11310336" TargetMode="External"/><Relationship Id="rId293" Type="http://schemas.openxmlformats.org/officeDocument/2006/relationships/hyperlink" Target="https://dx.doi.org/10.2139/ssrn.6073806" TargetMode="External"/><Relationship Id="rId307" Type="http://schemas.openxmlformats.org/officeDocument/2006/relationships/hyperlink" Target="https://doi.org/10.1016/j.insmatheco.2025.103167" TargetMode="External"/><Relationship Id="rId514" Type="http://schemas.openxmlformats.org/officeDocument/2006/relationships/hyperlink" Target="https://doi.org/10.1007/s10207-026-01271-9" TargetMode="External"/><Relationship Id="rId721" Type="http://schemas.openxmlformats.org/officeDocument/2006/relationships/hyperlink" Target="https://doi.org/10.1016/j.procs.2024.03.036" TargetMode="External"/><Relationship Id="rId88" Type="http://schemas.openxmlformats.org/officeDocument/2006/relationships/hyperlink" Target="https://doi.org/10.5281/zenodo.14959440" TargetMode="External"/><Relationship Id="rId153" Type="http://schemas.openxmlformats.org/officeDocument/2006/relationships/hyperlink" Target="https://doi.org/10.1109/MILCOM64451.2025.11310336" TargetMode="External"/><Relationship Id="rId360" Type="http://schemas.openxmlformats.org/officeDocument/2006/relationships/hyperlink" Target="https://doi.org/10.1145/3664476.3670915" TargetMode="External"/><Relationship Id="rId598" Type="http://schemas.openxmlformats.org/officeDocument/2006/relationships/hyperlink" Target="https://doi.org/10.1049/esi2.12118" TargetMode="External"/><Relationship Id="rId819" Type="http://schemas.openxmlformats.org/officeDocument/2006/relationships/hyperlink" Target="https://doi.org/10.1109/ACCESS.2026.3665768" TargetMode="External"/><Relationship Id="rId1004" Type="http://schemas.openxmlformats.org/officeDocument/2006/relationships/hyperlink" Target="https://doi.org/10.9734/ajrcos/2025/v18i4608" TargetMode="External"/><Relationship Id="rId220" Type="http://schemas.openxmlformats.org/officeDocument/2006/relationships/hyperlink" Target="https://doi.org/10.1109/E-TEMS64751.2025.11239158" TargetMode="External"/><Relationship Id="rId458" Type="http://schemas.openxmlformats.org/officeDocument/2006/relationships/hyperlink" Target="https://doi.org/10.3390/vehicles6030054" TargetMode="External"/><Relationship Id="rId665" Type="http://schemas.openxmlformats.org/officeDocument/2006/relationships/hyperlink" Target="https://doi.org/10.1016/j.measurement.2025.117422" TargetMode="External"/><Relationship Id="rId872" Type="http://schemas.openxmlformats.org/officeDocument/2006/relationships/hyperlink" Target="https://doi.org/10.1109/DASC62030.2024.10749689" TargetMode="External"/><Relationship Id="rId15" Type="http://schemas.openxmlformats.org/officeDocument/2006/relationships/hyperlink" Target="http://hdl.handle.net/20.500.14044/32123" TargetMode="External"/><Relationship Id="rId318" Type="http://schemas.openxmlformats.org/officeDocument/2006/relationships/hyperlink" Target="https://dx.doi.org/10.2139/ssrn.5782179" TargetMode="External"/><Relationship Id="rId525" Type="http://schemas.openxmlformats.org/officeDocument/2006/relationships/hyperlink" Target="https://doi.org/10.12913/22998624/185162" TargetMode="External"/><Relationship Id="rId732" Type="http://schemas.openxmlformats.org/officeDocument/2006/relationships/hyperlink" Target="https://doi.org/10.1109/IC2IE67206.2025.11283434" TargetMode="External"/><Relationship Id="rId99" Type="http://schemas.openxmlformats.org/officeDocument/2006/relationships/hyperlink" Target="https://doi.org/10.1109/ACCESS.2024.3404264" TargetMode="External"/><Relationship Id="rId164" Type="http://schemas.openxmlformats.org/officeDocument/2006/relationships/hyperlink" Target="https://urn.kb.se/resolve?urn=urn%3Anbn%3Ase%3Ari%3Adiva-76277" TargetMode="External"/><Relationship Id="rId371" Type="http://schemas.openxmlformats.org/officeDocument/2006/relationships/hyperlink" Target="https://doi.org/10.56038/oprd.v5i1.616" TargetMode="External"/><Relationship Id="rId1015" Type="http://schemas.openxmlformats.org/officeDocument/2006/relationships/hyperlink" Target="https://doi.org/10.1007/978-981-97-1302-8" TargetMode="External"/><Relationship Id="rId469" Type="http://schemas.openxmlformats.org/officeDocument/2006/relationships/hyperlink" Target="https://doi.org/10.12732/ijam.v38i11s.1496" TargetMode="External"/><Relationship Id="rId676" Type="http://schemas.openxmlformats.org/officeDocument/2006/relationships/hyperlink" Target="https://doi.org/10.1145/3757110.3757212" TargetMode="External"/><Relationship Id="rId883" Type="http://schemas.openxmlformats.org/officeDocument/2006/relationships/hyperlink" Target="https://doi.org/10.1007/978-981-95-3182-0_11" TargetMode="External"/><Relationship Id="rId26" Type="http://schemas.openxmlformats.org/officeDocument/2006/relationships/hyperlink" Target="https://doi.org/10.48047/tdkvqk33" TargetMode="External"/><Relationship Id="rId231" Type="http://schemas.openxmlformats.org/officeDocument/2006/relationships/hyperlink" Target="http://dx.doi.org/10.12681/eadd/59753" TargetMode="External"/><Relationship Id="rId329" Type="http://schemas.openxmlformats.org/officeDocument/2006/relationships/hyperlink" Target="https://doi.org/10.4271/2026-26-0173" TargetMode="External"/><Relationship Id="rId536" Type="http://schemas.openxmlformats.org/officeDocument/2006/relationships/hyperlink" Target="https://doi.org/10.1145/3768801.3768809" TargetMode="External"/><Relationship Id="rId175" Type="http://schemas.openxmlformats.org/officeDocument/2006/relationships/hyperlink" Target="https://doi.org/10.1002/eng2.70377" TargetMode="External"/><Relationship Id="rId743" Type="http://schemas.openxmlformats.org/officeDocument/2006/relationships/hyperlink" Target="https://doi.org/10.1080/08874417.2024.2329985" TargetMode="External"/><Relationship Id="rId950" Type="http://schemas.openxmlformats.org/officeDocument/2006/relationships/hyperlink" Target="https://doi.org/10.1016/j.cose.2025.104559" TargetMode="External"/><Relationship Id="rId1026" Type="http://schemas.openxmlformats.org/officeDocument/2006/relationships/hyperlink" Target="https://doi.org/10.1016/j.softx.2025.102196" TargetMode="External"/><Relationship Id="rId382" Type="http://schemas.openxmlformats.org/officeDocument/2006/relationships/hyperlink" Target="https://doi.org/10.48550/arXiv.2412.16607" TargetMode="External"/><Relationship Id="rId603" Type="http://schemas.openxmlformats.org/officeDocument/2006/relationships/hyperlink" Target="https://doi.org/10.1109/ICIBA62489.2024.10868991" TargetMode="External"/><Relationship Id="rId687" Type="http://schemas.openxmlformats.org/officeDocument/2006/relationships/hyperlink" Target="https://doi.org/10.1109/AICIT62434.2024.10730274" TargetMode="External"/><Relationship Id="rId810" Type="http://schemas.openxmlformats.org/officeDocument/2006/relationships/hyperlink" Target="https://doi.org/10.36227/techrxiv.173895015.56244494/v1" TargetMode="External"/><Relationship Id="rId908" Type="http://schemas.openxmlformats.org/officeDocument/2006/relationships/hyperlink" Target="https://doi.org/10.1109/E-TEMS64751.2025.11239158" TargetMode="External"/><Relationship Id="rId242" Type="http://schemas.openxmlformats.org/officeDocument/2006/relationships/hyperlink" Target="https://doi.org/10.1007/s10586-024-05092-0" TargetMode="External"/><Relationship Id="rId894" Type="http://schemas.openxmlformats.org/officeDocument/2006/relationships/hyperlink" Target="https://ssrn.com/abstract=6613560" TargetMode="External"/><Relationship Id="rId37" Type="http://schemas.openxmlformats.org/officeDocument/2006/relationships/hyperlink" Target="https://doi.org/10.5815/ijwmt.2025.05.02" TargetMode="External"/><Relationship Id="rId102" Type="http://schemas.openxmlformats.org/officeDocument/2006/relationships/hyperlink" Target="https://doi.org/10.1109/ACCESS.2024.3524884" TargetMode="External"/><Relationship Id="rId547" Type="http://schemas.openxmlformats.org/officeDocument/2006/relationships/hyperlink" Target="https://doi.org/10.21203/rs.3.rs-2744265/v2" TargetMode="External"/><Relationship Id="rId754" Type="http://schemas.openxmlformats.org/officeDocument/2006/relationships/hyperlink" Target="https://doi.org/10.1109/SEFET61574.2024.10718172" TargetMode="External"/><Relationship Id="rId961" Type="http://schemas.openxmlformats.org/officeDocument/2006/relationships/hyperlink" Target="https://doi.org/10.1109/CSR64739.2025.11130051" TargetMode="External"/><Relationship Id="rId90" Type="http://schemas.openxmlformats.org/officeDocument/2006/relationships/hyperlink" Target="https://doi.org/10.4018/979-8-3693-9851-7.ch004" TargetMode="External"/><Relationship Id="rId186" Type="http://schemas.openxmlformats.org/officeDocument/2006/relationships/hyperlink" Target="https://ui.adsabs.harvard.edu/link_gateway/2025arXiv251006343M/doi:10.48550/arXiv.2510.06343" TargetMode="External"/><Relationship Id="rId393" Type="http://schemas.openxmlformats.org/officeDocument/2006/relationships/hyperlink" Target="https://doi.org/10.48550/arXiv.2605.23243" TargetMode="External"/><Relationship Id="rId407" Type="http://schemas.openxmlformats.org/officeDocument/2006/relationships/hyperlink" Target="https://doi.org/10.28956/gbd.1704989" TargetMode="External"/><Relationship Id="rId614" Type="http://schemas.openxmlformats.org/officeDocument/2006/relationships/hyperlink" Target="https://dx.doi.org/10.2139/ssrn.6664247" TargetMode="External"/><Relationship Id="rId821" Type="http://schemas.openxmlformats.org/officeDocument/2006/relationships/hyperlink" Target="https://doi.org/10.1016/j.scs.2024.105368" TargetMode="External"/><Relationship Id="rId1037" Type="http://schemas.openxmlformats.org/officeDocument/2006/relationships/hyperlink" Target="https://doi.org/10.1109/IC366947.2025.11290132" TargetMode="External"/><Relationship Id="rId253" Type="http://schemas.openxmlformats.org/officeDocument/2006/relationships/hyperlink" Target="https://doi.org/10.1007/978-981-95-3182-0_11" TargetMode="External"/><Relationship Id="rId460" Type="http://schemas.openxmlformats.org/officeDocument/2006/relationships/hyperlink" Target="https://doi.org/10.53022/oarjst.2024.11.1.0060" TargetMode="External"/><Relationship Id="rId698" Type="http://schemas.openxmlformats.org/officeDocument/2006/relationships/hyperlink" Target="https://doi.org/10.37641/jimkes.v12i5.2775" TargetMode="External"/><Relationship Id="rId919" Type="http://schemas.openxmlformats.org/officeDocument/2006/relationships/hyperlink" Target="https://doi.org/10.7307/ptt.v38i2.1067" TargetMode="External"/><Relationship Id="rId48" Type="http://schemas.openxmlformats.org/officeDocument/2006/relationships/hyperlink" Target="https://doi.org/10.3390/jmse12101757" TargetMode="External"/><Relationship Id="rId113" Type="http://schemas.openxmlformats.org/officeDocument/2006/relationships/hyperlink" Target="https://doi.org/10.1109/ICSADL65848.2025.10932989" TargetMode="External"/><Relationship Id="rId320" Type="http://schemas.openxmlformats.org/officeDocument/2006/relationships/hyperlink" Target="https://doi.org/10.52436/1.jutif.2026.7.2.5582" TargetMode="External"/><Relationship Id="rId558" Type="http://schemas.openxmlformats.org/officeDocument/2006/relationships/hyperlink" Target="https://doi.org/10.1016/j.vlsi.2023.102089" TargetMode="External"/><Relationship Id="rId765" Type="http://schemas.openxmlformats.org/officeDocument/2006/relationships/hyperlink" Target="https://doi.org/10.1109/AUTEEE67053.2025.11321976" TargetMode="External"/><Relationship Id="rId972" Type="http://schemas.openxmlformats.org/officeDocument/2006/relationships/hyperlink" Target="https://doi.org/10.1016/j.pnucene.2026.106241" TargetMode="External"/><Relationship Id="rId197" Type="http://schemas.openxmlformats.org/officeDocument/2006/relationships/hyperlink" Target="https://doi.org/10.1016/j.jsse.2025.07.005" TargetMode="External"/><Relationship Id="rId418" Type="http://schemas.openxmlformats.org/officeDocument/2006/relationships/hyperlink" Target="https://doi.org/10.1109/ISDFS65363.2025.11011991" TargetMode="External"/><Relationship Id="rId625" Type="http://schemas.openxmlformats.org/officeDocument/2006/relationships/hyperlink" Target="https://doi.org/10.1117/12.3037596" TargetMode="External"/><Relationship Id="rId832" Type="http://schemas.openxmlformats.org/officeDocument/2006/relationships/hyperlink" Target="https://doi.org/10.37641/jiakes.v13i3.3590" TargetMode="External"/><Relationship Id="rId1048" Type="http://schemas.openxmlformats.org/officeDocument/2006/relationships/hyperlink" Target="https://doi.org/10.1109/gDigiHealth.KEE62309.2024.10761780" TargetMode="External"/><Relationship Id="rId264" Type="http://schemas.openxmlformats.org/officeDocument/2006/relationships/hyperlink" Target="https://doi.org/000-0002-8993-4613" TargetMode="External"/><Relationship Id="rId471" Type="http://schemas.openxmlformats.org/officeDocument/2006/relationships/hyperlink" Target="https://doi.org/10.4018/979-8-3373-1977-3.ch005" TargetMode="External"/><Relationship Id="rId59" Type="http://schemas.openxmlformats.org/officeDocument/2006/relationships/hyperlink" Target="https://doi.org/10.1016/j.apor.2023.103855" TargetMode="External"/><Relationship Id="rId124" Type="http://schemas.openxmlformats.org/officeDocument/2006/relationships/hyperlink" Target="https://doi.org/10.1016/j.ress.2026.112189" TargetMode="External"/><Relationship Id="rId569" Type="http://schemas.openxmlformats.org/officeDocument/2006/relationships/hyperlink" Target="https://doi.org/10.1109/ACTCE65085.2024.00112" TargetMode="External"/><Relationship Id="rId776" Type="http://schemas.openxmlformats.org/officeDocument/2006/relationships/hyperlink" Target="https://doi.org/10.1109/ICETA67772.2025.11280161" TargetMode="External"/><Relationship Id="rId983" Type="http://schemas.openxmlformats.org/officeDocument/2006/relationships/hyperlink" Target="https://doi.org/10.1109/ICPS65515.2025.11087903" TargetMode="External"/><Relationship Id="rId331" Type="http://schemas.openxmlformats.org/officeDocument/2006/relationships/hyperlink" Target="https://doi.org/10.30890/2709-2313.2026-46-02-047" TargetMode="External"/><Relationship Id="rId429" Type="http://schemas.openxmlformats.org/officeDocument/2006/relationships/hyperlink" Target="https://doi.org/10.5281/zenodo.17065857" TargetMode="External"/><Relationship Id="rId636" Type="http://schemas.openxmlformats.org/officeDocument/2006/relationships/hyperlink" Target="https://doi.org/10.1186/s13677-024-00605-z" TargetMode="External"/><Relationship Id="rId1059" Type="http://schemas.openxmlformats.org/officeDocument/2006/relationships/hyperlink" Target="https://dx.doi.org/10.2139/ssrn.6110366" TargetMode="External"/><Relationship Id="rId843" Type="http://schemas.openxmlformats.org/officeDocument/2006/relationships/hyperlink" Target="https://doi.org/10.37745/ejcsit.2013/vol13n51101118" TargetMode="External"/><Relationship Id="rId275" Type="http://schemas.openxmlformats.org/officeDocument/2006/relationships/hyperlink" Target="https://doi.org/10.4018/979-8-3373-6340-0.ch010" TargetMode="External"/><Relationship Id="rId482" Type="http://schemas.openxmlformats.org/officeDocument/2006/relationships/hyperlink" Target="https://doi.org/10.3390/su17146428" TargetMode="External"/><Relationship Id="rId703" Type="http://schemas.openxmlformats.org/officeDocument/2006/relationships/hyperlink" Target="https://doi.org/10.47709/brilliance.v5i2.6564" TargetMode="External"/><Relationship Id="rId910" Type="http://schemas.openxmlformats.org/officeDocument/2006/relationships/hyperlink" Target="https://doi.org/10.1109/ICTBIG68706.2025.11323610" TargetMode="External"/><Relationship Id="rId135" Type="http://schemas.openxmlformats.org/officeDocument/2006/relationships/hyperlink" Target="https://doi.org/10.48550/arXiv.2602.10149" TargetMode="External"/><Relationship Id="rId342" Type="http://schemas.openxmlformats.org/officeDocument/2006/relationships/hyperlink" Target="https://doi.org/10.69598/sehs.19.25020008" TargetMode="External"/><Relationship Id="rId787" Type="http://schemas.openxmlformats.org/officeDocument/2006/relationships/hyperlink" Target="https://doi.org/10.1109/ICCC68654.2025.11437836" TargetMode="External"/><Relationship Id="rId994" Type="http://schemas.openxmlformats.org/officeDocument/2006/relationships/hyperlink" Target="https://doi.org/10.1016/j.jisa.2025.104015" TargetMode="External"/><Relationship Id="rId202" Type="http://schemas.openxmlformats.org/officeDocument/2006/relationships/hyperlink" Target="https://doi.org/10.1177/03611981241264276" TargetMode="External"/><Relationship Id="rId647" Type="http://schemas.openxmlformats.org/officeDocument/2006/relationships/hyperlink" Target="https://doi.org/10.1109/DASA68193.2025.11498938" TargetMode="External"/><Relationship Id="rId854" Type="http://schemas.openxmlformats.org/officeDocument/2006/relationships/hyperlink" Target="https://doi.org/10.1109/DASC66011.2025.11257187" TargetMode="External"/><Relationship Id="rId286" Type="http://schemas.openxmlformats.org/officeDocument/2006/relationships/hyperlink" Target="https://doi.org/10.2196/65528" TargetMode="External"/><Relationship Id="rId493" Type="http://schemas.openxmlformats.org/officeDocument/2006/relationships/hyperlink" Target="https://doi.org/10.15587/2706-5448.2025.334954" TargetMode="External"/><Relationship Id="rId507" Type="http://schemas.openxmlformats.org/officeDocument/2006/relationships/hyperlink" Target="https://doi.org/10.1109/ICoCICs68032.2025.11384072" TargetMode="External"/><Relationship Id="rId714" Type="http://schemas.openxmlformats.org/officeDocument/2006/relationships/hyperlink" Target="https://doi.org/10.1007/s13198-026-03238-4" TargetMode="External"/><Relationship Id="rId921" Type="http://schemas.openxmlformats.org/officeDocument/2006/relationships/hyperlink" Target="https://doi.org/10.1109/ASYU62119.2024.10756971" TargetMode="External"/><Relationship Id="rId50" Type="http://schemas.openxmlformats.org/officeDocument/2006/relationships/hyperlink" Target="https://doi.org/10.12732/ijam.v38i6s.427" TargetMode="External"/><Relationship Id="rId146" Type="http://schemas.openxmlformats.org/officeDocument/2006/relationships/hyperlink" Target="https://doi.org/10.48550/arXiv.2604.00303" TargetMode="External"/><Relationship Id="rId353" Type="http://schemas.openxmlformats.org/officeDocument/2006/relationships/hyperlink" Target="https://dx.doi.org/10.20944/preprints202603.2243.v1" TargetMode="External"/><Relationship Id="rId560" Type="http://schemas.openxmlformats.org/officeDocument/2006/relationships/hyperlink" Target="https://doi.org/10.37641/jiakes.v13i3.3590" TargetMode="External"/><Relationship Id="rId798" Type="http://schemas.openxmlformats.org/officeDocument/2006/relationships/hyperlink" Target="https://doi.org/10.2172/2480142" TargetMode="External"/><Relationship Id="rId213" Type="http://schemas.openxmlformats.org/officeDocument/2006/relationships/hyperlink" Target="https://doi.org/10.21608/astb.2025.412320.1030" TargetMode="External"/><Relationship Id="rId420" Type="http://schemas.openxmlformats.org/officeDocument/2006/relationships/hyperlink" Target="https://doi.org/10.1109/AUTEEE67053.2025.11321976" TargetMode="External"/><Relationship Id="rId658" Type="http://schemas.openxmlformats.org/officeDocument/2006/relationships/hyperlink" Target="https://doi.org/10.1109/DSC63484.2024.00029" TargetMode="External"/><Relationship Id="rId865" Type="http://schemas.openxmlformats.org/officeDocument/2006/relationships/hyperlink" Target="https://doi.org/10.1109/SCSP69985.2026.11548629" TargetMode="External"/><Relationship Id="rId1050" Type="http://schemas.openxmlformats.org/officeDocument/2006/relationships/hyperlink" Target="https://ceur-ws.org/Vol-4211/paper17.pdf" TargetMode="External"/><Relationship Id="rId297" Type="http://schemas.openxmlformats.org/officeDocument/2006/relationships/hyperlink" Target="https://doi.org/10.35408/comuybd.1342408" TargetMode="External"/><Relationship Id="rId518" Type="http://schemas.openxmlformats.org/officeDocument/2006/relationships/hyperlink" Target="https://doi.org/10.61091/jcmcc127b-252" TargetMode="External"/><Relationship Id="rId725" Type="http://schemas.openxmlformats.org/officeDocument/2006/relationships/hyperlink" Target="https://doi.org/10.1080/01972243.2025.2475311" TargetMode="External"/><Relationship Id="rId932" Type="http://schemas.openxmlformats.org/officeDocument/2006/relationships/hyperlink" Target="https://ui.adsabs.harvard.edu/link_gateway/2026arXiv260210149N/doi:10.48550/arXiv.2602.10149" TargetMode="External"/><Relationship Id="rId157" Type="http://schemas.openxmlformats.org/officeDocument/2006/relationships/hyperlink" Target="https://doi.org/10.1109/ASEW67777.2025.00021" TargetMode="External"/><Relationship Id="rId364" Type="http://schemas.openxmlformats.org/officeDocument/2006/relationships/hyperlink" Target="https://doi.org/10.48550/arXiv.2409.15735" TargetMode="External"/><Relationship Id="rId1008" Type="http://schemas.openxmlformats.org/officeDocument/2006/relationships/hyperlink" Target="https://doi.org/10.1109/ACCESS.2024.3404264" TargetMode="External"/><Relationship Id="rId61" Type="http://schemas.openxmlformats.org/officeDocument/2006/relationships/hyperlink" Target="https://eprints.ugj.ac.id/id/eprint/1608" TargetMode="External"/><Relationship Id="rId571" Type="http://schemas.openxmlformats.org/officeDocument/2006/relationships/hyperlink" Target="https://doi.org/10.1016/j.procs.2025.05.107" TargetMode="External"/><Relationship Id="rId669" Type="http://schemas.openxmlformats.org/officeDocument/2006/relationships/hyperlink" Target="http://www.diva-portal.org/smash/record.jsf?pid=diva2%3A2075941" TargetMode="External"/><Relationship Id="rId876" Type="http://schemas.openxmlformats.org/officeDocument/2006/relationships/hyperlink" Target="https://doi.org/10.20944/preprints202401.0185.v1" TargetMode="External"/><Relationship Id="rId19" Type="http://schemas.openxmlformats.org/officeDocument/2006/relationships/hyperlink" Target="https://urn.fi/URN:NBN:fi:aalto-202412248107" TargetMode="External"/><Relationship Id="rId224" Type="http://schemas.openxmlformats.org/officeDocument/2006/relationships/hyperlink" Target="https://dx.doi.org/10.2139/ssrn.5458454" TargetMode="External"/><Relationship Id="rId431" Type="http://schemas.openxmlformats.org/officeDocument/2006/relationships/hyperlink" Target="https://doi.org/10.1016/B978-0-443-13792-1.00013-4" TargetMode="External"/><Relationship Id="rId529" Type="http://schemas.openxmlformats.org/officeDocument/2006/relationships/hyperlink" Target="https://elibrary.kubg.edu.ua/id/eprint/50182" TargetMode="External"/><Relationship Id="rId736" Type="http://schemas.openxmlformats.org/officeDocument/2006/relationships/hyperlink" Target="https://doi.org/10.3390/su17146428" TargetMode="External"/><Relationship Id="rId1061" Type="http://schemas.openxmlformats.org/officeDocument/2006/relationships/hyperlink" Target="https://doi.org/10.1109/ITNEC60942.2024.10733282" TargetMode="External"/><Relationship Id="rId168" Type="http://schemas.openxmlformats.org/officeDocument/2006/relationships/hyperlink" Target="https://doi.org/10.3390/su17198757" TargetMode="External"/><Relationship Id="rId943" Type="http://schemas.openxmlformats.org/officeDocument/2006/relationships/hyperlink" Target="https://doi.org/10.1109/KhPIWeek61436.2025.11288719" TargetMode="External"/><Relationship Id="rId1019" Type="http://schemas.openxmlformats.org/officeDocument/2006/relationships/hyperlink" Target="https://doi.org/10.1109/ICUIS67429.2025.11380706" TargetMode="External"/><Relationship Id="rId72" Type="http://schemas.openxmlformats.org/officeDocument/2006/relationships/hyperlink" Target="https://dx.doi.org/10.13890/j.issn.1000-128X.2022.04.007" TargetMode="External"/><Relationship Id="rId375" Type="http://schemas.openxmlformats.org/officeDocument/2006/relationships/hyperlink" Target="https://doi.org/10.48550/arXiv.2505.13895" TargetMode="External"/><Relationship Id="rId582" Type="http://schemas.openxmlformats.org/officeDocument/2006/relationships/hyperlink" Target="https://doi.org/10.1109/CICN63059.2024.10847402" TargetMode="External"/><Relationship Id="rId803" Type="http://schemas.openxmlformats.org/officeDocument/2006/relationships/hyperlink" Target="https://doi.org/10.3390/systems14050573" TargetMode="External"/><Relationship Id="rId3" Type="http://schemas.openxmlformats.org/officeDocument/2006/relationships/hyperlink" Target="https://doi.org/10.1109/KHI-HTC60760.2024.10481961" TargetMode="External"/><Relationship Id="rId235" Type="http://schemas.openxmlformats.org/officeDocument/2006/relationships/hyperlink" Target="https://www.researchgate.net/publication/397194236" TargetMode="External"/><Relationship Id="rId442" Type="http://schemas.openxmlformats.org/officeDocument/2006/relationships/hyperlink" Target="https://doi.org/10.1007/978-981-96-9682-6_27" TargetMode="External"/><Relationship Id="rId887" Type="http://schemas.openxmlformats.org/officeDocument/2006/relationships/hyperlink" Target="https://doi.org/10.1007/s40747-026-02268-6" TargetMode="External"/><Relationship Id="rId1072" Type="http://schemas.openxmlformats.org/officeDocument/2006/relationships/hyperlink" Target="https://doi.org/10.1016/j.cose.2026.104985" TargetMode="External"/><Relationship Id="rId302" Type="http://schemas.openxmlformats.org/officeDocument/2006/relationships/hyperlink" Target="https://doi.org/10.2308/ISYS-2023-019" TargetMode="External"/><Relationship Id="rId747" Type="http://schemas.openxmlformats.org/officeDocument/2006/relationships/hyperlink" Target="https://doi.org/10.1007/s43926-025-00279-2" TargetMode="External"/><Relationship Id="rId954" Type="http://schemas.openxmlformats.org/officeDocument/2006/relationships/hyperlink" Target="https://doi.org/10.3390/vehicles6030054" TargetMode="External"/><Relationship Id="rId83" Type="http://schemas.openxmlformats.org/officeDocument/2006/relationships/hyperlink" Target="https://doi.org/10.1109/APCIT65661.2025.11411035" TargetMode="External"/><Relationship Id="rId179" Type="http://schemas.openxmlformats.org/officeDocument/2006/relationships/hyperlink" Target="https://doi.org/10.1016/j.jisa.2025.103971" TargetMode="External"/><Relationship Id="rId386" Type="http://schemas.openxmlformats.org/officeDocument/2006/relationships/hyperlink" Target="https://doi.org/10.1109/ICoSEIT67010.2025.11290787" TargetMode="External"/><Relationship Id="rId593" Type="http://schemas.openxmlformats.org/officeDocument/2006/relationships/hyperlink" Target="https://doi.org/10.1504/IJMTM.2024.139524" TargetMode="External"/><Relationship Id="rId607" Type="http://schemas.openxmlformats.org/officeDocument/2006/relationships/hyperlink" Target="https://doi.org/10.1109/DSC63484.2024.00059" TargetMode="External"/><Relationship Id="rId814" Type="http://schemas.openxmlformats.org/officeDocument/2006/relationships/hyperlink" Target="https://doi.org/10.48550/arXiv.2409.15735" TargetMode="External"/><Relationship Id="rId246" Type="http://schemas.openxmlformats.org/officeDocument/2006/relationships/hyperlink" Target="https://doi.org/10.1007/s40747-026-02268-6" TargetMode="External"/><Relationship Id="rId453" Type="http://schemas.openxmlformats.org/officeDocument/2006/relationships/hyperlink" Target="https://doi.org/10.1007/s43926-025-00279-2" TargetMode="External"/><Relationship Id="rId660" Type="http://schemas.openxmlformats.org/officeDocument/2006/relationships/hyperlink" Target="https://doi.org/10.1109/ICIBA62489.2024.10868991" TargetMode="External"/><Relationship Id="rId898" Type="http://schemas.openxmlformats.org/officeDocument/2006/relationships/hyperlink" Target="https://www.doi.org/10.33545/26648792.2025.v7.i2g.507" TargetMode="External"/><Relationship Id="rId1083" Type="http://schemas.openxmlformats.org/officeDocument/2006/relationships/table" Target="../tables/table26.xml"/><Relationship Id="rId106" Type="http://schemas.openxmlformats.org/officeDocument/2006/relationships/hyperlink" Target="https://doi.org/10.48550/arXiv.2410.01750" TargetMode="External"/><Relationship Id="rId313" Type="http://schemas.openxmlformats.org/officeDocument/2006/relationships/hyperlink" Target="https://doi.org/10.1109/SYNASC69064.2025.00045" TargetMode="External"/><Relationship Id="rId758" Type="http://schemas.openxmlformats.org/officeDocument/2006/relationships/hyperlink" Target="https://dx.doi.org/10.2139/ssrn.5426919" TargetMode="External"/><Relationship Id="rId965" Type="http://schemas.openxmlformats.org/officeDocument/2006/relationships/hyperlink" Target="https://doi.org/10.1016/j.oceaneng.2024.118059" TargetMode="External"/><Relationship Id="rId10" Type="http://schemas.openxmlformats.org/officeDocument/2006/relationships/hyperlink" Target="https://doi.org/10.1016/j.ress.2025.111027" TargetMode="External"/><Relationship Id="rId94" Type="http://schemas.openxmlformats.org/officeDocument/2006/relationships/hyperlink" Target="https://doi.org/10.1109/gDigiHealth.KEE62309.2024.10761780" TargetMode="External"/><Relationship Id="rId397" Type="http://schemas.openxmlformats.org/officeDocument/2006/relationships/hyperlink" Target="https://dx.doi.org/10.2139/ssrn.6676872" TargetMode="External"/><Relationship Id="rId520" Type="http://schemas.openxmlformats.org/officeDocument/2006/relationships/hyperlink" Target="https://doi.org/10.1088/1742-6596/2732/1/012002" TargetMode="External"/><Relationship Id="rId618" Type="http://schemas.openxmlformats.org/officeDocument/2006/relationships/hyperlink" Target="https://doi.org/10.61306/ijecom.v3i1.71" TargetMode="External"/><Relationship Id="rId825" Type="http://schemas.openxmlformats.org/officeDocument/2006/relationships/hyperlink" Target="https://dx.doi.org/10.1088/2631-8695/ae16ff" TargetMode="External"/><Relationship Id="rId257" Type="http://schemas.openxmlformats.org/officeDocument/2006/relationships/hyperlink" Target="https://doi.org/10.1007/s10207-026-01218-0" TargetMode="External"/><Relationship Id="rId464" Type="http://schemas.openxmlformats.org/officeDocument/2006/relationships/hyperlink" Target="https://doi.org/10.1109/ASYU62119.2024.10756971" TargetMode="External"/><Relationship Id="rId1010" Type="http://schemas.openxmlformats.org/officeDocument/2006/relationships/hyperlink" Target="https://doi.org/10.63125/137k6y79" TargetMode="External"/><Relationship Id="rId117" Type="http://schemas.openxmlformats.org/officeDocument/2006/relationships/hyperlink" Target="https://doi.org/10.1016/j.simpat.2024.103005" TargetMode="External"/><Relationship Id="rId671" Type="http://schemas.openxmlformats.org/officeDocument/2006/relationships/hyperlink" Target="https://doi.org/10.5281/zenodo.13117905" TargetMode="External"/><Relationship Id="rId769" Type="http://schemas.openxmlformats.org/officeDocument/2006/relationships/hyperlink" Target="https://doi.org/10.1145/3712255.3726610" TargetMode="External"/><Relationship Id="rId976" Type="http://schemas.openxmlformats.org/officeDocument/2006/relationships/hyperlink" Target="https://doi.org/10.48550/arXiv.2602.10149" TargetMode="External"/><Relationship Id="rId324" Type="http://schemas.openxmlformats.org/officeDocument/2006/relationships/hyperlink" Target="https://doi.org/10.1080/07366981.2026.2677202" TargetMode="External"/><Relationship Id="rId531" Type="http://schemas.openxmlformats.org/officeDocument/2006/relationships/hyperlink" Target="https://doi.org/10.47709/brilliance.v5i2.6564" TargetMode="External"/><Relationship Id="rId629" Type="http://schemas.openxmlformats.org/officeDocument/2006/relationships/hyperlink" Target="https://doi.org/10.4018/IJMCMC.346990" TargetMode="External"/><Relationship Id="rId836" Type="http://schemas.openxmlformats.org/officeDocument/2006/relationships/hyperlink" Target="https://ijgsr.org/index.php/tpij/article/view/31" TargetMode="External"/><Relationship Id="rId1021" Type="http://schemas.openxmlformats.org/officeDocument/2006/relationships/hyperlink" Target="https://doi.org/10.33686/pwj.v20i1.1163" TargetMode="External"/><Relationship Id="rId903" Type="http://schemas.openxmlformats.org/officeDocument/2006/relationships/hyperlink" Target="https://doi.org/10.21203/rs.3.rs-8418607/v1" TargetMode="External"/><Relationship Id="rId32" Type="http://schemas.openxmlformats.org/officeDocument/2006/relationships/hyperlink" Target="https://doi.org/10.1007/978-3-030-71522-9_1731" TargetMode="External"/><Relationship Id="rId181" Type="http://schemas.openxmlformats.org/officeDocument/2006/relationships/hyperlink" Target="https://dx.doi.org/10.2139/ssrn.5999954" TargetMode="External"/><Relationship Id="rId279" Type="http://schemas.openxmlformats.org/officeDocument/2006/relationships/hyperlink" Target="https://doi.org/10.1109/DASC62030.2024.10749689" TargetMode="External"/><Relationship Id="rId486" Type="http://schemas.openxmlformats.org/officeDocument/2006/relationships/hyperlink" Target="https://doi.org/10.1109/MLSD61779.2024.10739518" TargetMode="External"/><Relationship Id="rId693" Type="http://schemas.openxmlformats.org/officeDocument/2006/relationships/hyperlink" Target="https://ijgsr.org/index.php/tpij/article/view/4" TargetMode="External"/><Relationship Id="rId139" Type="http://schemas.openxmlformats.org/officeDocument/2006/relationships/hyperlink" Target="https://doi.org/10.1016/j.pnucene.2026.106241" TargetMode="External"/><Relationship Id="rId346" Type="http://schemas.openxmlformats.org/officeDocument/2006/relationships/hyperlink" Target="https://doi.org/10.38035/gijea.v3i1.366" TargetMode="External"/><Relationship Id="rId553" Type="http://schemas.openxmlformats.org/officeDocument/2006/relationships/hyperlink" Target="https://doi.org/10.1016/j.cose.2024.104305" TargetMode="External"/><Relationship Id="rId760" Type="http://schemas.openxmlformats.org/officeDocument/2006/relationships/hyperlink" Target="https://doi.org/10.1145/3696117.3696122" TargetMode="External"/><Relationship Id="rId998" Type="http://schemas.openxmlformats.org/officeDocument/2006/relationships/hyperlink" Target="https://doi.org/10.63180/jcsra.thestap.2025.4.2" TargetMode="External"/><Relationship Id="rId206" Type="http://schemas.openxmlformats.org/officeDocument/2006/relationships/hyperlink" Target="https://doi.org/10.1109/ICFACT66887.2026.11518172" TargetMode="External"/><Relationship Id="rId413" Type="http://schemas.openxmlformats.org/officeDocument/2006/relationships/hyperlink" Target="https://doi.org/10.23919/INDIACom66777.2025.11115758" TargetMode="External"/><Relationship Id="rId858" Type="http://schemas.openxmlformats.org/officeDocument/2006/relationships/hyperlink" Target="https://doi.org/10.15587/2706-5448.2025.325422" TargetMode="External"/><Relationship Id="rId1043" Type="http://schemas.openxmlformats.org/officeDocument/2006/relationships/hyperlink" Target="https://doi.org/10.1109/SETCOM64758.2025.10932432" TargetMode="External"/><Relationship Id="rId620" Type="http://schemas.openxmlformats.org/officeDocument/2006/relationships/hyperlink" Target="https://doi.org/10.1049/esi2.12118" TargetMode="External"/><Relationship Id="rId718" Type="http://schemas.openxmlformats.org/officeDocument/2006/relationships/hyperlink" Target="https://doi.org/10.1109/IC4e65071.2025.11075298" TargetMode="External"/><Relationship Id="rId925" Type="http://schemas.openxmlformats.org/officeDocument/2006/relationships/hyperlink" Target="https://doi.org/10.1016/j.jsse.2025.07.005" TargetMode="External"/><Relationship Id="rId54" Type="http://schemas.openxmlformats.org/officeDocument/2006/relationships/hyperlink" Target="https://doi.org/10.26735/FWSL8668" TargetMode="External"/><Relationship Id="rId270" Type="http://schemas.openxmlformats.org/officeDocument/2006/relationships/hyperlink" Target="https://doi.org/10.4018/979-8-2600-0487-6.ch003" TargetMode="External"/><Relationship Id="rId130" Type="http://schemas.openxmlformats.org/officeDocument/2006/relationships/hyperlink" Target="https://doi.org/10.3303/CET25116057" TargetMode="External"/><Relationship Id="rId368" Type="http://schemas.openxmlformats.org/officeDocument/2006/relationships/hyperlink" Target="https://doi.org/10.1016/j.future.2025.108107" TargetMode="External"/><Relationship Id="rId575" Type="http://schemas.openxmlformats.org/officeDocument/2006/relationships/hyperlink" Target="https://doi.org/10.3390/sym17060820" TargetMode="External"/><Relationship Id="rId782" Type="http://schemas.openxmlformats.org/officeDocument/2006/relationships/hyperlink" Target="https://doi.org/10.53982/ajerd.2024.0702.13-j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2" Type="http://schemas.openxmlformats.org/officeDocument/2006/relationships/hyperlink" Target="https://nsi.org/ReferenceLibrary/012.pdf" TargetMode="External"/><Relationship Id="rId1" Type="http://schemas.openxmlformats.org/officeDocument/2006/relationships/hyperlink" Target="https://doi.org/10.3390/encyclopedia1030050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table" Target="../tables/table3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89FEA-1AF2-4F4C-AF50-5E42C75F0F80}">
  <sheetPr>
    <tabColor rgb="FF00B050"/>
  </sheetPr>
  <dimension ref="B1:F19"/>
  <sheetViews>
    <sheetView workbookViewId="0">
      <selection activeCell="C8" sqref="C8"/>
    </sheetView>
  </sheetViews>
  <sheetFormatPr baseColWidth="10" defaultRowHeight="15" x14ac:dyDescent="0.25"/>
  <cols>
    <col min="2" max="2" width="16.42578125" bestFit="1" customWidth="1"/>
    <col min="3" max="3" width="74.7109375" bestFit="1" customWidth="1"/>
    <col min="4" max="4" width="10.7109375" customWidth="1"/>
  </cols>
  <sheetData>
    <row r="1" spans="2:6" ht="15.75" thickBot="1" x14ac:dyDescent="0.3"/>
    <row r="2" spans="2:6" ht="15.75" thickBot="1" x14ac:dyDescent="0.3">
      <c r="B2" s="54" t="s">
        <v>5771</v>
      </c>
      <c r="C2" s="55"/>
      <c r="D2" s="56"/>
      <c r="E2" s="23"/>
      <c r="F2" s="23"/>
    </row>
    <row r="3" spans="2:6" ht="15.75" thickBot="1" x14ac:dyDescent="0.3"/>
    <row r="4" spans="2:6" ht="15.75" thickBot="1" x14ac:dyDescent="0.3">
      <c r="B4" s="36" t="s">
        <v>2608</v>
      </c>
      <c r="C4" s="52"/>
      <c r="D4" s="53"/>
    </row>
    <row r="5" spans="2:6" x14ac:dyDescent="0.25">
      <c r="B5" s="31"/>
      <c r="C5" s="37" t="s">
        <v>2607</v>
      </c>
      <c r="D5" s="38" t="s">
        <v>2609</v>
      </c>
    </row>
    <row r="6" spans="2:6" x14ac:dyDescent="0.25">
      <c r="B6" s="31"/>
      <c r="C6" s="33" t="s">
        <v>5800</v>
      </c>
      <c r="D6" s="32" t="s">
        <v>2609</v>
      </c>
    </row>
    <row r="7" spans="2:6" x14ac:dyDescent="0.25">
      <c r="B7" s="31"/>
      <c r="C7" s="33" t="s">
        <v>5801</v>
      </c>
      <c r="D7" s="32" t="s">
        <v>2609</v>
      </c>
    </row>
    <row r="8" spans="2:6" ht="15.75" thickBot="1" x14ac:dyDescent="0.3">
      <c r="B8" s="31"/>
      <c r="C8" s="39" t="s">
        <v>5802</v>
      </c>
      <c r="D8" s="35" t="s">
        <v>2609</v>
      </c>
    </row>
    <row r="9" spans="2:6" ht="15.75" thickBot="1" x14ac:dyDescent="0.3">
      <c r="B9" s="36" t="s">
        <v>2611</v>
      </c>
      <c r="C9" s="52"/>
      <c r="D9" s="53"/>
    </row>
    <row r="10" spans="2:6" x14ac:dyDescent="0.25">
      <c r="B10" s="31"/>
      <c r="C10" s="30" t="s">
        <v>2612</v>
      </c>
      <c r="D10" s="38" t="s">
        <v>2609</v>
      </c>
    </row>
    <row r="11" spans="2:6" ht="15.75" thickBot="1" x14ac:dyDescent="0.3">
      <c r="B11" s="31"/>
      <c r="C11" s="39" t="s">
        <v>4429</v>
      </c>
      <c r="D11" s="35" t="s">
        <v>2609</v>
      </c>
    </row>
    <row r="12" spans="2:6" ht="15.75" thickBot="1" x14ac:dyDescent="0.3">
      <c r="B12" s="36" t="s">
        <v>4431</v>
      </c>
      <c r="C12" s="52"/>
      <c r="D12" s="53"/>
    </row>
    <row r="13" spans="2:6" ht="15.75" thickBot="1" x14ac:dyDescent="0.3">
      <c r="B13" s="31"/>
      <c r="C13" s="40" t="s">
        <v>4432</v>
      </c>
      <c r="D13" s="41" t="s">
        <v>2609</v>
      </c>
    </row>
    <row r="14" spans="2:6" ht="15.75" thickBot="1" x14ac:dyDescent="0.3">
      <c r="B14" s="36" t="s">
        <v>5760</v>
      </c>
      <c r="C14" s="52"/>
      <c r="D14" s="53"/>
    </row>
    <row r="15" spans="2:6" x14ac:dyDescent="0.25">
      <c r="B15" s="31"/>
      <c r="C15" s="30" t="s">
        <v>5761</v>
      </c>
      <c r="D15" s="38" t="s">
        <v>2609</v>
      </c>
    </row>
    <row r="16" spans="2:6" x14ac:dyDescent="0.25">
      <c r="B16" s="31"/>
      <c r="C16" s="33" t="s">
        <v>5784</v>
      </c>
      <c r="D16" s="32" t="s">
        <v>2609</v>
      </c>
    </row>
    <row r="17" spans="2:4" x14ac:dyDescent="0.25">
      <c r="B17" s="31"/>
      <c r="C17" s="33" t="s">
        <v>5781</v>
      </c>
      <c r="D17" s="32" t="s">
        <v>2609</v>
      </c>
    </row>
    <row r="18" spans="2:4" x14ac:dyDescent="0.25">
      <c r="B18" s="31"/>
      <c r="C18" s="33" t="s">
        <v>5782</v>
      </c>
      <c r="D18" s="32" t="s">
        <v>2609</v>
      </c>
    </row>
    <row r="19" spans="2:4" ht="15.75" thickBot="1" x14ac:dyDescent="0.3">
      <c r="B19" s="34"/>
      <c r="C19" s="39" t="s">
        <v>5783</v>
      </c>
      <c r="D19" s="35" t="s">
        <v>2609</v>
      </c>
    </row>
  </sheetData>
  <mergeCells count="5">
    <mergeCell ref="B2:D2"/>
    <mergeCell ref="C9:D9"/>
    <mergeCell ref="C12:D12"/>
    <mergeCell ref="C14:D14"/>
    <mergeCell ref="C4:D4"/>
  </mergeCells>
  <hyperlinks>
    <hyperlink ref="D5" location="'01.01'!D1" display="Link" xr:uid="{779AC955-341C-4EA7-81D2-01D780D16381}"/>
    <hyperlink ref="D6" location="'01.02'!D1" display="Link" xr:uid="{1487C9E3-C5D0-40F4-8B32-E8D4E152288E}"/>
    <hyperlink ref="D10" location="'02.01'!D1" display="Link" xr:uid="{01A5E6BE-E8BE-4216-B01C-25FD9605C38F}"/>
    <hyperlink ref="D11" location="'02.02'!D1" display="Link" xr:uid="{562FF201-CCA3-4F49-BA4C-237F528569E6}"/>
    <hyperlink ref="D13" location="'03.01'!D1" display="Link" xr:uid="{E35688EE-39DF-4E14-90CC-1199DC65DFA8}"/>
    <hyperlink ref="D15" location="'04.01'!D1" display="Link" xr:uid="{8EFD31B5-A019-4A3D-9AEE-726E8156EB06}"/>
    <hyperlink ref="D16" location="'04.02'!D1" display="Link" xr:uid="{9C78D344-E12E-482A-B62B-962A322AB3AB}"/>
    <hyperlink ref="D17" location="'04.03'!A1" display="Link" xr:uid="{C67B73B5-CDAF-469C-98DB-C43FE9964F38}"/>
    <hyperlink ref="D18" location="'04.04'!D1" display="Link" xr:uid="{AE51ECA1-A0E1-484B-951C-0A59CB5287CB}"/>
    <hyperlink ref="D19" location="'04.05'!D1" display="Link" xr:uid="{547D8099-AF56-489A-A5B0-876F30A86442}"/>
    <hyperlink ref="D7" location="'01.03'!D1" display="Link" xr:uid="{8604544D-417F-489F-9C6D-95BEE3AB9DB2}"/>
    <hyperlink ref="D8" location="'01.04'!D1" display="Link" xr:uid="{2F25AC40-DD88-47A6-9637-24C8276C97A5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490FA-9D50-4701-A666-B1383D8F3EBE}">
  <dimension ref="B1:T4410"/>
  <sheetViews>
    <sheetView workbookViewId="0">
      <selection activeCell="B1" sqref="B1:J1"/>
    </sheetView>
  </sheetViews>
  <sheetFormatPr baseColWidth="10" defaultRowHeight="15" x14ac:dyDescent="0.25"/>
  <cols>
    <col min="2" max="2" width="35.7109375" style="5" customWidth="1"/>
    <col min="3" max="3" width="15" style="5" bestFit="1" customWidth="1"/>
    <col min="4" max="4" width="11.42578125" style="5"/>
    <col min="5" max="5" width="69" style="5" customWidth="1"/>
    <col min="6" max="6" width="15" style="5" bestFit="1" customWidth="1"/>
    <col min="8" max="8" width="71.42578125" customWidth="1"/>
    <col min="9" max="9" width="17.140625" customWidth="1"/>
    <col min="10" max="10" width="34.140625" bestFit="1" customWidth="1"/>
  </cols>
  <sheetData>
    <row r="1" spans="2:20" ht="23.25" x14ac:dyDescent="0.35">
      <c r="B1" s="48" t="s">
        <v>5784</v>
      </c>
      <c r="C1" s="48"/>
      <c r="D1" s="48"/>
      <c r="E1" s="48"/>
      <c r="F1" s="48"/>
      <c r="G1" s="48"/>
      <c r="H1" s="48"/>
      <c r="I1" s="48"/>
      <c r="J1" s="48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2:20" ht="15.75" thickBot="1" x14ac:dyDescent="0.3"/>
    <row r="3" spans="2:20" ht="15.75" thickBot="1" x14ac:dyDescent="0.3">
      <c r="B3" s="64" t="s">
        <v>5776</v>
      </c>
      <c r="C3" s="65"/>
      <c r="E3" s="64" t="s">
        <v>5777</v>
      </c>
      <c r="F3" s="65"/>
      <c r="H3" s="64" t="s">
        <v>5778</v>
      </c>
      <c r="I3" s="66"/>
      <c r="J3" s="65"/>
    </row>
    <row r="4" spans="2:20" ht="15.75" thickBot="1" x14ac:dyDescent="0.3"/>
    <row r="5" spans="2:20" x14ac:dyDescent="0.25">
      <c r="B5" s="26" t="s">
        <v>5772</v>
      </c>
      <c r="C5" s="16" t="s">
        <v>5764</v>
      </c>
      <c r="D5" s="16"/>
      <c r="E5" s="26" t="s">
        <v>5773</v>
      </c>
      <c r="F5" s="16" t="s">
        <v>5764</v>
      </c>
      <c r="H5" s="27" t="s">
        <v>5773</v>
      </c>
      <c r="I5" s="27" t="s">
        <v>5764</v>
      </c>
      <c r="J5" t="s">
        <v>5774</v>
      </c>
    </row>
    <row r="6" spans="2:20" x14ac:dyDescent="0.25">
      <c r="B6" s="25" t="s">
        <v>4438</v>
      </c>
      <c r="C6" s="5">
        <v>126</v>
      </c>
      <c r="E6" s="25" t="s">
        <v>4438</v>
      </c>
      <c r="F6" s="5">
        <v>126</v>
      </c>
      <c r="H6" s="25" t="s">
        <v>4438</v>
      </c>
      <c r="I6" s="5">
        <v>126</v>
      </c>
      <c r="J6" t="s">
        <v>5775</v>
      </c>
    </row>
    <row r="7" spans="2:20" x14ac:dyDescent="0.25">
      <c r="B7" s="25">
        <v>1</v>
      </c>
      <c r="C7" s="5">
        <v>1</v>
      </c>
      <c r="E7" s="25" t="s">
        <v>4442</v>
      </c>
      <c r="F7" s="5">
        <v>125</v>
      </c>
      <c r="H7" s="25" t="s">
        <v>4442</v>
      </c>
      <c r="I7" s="5">
        <v>125</v>
      </c>
      <c r="J7" t="s">
        <v>5775</v>
      </c>
    </row>
    <row r="8" spans="2:20" x14ac:dyDescent="0.25">
      <c r="B8" s="25">
        <v>6</v>
      </c>
      <c r="C8" s="5">
        <v>1</v>
      </c>
      <c r="E8" s="25" t="s">
        <v>4475</v>
      </c>
      <c r="F8" s="5">
        <v>118</v>
      </c>
      <c r="H8" s="25" t="s">
        <v>4475</v>
      </c>
      <c r="I8" s="5">
        <v>118</v>
      </c>
      <c r="J8" t="s">
        <v>5775</v>
      </c>
    </row>
    <row r="9" spans="2:20" x14ac:dyDescent="0.25">
      <c r="B9" s="25">
        <v>7</v>
      </c>
      <c r="C9" s="5">
        <v>1</v>
      </c>
      <c r="E9" s="25" t="s">
        <v>4508</v>
      </c>
      <c r="F9" s="5">
        <v>102</v>
      </c>
      <c r="H9" s="25" t="s">
        <v>4508</v>
      </c>
      <c r="I9" s="5">
        <v>102</v>
      </c>
      <c r="J9" t="s">
        <v>5779</v>
      </c>
    </row>
    <row r="10" spans="2:20" x14ac:dyDescent="0.25">
      <c r="B10" s="25">
        <v>8</v>
      </c>
      <c r="C10" s="5">
        <v>1</v>
      </c>
      <c r="E10" s="25" t="s">
        <v>4495</v>
      </c>
      <c r="F10" s="5">
        <v>98</v>
      </c>
      <c r="H10" s="25" t="s">
        <v>4495</v>
      </c>
      <c r="I10" s="5">
        <v>98</v>
      </c>
      <c r="J10" t="s">
        <v>5775</v>
      </c>
    </row>
    <row r="11" spans="2:20" x14ac:dyDescent="0.25">
      <c r="B11" s="25">
        <v>14</v>
      </c>
      <c r="C11" s="5">
        <v>1</v>
      </c>
      <c r="E11" s="25" t="s">
        <v>4520</v>
      </c>
      <c r="F11" s="5">
        <v>97</v>
      </c>
      <c r="H11" s="25" t="s">
        <v>4520</v>
      </c>
      <c r="I11" s="5">
        <v>97</v>
      </c>
      <c r="J11" t="s">
        <v>5779</v>
      </c>
    </row>
    <row r="12" spans="2:20" x14ac:dyDescent="0.25">
      <c r="B12" s="25">
        <v>16</v>
      </c>
      <c r="C12" s="5">
        <v>1</v>
      </c>
      <c r="E12" s="25" t="s">
        <v>4474</v>
      </c>
      <c r="F12" s="5">
        <v>89</v>
      </c>
      <c r="H12" s="25" t="s">
        <v>4474</v>
      </c>
      <c r="I12" s="5">
        <v>89</v>
      </c>
      <c r="J12" t="s">
        <v>5775</v>
      </c>
    </row>
    <row r="13" spans="2:20" x14ac:dyDescent="0.25">
      <c r="B13" s="25">
        <v>19</v>
      </c>
      <c r="C13" s="5">
        <v>1</v>
      </c>
      <c r="E13" s="25" t="s">
        <v>4533</v>
      </c>
      <c r="F13" s="5">
        <v>84</v>
      </c>
      <c r="H13" s="25" t="s">
        <v>4533</v>
      </c>
      <c r="I13" s="5">
        <v>84</v>
      </c>
      <c r="J13" t="s">
        <v>5780</v>
      </c>
    </row>
    <row r="14" spans="2:20" x14ac:dyDescent="0.25">
      <c r="B14" s="25">
        <v>29</v>
      </c>
      <c r="C14" s="5">
        <v>1</v>
      </c>
      <c r="E14" s="25" t="s">
        <v>4458</v>
      </c>
      <c r="F14" s="5">
        <v>74</v>
      </c>
      <c r="H14" s="25" t="s">
        <v>4458</v>
      </c>
      <c r="I14" s="5">
        <v>74</v>
      </c>
      <c r="J14" t="s">
        <v>5775</v>
      </c>
    </row>
    <row r="15" spans="2:20" x14ac:dyDescent="0.25">
      <c r="B15" s="25">
        <v>31</v>
      </c>
      <c r="C15" s="5">
        <v>1</v>
      </c>
      <c r="E15" s="25" t="s">
        <v>4501</v>
      </c>
      <c r="F15" s="5">
        <v>69</v>
      </c>
      <c r="H15" s="25" t="s">
        <v>4501</v>
      </c>
      <c r="I15" s="5">
        <v>69</v>
      </c>
      <c r="J15" t="s">
        <v>5775</v>
      </c>
    </row>
    <row r="16" spans="2:20" x14ac:dyDescent="0.25">
      <c r="B16" s="25">
        <v>35</v>
      </c>
      <c r="C16" s="5">
        <v>1</v>
      </c>
      <c r="E16" s="25" t="s">
        <v>4449</v>
      </c>
      <c r="F16" s="5">
        <v>50</v>
      </c>
      <c r="H16" s="25" t="s">
        <v>4449</v>
      </c>
      <c r="I16" s="5">
        <v>50</v>
      </c>
      <c r="J16" t="s">
        <v>5775</v>
      </c>
    </row>
    <row r="17" spans="2:10" x14ac:dyDescent="0.25">
      <c r="B17" s="25">
        <v>46</v>
      </c>
      <c r="C17" s="5">
        <v>1</v>
      </c>
      <c r="E17" s="25" t="s">
        <v>4536</v>
      </c>
      <c r="F17" s="5">
        <v>50</v>
      </c>
      <c r="H17" s="25" t="s">
        <v>4536</v>
      </c>
      <c r="I17" s="5">
        <v>50</v>
      </c>
      <c r="J17" t="s">
        <v>5775</v>
      </c>
    </row>
    <row r="18" spans="2:10" x14ac:dyDescent="0.25">
      <c r="B18" s="25">
        <v>54</v>
      </c>
      <c r="C18" s="5">
        <v>1</v>
      </c>
      <c r="E18" s="25" t="s">
        <v>4450</v>
      </c>
      <c r="F18" s="5">
        <v>48</v>
      </c>
      <c r="H18" s="25" t="s">
        <v>4450</v>
      </c>
      <c r="I18" s="5">
        <v>48</v>
      </c>
      <c r="J18" t="s">
        <v>5775</v>
      </c>
    </row>
    <row r="19" spans="2:10" x14ac:dyDescent="0.25">
      <c r="B19" s="25">
        <v>84</v>
      </c>
      <c r="C19" s="5">
        <v>1</v>
      </c>
      <c r="E19" s="25" t="s">
        <v>4444</v>
      </c>
      <c r="F19" s="5">
        <v>47</v>
      </c>
      <c r="H19" s="25" t="s">
        <v>4444</v>
      </c>
      <c r="I19" s="5">
        <v>47</v>
      </c>
      <c r="J19" t="s">
        <v>5779</v>
      </c>
    </row>
    <row r="20" spans="2:10" x14ac:dyDescent="0.25">
      <c r="B20" s="25">
        <v>103</v>
      </c>
      <c r="C20" s="5">
        <v>1</v>
      </c>
      <c r="E20" s="25" t="s">
        <v>4493</v>
      </c>
      <c r="F20" s="5">
        <v>46</v>
      </c>
      <c r="H20" s="25" t="s">
        <v>4493</v>
      </c>
      <c r="I20" s="5">
        <v>46</v>
      </c>
      <c r="J20" t="s">
        <v>5775</v>
      </c>
    </row>
    <row r="21" spans="2:10" x14ac:dyDescent="0.25">
      <c r="B21" s="25">
        <v>110</v>
      </c>
      <c r="C21" s="5">
        <v>1</v>
      </c>
      <c r="E21" s="25" t="s">
        <v>4595</v>
      </c>
      <c r="F21" s="5">
        <v>43</v>
      </c>
      <c r="H21" s="25" t="s">
        <v>4595</v>
      </c>
      <c r="I21" s="5">
        <v>43</v>
      </c>
      <c r="J21" t="s">
        <v>5780</v>
      </c>
    </row>
    <row r="22" spans="2:10" x14ac:dyDescent="0.25">
      <c r="B22" s="25">
        <v>118</v>
      </c>
      <c r="C22" s="5">
        <v>1</v>
      </c>
      <c r="E22" s="25" t="s">
        <v>4602</v>
      </c>
      <c r="F22" s="5">
        <v>36</v>
      </c>
      <c r="H22" s="25" t="s">
        <v>4602</v>
      </c>
      <c r="I22" s="5">
        <v>36</v>
      </c>
      <c r="J22" t="s">
        <v>5779</v>
      </c>
    </row>
    <row r="23" spans="2:10" x14ac:dyDescent="0.25">
      <c r="B23" s="25">
        <v>121</v>
      </c>
      <c r="C23" s="5">
        <v>1</v>
      </c>
      <c r="E23" s="25" t="s">
        <v>4534</v>
      </c>
      <c r="F23" s="5">
        <v>36</v>
      </c>
      <c r="H23" s="25" t="s">
        <v>4534</v>
      </c>
      <c r="I23" s="5">
        <v>36</v>
      </c>
      <c r="J23" t="s">
        <v>5780</v>
      </c>
    </row>
    <row r="24" spans="2:10" x14ac:dyDescent="0.25">
      <c r="B24" s="25">
        <v>130</v>
      </c>
      <c r="C24" s="5">
        <v>1</v>
      </c>
      <c r="E24" s="25" t="s">
        <v>4622</v>
      </c>
      <c r="F24" s="5">
        <v>35</v>
      </c>
      <c r="H24" s="25" t="s">
        <v>4622</v>
      </c>
      <c r="I24" s="5">
        <v>35</v>
      </c>
      <c r="J24" t="s">
        <v>5775</v>
      </c>
    </row>
    <row r="25" spans="2:10" x14ac:dyDescent="0.25">
      <c r="B25" s="25">
        <v>131</v>
      </c>
      <c r="C25" s="5">
        <v>1</v>
      </c>
      <c r="E25" s="25" t="s">
        <v>4515</v>
      </c>
      <c r="F25" s="5">
        <v>33</v>
      </c>
      <c r="H25" s="25" t="s">
        <v>4515</v>
      </c>
      <c r="I25" s="5">
        <v>33</v>
      </c>
      <c r="J25" t="s">
        <v>5780</v>
      </c>
    </row>
    <row r="26" spans="2:10" x14ac:dyDescent="0.25">
      <c r="B26" s="25">
        <v>133</v>
      </c>
      <c r="C26" s="5">
        <v>1</v>
      </c>
      <c r="E26" s="25" t="s">
        <v>4445</v>
      </c>
      <c r="F26" s="5">
        <v>32</v>
      </c>
      <c r="H26" s="25" t="s">
        <v>4445</v>
      </c>
      <c r="I26" s="5">
        <v>32</v>
      </c>
      <c r="J26" t="s">
        <v>5775</v>
      </c>
    </row>
    <row r="27" spans="2:10" x14ac:dyDescent="0.25">
      <c r="B27" s="25">
        <v>140</v>
      </c>
      <c r="C27" s="5">
        <v>1</v>
      </c>
      <c r="E27" s="25" t="s">
        <v>4487</v>
      </c>
      <c r="F27" s="5">
        <v>30</v>
      </c>
      <c r="H27" s="25" t="s">
        <v>4487</v>
      </c>
      <c r="I27" s="5">
        <v>30</v>
      </c>
      <c r="J27" t="s">
        <v>5779</v>
      </c>
    </row>
    <row r="28" spans="2:10" x14ac:dyDescent="0.25">
      <c r="B28" s="25">
        <v>146</v>
      </c>
      <c r="C28" s="5">
        <v>1</v>
      </c>
      <c r="E28" s="25" t="s">
        <v>4453</v>
      </c>
      <c r="F28" s="5">
        <v>30</v>
      </c>
      <c r="H28" s="25" t="s">
        <v>4453</v>
      </c>
      <c r="I28" s="5">
        <v>30</v>
      </c>
      <c r="J28" t="s">
        <v>5780</v>
      </c>
    </row>
    <row r="29" spans="2:10" x14ac:dyDescent="0.25">
      <c r="B29" s="25">
        <v>169</v>
      </c>
      <c r="C29" s="5">
        <v>1</v>
      </c>
      <c r="E29" s="25" t="s">
        <v>4691</v>
      </c>
      <c r="F29" s="5">
        <v>28</v>
      </c>
      <c r="H29" s="25" t="s">
        <v>4691</v>
      </c>
      <c r="I29" s="5">
        <v>28</v>
      </c>
      <c r="J29" t="s">
        <v>5775</v>
      </c>
    </row>
    <row r="30" spans="2:10" x14ac:dyDescent="0.25">
      <c r="B30" s="25">
        <v>171</v>
      </c>
      <c r="C30" s="5">
        <v>1</v>
      </c>
      <c r="E30" s="25" t="s">
        <v>4504</v>
      </c>
      <c r="F30" s="5">
        <v>28</v>
      </c>
      <c r="H30" s="25" t="s">
        <v>4504</v>
      </c>
      <c r="I30" s="5">
        <v>28</v>
      </c>
      <c r="J30" t="s">
        <v>5780</v>
      </c>
    </row>
    <row r="31" spans="2:10" ht="30" x14ac:dyDescent="0.25">
      <c r="B31" s="25">
        <v>199</v>
      </c>
      <c r="C31" s="5">
        <v>1</v>
      </c>
      <c r="E31" s="25" t="s">
        <v>4562</v>
      </c>
      <c r="F31" s="5">
        <v>27</v>
      </c>
      <c r="H31" s="25" t="s">
        <v>4562</v>
      </c>
      <c r="I31" s="5">
        <v>27</v>
      </c>
      <c r="J31" t="s">
        <v>5779</v>
      </c>
    </row>
    <row r="32" spans="2:10" x14ac:dyDescent="0.25">
      <c r="B32" s="25">
        <v>265</v>
      </c>
      <c r="C32" s="5">
        <v>1</v>
      </c>
      <c r="E32" s="25" t="s">
        <v>4588</v>
      </c>
      <c r="F32" s="5">
        <v>27</v>
      </c>
      <c r="H32" s="25" t="s">
        <v>4588</v>
      </c>
      <c r="I32" s="5">
        <v>27</v>
      </c>
      <c r="J32" t="s">
        <v>5775</v>
      </c>
    </row>
    <row r="33" spans="2:10" x14ac:dyDescent="0.25">
      <c r="B33" s="25">
        <v>266</v>
      </c>
      <c r="C33" s="5">
        <v>1</v>
      </c>
      <c r="E33" s="25" t="s">
        <v>4619</v>
      </c>
      <c r="F33" s="5">
        <v>26</v>
      </c>
      <c r="H33" s="25" t="s">
        <v>4619</v>
      </c>
      <c r="I33" s="5">
        <v>26</v>
      </c>
      <c r="J33" t="s">
        <v>5779</v>
      </c>
    </row>
    <row r="34" spans="2:10" x14ac:dyDescent="0.25">
      <c r="B34" s="25">
        <v>276</v>
      </c>
      <c r="C34" s="5">
        <v>1</v>
      </c>
      <c r="E34" s="25" t="s">
        <v>4469</v>
      </c>
      <c r="F34" s="5">
        <v>24</v>
      </c>
      <c r="H34" s="25" t="s">
        <v>4469</v>
      </c>
      <c r="I34" s="5">
        <v>24</v>
      </c>
      <c r="J34" t="s">
        <v>5775</v>
      </c>
    </row>
    <row r="35" spans="2:10" x14ac:dyDescent="0.25">
      <c r="B35" s="25">
        <v>278</v>
      </c>
      <c r="C35" s="5">
        <v>1</v>
      </c>
      <c r="E35" s="25" t="s">
        <v>4512</v>
      </c>
      <c r="F35" s="5">
        <v>23</v>
      </c>
      <c r="H35" s="25" t="s">
        <v>4512</v>
      </c>
      <c r="I35" s="5">
        <v>23</v>
      </c>
      <c r="J35" t="s">
        <v>5775</v>
      </c>
    </row>
    <row r="36" spans="2:10" x14ac:dyDescent="0.25">
      <c r="B36" s="25">
        <v>285</v>
      </c>
      <c r="C36" s="5">
        <v>1</v>
      </c>
      <c r="E36" s="25" t="s">
        <v>4466</v>
      </c>
      <c r="F36" s="5">
        <v>23</v>
      </c>
      <c r="H36" s="25" t="s">
        <v>4466</v>
      </c>
      <c r="I36" s="5">
        <v>23</v>
      </c>
      <c r="J36" t="s">
        <v>5775</v>
      </c>
    </row>
    <row r="37" spans="2:10" x14ac:dyDescent="0.25">
      <c r="B37" s="25">
        <v>309</v>
      </c>
      <c r="C37" s="5">
        <v>1</v>
      </c>
      <c r="E37" s="25" t="s">
        <v>4879</v>
      </c>
      <c r="F37" s="5">
        <v>22</v>
      </c>
      <c r="H37" s="25" t="s">
        <v>4879</v>
      </c>
      <c r="I37" s="5">
        <v>22</v>
      </c>
      <c r="J37" t="s">
        <v>5775</v>
      </c>
    </row>
    <row r="38" spans="2:10" x14ac:dyDescent="0.25">
      <c r="B38" s="25">
        <v>338</v>
      </c>
      <c r="C38" s="5">
        <v>1</v>
      </c>
      <c r="E38" s="25" t="s">
        <v>4528</v>
      </c>
      <c r="F38" s="5">
        <v>22</v>
      </c>
      <c r="H38" s="25" t="s">
        <v>4528</v>
      </c>
      <c r="I38" s="5">
        <v>22</v>
      </c>
      <c r="J38" t="s">
        <v>5775</v>
      </c>
    </row>
    <row r="39" spans="2:10" x14ac:dyDescent="0.25">
      <c r="B39" s="25">
        <v>352</v>
      </c>
      <c r="C39" s="5">
        <v>1</v>
      </c>
      <c r="E39" s="25" t="s">
        <v>4460</v>
      </c>
      <c r="F39" s="5">
        <v>22</v>
      </c>
      <c r="H39" s="25" t="s">
        <v>4460</v>
      </c>
      <c r="I39" s="5">
        <v>22</v>
      </c>
      <c r="J39" t="s">
        <v>5779</v>
      </c>
    </row>
    <row r="40" spans="2:10" x14ac:dyDescent="0.25">
      <c r="B40" s="25">
        <v>362</v>
      </c>
      <c r="C40" s="5">
        <v>1</v>
      </c>
      <c r="E40" s="25" t="s">
        <v>4617</v>
      </c>
      <c r="F40" s="5">
        <v>22</v>
      </c>
      <c r="H40" s="25" t="s">
        <v>4617</v>
      </c>
      <c r="I40" s="5">
        <v>22</v>
      </c>
      <c r="J40" t="s">
        <v>5779</v>
      </c>
    </row>
    <row r="41" spans="2:10" x14ac:dyDescent="0.25">
      <c r="B41" s="25">
        <v>366</v>
      </c>
      <c r="C41" s="5">
        <v>1</v>
      </c>
      <c r="E41" s="25" t="s">
        <v>4519</v>
      </c>
      <c r="F41" s="5">
        <v>20</v>
      </c>
      <c r="H41" s="25" t="s">
        <v>4519</v>
      </c>
      <c r="I41" s="5">
        <v>20</v>
      </c>
      <c r="J41" t="s">
        <v>5780</v>
      </c>
    </row>
    <row r="42" spans="2:10" x14ac:dyDescent="0.25">
      <c r="B42" s="25">
        <v>371</v>
      </c>
      <c r="C42" s="5">
        <v>1</v>
      </c>
      <c r="E42" s="25" t="s">
        <v>4627</v>
      </c>
      <c r="F42" s="5">
        <v>20</v>
      </c>
      <c r="H42" s="25" t="s">
        <v>4627</v>
      </c>
      <c r="I42" s="5">
        <v>20</v>
      </c>
      <c r="J42" t="s">
        <v>5775</v>
      </c>
    </row>
    <row r="43" spans="2:10" x14ac:dyDescent="0.25">
      <c r="B43" s="25">
        <v>375</v>
      </c>
      <c r="C43" s="5">
        <v>1</v>
      </c>
      <c r="E43" s="25" t="s">
        <v>4606</v>
      </c>
      <c r="F43" s="5">
        <v>20</v>
      </c>
      <c r="H43" s="25" t="s">
        <v>4606</v>
      </c>
      <c r="I43" s="5">
        <v>20</v>
      </c>
      <c r="J43" t="s">
        <v>5780</v>
      </c>
    </row>
    <row r="44" spans="2:10" x14ac:dyDescent="0.25">
      <c r="B44" s="25">
        <v>392</v>
      </c>
      <c r="C44" s="5">
        <v>1</v>
      </c>
      <c r="E44" s="25" t="s">
        <v>4577</v>
      </c>
      <c r="F44" s="5">
        <v>20</v>
      </c>
      <c r="H44" s="25" t="s">
        <v>4577</v>
      </c>
      <c r="I44" s="5">
        <v>20</v>
      </c>
      <c r="J44" t="s">
        <v>5780</v>
      </c>
    </row>
    <row r="45" spans="2:10" x14ac:dyDescent="0.25">
      <c r="B45" s="25">
        <v>404</v>
      </c>
      <c r="C45" s="5">
        <v>1</v>
      </c>
      <c r="E45" s="25" t="s">
        <v>4485</v>
      </c>
      <c r="F45" s="5">
        <v>19</v>
      </c>
      <c r="H45" s="25" t="s">
        <v>4485</v>
      </c>
      <c r="I45" s="5">
        <v>19</v>
      </c>
      <c r="J45" t="s">
        <v>5779</v>
      </c>
    </row>
    <row r="46" spans="2:10" x14ac:dyDescent="0.25">
      <c r="B46" s="25">
        <v>421</v>
      </c>
      <c r="C46" s="5">
        <v>1</v>
      </c>
      <c r="E46" s="25" t="s">
        <v>4592</v>
      </c>
      <c r="F46" s="5">
        <v>19</v>
      </c>
      <c r="H46" s="25" t="s">
        <v>4592</v>
      </c>
      <c r="I46" s="5">
        <v>19</v>
      </c>
      <c r="J46" t="s">
        <v>5779</v>
      </c>
    </row>
    <row r="47" spans="2:10" x14ac:dyDescent="0.25">
      <c r="B47" s="25">
        <v>433</v>
      </c>
      <c r="C47" s="5">
        <v>1</v>
      </c>
      <c r="E47" s="25" t="s">
        <v>4556</v>
      </c>
      <c r="F47" s="5">
        <v>18</v>
      </c>
      <c r="H47" s="25" t="s">
        <v>4556</v>
      </c>
      <c r="I47" s="5">
        <v>18</v>
      </c>
      <c r="J47" t="s">
        <v>5779</v>
      </c>
    </row>
    <row r="48" spans="2:10" x14ac:dyDescent="0.25">
      <c r="B48" s="25">
        <v>459</v>
      </c>
      <c r="C48" s="5">
        <v>1</v>
      </c>
      <c r="E48" s="25" t="s">
        <v>4676</v>
      </c>
      <c r="F48" s="5">
        <v>18</v>
      </c>
      <c r="H48" s="25" t="s">
        <v>4676</v>
      </c>
      <c r="I48" s="5">
        <v>18</v>
      </c>
      <c r="J48" t="s">
        <v>5775</v>
      </c>
    </row>
    <row r="49" spans="2:10" x14ac:dyDescent="0.25">
      <c r="B49" s="25">
        <v>466</v>
      </c>
      <c r="C49" s="5">
        <v>1</v>
      </c>
      <c r="E49" s="25" t="s">
        <v>4494</v>
      </c>
      <c r="F49" s="5">
        <v>17</v>
      </c>
      <c r="H49" s="25" t="s">
        <v>4494</v>
      </c>
      <c r="I49" s="5">
        <v>17</v>
      </c>
      <c r="J49" t="s">
        <v>5775</v>
      </c>
    </row>
    <row r="50" spans="2:10" x14ac:dyDescent="0.25">
      <c r="B50" s="25">
        <v>488</v>
      </c>
      <c r="C50" s="5">
        <v>1</v>
      </c>
      <c r="E50" s="25" t="s">
        <v>4505</v>
      </c>
      <c r="F50" s="5">
        <v>16</v>
      </c>
      <c r="H50" s="25" t="s">
        <v>4505</v>
      </c>
      <c r="I50" s="5">
        <v>16</v>
      </c>
      <c r="J50" t="s">
        <v>5775</v>
      </c>
    </row>
    <row r="51" spans="2:10" x14ac:dyDescent="0.25">
      <c r="B51" s="25">
        <v>505</v>
      </c>
      <c r="C51" s="5">
        <v>1</v>
      </c>
      <c r="E51" s="25" t="s">
        <v>4661</v>
      </c>
      <c r="F51" s="5">
        <v>14</v>
      </c>
      <c r="H51" s="25" t="s">
        <v>4661</v>
      </c>
      <c r="I51" s="5">
        <v>14</v>
      </c>
      <c r="J51" t="s">
        <v>5779</v>
      </c>
    </row>
    <row r="52" spans="2:10" x14ac:dyDescent="0.25">
      <c r="B52" s="25">
        <v>511</v>
      </c>
      <c r="C52" s="5">
        <v>1</v>
      </c>
      <c r="E52" s="25" t="s">
        <v>4702</v>
      </c>
      <c r="F52" s="5">
        <v>14</v>
      </c>
      <c r="H52" s="25" t="s">
        <v>4702</v>
      </c>
      <c r="I52" s="5">
        <v>14</v>
      </c>
      <c r="J52" t="s">
        <v>5779</v>
      </c>
    </row>
    <row r="53" spans="2:10" x14ac:dyDescent="0.25">
      <c r="B53" s="25">
        <v>519</v>
      </c>
      <c r="C53" s="5">
        <v>1</v>
      </c>
      <c r="E53" s="25" t="s">
        <v>4546</v>
      </c>
      <c r="F53" s="5">
        <v>14</v>
      </c>
      <c r="H53" s="25" t="s">
        <v>4546</v>
      </c>
      <c r="I53" s="5">
        <v>14</v>
      </c>
      <c r="J53" t="s">
        <v>5779</v>
      </c>
    </row>
    <row r="54" spans="2:10" x14ac:dyDescent="0.25">
      <c r="B54" s="25">
        <v>520</v>
      </c>
      <c r="C54" s="5">
        <v>1</v>
      </c>
      <c r="E54" s="25" t="s">
        <v>4816</v>
      </c>
      <c r="F54" s="5">
        <v>13</v>
      </c>
      <c r="H54" s="25" t="s">
        <v>4816</v>
      </c>
      <c r="I54" s="5">
        <v>13</v>
      </c>
      <c r="J54" t="s">
        <v>5780</v>
      </c>
    </row>
    <row r="55" spans="2:10" x14ac:dyDescent="0.25">
      <c r="B55" s="25">
        <v>525</v>
      </c>
      <c r="C55" s="5">
        <v>1</v>
      </c>
      <c r="E55" s="25" t="s">
        <v>4454</v>
      </c>
      <c r="F55" s="5">
        <v>13</v>
      </c>
      <c r="H55" s="25" t="s">
        <v>4454</v>
      </c>
      <c r="I55" s="5">
        <v>13</v>
      </c>
      <c r="J55" t="s">
        <v>5780</v>
      </c>
    </row>
    <row r="56" spans="2:10" x14ac:dyDescent="0.25">
      <c r="B56" s="25">
        <v>537</v>
      </c>
      <c r="C56" s="5">
        <v>1</v>
      </c>
      <c r="E56" s="25" t="s">
        <v>4647</v>
      </c>
      <c r="F56" s="5">
        <v>13</v>
      </c>
      <c r="H56" s="25" t="s">
        <v>4647</v>
      </c>
      <c r="I56" s="5">
        <v>13</v>
      </c>
      <c r="J56" t="s">
        <v>5775</v>
      </c>
    </row>
    <row r="57" spans="2:10" x14ac:dyDescent="0.25">
      <c r="B57" s="25">
        <v>559</v>
      </c>
      <c r="C57" s="5">
        <v>1</v>
      </c>
      <c r="E57" s="25" t="s">
        <v>4668</v>
      </c>
      <c r="F57" s="5">
        <v>13</v>
      </c>
      <c r="H57" s="25" t="s">
        <v>4668</v>
      </c>
      <c r="I57" s="5">
        <v>13</v>
      </c>
      <c r="J57" t="s">
        <v>5775</v>
      </c>
    </row>
    <row r="58" spans="2:10" x14ac:dyDescent="0.25">
      <c r="B58" s="25">
        <v>585</v>
      </c>
      <c r="C58" s="5">
        <v>1</v>
      </c>
      <c r="E58" s="25" t="s">
        <v>4511</v>
      </c>
      <c r="F58" s="5">
        <v>12</v>
      </c>
      <c r="H58" s="25" t="s">
        <v>4511</v>
      </c>
      <c r="I58" s="5">
        <v>12</v>
      </c>
      <c r="J58" t="s">
        <v>5775</v>
      </c>
    </row>
    <row r="59" spans="2:10" x14ac:dyDescent="0.25">
      <c r="B59" s="25">
        <v>591</v>
      </c>
      <c r="C59" s="5">
        <v>1</v>
      </c>
      <c r="E59" s="25" t="s">
        <v>5216</v>
      </c>
      <c r="F59" s="5">
        <v>12</v>
      </c>
      <c r="H59" s="25" t="s">
        <v>5216</v>
      </c>
      <c r="I59" s="5">
        <v>12</v>
      </c>
      <c r="J59" t="s">
        <v>5780</v>
      </c>
    </row>
    <row r="60" spans="2:10" x14ac:dyDescent="0.25">
      <c r="B60" s="25">
        <v>595</v>
      </c>
      <c r="C60" s="5">
        <v>1</v>
      </c>
      <c r="E60" s="25" t="s">
        <v>4571</v>
      </c>
      <c r="F60" s="5">
        <v>12</v>
      </c>
      <c r="H60" s="25" t="s">
        <v>4571</v>
      </c>
      <c r="I60" s="5">
        <v>12</v>
      </c>
      <c r="J60" t="s">
        <v>5779</v>
      </c>
    </row>
    <row r="61" spans="2:10" x14ac:dyDescent="0.25">
      <c r="B61" s="25">
        <v>620</v>
      </c>
      <c r="C61" s="5">
        <v>1</v>
      </c>
      <c r="E61" s="25" t="s">
        <v>4752</v>
      </c>
      <c r="F61" s="5">
        <v>12</v>
      </c>
      <c r="H61" s="25" t="s">
        <v>4752</v>
      </c>
      <c r="I61" s="5">
        <v>12</v>
      </c>
      <c r="J61" t="s">
        <v>5780</v>
      </c>
    </row>
    <row r="62" spans="2:10" x14ac:dyDescent="0.25">
      <c r="B62" s="25">
        <v>639</v>
      </c>
      <c r="C62" s="5">
        <v>1</v>
      </c>
      <c r="E62" s="25" t="s">
        <v>4660</v>
      </c>
      <c r="F62" s="5">
        <v>12</v>
      </c>
      <c r="H62" s="25" t="s">
        <v>4660</v>
      </c>
      <c r="I62" s="5">
        <v>12</v>
      </c>
      <c r="J62" t="s">
        <v>5779</v>
      </c>
    </row>
    <row r="63" spans="2:10" x14ac:dyDescent="0.25">
      <c r="B63" s="25">
        <v>649</v>
      </c>
      <c r="C63" s="5">
        <v>1</v>
      </c>
      <c r="E63" s="25" t="s">
        <v>4483</v>
      </c>
      <c r="F63" s="5">
        <v>12</v>
      </c>
      <c r="H63" s="25" t="s">
        <v>4483</v>
      </c>
      <c r="I63" s="5">
        <v>12</v>
      </c>
      <c r="J63" t="s">
        <v>5779</v>
      </c>
    </row>
    <row r="64" spans="2:10" ht="30" x14ac:dyDescent="0.25">
      <c r="B64" s="25">
        <v>682</v>
      </c>
      <c r="C64" s="5">
        <v>1</v>
      </c>
      <c r="E64" s="25" t="s">
        <v>4567</v>
      </c>
      <c r="F64" s="5">
        <v>12</v>
      </c>
      <c r="H64" s="25" t="s">
        <v>4567</v>
      </c>
      <c r="I64" s="5">
        <v>12</v>
      </c>
      <c r="J64" t="s">
        <v>5779</v>
      </c>
    </row>
    <row r="65" spans="2:10" x14ac:dyDescent="0.25">
      <c r="B65" s="25">
        <v>692</v>
      </c>
      <c r="C65" s="5">
        <v>1</v>
      </c>
      <c r="E65" s="25" t="s">
        <v>4455</v>
      </c>
      <c r="F65" s="5">
        <v>12</v>
      </c>
      <c r="H65" s="25" t="s">
        <v>4455</v>
      </c>
      <c r="I65" s="5">
        <v>12</v>
      </c>
      <c r="J65" t="s">
        <v>5780</v>
      </c>
    </row>
    <row r="66" spans="2:10" x14ac:dyDescent="0.25">
      <c r="B66" s="25">
        <v>699</v>
      </c>
      <c r="C66" s="5">
        <v>1</v>
      </c>
      <c r="E66" s="25" t="s">
        <v>4510</v>
      </c>
      <c r="F66" s="5">
        <v>11</v>
      </c>
      <c r="H66" s="25" t="s">
        <v>4510</v>
      </c>
      <c r="I66" s="5">
        <v>11</v>
      </c>
      <c r="J66" t="s">
        <v>5775</v>
      </c>
    </row>
    <row r="67" spans="2:10" x14ac:dyDescent="0.25">
      <c r="B67" s="25">
        <v>713</v>
      </c>
      <c r="C67" s="5">
        <v>1</v>
      </c>
      <c r="E67" s="25" t="s">
        <v>4620</v>
      </c>
      <c r="F67" s="5">
        <v>11</v>
      </c>
      <c r="H67" s="25" t="s">
        <v>4620</v>
      </c>
      <c r="I67" s="5">
        <v>11</v>
      </c>
      <c r="J67" t="s">
        <v>5779</v>
      </c>
    </row>
    <row r="68" spans="2:10" x14ac:dyDescent="0.25">
      <c r="B68" s="25">
        <v>26</v>
      </c>
      <c r="C68" s="5">
        <v>1</v>
      </c>
      <c r="E68" s="25" t="s">
        <v>4560</v>
      </c>
      <c r="F68" s="5">
        <v>11</v>
      </c>
      <c r="H68" s="25" t="s">
        <v>4560</v>
      </c>
      <c r="I68" s="5">
        <v>11</v>
      </c>
      <c r="J68" t="s">
        <v>5779</v>
      </c>
    </row>
    <row r="69" spans="2:10" x14ac:dyDescent="0.25">
      <c r="B69" s="25">
        <v>51</v>
      </c>
      <c r="C69" s="5">
        <v>1</v>
      </c>
      <c r="E69" s="25" t="s">
        <v>4738</v>
      </c>
      <c r="F69" s="5">
        <v>11</v>
      </c>
      <c r="H69" s="25" t="s">
        <v>4738</v>
      </c>
      <c r="I69" s="5">
        <v>11</v>
      </c>
      <c r="J69" t="s">
        <v>5779</v>
      </c>
    </row>
    <row r="70" spans="2:10" x14ac:dyDescent="0.25">
      <c r="B70" s="25">
        <v>55</v>
      </c>
      <c r="C70" s="5">
        <v>1</v>
      </c>
      <c r="E70" s="25" t="s">
        <v>4686</v>
      </c>
      <c r="F70" s="5">
        <v>10</v>
      </c>
      <c r="H70" s="25" t="s">
        <v>4686</v>
      </c>
      <c r="I70" s="5">
        <v>10</v>
      </c>
      <c r="J70" t="s">
        <v>5779</v>
      </c>
    </row>
    <row r="71" spans="2:10" x14ac:dyDescent="0.25">
      <c r="B71" s="25">
        <v>67</v>
      </c>
      <c r="C71" s="5">
        <v>1</v>
      </c>
      <c r="E71" s="25" t="s">
        <v>4609</v>
      </c>
      <c r="F71" s="5">
        <v>10</v>
      </c>
      <c r="H71" s="25" t="s">
        <v>4609</v>
      </c>
      <c r="I71" s="5">
        <v>10</v>
      </c>
      <c r="J71" t="s">
        <v>5775</v>
      </c>
    </row>
    <row r="72" spans="2:10" x14ac:dyDescent="0.25">
      <c r="B72" s="25">
        <v>80</v>
      </c>
      <c r="C72" s="5">
        <v>1</v>
      </c>
      <c r="E72" s="25" t="s">
        <v>4693</v>
      </c>
      <c r="F72" s="5">
        <v>10</v>
      </c>
      <c r="H72" s="25" t="s">
        <v>4693</v>
      </c>
      <c r="I72" s="5">
        <v>10</v>
      </c>
      <c r="J72" t="s">
        <v>5775</v>
      </c>
    </row>
    <row r="73" spans="2:10" x14ac:dyDescent="0.25">
      <c r="B73" s="25">
        <v>91</v>
      </c>
      <c r="C73" s="5">
        <v>1</v>
      </c>
      <c r="E73" s="25" t="s">
        <v>4662</v>
      </c>
      <c r="F73" s="5">
        <v>10</v>
      </c>
      <c r="H73" s="25" t="s">
        <v>4662</v>
      </c>
      <c r="I73" s="5">
        <v>10</v>
      </c>
      <c r="J73" t="s">
        <v>5780</v>
      </c>
    </row>
    <row r="74" spans="2:10" x14ac:dyDescent="0.25">
      <c r="B74" s="25">
        <v>95</v>
      </c>
      <c r="C74" s="5">
        <v>1</v>
      </c>
      <c r="E74" s="25" t="s">
        <v>4486</v>
      </c>
      <c r="F74" s="5">
        <v>10</v>
      </c>
      <c r="H74" s="25" t="s">
        <v>4486</v>
      </c>
      <c r="I74" s="5">
        <v>10</v>
      </c>
      <c r="J74" t="s">
        <v>5779</v>
      </c>
    </row>
    <row r="75" spans="2:10" ht="30" x14ac:dyDescent="0.25">
      <c r="B75" s="25">
        <v>111</v>
      </c>
      <c r="C75" s="5">
        <v>1</v>
      </c>
      <c r="E75" s="25" t="s">
        <v>4872</v>
      </c>
      <c r="F75" s="5">
        <v>9</v>
      </c>
      <c r="H75" s="25" t="s">
        <v>4872</v>
      </c>
      <c r="I75" s="5">
        <v>9</v>
      </c>
      <c r="J75" t="s">
        <v>5775</v>
      </c>
    </row>
    <row r="76" spans="2:10" x14ac:dyDescent="0.25">
      <c r="B76" s="25">
        <v>126</v>
      </c>
      <c r="C76" s="5">
        <v>1</v>
      </c>
      <c r="E76" s="25" t="s">
        <v>4921</v>
      </c>
      <c r="F76" s="5">
        <v>9</v>
      </c>
      <c r="H76" s="25" t="s">
        <v>4921</v>
      </c>
      <c r="I76" s="5">
        <v>9</v>
      </c>
      <c r="J76" t="s">
        <v>5775</v>
      </c>
    </row>
    <row r="77" spans="2:10" x14ac:dyDescent="0.25">
      <c r="B77" s="25">
        <v>149</v>
      </c>
      <c r="C77" s="5">
        <v>1</v>
      </c>
      <c r="E77" s="25" t="s">
        <v>4513</v>
      </c>
      <c r="F77" s="5">
        <v>9</v>
      </c>
      <c r="H77" s="25" t="s">
        <v>4513</v>
      </c>
      <c r="I77" s="5">
        <v>9</v>
      </c>
      <c r="J77" t="s">
        <v>5775</v>
      </c>
    </row>
    <row r="78" spans="2:10" x14ac:dyDescent="0.25">
      <c r="B78" s="25">
        <v>180</v>
      </c>
      <c r="C78" s="5">
        <v>1</v>
      </c>
      <c r="E78" s="25" t="s">
        <v>4694</v>
      </c>
      <c r="F78" s="5">
        <v>9</v>
      </c>
      <c r="H78" s="25" t="s">
        <v>4694</v>
      </c>
      <c r="I78" s="5">
        <v>9</v>
      </c>
      <c r="J78" t="s">
        <v>5780</v>
      </c>
    </row>
    <row r="79" spans="2:10" x14ac:dyDescent="0.25">
      <c r="B79" s="25">
        <v>189</v>
      </c>
      <c r="C79" s="5">
        <v>1</v>
      </c>
      <c r="E79" s="25" t="s">
        <v>4925</v>
      </c>
      <c r="F79" s="5">
        <v>9</v>
      </c>
      <c r="H79" s="25" t="s">
        <v>4925</v>
      </c>
      <c r="I79" s="5">
        <v>9</v>
      </c>
      <c r="J79" t="s">
        <v>5779</v>
      </c>
    </row>
    <row r="80" spans="2:10" x14ac:dyDescent="0.25">
      <c r="B80" s="25">
        <v>204</v>
      </c>
      <c r="C80" s="5">
        <v>1</v>
      </c>
      <c r="E80" s="25" t="s">
        <v>4529</v>
      </c>
      <c r="F80" s="5">
        <v>8</v>
      </c>
      <c r="H80" s="25" t="s">
        <v>4529</v>
      </c>
      <c r="I80" s="5">
        <v>8</v>
      </c>
      <c r="J80" t="s">
        <v>5775</v>
      </c>
    </row>
    <row r="81" spans="2:10" x14ac:dyDescent="0.25">
      <c r="B81" s="25">
        <v>205</v>
      </c>
      <c r="C81" s="5">
        <v>1</v>
      </c>
      <c r="E81" s="25" t="s">
        <v>4484</v>
      </c>
      <c r="F81" s="5">
        <v>8</v>
      </c>
      <c r="H81" s="25" t="s">
        <v>4484</v>
      </c>
      <c r="I81" s="5">
        <v>8</v>
      </c>
      <c r="J81" t="s">
        <v>5775</v>
      </c>
    </row>
    <row r="82" spans="2:10" x14ac:dyDescent="0.25">
      <c r="B82" s="25">
        <v>217</v>
      </c>
      <c r="C82" s="5">
        <v>1</v>
      </c>
      <c r="E82" s="25" t="s">
        <v>4650</v>
      </c>
      <c r="F82" s="5">
        <v>8</v>
      </c>
      <c r="H82" s="25" t="s">
        <v>4650</v>
      </c>
      <c r="I82" s="5">
        <v>8</v>
      </c>
      <c r="J82" t="s">
        <v>5779</v>
      </c>
    </row>
    <row r="83" spans="2:10" x14ac:dyDescent="0.25">
      <c r="B83" s="25">
        <v>239</v>
      </c>
      <c r="C83" s="5">
        <v>1</v>
      </c>
      <c r="E83" s="25" t="s">
        <v>4462</v>
      </c>
      <c r="F83" s="5">
        <v>8</v>
      </c>
      <c r="H83" s="25" t="s">
        <v>4462</v>
      </c>
      <c r="I83" s="5">
        <v>8</v>
      </c>
      <c r="J83" t="s">
        <v>5779</v>
      </c>
    </row>
    <row r="84" spans="2:10" x14ac:dyDescent="0.25">
      <c r="B84" s="25">
        <v>244</v>
      </c>
      <c r="C84" s="5">
        <v>1</v>
      </c>
      <c r="E84" s="25" t="s">
        <v>4591</v>
      </c>
      <c r="F84" s="5">
        <v>8</v>
      </c>
      <c r="H84" s="25" t="s">
        <v>4591</v>
      </c>
      <c r="I84" s="5">
        <v>8</v>
      </c>
      <c r="J84" t="s">
        <v>5779</v>
      </c>
    </row>
    <row r="85" spans="2:10" x14ac:dyDescent="0.25">
      <c r="B85" s="25">
        <v>279</v>
      </c>
      <c r="C85" s="5">
        <v>1</v>
      </c>
      <c r="E85" s="25" t="s">
        <v>4638</v>
      </c>
      <c r="F85" s="5">
        <v>8</v>
      </c>
      <c r="H85" s="25" t="s">
        <v>4638</v>
      </c>
      <c r="I85" s="5">
        <v>8</v>
      </c>
      <c r="J85" t="s">
        <v>5779</v>
      </c>
    </row>
    <row r="86" spans="2:10" x14ac:dyDescent="0.25">
      <c r="B86" s="25">
        <v>317</v>
      </c>
      <c r="C86" s="5">
        <v>1</v>
      </c>
      <c r="E86" s="25" t="s">
        <v>4598</v>
      </c>
      <c r="F86" s="5">
        <v>7</v>
      </c>
      <c r="H86" s="25" t="s">
        <v>4598</v>
      </c>
      <c r="I86" s="5">
        <v>7</v>
      </c>
      <c r="J86" t="s">
        <v>5780</v>
      </c>
    </row>
    <row r="87" spans="2:10" x14ac:dyDescent="0.25">
      <c r="B87" s="25">
        <v>319</v>
      </c>
      <c r="C87" s="5">
        <v>1</v>
      </c>
      <c r="E87" s="25" t="s">
        <v>4604</v>
      </c>
      <c r="F87" s="5">
        <v>7</v>
      </c>
      <c r="H87" s="25" t="s">
        <v>4604</v>
      </c>
      <c r="I87" s="5">
        <v>7</v>
      </c>
      <c r="J87" t="s">
        <v>5775</v>
      </c>
    </row>
    <row r="88" spans="2:10" x14ac:dyDescent="0.25">
      <c r="B88" s="25">
        <v>321</v>
      </c>
      <c r="C88" s="5">
        <v>1</v>
      </c>
      <c r="E88" s="25" t="s">
        <v>4566</v>
      </c>
      <c r="F88" s="5">
        <v>7</v>
      </c>
      <c r="H88" s="25" t="s">
        <v>4566</v>
      </c>
      <c r="I88" s="5">
        <v>7</v>
      </c>
      <c r="J88" t="s">
        <v>5779</v>
      </c>
    </row>
    <row r="89" spans="2:10" x14ac:dyDescent="0.25">
      <c r="B89" s="25">
        <v>331</v>
      </c>
      <c r="C89" s="5">
        <v>1</v>
      </c>
      <c r="E89" s="25" t="s">
        <v>4938</v>
      </c>
      <c r="F89" s="5">
        <v>7</v>
      </c>
      <c r="H89" s="25" t="s">
        <v>4938</v>
      </c>
      <c r="I89" s="5">
        <v>7</v>
      </c>
      <c r="J89" t="s">
        <v>5775</v>
      </c>
    </row>
    <row r="90" spans="2:10" x14ac:dyDescent="0.25">
      <c r="B90" s="25">
        <v>339</v>
      </c>
      <c r="C90" s="5">
        <v>1</v>
      </c>
      <c r="E90" s="25" t="s">
        <v>4689</v>
      </c>
      <c r="F90" s="5">
        <v>7</v>
      </c>
      <c r="H90" s="25" t="s">
        <v>4689</v>
      </c>
      <c r="I90" s="5">
        <v>7</v>
      </c>
      <c r="J90" t="s">
        <v>5775</v>
      </c>
    </row>
    <row r="91" spans="2:10" x14ac:dyDescent="0.25">
      <c r="B91" s="25">
        <v>340</v>
      </c>
      <c r="C91" s="5">
        <v>1</v>
      </c>
      <c r="E91" s="25" t="s">
        <v>4596</v>
      </c>
      <c r="F91" s="5">
        <v>7</v>
      </c>
      <c r="H91" s="25" t="s">
        <v>4596</v>
      </c>
      <c r="I91" s="5">
        <v>7</v>
      </c>
      <c r="J91" t="s">
        <v>5779</v>
      </c>
    </row>
    <row r="92" spans="2:10" x14ac:dyDescent="0.25">
      <c r="B92" s="25">
        <v>344</v>
      </c>
      <c r="C92" s="5">
        <v>1</v>
      </c>
      <c r="E92" s="25" t="s">
        <v>4482</v>
      </c>
      <c r="F92" s="5">
        <v>7</v>
      </c>
      <c r="H92" s="25" t="s">
        <v>4482</v>
      </c>
      <c r="I92" s="5">
        <v>7</v>
      </c>
      <c r="J92" t="s">
        <v>5780</v>
      </c>
    </row>
    <row r="93" spans="2:10" x14ac:dyDescent="0.25">
      <c r="B93" s="25">
        <v>348</v>
      </c>
      <c r="C93" s="5">
        <v>1</v>
      </c>
      <c r="E93" s="25" t="s">
        <v>4500</v>
      </c>
      <c r="F93" s="5">
        <v>7</v>
      </c>
      <c r="H93" s="25" t="s">
        <v>4500</v>
      </c>
      <c r="I93" s="5">
        <v>7</v>
      </c>
      <c r="J93" t="s">
        <v>5775</v>
      </c>
    </row>
    <row r="94" spans="2:10" ht="30" x14ac:dyDescent="0.25">
      <c r="B94" s="25">
        <v>349</v>
      </c>
      <c r="C94" s="5">
        <v>1</v>
      </c>
      <c r="E94" s="25" t="s">
        <v>5066</v>
      </c>
      <c r="F94" s="5">
        <v>6</v>
      </c>
      <c r="H94" s="25" t="s">
        <v>5066</v>
      </c>
      <c r="I94" s="5">
        <v>6</v>
      </c>
      <c r="J94" t="s">
        <v>5775</v>
      </c>
    </row>
    <row r="95" spans="2:10" x14ac:dyDescent="0.25">
      <c r="B95" s="25">
        <v>351</v>
      </c>
      <c r="C95" s="5">
        <v>1</v>
      </c>
      <c r="E95" s="25" t="s">
        <v>5207</v>
      </c>
      <c r="F95" s="5">
        <v>6</v>
      </c>
      <c r="H95" s="25" t="s">
        <v>5207</v>
      </c>
      <c r="I95" s="5">
        <v>6</v>
      </c>
      <c r="J95" t="s">
        <v>5775</v>
      </c>
    </row>
    <row r="96" spans="2:10" x14ac:dyDescent="0.25">
      <c r="B96" s="25">
        <v>356</v>
      </c>
      <c r="C96" s="5">
        <v>1</v>
      </c>
      <c r="E96" s="25" t="s">
        <v>4623</v>
      </c>
      <c r="F96" s="5">
        <v>6</v>
      </c>
      <c r="H96" s="25" t="s">
        <v>4623</v>
      </c>
      <c r="I96" s="5">
        <v>6</v>
      </c>
      <c r="J96" t="s">
        <v>5775</v>
      </c>
    </row>
    <row r="97" spans="2:10" x14ac:dyDescent="0.25">
      <c r="B97" s="25">
        <v>365</v>
      </c>
      <c r="C97" s="5">
        <v>1</v>
      </c>
      <c r="E97" s="25" t="s">
        <v>5026</v>
      </c>
      <c r="F97" s="5">
        <v>6</v>
      </c>
      <c r="H97" s="25" t="s">
        <v>5026</v>
      </c>
      <c r="I97" s="5">
        <v>6</v>
      </c>
      <c r="J97" t="s">
        <v>5775</v>
      </c>
    </row>
    <row r="98" spans="2:10" ht="30" x14ac:dyDescent="0.25">
      <c r="B98" s="25">
        <v>368</v>
      </c>
      <c r="C98" s="5">
        <v>1</v>
      </c>
      <c r="E98" s="25" t="s">
        <v>4637</v>
      </c>
      <c r="F98" s="5">
        <v>6</v>
      </c>
      <c r="H98" s="25" t="s">
        <v>4637</v>
      </c>
      <c r="I98" s="5">
        <v>6</v>
      </c>
      <c r="J98" t="s">
        <v>5779</v>
      </c>
    </row>
    <row r="99" spans="2:10" x14ac:dyDescent="0.25">
      <c r="B99" s="25">
        <v>389</v>
      </c>
      <c r="C99" s="5">
        <v>1</v>
      </c>
      <c r="E99" s="25" t="s">
        <v>4452</v>
      </c>
      <c r="F99" s="5">
        <v>6</v>
      </c>
      <c r="H99" s="25" t="s">
        <v>4452</v>
      </c>
      <c r="I99" s="5">
        <v>6</v>
      </c>
      <c r="J99" t="s">
        <v>5780</v>
      </c>
    </row>
    <row r="100" spans="2:10" x14ac:dyDescent="0.25">
      <c r="B100" s="25">
        <v>391</v>
      </c>
      <c r="C100" s="5">
        <v>1</v>
      </c>
      <c r="E100" s="25" t="s">
        <v>5170</v>
      </c>
      <c r="F100" s="5">
        <v>6</v>
      </c>
      <c r="H100" s="25" t="s">
        <v>5170</v>
      </c>
      <c r="I100" s="5">
        <v>6</v>
      </c>
      <c r="J100" t="s">
        <v>5779</v>
      </c>
    </row>
    <row r="101" spans="2:10" x14ac:dyDescent="0.25">
      <c r="B101" s="25">
        <v>402</v>
      </c>
      <c r="C101" s="5">
        <v>1</v>
      </c>
      <c r="E101" s="25" t="s">
        <v>4535</v>
      </c>
      <c r="F101" s="5">
        <v>6</v>
      </c>
      <c r="H101" s="25" t="s">
        <v>4535</v>
      </c>
      <c r="I101" s="5">
        <v>6</v>
      </c>
      <c r="J101" t="s">
        <v>5775</v>
      </c>
    </row>
    <row r="102" spans="2:10" x14ac:dyDescent="0.25">
      <c r="B102" s="25">
        <v>405</v>
      </c>
      <c r="C102" s="5">
        <v>1</v>
      </c>
      <c r="E102" s="25" t="s">
        <v>4732</v>
      </c>
      <c r="F102" s="5">
        <v>6</v>
      </c>
      <c r="H102" s="25" t="s">
        <v>4732</v>
      </c>
      <c r="I102" s="5">
        <v>6</v>
      </c>
      <c r="J102" t="s">
        <v>5775</v>
      </c>
    </row>
    <row r="103" spans="2:10" x14ac:dyDescent="0.25">
      <c r="B103" s="25">
        <v>409</v>
      </c>
      <c r="C103" s="5">
        <v>1</v>
      </c>
      <c r="E103" s="25" t="s">
        <v>5646</v>
      </c>
      <c r="F103" s="5">
        <v>6</v>
      </c>
      <c r="H103" s="25" t="s">
        <v>5646</v>
      </c>
      <c r="I103" s="5">
        <v>6</v>
      </c>
      <c r="J103" t="s">
        <v>5775</v>
      </c>
    </row>
    <row r="104" spans="2:10" x14ac:dyDescent="0.25">
      <c r="B104" s="25">
        <v>416</v>
      </c>
      <c r="C104" s="5">
        <v>1</v>
      </c>
      <c r="E104" s="25" t="s">
        <v>4448</v>
      </c>
      <c r="F104" s="5">
        <v>6</v>
      </c>
      <c r="H104" s="25" t="s">
        <v>4448</v>
      </c>
      <c r="I104" s="5">
        <v>6</v>
      </c>
      <c r="J104" t="s">
        <v>5779</v>
      </c>
    </row>
    <row r="105" spans="2:10" x14ac:dyDescent="0.25">
      <c r="B105" s="25">
        <v>423</v>
      </c>
      <c r="C105" s="5">
        <v>1</v>
      </c>
      <c r="E105" s="25" t="s">
        <v>4873</v>
      </c>
      <c r="F105" s="5">
        <v>6</v>
      </c>
      <c r="H105" s="25" t="s">
        <v>4873</v>
      </c>
      <c r="I105" s="5">
        <v>6</v>
      </c>
      <c r="J105" t="s">
        <v>5779</v>
      </c>
    </row>
    <row r="106" spans="2:10" x14ac:dyDescent="0.25">
      <c r="B106" s="25">
        <v>425</v>
      </c>
      <c r="C106" s="5">
        <v>1</v>
      </c>
      <c r="E106" s="25" t="s">
        <v>4605</v>
      </c>
      <c r="F106" s="5">
        <v>6</v>
      </c>
      <c r="H106" s="25" t="s">
        <v>4605</v>
      </c>
      <c r="I106" s="5">
        <v>6</v>
      </c>
      <c r="J106" t="s">
        <v>5775</v>
      </c>
    </row>
    <row r="107" spans="2:10" x14ac:dyDescent="0.25">
      <c r="B107" s="25">
        <v>431</v>
      </c>
      <c r="C107" s="5">
        <v>1</v>
      </c>
      <c r="E107" s="25" t="s">
        <v>5244</v>
      </c>
      <c r="F107" s="5">
        <v>6</v>
      </c>
      <c r="H107" s="25" t="s">
        <v>5244</v>
      </c>
      <c r="I107" s="5">
        <v>6</v>
      </c>
      <c r="J107" t="s">
        <v>5779</v>
      </c>
    </row>
    <row r="108" spans="2:10" x14ac:dyDescent="0.25">
      <c r="B108" s="25">
        <v>432</v>
      </c>
      <c r="C108" s="5">
        <v>1</v>
      </c>
      <c r="E108" s="25" t="s">
        <v>4561</v>
      </c>
      <c r="F108" s="5">
        <v>5</v>
      </c>
      <c r="H108" s="25" t="s">
        <v>4561</v>
      </c>
      <c r="I108" s="5">
        <v>5</v>
      </c>
      <c r="J108" t="s">
        <v>5779</v>
      </c>
    </row>
    <row r="109" spans="2:10" x14ac:dyDescent="0.25">
      <c r="B109" s="25">
        <v>454</v>
      </c>
      <c r="C109" s="5">
        <v>1</v>
      </c>
      <c r="E109" s="25" t="s">
        <v>4754</v>
      </c>
      <c r="F109" s="5">
        <v>5</v>
      </c>
      <c r="H109" s="25" t="s">
        <v>4754</v>
      </c>
      <c r="I109" s="5">
        <v>5</v>
      </c>
      <c r="J109" t="s">
        <v>5775</v>
      </c>
    </row>
    <row r="110" spans="2:10" x14ac:dyDescent="0.25">
      <c r="B110" s="25">
        <v>458</v>
      </c>
      <c r="C110" s="5">
        <v>1</v>
      </c>
      <c r="E110" s="25" t="s">
        <v>4836</v>
      </c>
      <c r="F110" s="5">
        <v>5</v>
      </c>
      <c r="H110" s="25" t="s">
        <v>4836</v>
      </c>
      <c r="I110" s="5">
        <v>5</v>
      </c>
      <c r="J110" t="s">
        <v>5775</v>
      </c>
    </row>
    <row r="111" spans="2:10" x14ac:dyDescent="0.25">
      <c r="B111" s="25">
        <v>469</v>
      </c>
      <c r="C111" s="5">
        <v>1</v>
      </c>
      <c r="E111" s="25" t="s">
        <v>4464</v>
      </c>
      <c r="F111" s="5">
        <v>5</v>
      </c>
      <c r="H111" s="25" t="s">
        <v>4464</v>
      </c>
      <c r="I111" s="5">
        <v>5</v>
      </c>
      <c r="J111" t="s">
        <v>5775</v>
      </c>
    </row>
    <row r="112" spans="2:10" x14ac:dyDescent="0.25">
      <c r="B112" s="25">
        <v>485</v>
      </c>
      <c r="C112" s="5">
        <v>1</v>
      </c>
      <c r="E112" s="25" t="s">
        <v>4463</v>
      </c>
      <c r="F112" s="5">
        <v>5</v>
      </c>
      <c r="H112" s="25" t="s">
        <v>4463</v>
      </c>
      <c r="I112" s="5">
        <v>5</v>
      </c>
      <c r="J112" t="s">
        <v>5780</v>
      </c>
    </row>
    <row r="113" spans="2:10" x14ac:dyDescent="0.25">
      <c r="B113" s="25">
        <v>501</v>
      </c>
      <c r="C113" s="5">
        <v>1</v>
      </c>
      <c r="E113" s="25" t="s">
        <v>5042</v>
      </c>
      <c r="F113" s="5">
        <v>5</v>
      </c>
      <c r="H113" s="25" t="s">
        <v>5042</v>
      </c>
      <c r="I113" s="5">
        <v>5</v>
      </c>
      <c r="J113" t="s">
        <v>5780</v>
      </c>
    </row>
    <row r="114" spans="2:10" x14ac:dyDescent="0.25">
      <c r="B114" s="25">
        <v>504</v>
      </c>
      <c r="C114" s="5">
        <v>1</v>
      </c>
      <c r="E114" s="25" t="s">
        <v>4597</v>
      </c>
      <c r="F114" s="5">
        <v>5</v>
      </c>
      <c r="H114" s="25" t="s">
        <v>4597</v>
      </c>
      <c r="I114" s="5">
        <v>5</v>
      </c>
      <c r="J114" t="s">
        <v>5775</v>
      </c>
    </row>
    <row r="115" spans="2:10" x14ac:dyDescent="0.25">
      <c r="B115" s="25">
        <v>550</v>
      </c>
      <c r="C115" s="5">
        <v>1</v>
      </c>
      <c r="E115" s="25" t="s">
        <v>4548</v>
      </c>
      <c r="F115" s="5">
        <v>5</v>
      </c>
      <c r="H115" s="25" t="s">
        <v>4548</v>
      </c>
      <c r="I115" s="5">
        <v>5</v>
      </c>
      <c r="J115" t="s">
        <v>5780</v>
      </c>
    </row>
    <row r="116" spans="2:10" x14ac:dyDescent="0.25">
      <c r="B116" s="25">
        <v>564</v>
      </c>
      <c r="C116" s="5">
        <v>1</v>
      </c>
      <c r="E116" s="25" t="s">
        <v>4839</v>
      </c>
      <c r="F116" s="5">
        <v>5</v>
      </c>
      <c r="H116" s="25" t="s">
        <v>4839</v>
      </c>
      <c r="I116" s="5">
        <v>5</v>
      </c>
      <c r="J116" t="s">
        <v>5780</v>
      </c>
    </row>
    <row r="117" spans="2:10" x14ac:dyDescent="0.25">
      <c r="B117" s="25">
        <v>575</v>
      </c>
      <c r="C117" s="5">
        <v>1</v>
      </c>
      <c r="E117" s="25" t="s">
        <v>4766</v>
      </c>
      <c r="F117" s="5">
        <v>5</v>
      </c>
      <c r="H117" s="25" t="s">
        <v>4766</v>
      </c>
      <c r="I117" s="5">
        <v>5</v>
      </c>
      <c r="J117" t="s">
        <v>5780</v>
      </c>
    </row>
    <row r="118" spans="2:10" x14ac:dyDescent="0.25">
      <c r="B118" s="25">
        <v>580</v>
      </c>
      <c r="C118" s="5">
        <v>1</v>
      </c>
      <c r="E118" s="25" t="s">
        <v>5597</v>
      </c>
      <c r="F118" s="5">
        <v>5</v>
      </c>
      <c r="H118" s="25" t="s">
        <v>5597</v>
      </c>
      <c r="I118" s="5">
        <v>5</v>
      </c>
      <c r="J118" t="s">
        <v>5780</v>
      </c>
    </row>
    <row r="119" spans="2:10" x14ac:dyDescent="0.25">
      <c r="B119" s="25">
        <v>586</v>
      </c>
      <c r="C119" s="5">
        <v>1</v>
      </c>
      <c r="E119" s="25" t="s">
        <v>4478</v>
      </c>
      <c r="F119" s="5">
        <v>4</v>
      </c>
      <c r="H119" s="25" t="s">
        <v>4478</v>
      </c>
      <c r="I119" s="5">
        <v>4</v>
      </c>
      <c r="J119" t="s">
        <v>5775</v>
      </c>
    </row>
    <row r="120" spans="2:10" x14ac:dyDescent="0.25">
      <c r="B120" s="25">
        <v>605</v>
      </c>
      <c r="C120" s="5">
        <v>1</v>
      </c>
      <c r="E120" s="25" t="s">
        <v>5541</v>
      </c>
      <c r="F120" s="5">
        <v>4</v>
      </c>
      <c r="H120" s="25" t="s">
        <v>5541</v>
      </c>
      <c r="I120" s="5">
        <v>4</v>
      </c>
      <c r="J120" t="s">
        <v>5775</v>
      </c>
    </row>
    <row r="121" spans="2:10" x14ac:dyDescent="0.25">
      <c r="B121" s="25">
        <v>611</v>
      </c>
      <c r="C121" s="5">
        <v>1</v>
      </c>
      <c r="E121" s="25" t="s">
        <v>4666</v>
      </c>
      <c r="F121" s="5">
        <v>4</v>
      </c>
      <c r="H121" s="25" t="s">
        <v>4666</v>
      </c>
      <c r="I121" s="5">
        <v>4</v>
      </c>
      <c r="J121" t="s">
        <v>5779</v>
      </c>
    </row>
    <row r="122" spans="2:10" x14ac:dyDescent="0.25">
      <c r="B122" s="25">
        <v>617</v>
      </c>
      <c r="C122" s="5">
        <v>1</v>
      </c>
      <c r="E122" s="25" t="s">
        <v>5317</v>
      </c>
      <c r="F122" s="5">
        <v>4</v>
      </c>
      <c r="H122" s="25" t="s">
        <v>5317</v>
      </c>
      <c r="I122" s="5">
        <v>4</v>
      </c>
      <c r="J122" t="s">
        <v>5779</v>
      </c>
    </row>
    <row r="123" spans="2:10" x14ac:dyDescent="0.25">
      <c r="B123" s="25">
        <v>623</v>
      </c>
      <c r="C123" s="5">
        <v>1</v>
      </c>
      <c r="E123" s="25" t="s">
        <v>4681</v>
      </c>
      <c r="F123" s="5">
        <v>4</v>
      </c>
      <c r="H123" s="25" t="s">
        <v>4681</v>
      </c>
      <c r="I123" s="5">
        <v>4</v>
      </c>
      <c r="J123" t="s">
        <v>5775</v>
      </c>
    </row>
    <row r="124" spans="2:10" x14ac:dyDescent="0.25">
      <c r="B124" s="25">
        <v>627</v>
      </c>
      <c r="C124" s="5">
        <v>1</v>
      </c>
      <c r="E124" s="25" t="s">
        <v>5013</v>
      </c>
      <c r="F124" s="5">
        <v>4</v>
      </c>
      <c r="H124" s="25" t="s">
        <v>5013</v>
      </c>
      <c r="I124" s="5">
        <v>4</v>
      </c>
      <c r="J124" t="s">
        <v>5780</v>
      </c>
    </row>
    <row r="125" spans="2:10" x14ac:dyDescent="0.25">
      <c r="B125" s="25">
        <v>631</v>
      </c>
      <c r="C125" s="5">
        <v>1</v>
      </c>
      <c r="E125" s="25" t="s">
        <v>4636</v>
      </c>
      <c r="F125" s="5">
        <v>4</v>
      </c>
      <c r="H125" s="25" t="s">
        <v>4636</v>
      </c>
      <c r="I125" s="5">
        <v>4</v>
      </c>
      <c r="J125" t="s">
        <v>5779</v>
      </c>
    </row>
    <row r="126" spans="2:10" x14ac:dyDescent="0.25">
      <c r="B126" s="25">
        <v>646</v>
      </c>
      <c r="C126" s="5">
        <v>1</v>
      </c>
      <c r="E126" s="25" t="s">
        <v>4521</v>
      </c>
      <c r="F126" s="5">
        <v>4</v>
      </c>
      <c r="H126" s="25" t="s">
        <v>4521</v>
      </c>
      <c r="I126" s="5">
        <v>4</v>
      </c>
      <c r="J126" t="s">
        <v>5775</v>
      </c>
    </row>
    <row r="127" spans="2:10" x14ac:dyDescent="0.25">
      <c r="B127" s="25">
        <v>648</v>
      </c>
      <c r="C127" s="5">
        <v>1</v>
      </c>
      <c r="E127" s="25" t="s">
        <v>4612</v>
      </c>
      <c r="F127" s="5">
        <v>4</v>
      </c>
      <c r="H127" s="25" t="s">
        <v>4612</v>
      </c>
      <c r="I127" s="5">
        <v>4</v>
      </c>
      <c r="J127" t="s">
        <v>5775</v>
      </c>
    </row>
    <row r="128" spans="2:10" x14ac:dyDescent="0.25">
      <c r="B128" s="25">
        <v>655</v>
      </c>
      <c r="C128" s="5">
        <v>1</v>
      </c>
      <c r="E128" s="25" t="s">
        <v>5203</v>
      </c>
      <c r="F128" s="5">
        <v>4</v>
      </c>
      <c r="H128" s="25" t="s">
        <v>5203</v>
      </c>
      <c r="I128" s="5">
        <v>4</v>
      </c>
      <c r="J128" t="s">
        <v>5775</v>
      </c>
    </row>
    <row r="129" spans="2:10" x14ac:dyDescent="0.25">
      <c r="B129" s="25">
        <v>658</v>
      </c>
      <c r="C129" s="5">
        <v>1</v>
      </c>
      <c r="E129" s="25" t="s">
        <v>5103</v>
      </c>
      <c r="F129" s="5">
        <v>4</v>
      </c>
      <c r="H129" s="25" t="s">
        <v>5103</v>
      </c>
      <c r="I129" s="5">
        <v>4</v>
      </c>
      <c r="J129" t="s">
        <v>5775</v>
      </c>
    </row>
    <row r="130" spans="2:10" x14ac:dyDescent="0.25">
      <c r="B130" s="25">
        <v>684</v>
      </c>
      <c r="C130" s="5">
        <v>1</v>
      </c>
      <c r="E130" s="25" t="s">
        <v>4531</v>
      </c>
      <c r="F130" s="5">
        <v>4</v>
      </c>
      <c r="H130" s="25" t="s">
        <v>4531</v>
      </c>
      <c r="I130" s="5">
        <v>4</v>
      </c>
      <c r="J130" t="s">
        <v>5779</v>
      </c>
    </row>
    <row r="131" spans="2:10" x14ac:dyDescent="0.25">
      <c r="B131" s="25">
        <v>700</v>
      </c>
      <c r="C131" s="5">
        <v>1</v>
      </c>
      <c r="E131" s="25" t="s">
        <v>4892</v>
      </c>
      <c r="F131" s="5">
        <v>4</v>
      </c>
      <c r="H131" s="25" t="s">
        <v>4892</v>
      </c>
      <c r="I131" s="5">
        <v>4</v>
      </c>
      <c r="J131" t="s">
        <v>5775</v>
      </c>
    </row>
    <row r="132" spans="2:10" x14ac:dyDescent="0.25">
      <c r="B132" s="25">
        <v>701</v>
      </c>
      <c r="C132" s="5">
        <v>1</v>
      </c>
      <c r="E132" s="25" t="s">
        <v>4939</v>
      </c>
      <c r="F132" s="5">
        <v>4</v>
      </c>
      <c r="H132" s="25" t="s">
        <v>4939</v>
      </c>
      <c r="I132" s="5">
        <v>4</v>
      </c>
      <c r="J132" t="s">
        <v>5775</v>
      </c>
    </row>
    <row r="133" spans="2:10" x14ac:dyDescent="0.25">
      <c r="B133" s="25" t="s">
        <v>4442</v>
      </c>
      <c r="C133" s="5">
        <v>125</v>
      </c>
      <c r="E133" s="25" t="s">
        <v>5117</v>
      </c>
      <c r="F133" s="5">
        <v>4</v>
      </c>
      <c r="H133" s="25" t="s">
        <v>5117</v>
      </c>
      <c r="I133" s="5">
        <v>4</v>
      </c>
      <c r="J133" t="s">
        <v>5775</v>
      </c>
    </row>
    <row r="134" spans="2:10" x14ac:dyDescent="0.25">
      <c r="B134" s="25">
        <v>1</v>
      </c>
      <c r="C134" s="5">
        <v>1</v>
      </c>
      <c r="E134" s="25" t="s">
        <v>5204</v>
      </c>
      <c r="F134" s="5">
        <v>4</v>
      </c>
      <c r="H134" s="25" t="s">
        <v>5204</v>
      </c>
      <c r="I134" s="5">
        <v>4</v>
      </c>
      <c r="J134" t="s">
        <v>5775</v>
      </c>
    </row>
    <row r="135" spans="2:10" x14ac:dyDescent="0.25">
      <c r="B135" s="25">
        <v>6</v>
      </c>
      <c r="C135" s="5">
        <v>1</v>
      </c>
      <c r="E135" s="25" t="s">
        <v>5040</v>
      </c>
      <c r="F135" s="5">
        <v>4</v>
      </c>
      <c r="H135" s="25" t="s">
        <v>5040</v>
      </c>
      <c r="I135" s="5">
        <v>4</v>
      </c>
      <c r="J135" t="s">
        <v>5775</v>
      </c>
    </row>
    <row r="136" spans="2:10" x14ac:dyDescent="0.25">
      <c r="B136" s="25">
        <v>12</v>
      </c>
      <c r="C136" s="5">
        <v>1</v>
      </c>
      <c r="E136" s="25" t="s">
        <v>5192</v>
      </c>
      <c r="F136" s="5">
        <v>4</v>
      </c>
      <c r="H136" s="25" t="s">
        <v>5192</v>
      </c>
      <c r="I136" s="5">
        <v>4</v>
      </c>
      <c r="J136" t="s">
        <v>5775</v>
      </c>
    </row>
    <row r="137" spans="2:10" x14ac:dyDescent="0.25">
      <c r="B137" s="25">
        <v>33</v>
      </c>
      <c r="C137" s="5">
        <v>1</v>
      </c>
      <c r="E137" s="25" t="s">
        <v>5006</v>
      </c>
      <c r="F137" s="5">
        <v>4</v>
      </c>
      <c r="H137" s="25" t="s">
        <v>5006</v>
      </c>
      <c r="I137" s="5">
        <v>4</v>
      </c>
      <c r="J137" t="s">
        <v>5779</v>
      </c>
    </row>
    <row r="138" spans="2:10" x14ac:dyDescent="0.25">
      <c r="B138" s="25">
        <v>39</v>
      </c>
      <c r="C138" s="5">
        <v>1</v>
      </c>
      <c r="E138" s="25" t="s">
        <v>4642</v>
      </c>
      <c r="F138" s="5">
        <v>4</v>
      </c>
      <c r="H138" s="25" t="s">
        <v>4642</v>
      </c>
      <c r="I138" s="5">
        <v>4</v>
      </c>
      <c r="J138" t="s">
        <v>5775</v>
      </c>
    </row>
    <row r="139" spans="2:10" x14ac:dyDescent="0.25">
      <c r="B139" s="25">
        <v>45</v>
      </c>
      <c r="C139" s="5">
        <v>1</v>
      </c>
      <c r="E139" s="25" t="s">
        <v>4497</v>
      </c>
      <c r="F139" s="5">
        <v>4</v>
      </c>
      <c r="H139" s="25" t="s">
        <v>4497</v>
      </c>
      <c r="I139" s="5">
        <v>4</v>
      </c>
      <c r="J139" t="s">
        <v>5775</v>
      </c>
    </row>
    <row r="140" spans="2:10" x14ac:dyDescent="0.25">
      <c r="B140" s="25">
        <v>58</v>
      </c>
      <c r="C140" s="5">
        <v>1</v>
      </c>
      <c r="E140" s="25" t="s">
        <v>4704</v>
      </c>
      <c r="F140" s="5">
        <v>4</v>
      </c>
      <c r="H140" s="25" t="s">
        <v>4704</v>
      </c>
      <c r="I140" s="5">
        <v>4</v>
      </c>
      <c r="J140" t="s">
        <v>5775</v>
      </c>
    </row>
    <row r="141" spans="2:10" x14ac:dyDescent="0.25">
      <c r="B141" s="25">
        <v>69</v>
      </c>
      <c r="C141" s="5">
        <v>1</v>
      </c>
      <c r="E141" s="25" t="s">
        <v>5256</v>
      </c>
      <c r="F141" s="5">
        <v>4</v>
      </c>
      <c r="H141" s="25" t="s">
        <v>5256</v>
      </c>
      <c r="I141" s="5">
        <v>4</v>
      </c>
      <c r="J141" t="s">
        <v>5779</v>
      </c>
    </row>
    <row r="142" spans="2:10" x14ac:dyDescent="0.25">
      <c r="B142" s="25">
        <v>72</v>
      </c>
      <c r="C142" s="5">
        <v>1</v>
      </c>
      <c r="E142" s="25" t="s">
        <v>4840</v>
      </c>
      <c r="F142" s="5">
        <v>4</v>
      </c>
      <c r="H142" s="25" t="s">
        <v>4840</v>
      </c>
      <c r="I142" s="5">
        <v>4</v>
      </c>
      <c r="J142" t="s">
        <v>5775</v>
      </c>
    </row>
    <row r="143" spans="2:10" x14ac:dyDescent="0.25">
      <c r="B143" s="25">
        <v>84</v>
      </c>
      <c r="C143" s="5">
        <v>1</v>
      </c>
      <c r="E143" s="25" t="s">
        <v>4479</v>
      </c>
      <c r="F143" s="5">
        <v>3</v>
      </c>
      <c r="H143" s="25" t="s">
        <v>4479</v>
      </c>
      <c r="I143" s="5">
        <v>3</v>
      </c>
      <c r="J143" t="s">
        <v>5775</v>
      </c>
    </row>
    <row r="144" spans="2:10" ht="30" x14ac:dyDescent="0.25">
      <c r="B144" s="25">
        <v>103</v>
      </c>
      <c r="C144" s="5">
        <v>1</v>
      </c>
      <c r="E144" s="25" t="s">
        <v>4876</v>
      </c>
      <c r="F144" s="5">
        <v>3</v>
      </c>
      <c r="H144" s="25" t="s">
        <v>4876</v>
      </c>
      <c r="I144" s="5">
        <v>3</v>
      </c>
      <c r="J144" t="s">
        <v>5775</v>
      </c>
    </row>
    <row r="145" spans="2:10" x14ac:dyDescent="0.25">
      <c r="B145" s="25">
        <v>115</v>
      </c>
      <c r="C145" s="5">
        <v>1</v>
      </c>
      <c r="E145" s="25" t="s">
        <v>5700</v>
      </c>
      <c r="F145" s="5">
        <v>3</v>
      </c>
      <c r="H145" s="25" t="s">
        <v>5700</v>
      </c>
      <c r="I145" s="5">
        <v>3</v>
      </c>
      <c r="J145" t="s">
        <v>5779</v>
      </c>
    </row>
    <row r="146" spans="2:10" x14ac:dyDescent="0.25">
      <c r="B146" s="25">
        <v>119</v>
      </c>
      <c r="C146" s="5">
        <v>1</v>
      </c>
      <c r="E146" s="25" t="s">
        <v>4615</v>
      </c>
      <c r="F146" s="5">
        <v>3</v>
      </c>
      <c r="H146" s="25" t="s">
        <v>4615</v>
      </c>
      <c r="I146" s="5">
        <v>3</v>
      </c>
      <c r="J146" t="s">
        <v>5779</v>
      </c>
    </row>
    <row r="147" spans="2:10" x14ac:dyDescent="0.25">
      <c r="B147" s="25">
        <v>132</v>
      </c>
      <c r="C147" s="5">
        <v>1</v>
      </c>
      <c r="E147" s="25" t="s">
        <v>4481</v>
      </c>
      <c r="F147" s="5">
        <v>3</v>
      </c>
      <c r="H147" s="25" t="s">
        <v>4481</v>
      </c>
      <c r="I147" s="5">
        <v>3</v>
      </c>
      <c r="J147" t="s">
        <v>5780</v>
      </c>
    </row>
    <row r="148" spans="2:10" x14ac:dyDescent="0.25">
      <c r="B148" s="25">
        <v>133</v>
      </c>
      <c r="C148" s="5">
        <v>1</v>
      </c>
      <c r="E148" s="25" t="s">
        <v>4651</v>
      </c>
      <c r="F148" s="5">
        <v>3</v>
      </c>
      <c r="H148" s="25" t="s">
        <v>4651</v>
      </c>
      <c r="I148" s="5">
        <v>3</v>
      </c>
      <c r="J148" t="s">
        <v>5780</v>
      </c>
    </row>
    <row r="149" spans="2:10" x14ac:dyDescent="0.25">
      <c r="B149" s="25">
        <v>140</v>
      </c>
      <c r="C149" s="5">
        <v>1</v>
      </c>
      <c r="E149" s="25" t="s">
        <v>5687</v>
      </c>
      <c r="F149" s="5">
        <v>3</v>
      </c>
      <c r="H149" s="25" t="s">
        <v>5687</v>
      </c>
      <c r="I149" s="5">
        <v>3</v>
      </c>
      <c r="J149" t="s">
        <v>5780</v>
      </c>
    </row>
    <row r="150" spans="2:10" x14ac:dyDescent="0.25">
      <c r="B150" s="25">
        <v>141</v>
      </c>
      <c r="C150" s="5">
        <v>1</v>
      </c>
      <c r="E150" s="25" t="s">
        <v>5108</v>
      </c>
      <c r="F150" s="5">
        <v>3</v>
      </c>
      <c r="H150" s="25" t="s">
        <v>5108</v>
      </c>
      <c r="I150" s="5">
        <v>3</v>
      </c>
      <c r="J150" t="s">
        <v>5775</v>
      </c>
    </row>
    <row r="151" spans="2:10" x14ac:dyDescent="0.25">
      <c r="B151" s="25">
        <v>146</v>
      </c>
      <c r="C151" s="5">
        <v>1</v>
      </c>
      <c r="E151" s="25" t="s">
        <v>4477</v>
      </c>
      <c r="F151" s="5">
        <v>3</v>
      </c>
      <c r="H151" s="25" t="s">
        <v>4477</v>
      </c>
      <c r="I151" s="5">
        <v>3</v>
      </c>
      <c r="J151" t="s">
        <v>5779</v>
      </c>
    </row>
    <row r="152" spans="2:10" x14ac:dyDescent="0.25">
      <c r="B152" s="25">
        <v>175</v>
      </c>
      <c r="C152" s="5">
        <v>1</v>
      </c>
      <c r="E152" s="25" t="s">
        <v>5052</v>
      </c>
      <c r="F152" s="5">
        <v>3</v>
      </c>
      <c r="H152" s="25" t="s">
        <v>5052</v>
      </c>
      <c r="I152" s="5">
        <v>3</v>
      </c>
      <c r="J152" t="s">
        <v>5775</v>
      </c>
    </row>
    <row r="153" spans="2:10" x14ac:dyDescent="0.25">
      <c r="B153" s="25">
        <v>178</v>
      </c>
      <c r="C153" s="5">
        <v>1</v>
      </c>
      <c r="E153" s="25" t="s">
        <v>5056</v>
      </c>
      <c r="F153" s="5">
        <v>3</v>
      </c>
      <c r="H153" s="25" t="s">
        <v>5056</v>
      </c>
      <c r="I153" s="5">
        <v>3</v>
      </c>
      <c r="J153" t="s">
        <v>5775</v>
      </c>
    </row>
    <row r="154" spans="2:10" x14ac:dyDescent="0.25">
      <c r="B154" s="25">
        <v>213</v>
      </c>
      <c r="C154" s="5">
        <v>1</v>
      </c>
      <c r="E154" s="25" t="s">
        <v>5345</v>
      </c>
      <c r="F154" s="5">
        <v>3</v>
      </c>
      <c r="H154" s="25" t="s">
        <v>5345</v>
      </c>
      <c r="I154" s="5">
        <v>3</v>
      </c>
      <c r="J154" t="s">
        <v>5775</v>
      </c>
    </row>
    <row r="155" spans="2:10" x14ac:dyDescent="0.25">
      <c r="B155" s="25">
        <v>265</v>
      </c>
      <c r="C155" s="5">
        <v>1</v>
      </c>
      <c r="E155" s="25" t="s">
        <v>5280</v>
      </c>
      <c r="F155" s="5">
        <v>3</v>
      </c>
      <c r="H155" s="25" t="s">
        <v>5280</v>
      </c>
      <c r="I155" s="5">
        <v>3</v>
      </c>
      <c r="J155" t="s">
        <v>5780</v>
      </c>
    </row>
    <row r="156" spans="2:10" x14ac:dyDescent="0.25">
      <c r="B156" s="25">
        <v>266</v>
      </c>
      <c r="C156" s="5">
        <v>1</v>
      </c>
      <c r="E156" s="25" t="s">
        <v>4675</v>
      </c>
      <c r="F156" s="5">
        <v>3</v>
      </c>
      <c r="H156" s="25" t="s">
        <v>4675</v>
      </c>
      <c r="I156" s="5">
        <v>3</v>
      </c>
      <c r="J156" t="s">
        <v>5780</v>
      </c>
    </row>
    <row r="157" spans="2:10" x14ac:dyDescent="0.25">
      <c r="B157" s="25">
        <v>309</v>
      </c>
      <c r="C157" s="5">
        <v>1</v>
      </c>
      <c r="E157" s="25" t="s">
        <v>4900</v>
      </c>
      <c r="F157" s="5">
        <v>3</v>
      </c>
      <c r="H157" s="25" t="s">
        <v>4900</v>
      </c>
      <c r="I157" s="5">
        <v>3</v>
      </c>
      <c r="J157" t="s">
        <v>5775</v>
      </c>
    </row>
    <row r="158" spans="2:10" x14ac:dyDescent="0.25">
      <c r="B158" s="25">
        <v>320</v>
      </c>
      <c r="C158" s="5">
        <v>1</v>
      </c>
      <c r="E158" s="25" t="s">
        <v>4542</v>
      </c>
      <c r="F158" s="5">
        <v>3</v>
      </c>
      <c r="H158" s="25" t="s">
        <v>4542</v>
      </c>
      <c r="I158" s="5">
        <v>3</v>
      </c>
      <c r="J158" t="s">
        <v>5780</v>
      </c>
    </row>
    <row r="159" spans="2:10" x14ac:dyDescent="0.25">
      <c r="B159" s="25">
        <v>352</v>
      </c>
      <c r="C159" s="5">
        <v>1</v>
      </c>
      <c r="E159" s="25" t="s">
        <v>5582</v>
      </c>
      <c r="F159" s="5">
        <v>3</v>
      </c>
      <c r="H159" s="25" t="s">
        <v>5582</v>
      </c>
      <c r="I159" s="5">
        <v>3</v>
      </c>
      <c r="J159" t="s">
        <v>5775</v>
      </c>
    </row>
    <row r="160" spans="2:10" x14ac:dyDescent="0.25">
      <c r="B160" s="25">
        <v>358</v>
      </c>
      <c r="C160" s="5">
        <v>1</v>
      </c>
      <c r="E160" s="25" t="s">
        <v>5263</v>
      </c>
      <c r="F160" s="5">
        <v>3</v>
      </c>
      <c r="H160" s="25" t="s">
        <v>5263</v>
      </c>
      <c r="I160" s="5">
        <v>3</v>
      </c>
      <c r="J160" t="s">
        <v>5775</v>
      </c>
    </row>
    <row r="161" spans="2:10" x14ac:dyDescent="0.25">
      <c r="B161" s="25">
        <v>369</v>
      </c>
      <c r="C161" s="5">
        <v>1</v>
      </c>
      <c r="E161" s="25" t="s">
        <v>4688</v>
      </c>
      <c r="F161" s="5">
        <v>3</v>
      </c>
      <c r="H161" s="25" t="s">
        <v>4688</v>
      </c>
      <c r="I161" s="5">
        <v>3</v>
      </c>
      <c r="J161" t="s">
        <v>5779</v>
      </c>
    </row>
    <row r="162" spans="2:10" x14ac:dyDescent="0.25">
      <c r="B162" s="25">
        <v>375</v>
      </c>
      <c r="C162" s="5">
        <v>1</v>
      </c>
      <c r="E162" s="25" t="s">
        <v>4468</v>
      </c>
      <c r="F162" s="5">
        <v>3</v>
      </c>
      <c r="H162" s="25" t="s">
        <v>4468</v>
      </c>
      <c r="I162" s="5">
        <v>3</v>
      </c>
      <c r="J162" t="s">
        <v>5780</v>
      </c>
    </row>
    <row r="163" spans="2:10" x14ac:dyDescent="0.25">
      <c r="B163" s="25">
        <v>376</v>
      </c>
      <c r="C163" s="5">
        <v>1</v>
      </c>
      <c r="E163" s="25" t="s">
        <v>4502</v>
      </c>
      <c r="F163" s="5">
        <v>3</v>
      </c>
      <c r="H163" s="25" t="s">
        <v>4502</v>
      </c>
      <c r="I163" s="5">
        <v>3</v>
      </c>
      <c r="J163" t="s">
        <v>5780</v>
      </c>
    </row>
    <row r="164" spans="2:10" x14ac:dyDescent="0.25">
      <c r="B164" s="25">
        <v>379</v>
      </c>
      <c r="C164" s="5">
        <v>1</v>
      </c>
      <c r="E164" s="25" t="s">
        <v>4874</v>
      </c>
      <c r="F164" s="5">
        <v>3</v>
      </c>
      <c r="H164" s="25" t="s">
        <v>4874</v>
      </c>
      <c r="I164" s="5">
        <v>3</v>
      </c>
      <c r="J164" t="s">
        <v>5775</v>
      </c>
    </row>
    <row r="165" spans="2:10" x14ac:dyDescent="0.25">
      <c r="B165" s="25">
        <v>404</v>
      </c>
      <c r="C165" s="5">
        <v>1</v>
      </c>
      <c r="E165" s="25" t="s">
        <v>4663</v>
      </c>
      <c r="F165" s="5">
        <v>3</v>
      </c>
      <c r="H165" s="25" t="s">
        <v>4663</v>
      </c>
      <c r="I165" s="5">
        <v>3</v>
      </c>
      <c r="J165" t="s">
        <v>5780</v>
      </c>
    </row>
    <row r="166" spans="2:10" x14ac:dyDescent="0.25">
      <c r="B166" s="25">
        <v>407</v>
      </c>
      <c r="C166" s="5">
        <v>1</v>
      </c>
      <c r="E166" s="25" t="s">
        <v>4714</v>
      </c>
      <c r="F166" s="5">
        <v>3</v>
      </c>
      <c r="H166" s="25" t="s">
        <v>4714</v>
      </c>
      <c r="I166" s="5">
        <v>3</v>
      </c>
      <c r="J166" t="s">
        <v>5779</v>
      </c>
    </row>
    <row r="167" spans="2:10" x14ac:dyDescent="0.25">
      <c r="B167" s="25">
        <v>419</v>
      </c>
      <c r="C167" s="5">
        <v>1</v>
      </c>
      <c r="E167" s="25" t="s">
        <v>4695</v>
      </c>
      <c r="F167" s="5">
        <v>3</v>
      </c>
      <c r="H167" s="25" t="s">
        <v>4695</v>
      </c>
      <c r="I167" s="5">
        <v>3</v>
      </c>
      <c r="J167" t="s">
        <v>5775</v>
      </c>
    </row>
    <row r="168" spans="2:10" x14ac:dyDescent="0.25">
      <c r="B168" s="25">
        <v>421</v>
      </c>
      <c r="C168" s="5">
        <v>1</v>
      </c>
      <c r="E168" s="25" t="s">
        <v>5201</v>
      </c>
      <c r="F168" s="5">
        <v>3</v>
      </c>
      <c r="H168" s="25" t="s">
        <v>5201</v>
      </c>
      <c r="I168" s="5">
        <v>3</v>
      </c>
      <c r="J168" t="s">
        <v>5775</v>
      </c>
    </row>
    <row r="169" spans="2:10" x14ac:dyDescent="0.25">
      <c r="B169" s="25">
        <v>435</v>
      </c>
      <c r="C169" s="5">
        <v>1</v>
      </c>
      <c r="E169" s="25" t="s">
        <v>5185</v>
      </c>
      <c r="F169" s="5">
        <v>3</v>
      </c>
      <c r="H169" s="25" t="s">
        <v>5185</v>
      </c>
      <c r="I169" s="5">
        <v>3</v>
      </c>
      <c r="J169" t="s">
        <v>5775</v>
      </c>
    </row>
    <row r="170" spans="2:10" x14ac:dyDescent="0.25">
      <c r="B170" s="25">
        <v>489</v>
      </c>
      <c r="C170" s="5">
        <v>1</v>
      </c>
      <c r="E170" s="25" t="s">
        <v>5144</v>
      </c>
      <c r="F170" s="5">
        <v>3</v>
      </c>
      <c r="H170" s="25" t="s">
        <v>5144</v>
      </c>
      <c r="I170" s="5">
        <v>3</v>
      </c>
      <c r="J170" t="s">
        <v>5779</v>
      </c>
    </row>
    <row r="171" spans="2:10" x14ac:dyDescent="0.25">
      <c r="B171" s="25">
        <v>498</v>
      </c>
      <c r="C171" s="5">
        <v>1</v>
      </c>
      <c r="E171" s="25" t="s">
        <v>5200</v>
      </c>
      <c r="F171" s="5">
        <v>3</v>
      </c>
      <c r="H171" s="25" t="s">
        <v>5200</v>
      </c>
      <c r="I171" s="5">
        <v>3</v>
      </c>
      <c r="J171" t="s">
        <v>5780</v>
      </c>
    </row>
    <row r="172" spans="2:10" x14ac:dyDescent="0.25">
      <c r="B172" s="25">
        <v>505</v>
      </c>
      <c r="C172" s="5">
        <v>1</v>
      </c>
      <c r="E172" s="25" t="s">
        <v>4441</v>
      </c>
      <c r="F172" s="5">
        <v>3</v>
      </c>
      <c r="H172" s="25" t="s">
        <v>4441</v>
      </c>
      <c r="I172" s="5">
        <v>3</v>
      </c>
      <c r="J172" t="s">
        <v>5775</v>
      </c>
    </row>
    <row r="173" spans="2:10" x14ac:dyDescent="0.25">
      <c r="B173" s="25">
        <v>511</v>
      </c>
      <c r="C173" s="5">
        <v>1</v>
      </c>
      <c r="E173" s="25" t="s">
        <v>4459</v>
      </c>
      <c r="F173" s="5">
        <v>3</v>
      </c>
      <c r="H173" s="25" t="s">
        <v>4459</v>
      </c>
      <c r="I173" s="5">
        <v>3</v>
      </c>
      <c r="J173" t="s">
        <v>5780</v>
      </c>
    </row>
    <row r="174" spans="2:10" ht="30" x14ac:dyDescent="0.25">
      <c r="B174" s="25">
        <v>514</v>
      </c>
      <c r="C174" s="5">
        <v>1</v>
      </c>
      <c r="E174" s="25" t="s">
        <v>4772</v>
      </c>
      <c r="F174" s="5">
        <v>3</v>
      </c>
      <c r="H174" s="25" t="s">
        <v>4772</v>
      </c>
      <c r="I174" s="5">
        <v>3</v>
      </c>
      <c r="J174" t="s">
        <v>5775</v>
      </c>
    </row>
    <row r="175" spans="2:10" x14ac:dyDescent="0.25">
      <c r="B175" s="25">
        <v>519</v>
      </c>
      <c r="C175" s="5">
        <v>1</v>
      </c>
      <c r="E175" s="25" t="s">
        <v>4538</v>
      </c>
      <c r="F175" s="5">
        <v>3</v>
      </c>
      <c r="H175" s="25" t="s">
        <v>4538</v>
      </c>
      <c r="I175" s="5">
        <v>3</v>
      </c>
      <c r="J175" t="s">
        <v>5775</v>
      </c>
    </row>
    <row r="176" spans="2:10" x14ac:dyDescent="0.25">
      <c r="B176" s="25">
        <v>521</v>
      </c>
      <c r="C176" s="5">
        <v>1</v>
      </c>
      <c r="E176" s="25" t="s">
        <v>4457</v>
      </c>
      <c r="F176" s="5">
        <v>3</v>
      </c>
      <c r="H176" s="25" t="s">
        <v>4457</v>
      </c>
      <c r="I176" s="5">
        <v>3</v>
      </c>
      <c r="J176" t="s">
        <v>5775</v>
      </c>
    </row>
    <row r="177" spans="2:10" x14ac:dyDescent="0.25">
      <c r="B177" s="25">
        <v>525</v>
      </c>
      <c r="C177" s="5">
        <v>1</v>
      </c>
      <c r="E177" s="25" t="s">
        <v>4550</v>
      </c>
      <c r="F177" s="5">
        <v>3</v>
      </c>
      <c r="H177" s="25" t="s">
        <v>4550</v>
      </c>
      <c r="I177" s="5">
        <v>3</v>
      </c>
      <c r="J177" t="s">
        <v>5780</v>
      </c>
    </row>
    <row r="178" spans="2:10" x14ac:dyDescent="0.25">
      <c r="B178" s="25">
        <v>537</v>
      </c>
      <c r="C178" s="5">
        <v>1</v>
      </c>
      <c r="E178" s="25" t="s">
        <v>4815</v>
      </c>
      <c r="F178" s="5">
        <v>3</v>
      </c>
      <c r="H178" s="25" t="s">
        <v>4815</v>
      </c>
      <c r="I178" s="5">
        <v>3</v>
      </c>
      <c r="J178" t="s">
        <v>5780</v>
      </c>
    </row>
    <row r="179" spans="2:10" x14ac:dyDescent="0.25">
      <c r="B179" s="25">
        <v>552</v>
      </c>
      <c r="C179" s="5">
        <v>1</v>
      </c>
      <c r="E179" s="25" t="s">
        <v>4621</v>
      </c>
      <c r="F179" s="5">
        <v>3</v>
      </c>
      <c r="H179" s="25" t="s">
        <v>4621</v>
      </c>
      <c r="I179" s="5">
        <v>3</v>
      </c>
      <c r="J179" t="s">
        <v>5775</v>
      </c>
    </row>
    <row r="180" spans="2:10" x14ac:dyDescent="0.25">
      <c r="B180" s="25">
        <v>553</v>
      </c>
      <c r="C180" s="5">
        <v>1</v>
      </c>
      <c r="E180" s="25" t="s">
        <v>5037</v>
      </c>
      <c r="F180" s="5">
        <v>3</v>
      </c>
      <c r="H180" s="25" t="s">
        <v>5037</v>
      </c>
      <c r="I180" s="5">
        <v>3</v>
      </c>
      <c r="J180" t="s">
        <v>5775</v>
      </c>
    </row>
    <row r="181" spans="2:10" x14ac:dyDescent="0.25">
      <c r="B181" s="25">
        <v>583</v>
      </c>
      <c r="C181" s="5">
        <v>1</v>
      </c>
      <c r="E181" s="25" t="s">
        <v>5322</v>
      </c>
      <c r="F181" s="5">
        <v>2</v>
      </c>
      <c r="H181" s="25" t="s">
        <v>5322</v>
      </c>
      <c r="I181" s="5">
        <v>2</v>
      </c>
      <c r="J181" t="s">
        <v>5775</v>
      </c>
    </row>
    <row r="182" spans="2:10" x14ac:dyDescent="0.25">
      <c r="B182" s="25">
        <v>585</v>
      </c>
      <c r="C182" s="5">
        <v>1</v>
      </c>
      <c r="E182" s="25" t="s">
        <v>4716</v>
      </c>
      <c r="F182" s="5">
        <v>2</v>
      </c>
      <c r="H182" s="25" t="s">
        <v>4716</v>
      </c>
      <c r="I182" s="5">
        <v>2</v>
      </c>
      <c r="J182" t="s">
        <v>5779</v>
      </c>
    </row>
    <row r="183" spans="2:10" x14ac:dyDescent="0.25">
      <c r="B183" s="25">
        <v>588</v>
      </c>
      <c r="C183" s="5">
        <v>1</v>
      </c>
      <c r="E183" s="25" t="s">
        <v>4539</v>
      </c>
      <c r="F183" s="5">
        <v>2</v>
      </c>
      <c r="H183" s="25" t="s">
        <v>4539</v>
      </c>
      <c r="I183" s="5">
        <v>2</v>
      </c>
      <c r="J183" t="s">
        <v>5775</v>
      </c>
    </row>
    <row r="184" spans="2:10" x14ac:dyDescent="0.25">
      <c r="B184" s="25">
        <v>593</v>
      </c>
      <c r="C184" s="5">
        <v>1</v>
      </c>
      <c r="E184" s="25" t="s">
        <v>5240</v>
      </c>
      <c r="F184" s="5">
        <v>2</v>
      </c>
      <c r="H184" s="25" t="s">
        <v>5240</v>
      </c>
      <c r="I184" s="5">
        <v>2</v>
      </c>
      <c r="J184" t="s">
        <v>5775</v>
      </c>
    </row>
    <row r="185" spans="2:10" x14ac:dyDescent="0.25">
      <c r="B185" s="25">
        <v>595</v>
      </c>
      <c r="C185" s="5">
        <v>1</v>
      </c>
      <c r="E185" s="25" t="s">
        <v>5665</v>
      </c>
      <c r="F185" s="5">
        <v>2</v>
      </c>
      <c r="H185" s="25" t="s">
        <v>5665</v>
      </c>
      <c r="I185" s="5">
        <v>2</v>
      </c>
      <c r="J185" t="s">
        <v>5775</v>
      </c>
    </row>
    <row r="186" spans="2:10" x14ac:dyDescent="0.25">
      <c r="B186" s="25">
        <v>614</v>
      </c>
      <c r="C186" s="5">
        <v>1</v>
      </c>
      <c r="E186" s="25" t="s">
        <v>4476</v>
      </c>
      <c r="F186" s="5">
        <v>2</v>
      </c>
      <c r="H186" s="25" t="s">
        <v>4476</v>
      </c>
      <c r="I186" s="5">
        <v>2</v>
      </c>
      <c r="J186" t="s">
        <v>5780</v>
      </c>
    </row>
    <row r="187" spans="2:10" x14ac:dyDescent="0.25">
      <c r="B187" s="25">
        <v>615</v>
      </c>
      <c r="C187" s="5">
        <v>1</v>
      </c>
      <c r="E187" s="25" t="s">
        <v>4870</v>
      </c>
      <c r="F187" s="5">
        <v>2</v>
      </c>
      <c r="H187" s="25" t="s">
        <v>4870</v>
      </c>
      <c r="I187" s="5">
        <v>2</v>
      </c>
      <c r="J187" t="s">
        <v>5779</v>
      </c>
    </row>
    <row r="188" spans="2:10" x14ac:dyDescent="0.25">
      <c r="B188" s="25">
        <v>650</v>
      </c>
      <c r="C188" s="5">
        <v>1</v>
      </c>
      <c r="E188" s="25" t="s">
        <v>5428</v>
      </c>
      <c r="F188" s="5">
        <v>2</v>
      </c>
      <c r="H188" s="25" t="s">
        <v>5428</v>
      </c>
      <c r="I188" s="5">
        <v>2</v>
      </c>
      <c r="J188" t="s">
        <v>5775</v>
      </c>
    </row>
    <row r="189" spans="2:10" x14ac:dyDescent="0.25">
      <c r="B189" s="25">
        <v>689</v>
      </c>
      <c r="C189" s="5">
        <v>1</v>
      </c>
      <c r="E189" s="25" t="s">
        <v>5521</v>
      </c>
      <c r="F189" s="5">
        <v>2</v>
      </c>
      <c r="H189" s="25" t="s">
        <v>5521</v>
      </c>
      <c r="I189" s="5">
        <v>2</v>
      </c>
      <c r="J189" t="s">
        <v>5780</v>
      </c>
    </row>
    <row r="190" spans="2:10" x14ac:dyDescent="0.25">
      <c r="B190" s="25">
        <v>713</v>
      </c>
      <c r="C190" s="5">
        <v>1</v>
      </c>
      <c r="E190" s="25" t="s">
        <v>4630</v>
      </c>
      <c r="F190" s="5">
        <v>2</v>
      </c>
      <c r="H190" s="25" t="s">
        <v>4630</v>
      </c>
      <c r="I190" s="5">
        <v>2</v>
      </c>
      <c r="J190" t="s">
        <v>5780</v>
      </c>
    </row>
    <row r="191" spans="2:10" x14ac:dyDescent="0.25">
      <c r="B191" s="25">
        <v>13</v>
      </c>
      <c r="C191" s="5">
        <v>1</v>
      </c>
      <c r="E191" s="25" t="s">
        <v>5632</v>
      </c>
      <c r="F191" s="5">
        <v>2</v>
      </c>
      <c r="H191" s="25" t="s">
        <v>5632</v>
      </c>
      <c r="I191" s="5">
        <v>2</v>
      </c>
      <c r="J191" t="s">
        <v>5780</v>
      </c>
    </row>
    <row r="192" spans="2:10" x14ac:dyDescent="0.25">
      <c r="B192" s="25">
        <v>26</v>
      </c>
      <c r="C192" s="5">
        <v>1</v>
      </c>
      <c r="E192" s="25" t="s">
        <v>5418</v>
      </c>
      <c r="F192" s="5">
        <v>2</v>
      </c>
      <c r="H192" s="25" t="s">
        <v>5418</v>
      </c>
      <c r="I192" s="5">
        <v>2</v>
      </c>
      <c r="J192" t="s">
        <v>5775</v>
      </c>
    </row>
    <row r="193" spans="2:10" x14ac:dyDescent="0.25">
      <c r="B193" s="25">
        <v>80</v>
      </c>
      <c r="C193" s="5">
        <v>1</v>
      </c>
      <c r="E193" s="25" t="s">
        <v>4800</v>
      </c>
      <c r="F193" s="5">
        <v>2</v>
      </c>
      <c r="H193" s="25" t="s">
        <v>4800</v>
      </c>
      <c r="I193" s="5">
        <v>2</v>
      </c>
      <c r="J193" t="s">
        <v>5780</v>
      </c>
    </row>
    <row r="194" spans="2:10" x14ac:dyDescent="0.25">
      <c r="B194" s="25">
        <v>91</v>
      </c>
      <c r="C194" s="5">
        <v>1</v>
      </c>
      <c r="E194" s="25" t="s">
        <v>4886</v>
      </c>
      <c r="F194" s="5">
        <v>2</v>
      </c>
      <c r="H194" s="25" t="s">
        <v>4886</v>
      </c>
      <c r="I194" s="5">
        <v>2</v>
      </c>
      <c r="J194" t="s">
        <v>5779</v>
      </c>
    </row>
    <row r="195" spans="2:10" x14ac:dyDescent="0.25">
      <c r="B195" s="25">
        <v>111</v>
      </c>
      <c r="C195" s="5">
        <v>1</v>
      </c>
      <c r="E195" s="25" t="s">
        <v>4440</v>
      </c>
      <c r="F195" s="5">
        <v>2</v>
      </c>
      <c r="H195" s="25" t="s">
        <v>4440</v>
      </c>
      <c r="I195" s="5">
        <v>2</v>
      </c>
      <c r="J195" t="s">
        <v>5775</v>
      </c>
    </row>
    <row r="196" spans="2:10" x14ac:dyDescent="0.25">
      <c r="B196" s="25">
        <v>126</v>
      </c>
      <c r="C196" s="5">
        <v>1</v>
      </c>
      <c r="E196" s="25" t="s">
        <v>5230</v>
      </c>
      <c r="F196" s="5">
        <v>2</v>
      </c>
      <c r="H196" s="25" t="s">
        <v>5230</v>
      </c>
      <c r="I196" s="5">
        <v>2</v>
      </c>
      <c r="J196" t="s">
        <v>5775</v>
      </c>
    </row>
    <row r="197" spans="2:10" x14ac:dyDescent="0.25">
      <c r="B197" s="25">
        <v>154</v>
      </c>
      <c r="C197" s="5">
        <v>1</v>
      </c>
      <c r="E197" s="25" t="s">
        <v>5239</v>
      </c>
      <c r="F197" s="5">
        <v>2</v>
      </c>
      <c r="H197" s="25" t="s">
        <v>5239</v>
      </c>
      <c r="I197" s="5">
        <v>2</v>
      </c>
      <c r="J197" t="s">
        <v>5780</v>
      </c>
    </row>
    <row r="198" spans="2:10" x14ac:dyDescent="0.25">
      <c r="B198" s="25">
        <v>163</v>
      </c>
      <c r="C198" s="5">
        <v>1</v>
      </c>
      <c r="E198" s="25" t="s">
        <v>4587</v>
      </c>
      <c r="F198" s="5">
        <v>2</v>
      </c>
      <c r="H198" s="25" t="s">
        <v>4587</v>
      </c>
      <c r="I198" s="5">
        <v>2</v>
      </c>
      <c r="J198" t="s">
        <v>5780</v>
      </c>
    </row>
    <row r="199" spans="2:10" x14ac:dyDescent="0.25">
      <c r="B199" s="25">
        <v>180</v>
      </c>
      <c r="C199" s="5">
        <v>1</v>
      </c>
      <c r="E199" s="25" t="s">
        <v>4489</v>
      </c>
      <c r="F199" s="5">
        <v>2</v>
      </c>
      <c r="H199" s="25" t="s">
        <v>4489</v>
      </c>
      <c r="I199" s="5">
        <v>2</v>
      </c>
      <c r="J199" t="s">
        <v>5775</v>
      </c>
    </row>
    <row r="200" spans="2:10" x14ac:dyDescent="0.25">
      <c r="B200" s="25">
        <v>196</v>
      </c>
      <c r="C200" s="5">
        <v>1</v>
      </c>
      <c r="E200" s="25" t="s">
        <v>4743</v>
      </c>
      <c r="F200" s="5">
        <v>2</v>
      </c>
      <c r="H200" s="25" t="s">
        <v>4743</v>
      </c>
      <c r="I200" s="5">
        <v>2</v>
      </c>
      <c r="J200" t="s">
        <v>5775</v>
      </c>
    </row>
    <row r="201" spans="2:10" x14ac:dyDescent="0.25">
      <c r="B201" s="25">
        <v>204</v>
      </c>
      <c r="C201" s="5">
        <v>1</v>
      </c>
      <c r="E201" s="25" t="s">
        <v>5508</v>
      </c>
      <c r="F201" s="5">
        <v>2</v>
      </c>
      <c r="H201" s="25" t="s">
        <v>5508</v>
      </c>
      <c r="I201" s="5">
        <v>2</v>
      </c>
      <c r="J201" t="s">
        <v>5779</v>
      </c>
    </row>
    <row r="202" spans="2:10" x14ac:dyDescent="0.25">
      <c r="B202" s="25">
        <v>205</v>
      </c>
      <c r="C202" s="5">
        <v>1</v>
      </c>
      <c r="E202" s="25" t="s">
        <v>5114</v>
      </c>
      <c r="F202" s="5">
        <v>2</v>
      </c>
      <c r="H202" s="25" t="s">
        <v>5114</v>
      </c>
      <c r="I202" s="5">
        <v>2</v>
      </c>
      <c r="J202" t="s">
        <v>5775</v>
      </c>
    </row>
    <row r="203" spans="2:10" x14ac:dyDescent="0.25">
      <c r="B203" s="25">
        <v>221</v>
      </c>
      <c r="C203" s="5">
        <v>1</v>
      </c>
      <c r="E203" s="25" t="s">
        <v>5014</v>
      </c>
      <c r="F203" s="5">
        <v>2</v>
      </c>
      <c r="H203" s="25" t="s">
        <v>5014</v>
      </c>
      <c r="I203" s="5">
        <v>2</v>
      </c>
      <c r="J203" t="s">
        <v>5780</v>
      </c>
    </row>
    <row r="204" spans="2:10" x14ac:dyDescent="0.25">
      <c r="B204" s="25">
        <v>239</v>
      </c>
      <c r="C204" s="5">
        <v>1</v>
      </c>
      <c r="E204" s="25" t="s">
        <v>4644</v>
      </c>
      <c r="F204" s="5">
        <v>2</v>
      </c>
      <c r="H204" s="25" t="s">
        <v>4644</v>
      </c>
      <c r="I204" s="5">
        <v>2</v>
      </c>
      <c r="J204" t="s">
        <v>5780</v>
      </c>
    </row>
    <row r="205" spans="2:10" x14ac:dyDescent="0.25">
      <c r="B205" s="25">
        <v>264</v>
      </c>
      <c r="C205" s="5">
        <v>1</v>
      </c>
      <c r="E205" s="25" t="s">
        <v>5119</v>
      </c>
      <c r="F205" s="5">
        <v>2</v>
      </c>
      <c r="H205" s="25" t="s">
        <v>5119</v>
      </c>
      <c r="I205" s="5">
        <v>2</v>
      </c>
      <c r="J205" t="s">
        <v>5780</v>
      </c>
    </row>
    <row r="206" spans="2:10" x14ac:dyDescent="0.25">
      <c r="B206" s="25">
        <v>272</v>
      </c>
      <c r="C206" s="5">
        <v>1</v>
      </c>
      <c r="E206" s="25" t="s">
        <v>4653</v>
      </c>
      <c r="F206" s="5">
        <v>2</v>
      </c>
      <c r="H206" s="25" t="s">
        <v>4653</v>
      </c>
      <c r="I206" s="5">
        <v>2</v>
      </c>
      <c r="J206" t="s">
        <v>5775</v>
      </c>
    </row>
    <row r="207" spans="2:10" x14ac:dyDescent="0.25">
      <c r="B207" s="25">
        <v>282</v>
      </c>
      <c r="C207" s="5">
        <v>1</v>
      </c>
      <c r="E207" s="25" t="s">
        <v>5409</v>
      </c>
      <c r="F207" s="5">
        <v>2</v>
      </c>
      <c r="H207" s="25" t="s">
        <v>5409</v>
      </c>
      <c r="I207" s="5">
        <v>2</v>
      </c>
      <c r="J207" t="s">
        <v>5780</v>
      </c>
    </row>
    <row r="208" spans="2:10" x14ac:dyDescent="0.25">
      <c r="B208" s="25">
        <v>299</v>
      </c>
      <c r="C208" s="5">
        <v>1</v>
      </c>
      <c r="E208" s="25" t="s">
        <v>4530</v>
      </c>
      <c r="F208" s="5">
        <v>2</v>
      </c>
      <c r="H208" s="25" t="s">
        <v>4530</v>
      </c>
      <c r="I208" s="5">
        <v>2</v>
      </c>
      <c r="J208" t="s">
        <v>5775</v>
      </c>
    </row>
    <row r="209" spans="2:10" ht="30" x14ac:dyDescent="0.25">
      <c r="B209" s="25">
        <v>302</v>
      </c>
      <c r="C209" s="5">
        <v>1</v>
      </c>
      <c r="E209" s="25" t="s">
        <v>4524</v>
      </c>
      <c r="F209" s="5">
        <v>2</v>
      </c>
      <c r="H209" s="25" t="s">
        <v>4524</v>
      </c>
      <c r="I209" s="5">
        <v>2</v>
      </c>
      <c r="J209" t="s">
        <v>5775</v>
      </c>
    </row>
    <row r="210" spans="2:10" x14ac:dyDescent="0.25">
      <c r="B210" s="25">
        <v>319</v>
      </c>
      <c r="C210" s="5">
        <v>1</v>
      </c>
      <c r="E210" s="25" t="s">
        <v>5236</v>
      </c>
      <c r="F210" s="5">
        <v>2</v>
      </c>
      <c r="H210" s="25" t="s">
        <v>5236</v>
      </c>
      <c r="I210" s="5">
        <v>2</v>
      </c>
      <c r="J210" t="s">
        <v>5775</v>
      </c>
    </row>
    <row r="211" spans="2:10" x14ac:dyDescent="0.25">
      <c r="B211" s="25">
        <v>321</v>
      </c>
      <c r="C211" s="5">
        <v>1</v>
      </c>
      <c r="E211" s="25" t="s">
        <v>4586</v>
      </c>
      <c r="F211" s="5">
        <v>2</v>
      </c>
      <c r="H211" s="25" t="s">
        <v>4586</v>
      </c>
      <c r="I211" s="5">
        <v>2</v>
      </c>
      <c r="J211" t="s">
        <v>5780</v>
      </c>
    </row>
    <row r="212" spans="2:10" x14ac:dyDescent="0.25">
      <c r="B212" s="25">
        <v>331</v>
      </c>
      <c r="C212" s="5">
        <v>1</v>
      </c>
      <c r="E212" s="25" t="s">
        <v>4671</v>
      </c>
      <c r="F212" s="5">
        <v>2</v>
      </c>
      <c r="H212" s="25" t="s">
        <v>4671</v>
      </c>
      <c r="I212" s="5">
        <v>2</v>
      </c>
      <c r="J212" t="s">
        <v>5779</v>
      </c>
    </row>
    <row r="213" spans="2:10" x14ac:dyDescent="0.25">
      <c r="B213" s="25">
        <v>339</v>
      </c>
      <c r="C213" s="5">
        <v>1</v>
      </c>
      <c r="E213" s="25" t="s">
        <v>5051</v>
      </c>
      <c r="F213" s="5">
        <v>2</v>
      </c>
      <c r="H213" s="25" t="s">
        <v>5051</v>
      </c>
      <c r="I213" s="5">
        <v>2</v>
      </c>
      <c r="J213" t="s">
        <v>5779</v>
      </c>
    </row>
    <row r="214" spans="2:10" x14ac:dyDescent="0.25">
      <c r="B214" s="25">
        <v>341</v>
      </c>
      <c r="C214" s="5">
        <v>1</v>
      </c>
      <c r="E214" s="25" t="s">
        <v>5419</v>
      </c>
      <c r="F214" s="5">
        <v>2</v>
      </c>
      <c r="H214" s="25" t="s">
        <v>5419</v>
      </c>
      <c r="I214" s="5">
        <v>2</v>
      </c>
      <c r="J214" t="s">
        <v>5775</v>
      </c>
    </row>
    <row r="215" spans="2:10" x14ac:dyDescent="0.25">
      <c r="B215" s="25">
        <v>344</v>
      </c>
      <c r="C215" s="5">
        <v>1</v>
      </c>
      <c r="E215" s="25" t="s">
        <v>4791</v>
      </c>
      <c r="F215" s="5">
        <v>2</v>
      </c>
      <c r="H215" s="25" t="s">
        <v>4791</v>
      </c>
      <c r="I215" s="5">
        <v>2</v>
      </c>
      <c r="J215" t="s">
        <v>5780</v>
      </c>
    </row>
    <row r="216" spans="2:10" x14ac:dyDescent="0.25">
      <c r="B216" s="25">
        <v>354</v>
      </c>
      <c r="C216" s="5">
        <v>1</v>
      </c>
      <c r="E216" s="25" t="s">
        <v>4851</v>
      </c>
      <c r="F216" s="5">
        <v>2</v>
      </c>
      <c r="H216" s="25" t="s">
        <v>4851</v>
      </c>
      <c r="I216" s="5">
        <v>2</v>
      </c>
      <c r="J216" t="s">
        <v>5775</v>
      </c>
    </row>
    <row r="217" spans="2:10" x14ac:dyDescent="0.25">
      <c r="B217" s="25">
        <v>356</v>
      </c>
      <c r="C217" s="5">
        <v>1</v>
      </c>
      <c r="E217" s="25" t="s">
        <v>5316</v>
      </c>
      <c r="F217" s="5">
        <v>2</v>
      </c>
      <c r="H217" s="25" t="s">
        <v>5316</v>
      </c>
      <c r="I217" s="5">
        <v>2</v>
      </c>
      <c r="J217" t="s">
        <v>5780</v>
      </c>
    </row>
    <row r="218" spans="2:10" x14ac:dyDescent="0.25">
      <c r="B218" s="25">
        <v>359</v>
      </c>
      <c r="C218" s="5">
        <v>1</v>
      </c>
      <c r="E218" s="25" t="s">
        <v>5011</v>
      </c>
      <c r="F218" s="5">
        <v>2</v>
      </c>
      <c r="H218" s="25" t="s">
        <v>5011</v>
      </c>
      <c r="I218" s="5">
        <v>2</v>
      </c>
      <c r="J218" t="s">
        <v>5780</v>
      </c>
    </row>
    <row r="219" spans="2:10" x14ac:dyDescent="0.25">
      <c r="B219" s="25">
        <v>378</v>
      </c>
      <c r="C219" s="5">
        <v>1</v>
      </c>
      <c r="E219" s="25" t="s">
        <v>5148</v>
      </c>
      <c r="F219" s="5">
        <v>2</v>
      </c>
      <c r="H219" s="25" t="s">
        <v>5148</v>
      </c>
      <c r="I219" s="5">
        <v>2</v>
      </c>
      <c r="J219" t="s">
        <v>5775</v>
      </c>
    </row>
    <row r="220" spans="2:10" x14ac:dyDescent="0.25">
      <c r="B220" s="25">
        <v>380</v>
      </c>
      <c r="C220" s="5">
        <v>1</v>
      </c>
      <c r="E220" s="25" t="s">
        <v>5005</v>
      </c>
      <c r="F220" s="5">
        <v>2</v>
      </c>
      <c r="H220" s="25" t="s">
        <v>5005</v>
      </c>
      <c r="I220" s="5">
        <v>2</v>
      </c>
      <c r="J220" t="s">
        <v>5780</v>
      </c>
    </row>
    <row r="221" spans="2:10" x14ac:dyDescent="0.25">
      <c r="B221" s="25">
        <v>389</v>
      </c>
      <c r="C221" s="5">
        <v>1</v>
      </c>
      <c r="E221" s="25" t="s">
        <v>4473</v>
      </c>
      <c r="F221" s="5">
        <v>2</v>
      </c>
      <c r="H221" s="25" t="s">
        <v>4473</v>
      </c>
      <c r="I221" s="5">
        <v>2</v>
      </c>
      <c r="J221" t="s">
        <v>5780</v>
      </c>
    </row>
    <row r="222" spans="2:10" x14ac:dyDescent="0.25">
      <c r="B222" s="25">
        <v>391</v>
      </c>
      <c r="C222" s="5">
        <v>1</v>
      </c>
      <c r="E222" s="25" t="s">
        <v>5275</v>
      </c>
      <c r="F222" s="5">
        <v>2</v>
      </c>
      <c r="H222" s="25" t="s">
        <v>5275</v>
      </c>
      <c r="I222" s="5">
        <v>2</v>
      </c>
      <c r="J222" t="s">
        <v>5779</v>
      </c>
    </row>
    <row r="223" spans="2:10" x14ac:dyDescent="0.25">
      <c r="B223" s="25">
        <v>402</v>
      </c>
      <c r="C223" s="5">
        <v>1</v>
      </c>
      <c r="E223" s="25" t="s">
        <v>4682</v>
      </c>
      <c r="F223" s="5">
        <v>2</v>
      </c>
      <c r="H223" s="25" t="s">
        <v>4682</v>
      </c>
      <c r="I223" s="5">
        <v>2</v>
      </c>
      <c r="J223" t="s">
        <v>5780</v>
      </c>
    </row>
    <row r="224" spans="2:10" x14ac:dyDescent="0.25">
      <c r="B224" s="25">
        <v>406</v>
      </c>
      <c r="C224" s="5">
        <v>1</v>
      </c>
      <c r="E224" s="25" t="s">
        <v>5156</v>
      </c>
      <c r="F224" s="5">
        <v>2</v>
      </c>
      <c r="H224" s="25" t="s">
        <v>5156</v>
      </c>
      <c r="I224" s="5">
        <v>2</v>
      </c>
      <c r="J224" t="s">
        <v>5775</v>
      </c>
    </row>
    <row r="225" spans="2:10" x14ac:dyDescent="0.25">
      <c r="B225" s="25">
        <v>423</v>
      </c>
      <c r="C225" s="5">
        <v>1</v>
      </c>
      <c r="E225" s="25" t="s">
        <v>4847</v>
      </c>
      <c r="F225" s="5">
        <v>2</v>
      </c>
      <c r="H225" s="25" t="s">
        <v>4847</v>
      </c>
      <c r="I225" s="5">
        <v>2</v>
      </c>
      <c r="J225" t="s">
        <v>5780</v>
      </c>
    </row>
    <row r="226" spans="2:10" x14ac:dyDescent="0.25">
      <c r="B226" s="25">
        <v>424</v>
      </c>
      <c r="C226" s="5">
        <v>1</v>
      </c>
      <c r="E226" s="25" t="s">
        <v>4461</v>
      </c>
      <c r="F226" s="5">
        <v>2</v>
      </c>
      <c r="H226" s="25" t="s">
        <v>4461</v>
      </c>
      <c r="I226" s="5">
        <v>2</v>
      </c>
      <c r="J226" t="s">
        <v>5775</v>
      </c>
    </row>
    <row r="227" spans="2:10" x14ac:dyDescent="0.25">
      <c r="B227" s="25">
        <v>427</v>
      </c>
      <c r="C227" s="5">
        <v>1</v>
      </c>
      <c r="E227" s="25" t="s">
        <v>4875</v>
      </c>
      <c r="F227" s="5">
        <v>2</v>
      </c>
      <c r="H227" s="25" t="s">
        <v>4875</v>
      </c>
      <c r="I227" s="5">
        <v>2</v>
      </c>
      <c r="J227" t="s">
        <v>5775</v>
      </c>
    </row>
    <row r="228" spans="2:10" x14ac:dyDescent="0.25">
      <c r="B228" s="25">
        <v>430</v>
      </c>
      <c r="C228" s="5">
        <v>1</v>
      </c>
      <c r="E228" s="25" t="s">
        <v>5412</v>
      </c>
      <c r="F228" s="5">
        <v>2</v>
      </c>
      <c r="H228" s="25" t="s">
        <v>5412</v>
      </c>
      <c r="I228" s="5">
        <v>2</v>
      </c>
      <c r="J228" t="s">
        <v>5775</v>
      </c>
    </row>
    <row r="229" spans="2:10" x14ac:dyDescent="0.25">
      <c r="B229" s="25">
        <v>432</v>
      </c>
      <c r="C229" s="5">
        <v>1</v>
      </c>
      <c r="E229" s="25" t="s">
        <v>5328</v>
      </c>
      <c r="F229" s="5">
        <v>2</v>
      </c>
      <c r="H229" s="25" t="s">
        <v>5328</v>
      </c>
      <c r="I229" s="5">
        <v>2</v>
      </c>
      <c r="J229" t="s">
        <v>5779</v>
      </c>
    </row>
    <row r="230" spans="2:10" x14ac:dyDescent="0.25">
      <c r="B230" s="25">
        <v>434</v>
      </c>
      <c r="C230" s="5">
        <v>1</v>
      </c>
      <c r="E230" s="25" t="s">
        <v>4506</v>
      </c>
      <c r="F230" s="5">
        <v>2</v>
      </c>
      <c r="H230" s="25" t="s">
        <v>4506</v>
      </c>
      <c r="I230" s="5">
        <v>2</v>
      </c>
      <c r="J230" t="s">
        <v>5775</v>
      </c>
    </row>
    <row r="231" spans="2:10" x14ac:dyDescent="0.25">
      <c r="B231" s="25">
        <v>443</v>
      </c>
      <c r="C231" s="5">
        <v>1</v>
      </c>
      <c r="E231" s="25" t="s">
        <v>5063</v>
      </c>
      <c r="F231" s="5">
        <v>2</v>
      </c>
      <c r="H231" s="25" t="s">
        <v>5063</v>
      </c>
      <c r="I231" s="5">
        <v>2</v>
      </c>
      <c r="J231" t="s">
        <v>5779</v>
      </c>
    </row>
    <row r="232" spans="2:10" x14ac:dyDescent="0.25">
      <c r="B232" s="25">
        <v>458</v>
      </c>
      <c r="C232" s="5">
        <v>1</v>
      </c>
      <c r="E232" s="25" t="s">
        <v>4809</v>
      </c>
      <c r="F232" s="5">
        <v>2</v>
      </c>
      <c r="H232" s="25" t="s">
        <v>4809</v>
      </c>
      <c r="I232" s="5">
        <v>2</v>
      </c>
      <c r="J232" t="s">
        <v>5779</v>
      </c>
    </row>
    <row r="233" spans="2:10" x14ac:dyDescent="0.25">
      <c r="B233" s="25">
        <v>484</v>
      </c>
      <c r="C233" s="5">
        <v>1</v>
      </c>
      <c r="E233" s="25" t="s">
        <v>5413</v>
      </c>
      <c r="F233" s="5">
        <v>2</v>
      </c>
      <c r="H233" s="25" t="s">
        <v>5413</v>
      </c>
      <c r="I233" s="5">
        <v>2</v>
      </c>
      <c r="J233" t="s">
        <v>5775</v>
      </c>
    </row>
    <row r="234" spans="2:10" x14ac:dyDescent="0.25">
      <c r="B234" s="25">
        <v>491</v>
      </c>
      <c r="C234" s="5">
        <v>1</v>
      </c>
      <c r="E234" s="25" t="s">
        <v>5206</v>
      </c>
      <c r="F234" s="5">
        <v>2</v>
      </c>
      <c r="H234" s="25" t="s">
        <v>5206</v>
      </c>
      <c r="I234" s="5">
        <v>2</v>
      </c>
      <c r="J234" t="s">
        <v>5775</v>
      </c>
    </row>
    <row r="235" spans="2:10" x14ac:dyDescent="0.25">
      <c r="B235" s="25">
        <v>504</v>
      </c>
      <c r="C235" s="5">
        <v>1</v>
      </c>
      <c r="E235" s="25" t="s">
        <v>5238</v>
      </c>
      <c r="F235" s="5">
        <v>2</v>
      </c>
      <c r="H235" s="25" t="s">
        <v>5238</v>
      </c>
      <c r="I235" s="5">
        <v>2</v>
      </c>
      <c r="J235" t="s">
        <v>5780</v>
      </c>
    </row>
    <row r="236" spans="2:10" x14ac:dyDescent="0.25">
      <c r="B236" s="25">
        <v>512</v>
      </c>
      <c r="C236" s="5">
        <v>1</v>
      </c>
      <c r="E236" s="25" t="s">
        <v>5670</v>
      </c>
      <c r="F236" s="5">
        <v>2</v>
      </c>
      <c r="H236" s="25" t="s">
        <v>5670</v>
      </c>
      <c r="I236" s="5">
        <v>2</v>
      </c>
      <c r="J236" t="s">
        <v>5775</v>
      </c>
    </row>
    <row r="237" spans="2:10" x14ac:dyDescent="0.25">
      <c r="B237" s="25">
        <v>546</v>
      </c>
      <c r="C237" s="5">
        <v>1</v>
      </c>
      <c r="E237" s="25" t="s">
        <v>4742</v>
      </c>
      <c r="F237" s="5">
        <v>2</v>
      </c>
      <c r="H237" s="25" t="s">
        <v>4742</v>
      </c>
      <c r="I237" s="5">
        <v>2</v>
      </c>
      <c r="J237" t="s">
        <v>5779</v>
      </c>
    </row>
    <row r="238" spans="2:10" x14ac:dyDescent="0.25">
      <c r="B238" s="25">
        <v>548</v>
      </c>
      <c r="C238" s="5">
        <v>1</v>
      </c>
      <c r="E238" s="25" t="s">
        <v>5133</v>
      </c>
      <c r="F238" s="5">
        <v>2</v>
      </c>
      <c r="H238" s="25" t="s">
        <v>5133</v>
      </c>
      <c r="I238" s="5">
        <v>2</v>
      </c>
      <c r="J238" t="s">
        <v>5779</v>
      </c>
    </row>
    <row r="239" spans="2:10" x14ac:dyDescent="0.25">
      <c r="B239" s="25">
        <v>556</v>
      </c>
      <c r="C239" s="5">
        <v>1</v>
      </c>
      <c r="E239" s="25" t="s">
        <v>5260</v>
      </c>
      <c r="F239" s="5">
        <v>2</v>
      </c>
      <c r="H239" s="25" t="s">
        <v>5260</v>
      </c>
      <c r="I239" s="5">
        <v>2</v>
      </c>
      <c r="J239" t="s">
        <v>5775</v>
      </c>
    </row>
    <row r="240" spans="2:10" x14ac:dyDescent="0.25">
      <c r="B240" s="25">
        <v>563</v>
      </c>
      <c r="C240" s="5">
        <v>1</v>
      </c>
      <c r="E240" s="25" t="s">
        <v>5371</v>
      </c>
      <c r="F240" s="5">
        <v>2</v>
      </c>
      <c r="H240" s="25" t="s">
        <v>5371</v>
      </c>
      <c r="I240" s="5">
        <v>2</v>
      </c>
      <c r="J240" t="s">
        <v>5775</v>
      </c>
    </row>
    <row r="241" spans="2:10" x14ac:dyDescent="0.25">
      <c r="B241" s="25">
        <v>575</v>
      </c>
      <c r="C241" s="5">
        <v>1</v>
      </c>
      <c r="E241" s="25" t="s">
        <v>4516</v>
      </c>
      <c r="F241" s="5">
        <v>2</v>
      </c>
      <c r="H241" s="25" t="s">
        <v>4516</v>
      </c>
      <c r="I241" s="5">
        <v>2</v>
      </c>
      <c r="J241" t="s">
        <v>5775</v>
      </c>
    </row>
    <row r="242" spans="2:10" x14ac:dyDescent="0.25">
      <c r="B242" s="25">
        <v>586</v>
      </c>
      <c r="C242" s="5">
        <v>1</v>
      </c>
      <c r="E242" s="25" t="s">
        <v>5374</v>
      </c>
      <c r="F242" s="5">
        <v>2</v>
      </c>
      <c r="H242" s="25" t="s">
        <v>5374</v>
      </c>
      <c r="I242" s="5">
        <v>2</v>
      </c>
      <c r="J242" t="s">
        <v>5779</v>
      </c>
    </row>
    <row r="243" spans="2:10" x14ac:dyDescent="0.25">
      <c r="B243" s="25">
        <v>587</v>
      </c>
      <c r="C243" s="5">
        <v>1</v>
      </c>
      <c r="E243" s="25" t="s">
        <v>4986</v>
      </c>
      <c r="F243" s="5">
        <v>2</v>
      </c>
      <c r="H243" s="25" t="s">
        <v>4986</v>
      </c>
      <c r="I243" s="5">
        <v>2</v>
      </c>
      <c r="J243" t="s">
        <v>5775</v>
      </c>
    </row>
    <row r="244" spans="2:10" x14ac:dyDescent="0.25">
      <c r="B244" s="25">
        <v>590</v>
      </c>
      <c r="C244" s="5">
        <v>1</v>
      </c>
      <c r="E244" s="25" t="s">
        <v>4768</v>
      </c>
      <c r="F244" s="5">
        <v>2</v>
      </c>
      <c r="H244" s="25" t="s">
        <v>4768</v>
      </c>
      <c r="I244" s="5">
        <v>2</v>
      </c>
      <c r="J244" t="s">
        <v>5775</v>
      </c>
    </row>
    <row r="245" spans="2:10" x14ac:dyDescent="0.25">
      <c r="B245" s="25">
        <v>605</v>
      </c>
      <c r="C245" s="5">
        <v>1</v>
      </c>
      <c r="E245" s="25" t="s">
        <v>4846</v>
      </c>
      <c r="F245" s="5">
        <v>2</v>
      </c>
      <c r="H245" s="25" t="s">
        <v>4846</v>
      </c>
      <c r="I245" s="5">
        <v>2</v>
      </c>
      <c r="J245" t="s">
        <v>5779</v>
      </c>
    </row>
    <row r="246" spans="2:10" x14ac:dyDescent="0.25">
      <c r="B246" s="25">
        <v>611</v>
      </c>
      <c r="C246" s="5">
        <v>1</v>
      </c>
      <c r="E246" s="25" t="s">
        <v>4896</v>
      </c>
      <c r="F246" s="5">
        <v>2</v>
      </c>
      <c r="H246" s="25" t="s">
        <v>4896</v>
      </c>
      <c r="I246" s="5">
        <v>2</v>
      </c>
      <c r="J246" t="s">
        <v>5775</v>
      </c>
    </row>
    <row r="247" spans="2:10" x14ac:dyDescent="0.25">
      <c r="B247" s="25">
        <v>617</v>
      </c>
      <c r="C247" s="5">
        <v>1</v>
      </c>
      <c r="E247" s="25" t="s">
        <v>4471</v>
      </c>
      <c r="F247" s="5">
        <v>2</v>
      </c>
      <c r="H247" s="25" t="s">
        <v>4471</v>
      </c>
      <c r="I247" s="5">
        <v>2</v>
      </c>
      <c r="J247" t="s">
        <v>5780</v>
      </c>
    </row>
    <row r="248" spans="2:10" x14ac:dyDescent="0.25">
      <c r="B248" s="25">
        <v>623</v>
      </c>
      <c r="C248" s="5">
        <v>1</v>
      </c>
      <c r="E248" s="25" t="s">
        <v>5076</v>
      </c>
      <c r="F248" s="5">
        <v>2</v>
      </c>
      <c r="H248" s="25" t="s">
        <v>5076</v>
      </c>
      <c r="I248" s="5">
        <v>2</v>
      </c>
      <c r="J248" t="s">
        <v>5780</v>
      </c>
    </row>
    <row r="249" spans="2:10" x14ac:dyDescent="0.25">
      <c r="B249" s="25">
        <v>631</v>
      </c>
      <c r="C249" s="5">
        <v>1</v>
      </c>
      <c r="E249" s="25" t="s">
        <v>4472</v>
      </c>
      <c r="F249" s="5">
        <v>2</v>
      </c>
      <c r="H249" s="25" t="s">
        <v>4472</v>
      </c>
      <c r="I249" s="5">
        <v>2</v>
      </c>
      <c r="J249" t="s">
        <v>5775</v>
      </c>
    </row>
    <row r="250" spans="2:10" x14ac:dyDescent="0.25">
      <c r="B250" s="25">
        <v>633</v>
      </c>
      <c r="C250" s="5">
        <v>1</v>
      </c>
      <c r="E250" s="25" t="s">
        <v>4762</v>
      </c>
      <c r="F250" s="5">
        <v>2</v>
      </c>
      <c r="H250" s="25" t="s">
        <v>4762</v>
      </c>
      <c r="I250" s="5">
        <v>2</v>
      </c>
      <c r="J250" t="s">
        <v>5779</v>
      </c>
    </row>
    <row r="251" spans="2:10" x14ac:dyDescent="0.25">
      <c r="B251" s="25">
        <v>634</v>
      </c>
      <c r="C251" s="5">
        <v>1</v>
      </c>
      <c r="E251" s="25" t="s">
        <v>5109</v>
      </c>
      <c r="F251" s="5">
        <v>2</v>
      </c>
      <c r="H251" s="25" t="s">
        <v>5109</v>
      </c>
      <c r="I251" s="5">
        <v>2</v>
      </c>
      <c r="J251" t="s">
        <v>5775</v>
      </c>
    </row>
    <row r="252" spans="2:10" x14ac:dyDescent="0.25">
      <c r="B252" s="25">
        <v>644</v>
      </c>
      <c r="C252" s="5">
        <v>1</v>
      </c>
      <c r="E252" s="25" t="s">
        <v>4798</v>
      </c>
      <c r="F252" s="5">
        <v>2</v>
      </c>
      <c r="H252" s="25" t="s">
        <v>4798</v>
      </c>
      <c r="I252" s="5">
        <v>2</v>
      </c>
      <c r="J252" t="s">
        <v>5775</v>
      </c>
    </row>
    <row r="253" spans="2:10" x14ac:dyDescent="0.25">
      <c r="B253" s="25">
        <v>646</v>
      </c>
      <c r="C253" s="5">
        <v>1</v>
      </c>
      <c r="E253" s="25" t="s">
        <v>4745</v>
      </c>
      <c r="F253" s="5">
        <v>2</v>
      </c>
      <c r="H253" s="25" t="s">
        <v>4745</v>
      </c>
      <c r="I253" s="5">
        <v>2</v>
      </c>
      <c r="J253" t="s">
        <v>5779</v>
      </c>
    </row>
    <row r="254" spans="2:10" x14ac:dyDescent="0.25">
      <c r="B254" s="25">
        <v>648</v>
      </c>
      <c r="C254" s="5">
        <v>1</v>
      </c>
      <c r="E254" s="25" t="s">
        <v>4805</v>
      </c>
      <c r="F254" s="5">
        <v>2</v>
      </c>
      <c r="H254" s="25" t="s">
        <v>4805</v>
      </c>
      <c r="I254" s="5">
        <v>2</v>
      </c>
      <c r="J254" t="s">
        <v>5780</v>
      </c>
    </row>
    <row r="255" spans="2:10" x14ac:dyDescent="0.25">
      <c r="B255" s="25">
        <v>656</v>
      </c>
      <c r="C255" s="5">
        <v>1</v>
      </c>
      <c r="E255" s="25" t="s">
        <v>5414</v>
      </c>
      <c r="F255" s="5">
        <v>2</v>
      </c>
      <c r="H255" s="25" t="s">
        <v>5414</v>
      </c>
      <c r="I255" s="5">
        <v>2</v>
      </c>
      <c r="J255" t="s">
        <v>5780</v>
      </c>
    </row>
    <row r="256" spans="2:10" x14ac:dyDescent="0.25">
      <c r="B256" s="25">
        <v>657</v>
      </c>
      <c r="C256" s="5">
        <v>1</v>
      </c>
      <c r="E256" s="25" t="s">
        <v>5248</v>
      </c>
      <c r="F256" s="5">
        <v>2</v>
      </c>
      <c r="H256" s="25" t="s">
        <v>5248</v>
      </c>
      <c r="I256" s="5">
        <v>2</v>
      </c>
      <c r="J256" t="s">
        <v>5775</v>
      </c>
    </row>
    <row r="257" spans="2:10" x14ac:dyDescent="0.25">
      <c r="B257" s="25">
        <v>667</v>
      </c>
      <c r="C257" s="5">
        <v>1</v>
      </c>
      <c r="E257" s="25" t="s">
        <v>4773</v>
      </c>
      <c r="F257" s="5">
        <v>2</v>
      </c>
      <c r="H257" s="25" t="s">
        <v>4773</v>
      </c>
      <c r="I257" s="5">
        <v>2</v>
      </c>
      <c r="J257" t="s">
        <v>5779</v>
      </c>
    </row>
    <row r="258" spans="2:10" x14ac:dyDescent="0.25">
      <c r="B258" s="25">
        <v>688</v>
      </c>
      <c r="C258" s="5">
        <v>1</v>
      </c>
      <c r="E258" s="25" t="s">
        <v>4808</v>
      </c>
      <c r="F258" s="5">
        <v>2</v>
      </c>
      <c r="H258" s="25" t="s">
        <v>4808</v>
      </c>
      <c r="I258" s="5">
        <v>2</v>
      </c>
      <c r="J258" t="s">
        <v>5779</v>
      </c>
    </row>
    <row r="259" spans="2:10" x14ac:dyDescent="0.25">
      <c r="B259" s="25" t="s">
        <v>4475</v>
      </c>
      <c r="C259" s="5">
        <v>118</v>
      </c>
      <c r="E259" s="25" t="s">
        <v>4552</v>
      </c>
      <c r="F259" s="5">
        <v>2</v>
      </c>
      <c r="H259" s="25" t="s">
        <v>4552</v>
      </c>
      <c r="I259" s="5">
        <v>2</v>
      </c>
      <c r="J259" t="s">
        <v>5779</v>
      </c>
    </row>
    <row r="260" spans="2:10" x14ac:dyDescent="0.25">
      <c r="B260" s="25">
        <v>8</v>
      </c>
      <c r="C260" s="5">
        <v>1</v>
      </c>
      <c r="E260" s="25" t="s">
        <v>5273</v>
      </c>
      <c r="F260" s="5">
        <v>2</v>
      </c>
      <c r="H260" s="25" t="s">
        <v>5273</v>
      </c>
      <c r="I260" s="5">
        <v>2</v>
      </c>
      <c r="J260" t="s">
        <v>5779</v>
      </c>
    </row>
    <row r="261" spans="2:10" x14ac:dyDescent="0.25">
      <c r="B261" s="25">
        <v>9</v>
      </c>
      <c r="C261" s="5">
        <v>1</v>
      </c>
      <c r="E261" s="25" t="s">
        <v>5507</v>
      </c>
      <c r="F261" s="5">
        <v>2</v>
      </c>
      <c r="H261" s="25" t="s">
        <v>5507</v>
      </c>
      <c r="I261" s="5">
        <v>2</v>
      </c>
      <c r="J261" t="s">
        <v>5780</v>
      </c>
    </row>
    <row r="262" spans="2:10" x14ac:dyDescent="0.25">
      <c r="B262" s="25">
        <v>10</v>
      </c>
      <c r="C262" s="5">
        <v>1</v>
      </c>
      <c r="E262" s="25" t="s">
        <v>5327</v>
      </c>
      <c r="F262" s="5">
        <v>2</v>
      </c>
      <c r="H262" s="25" t="s">
        <v>5327</v>
      </c>
      <c r="I262" s="5">
        <v>2</v>
      </c>
      <c r="J262" t="s">
        <v>5780</v>
      </c>
    </row>
    <row r="263" spans="2:10" x14ac:dyDescent="0.25">
      <c r="B263" s="25">
        <v>14</v>
      </c>
      <c r="C263" s="5">
        <v>1</v>
      </c>
      <c r="E263" s="25" t="s">
        <v>4777</v>
      </c>
      <c r="F263" s="5">
        <v>2</v>
      </c>
      <c r="H263" s="25" t="s">
        <v>4777</v>
      </c>
      <c r="I263" s="5">
        <v>2</v>
      </c>
      <c r="J263" t="s">
        <v>5779</v>
      </c>
    </row>
    <row r="264" spans="2:10" x14ac:dyDescent="0.25">
      <c r="B264" s="25">
        <v>16</v>
      </c>
      <c r="C264" s="5">
        <v>1</v>
      </c>
      <c r="E264" s="25" t="s">
        <v>4507</v>
      </c>
      <c r="F264" s="5">
        <v>2</v>
      </c>
      <c r="H264" s="25" t="s">
        <v>4507</v>
      </c>
      <c r="I264" s="5">
        <v>2</v>
      </c>
      <c r="J264" t="s">
        <v>5775</v>
      </c>
    </row>
    <row r="265" spans="2:10" x14ac:dyDescent="0.25">
      <c r="B265" s="25">
        <v>32</v>
      </c>
      <c r="C265" s="5">
        <v>1</v>
      </c>
      <c r="E265" s="25" t="s">
        <v>4755</v>
      </c>
      <c r="F265" s="5">
        <v>2</v>
      </c>
      <c r="H265" s="25" t="s">
        <v>4755</v>
      </c>
      <c r="I265" s="5">
        <v>2</v>
      </c>
      <c r="J265" t="s">
        <v>5775</v>
      </c>
    </row>
    <row r="266" spans="2:10" x14ac:dyDescent="0.25">
      <c r="B266" s="25">
        <v>34</v>
      </c>
      <c r="C266" s="5">
        <v>1</v>
      </c>
      <c r="E266" s="25" t="s">
        <v>5410</v>
      </c>
      <c r="F266" s="5">
        <v>2</v>
      </c>
      <c r="H266" s="25" t="s">
        <v>5410</v>
      </c>
      <c r="I266" s="5">
        <v>2</v>
      </c>
      <c r="J266" t="s">
        <v>5779</v>
      </c>
    </row>
    <row r="267" spans="2:10" x14ac:dyDescent="0.25">
      <c r="B267" s="25">
        <v>35</v>
      </c>
      <c r="C267" s="5">
        <v>1</v>
      </c>
      <c r="E267" s="25" t="s">
        <v>5249</v>
      </c>
      <c r="F267" s="5">
        <v>2</v>
      </c>
      <c r="H267" s="25" t="s">
        <v>5249</v>
      </c>
      <c r="I267" s="5">
        <v>2</v>
      </c>
      <c r="J267" t="s">
        <v>5775</v>
      </c>
    </row>
    <row r="268" spans="2:10" x14ac:dyDescent="0.25">
      <c r="B268" s="25">
        <v>46</v>
      </c>
      <c r="C268" s="5">
        <v>1</v>
      </c>
      <c r="E268" s="25" t="s">
        <v>4931</v>
      </c>
      <c r="F268" s="5">
        <v>2</v>
      </c>
      <c r="H268" s="25" t="s">
        <v>4931</v>
      </c>
      <c r="I268" s="5">
        <v>2</v>
      </c>
      <c r="J268" t="s">
        <v>5779</v>
      </c>
    </row>
    <row r="269" spans="2:10" x14ac:dyDescent="0.25">
      <c r="B269" s="25">
        <v>47</v>
      </c>
      <c r="C269" s="5">
        <v>1</v>
      </c>
      <c r="E269" s="25" t="s">
        <v>5115</v>
      </c>
      <c r="F269" s="5">
        <v>2</v>
      </c>
      <c r="H269" s="25" t="s">
        <v>5115</v>
      </c>
      <c r="I269" s="5">
        <v>2</v>
      </c>
      <c r="J269" t="s">
        <v>5779</v>
      </c>
    </row>
    <row r="270" spans="2:10" x14ac:dyDescent="0.25">
      <c r="B270" s="25">
        <v>54</v>
      </c>
      <c r="C270" s="5">
        <v>1</v>
      </c>
      <c r="E270" s="25" t="s">
        <v>5631</v>
      </c>
      <c r="F270" s="5">
        <v>2</v>
      </c>
      <c r="H270" s="25" t="s">
        <v>5631</v>
      </c>
      <c r="I270" s="5">
        <v>2</v>
      </c>
      <c r="J270" t="s">
        <v>5780</v>
      </c>
    </row>
    <row r="271" spans="2:10" x14ac:dyDescent="0.25">
      <c r="B271" s="25">
        <v>69</v>
      </c>
      <c r="C271" s="5">
        <v>1</v>
      </c>
      <c r="E271" s="25" t="s">
        <v>4658</v>
      </c>
      <c r="F271" s="5">
        <v>2</v>
      </c>
      <c r="H271" s="25" t="s">
        <v>4658</v>
      </c>
      <c r="I271" s="5">
        <v>2</v>
      </c>
      <c r="J271" t="s">
        <v>5775</v>
      </c>
    </row>
    <row r="272" spans="2:10" x14ac:dyDescent="0.25">
      <c r="B272" s="25">
        <v>84</v>
      </c>
      <c r="C272" s="5">
        <v>1</v>
      </c>
      <c r="E272" s="25" t="s">
        <v>5466</v>
      </c>
      <c r="F272" s="5">
        <v>2</v>
      </c>
      <c r="H272" s="25" t="s">
        <v>5466</v>
      </c>
      <c r="I272" s="5">
        <v>2</v>
      </c>
      <c r="J272" t="s">
        <v>5780</v>
      </c>
    </row>
    <row r="273" spans="2:10" x14ac:dyDescent="0.25">
      <c r="B273" s="25">
        <v>85</v>
      </c>
      <c r="C273" s="5">
        <v>1</v>
      </c>
      <c r="E273" s="25" t="s">
        <v>5429</v>
      </c>
      <c r="F273" s="5">
        <v>1</v>
      </c>
      <c r="H273" s="25" t="s">
        <v>5429</v>
      </c>
      <c r="I273" s="5">
        <v>1</v>
      </c>
      <c r="J273" t="s">
        <v>5775</v>
      </c>
    </row>
    <row r="274" spans="2:10" x14ac:dyDescent="0.25">
      <c r="B274" s="25">
        <v>97</v>
      </c>
      <c r="C274" s="5">
        <v>1</v>
      </c>
      <c r="E274" s="25" t="s">
        <v>5568</v>
      </c>
      <c r="F274" s="5">
        <v>1</v>
      </c>
      <c r="H274" s="25" t="s">
        <v>5568</v>
      </c>
      <c r="I274" s="5">
        <v>1</v>
      </c>
      <c r="J274" t="s">
        <v>5780</v>
      </c>
    </row>
    <row r="275" spans="2:10" x14ac:dyDescent="0.25">
      <c r="B275" s="25">
        <v>98</v>
      </c>
      <c r="C275" s="5">
        <v>1</v>
      </c>
      <c r="E275" s="25" t="s">
        <v>5759</v>
      </c>
      <c r="F275" s="5">
        <v>1</v>
      </c>
      <c r="H275" s="25" t="s">
        <v>5759</v>
      </c>
      <c r="I275" s="5">
        <v>1</v>
      </c>
      <c r="J275" t="s">
        <v>5780</v>
      </c>
    </row>
    <row r="276" spans="2:10" x14ac:dyDescent="0.25">
      <c r="B276" s="25">
        <v>108</v>
      </c>
      <c r="C276" s="5">
        <v>1</v>
      </c>
      <c r="E276" s="25" t="s">
        <v>4518</v>
      </c>
      <c r="F276" s="5">
        <v>1</v>
      </c>
      <c r="H276" s="25" t="s">
        <v>4518</v>
      </c>
      <c r="I276" s="5">
        <v>1</v>
      </c>
      <c r="J276" t="s">
        <v>5780</v>
      </c>
    </row>
    <row r="277" spans="2:10" x14ac:dyDescent="0.25">
      <c r="B277" s="25">
        <v>110</v>
      </c>
      <c r="C277" s="5">
        <v>1</v>
      </c>
      <c r="E277" s="25" t="s">
        <v>4784</v>
      </c>
      <c r="F277" s="5">
        <v>1</v>
      </c>
      <c r="H277" s="25" t="s">
        <v>4784</v>
      </c>
      <c r="I277" s="5">
        <v>1</v>
      </c>
      <c r="J277" t="s">
        <v>5780</v>
      </c>
    </row>
    <row r="278" spans="2:10" x14ac:dyDescent="0.25">
      <c r="B278" s="25">
        <v>118</v>
      </c>
      <c r="C278" s="5">
        <v>1</v>
      </c>
      <c r="E278" s="25" t="s">
        <v>5018</v>
      </c>
      <c r="F278" s="5">
        <v>1</v>
      </c>
      <c r="H278" s="25" t="s">
        <v>5018</v>
      </c>
      <c r="I278" s="5">
        <v>1</v>
      </c>
      <c r="J278" t="s">
        <v>5780</v>
      </c>
    </row>
    <row r="279" spans="2:10" x14ac:dyDescent="0.25">
      <c r="B279" s="25">
        <v>130</v>
      </c>
      <c r="C279" s="5">
        <v>1</v>
      </c>
      <c r="E279" s="25" t="s">
        <v>5070</v>
      </c>
      <c r="F279" s="5">
        <v>1</v>
      </c>
      <c r="H279" s="25" t="s">
        <v>5070</v>
      </c>
      <c r="I279" s="5">
        <v>1</v>
      </c>
      <c r="J279" t="s">
        <v>5780</v>
      </c>
    </row>
    <row r="280" spans="2:10" x14ac:dyDescent="0.25">
      <c r="B280" s="25">
        <v>139</v>
      </c>
      <c r="C280" s="5">
        <v>1</v>
      </c>
      <c r="E280" s="25" t="s">
        <v>4734</v>
      </c>
      <c r="F280" s="5">
        <v>1</v>
      </c>
      <c r="H280" s="25" t="s">
        <v>4734</v>
      </c>
      <c r="I280" s="5">
        <v>1</v>
      </c>
      <c r="J280" t="s">
        <v>5780</v>
      </c>
    </row>
    <row r="281" spans="2:10" ht="30" x14ac:dyDescent="0.25">
      <c r="B281" s="25">
        <v>141</v>
      </c>
      <c r="C281" s="5">
        <v>1</v>
      </c>
      <c r="E281" s="25" t="s">
        <v>5564</v>
      </c>
      <c r="F281" s="5">
        <v>1</v>
      </c>
      <c r="H281" s="25" t="s">
        <v>5564</v>
      </c>
      <c r="I281" s="5">
        <v>1</v>
      </c>
      <c r="J281" t="s">
        <v>5780</v>
      </c>
    </row>
    <row r="282" spans="2:10" x14ac:dyDescent="0.25">
      <c r="B282" s="25">
        <v>142</v>
      </c>
      <c r="C282" s="5">
        <v>1</v>
      </c>
      <c r="E282" s="25" t="s">
        <v>5234</v>
      </c>
      <c r="F282" s="5">
        <v>1</v>
      </c>
      <c r="H282" s="25" t="s">
        <v>5234</v>
      </c>
      <c r="I282" s="5">
        <v>1</v>
      </c>
      <c r="J282" t="s">
        <v>5780</v>
      </c>
    </row>
    <row r="283" spans="2:10" x14ac:dyDescent="0.25">
      <c r="B283" s="25">
        <v>166</v>
      </c>
      <c r="C283" s="5">
        <v>1</v>
      </c>
      <c r="E283" s="25" t="s">
        <v>4787</v>
      </c>
      <c r="F283" s="5">
        <v>1</v>
      </c>
      <c r="H283" s="25" t="s">
        <v>4787</v>
      </c>
      <c r="I283" s="5">
        <v>1</v>
      </c>
      <c r="J283" t="s">
        <v>5780</v>
      </c>
    </row>
    <row r="284" spans="2:10" x14ac:dyDescent="0.25">
      <c r="B284" s="25">
        <v>171</v>
      </c>
      <c r="C284" s="5">
        <v>1</v>
      </c>
      <c r="E284" s="25" t="s">
        <v>5470</v>
      </c>
      <c r="F284" s="5">
        <v>1</v>
      </c>
      <c r="H284" s="25" t="s">
        <v>5470</v>
      </c>
      <c r="I284" s="5">
        <v>1</v>
      </c>
      <c r="J284" t="s">
        <v>5780</v>
      </c>
    </row>
    <row r="285" spans="2:10" x14ac:dyDescent="0.25">
      <c r="B285" s="25">
        <v>174</v>
      </c>
      <c r="C285" s="5">
        <v>1</v>
      </c>
      <c r="E285" s="25" t="s">
        <v>4912</v>
      </c>
      <c r="F285" s="5">
        <v>1</v>
      </c>
      <c r="H285" s="25" t="s">
        <v>4912</v>
      </c>
      <c r="I285" s="5">
        <v>1</v>
      </c>
      <c r="J285" t="s">
        <v>5780</v>
      </c>
    </row>
    <row r="286" spans="2:10" x14ac:dyDescent="0.25">
      <c r="B286" s="25">
        <v>175</v>
      </c>
      <c r="C286" s="5">
        <v>1</v>
      </c>
      <c r="E286" s="25" t="s">
        <v>5446</v>
      </c>
      <c r="F286" s="5">
        <v>1</v>
      </c>
      <c r="H286" s="25" t="s">
        <v>5446</v>
      </c>
      <c r="I286" s="5">
        <v>1</v>
      </c>
      <c r="J286" t="s">
        <v>5775</v>
      </c>
    </row>
    <row r="287" spans="2:10" x14ac:dyDescent="0.25">
      <c r="B287" s="25">
        <v>199</v>
      </c>
      <c r="C287" s="5">
        <v>1</v>
      </c>
      <c r="E287" s="25" t="s">
        <v>5436</v>
      </c>
      <c r="F287" s="5">
        <v>1</v>
      </c>
      <c r="H287" s="25" t="s">
        <v>5436</v>
      </c>
      <c r="I287" s="5">
        <v>1</v>
      </c>
      <c r="J287" t="s">
        <v>5780</v>
      </c>
    </row>
    <row r="288" spans="2:10" x14ac:dyDescent="0.25">
      <c r="B288" s="25">
        <v>202</v>
      </c>
      <c r="C288" s="5">
        <v>1</v>
      </c>
      <c r="E288" s="25" t="s">
        <v>5431</v>
      </c>
      <c r="F288" s="5">
        <v>1</v>
      </c>
      <c r="H288" s="25" t="s">
        <v>5431</v>
      </c>
      <c r="I288" s="5">
        <v>1</v>
      </c>
      <c r="J288" t="s">
        <v>5775</v>
      </c>
    </row>
    <row r="289" spans="2:10" x14ac:dyDescent="0.25">
      <c r="B289" s="25">
        <v>223</v>
      </c>
      <c r="C289" s="5">
        <v>1</v>
      </c>
      <c r="E289" s="25" t="s">
        <v>5565</v>
      </c>
      <c r="F289" s="5">
        <v>1</v>
      </c>
      <c r="H289" s="25" t="s">
        <v>5565</v>
      </c>
      <c r="I289" s="5">
        <v>1</v>
      </c>
      <c r="J289" t="s">
        <v>5780</v>
      </c>
    </row>
    <row r="290" spans="2:10" x14ac:dyDescent="0.25">
      <c r="B290" s="25">
        <v>238</v>
      </c>
      <c r="C290" s="5">
        <v>1</v>
      </c>
      <c r="E290" s="25" t="s">
        <v>5652</v>
      </c>
      <c r="F290" s="5">
        <v>1</v>
      </c>
      <c r="H290" s="25" t="s">
        <v>5652</v>
      </c>
      <c r="I290" s="5">
        <v>1</v>
      </c>
      <c r="J290" t="s">
        <v>5775</v>
      </c>
    </row>
    <row r="291" spans="2:10" x14ac:dyDescent="0.25">
      <c r="B291" s="25">
        <v>242</v>
      </c>
      <c r="C291" s="5">
        <v>1</v>
      </c>
      <c r="E291" s="25" t="s">
        <v>5518</v>
      </c>
      <c r="F291" s="5">
        <v>1</v>
      </c>
      <c r="H291" s="25" t="s">
        <v>5518</v>
      </c>
      <c r="I291" s="5">
        <v>1</v>
      </c>
      <c r="J291" t="s">
        <v>5780</v>
      </c>
    </row>
    <row r="292" spans="2:10" x14ac:dyDescent="0.25">
      <c r="B292" s="25">
        <v>265</v>
      </c>
      <c r="C292" s="5">
        <v>1</v>
      </c>
      <c r="E292" s="25" t="s">
        <v>4797</v>
      </c>
      <c r="F292" s="5">
        <v>1</v>
      </c>
      <c r="H292" s="25" t="s">
        <v>4797</v>
      </c>
      <c r="I292" s="5">
        <v>1</v>
      </c>
      <c r="J292" t="s">
        <v>5780</v>
      </c>
    </row>
    <row r="293" spans="2:10" x14ac:dyDescent="0.25">
      <c r="B293" s="25">
        <v>285</v>
      </c>
      <c r="C293" s="5">
        <v>1</v>
      </c>
      <c r="E293" s="25" t="s">
        <v>4718</v>
      </c>
      <c r="F293" s="5">
        <v>1</v>
      </c>
      <c r="H293" s="25" t="s">
        <v>4718</v>
      </c>
      <c r="I293" s="5">
        <v>1</v>
      </c>
      <c r="J293" t="s">
        <v>5780</v>
      </c>
    </row>
    <row r="294" spans="2:10" x14ac:dyDescent="0.25">
      <c r="B294" s="25">
        <v>311</v>
      </c>
      <c r="C294" s="5">
        <v>1</v>
      </c>
      <c r="E294" s="25" t="s">
        <v>4667</v>
      </c>
      <c r="F294" s="5">
        <v>1</v>
      </c>
      <c r="H294" s="25" t="s">
        <v>4667</v>
      </c>
      <c r="I294" s="5">
        <v>1</v>
      </c>
      <c r="J294" t="s">
        <v>5780</v>
      </c>
    </row>
    <row r="295" spans="2:10" x14ac:dyDescent="0.25">
      <c r="B295" s="25">
        <v>335</v>
      </c>
      <c r="C295" s="5">
        <v>1</v>
      </c>
      <c r="E295" s="25" t="s">
        <v>5758</v>
      </c>
      <c r="F295" s="5">
        <v>1</v>
      </c>
      <c r="H295" s="25" t="s">
        <v>5758</v>
      </c>
      <c r="I295" s="5">
        <v>1</v>
      </c>
      <c r="J295" t="s">
        <v>5780</v>
      </c>
    </row>
    <row r="296" spans="2:10" x14ac:dyDescent="0.25">
      <c r="B296" s="25">
        <v>352</v>
      </c>
      <c r="C296" s="5">
        <v>1</v>
      </c>
      <c r="E296" s="25" t="s">
        <v>5393</v>
      </c>
      <c r="F296" s="5">
        <v>1</v>
      </c>
      <c r="H296" s="25" t="s">
        <v>5393</v>
      </c>
      <c r="I296" s="5">
        <v>1</v>
      </c>
      <c r="J296" t="s">
        <v>5780</v>
      </c>
    </row>
    <row r="297" spans="2:10" x14ac:dyDescent="0.25">
      <c r="B297" s="25">
        <v>361</v>
      </c>
      <c r="C297" s="5">
        <v>1</v>
      </c>
      <c r="E297" s="25" t="s">
        <v>4687</v>
      </c>
      <c r="F297" s="5">
        <v>1</v>
      </c>
      <c r="H297" s="25" t="s">
        <v>4687</v>
      </c>
      <c r="I297" s="5">
        <v>1</v>
      </c>
      <c r="J297" t="s">
        <v>5780</v>
      </c>
    </row>
    <row r="298" spans="2:10" x14ac:dyDescent="0.25">
      <c r="B298" s="25">
        <v>386</v>
      </c>
      <c r="C298" s="5">
        <v>1</v>
      </c>
      <c r="E298" s="25" t="s">
        <v>5715</v>
      </c>
      <c r="F298" s="5">
        <v>1</v>
      </c>
      <c r="H298" s="25" t="s">
        <v>5715</v>
      </c>
      <c r="I298" s="5">
        <v>1</v>
      </c>
      <c r="J298" t="s">
        <v>5780</v>
      </c>
    </row>
    <row r="299" spans="2:10" x14ac:dyDescent="0.25">
      <c r="B299" s="25">
        <v>393</v>
      </c>
      <c r="C299" s="5">
        <v>1</v>
      </c>
      <c r="E299" s="25" t="s">
        <v>4862</v>
      </c>
      <c r="F299" s="5">
        <v>1</v>
      </c>
      <c r="H299" s="25" t="s">
        <v>4862</v>
      </c>
      <c r="I299" s="5">
        <v>1</v>
      </c>
      <c r="J299" t="s">
        <v>5780</v>
      </c>
    </row>
    <row r="300" spans="2:10" x14ac:dyDescent="0.25">
      <c r="B300" s="25">
        <v>435</v>
      </c>
      <c r="C300" s="5">
        <v>1</v>
      </c>
      <c r="E300" s="25" t="s">
        <v>5417</v>
      </c>
      <c r="F300" s="5">
        <v>1</v>
      </c>
      <c r="H300" s="25" t="s">
        <v>5417</v>
      </c>
      <c r="I300" s="5">
        <v>1</v>
      </c>
      <c r="J300" t="s">
        <v>5775</v>
      </c>
    </row>
    <row r="301" spans="2:10" x14ac:dyDescent="0.25">
      <c r="B301" s="25">
        <v>460</v>
      </c>
      <c r="C301" s="5">
        <v>1</v>
      </c>
      <c r="E301" s="25" t="s">
        <v>5517</v>
      </c>
      <c r="F301" s="5">
        <v>1</v>
      </c>
      <c r="H301" s="25" t="s">
        <v>5517</v>
      </c>
      <c r="I301" s="5">
        <v>1</v>
      </c>
      <c r="J301" t="s">
        <v>5780</v>
      </c>
    </row>
    <row r="302" spans="2:10" x14ac:dyDescent="0.25">
      <c r="B302" s="25">
        <v>465</v>
      </c>
      <c r="C302" s="5">
        <v>1</v>
      </c>
      <c r="E302" s="25" t="s">
        <v>5378</v>
      </c>
      <c r="F302" s="5">
        <v>1</v>
      </c>
      <c r="H302" s="25" t="s">
        <v>5378</v>
      </c>
      <c r="I302" s="5">
        <v>1</v>
      </c>
      <c r="J302" t="s">
        <v>5780</v>
      </c>
    </row>
    <row r="303" spans="2:10" x14ac:dyDescent="0.25">
      <c r="B303" s="25">
        <v>488</v>
      </c>
      <c r="C303" s="5">
        <v>1</v>
      </c>
      <c r="E303" s="25" t="s">
        <v>5002</v>
      </c>
      <c r="F303" s="5">
        <v>1</v>
      </c>
      <c r="H303" s="25" t="s">
        <v>5002</v>
      </c>
      <c r="I303" s="5">
        <v>1</v>
      </c>
      <c r="J303" t="s">
        <v>5780</v>
      </c>
    </row>
    <row r="304" spans="2:10" x14ac:dyDescent="0.25">
      <c r="B304" s="25">
        <v>511</v>
      </c>
      <c r="C304" s="5">
        <v>1</v>
      </c>
      <c r="E304" s="25" t="s">
        <v>4490</v>
      </c>
      <c r="F304" s="5">
        <v>1</v>
      </c>
      <c r="H304" s="25" t="s">
        <v>4490</v>
      </c>
      <c r="I304" s="5">
        <v>1</v>
      </c>
      <c r="J304" t="s">
        <v>5780</v>
      </c>
    </row>
    <row r="305" spans="2:10" x14ac:dyDescent="0.25">
      <c r="B305" s="25">
        <v>517</v>
      </c>
      <c r="C305" s="5">
        <v>1</v>
      </c>
      <c r="E305" s="25" t="s">
        <v>5704</v>
      </c>
      <c r="F305" s="5">
        <v>1</v>
      </c>
      <c r="H305" s="25" t="s">
        <v>5704</v>
      </c>
      <c r="I305" s="5">
        <v>1</v>
      </c>
      <c r="J305" t="s">
        <v>5775</v>
      </c>
    </row>
    <row r="306" spans="2:10" x14ac:dyDescent="0.25">
      <c r="B306" s="25">
        <v>521</v>
      </c>
      <c r="C306" s="5">
        <v>1</v>
      </c>
      <c r="E306" s="25" t="s">
        <v>5421</v>
      </c>
      <c r="F306" s="5">
        <v>1</v>
      </c>
      <c r="H306" s="25" t="s">
        <v>5421</v>
      </c>
      <c r="I306" s="5">
        <v>1</v>
      </c>
      <c r="J306" t="s">
        <v>5775</v>
      </c>
    </row>
    <row r="307" spans="2:10" x14ac:dyDescent="0.25">
      <c r="B307" s="25">
        <v>523</v>
      </c>
      <c r="C307" s="5">
        <v>1</v>
      </c>
      <c r="E307" s="25" t="s">
        <v>5326</v>
      </c>
      <c r="F307" s="5">
        <v>1</v>
      </c>
      <c r="H307" s="25" t="s">
        <v>5326</v>
      </c>
      <c r="I307" s="5">
        <v>1</v>
      </c>
      <c r="J307" t="s">
        <v>5780</v>
      </c>
    </row>
    <row r="308" spans="2:10" x14ac:dyDescent="0.25">
      <c r="B308" s="25">
        <v>527</v>
      </c>
      <c r="C308" s="5">
        <v>1</v>
      </c>
      <c r="E308" s="25" t="s">
        <v>5086</v>
      </c>
      <c r="F308" s="5">
        <v>1</v>
      </c>
      <c r="H308" s="25" t="s">
        <v>5086</v>
      </c>
      <c r="I308" s="5">
        <v>1</v>
      </c>
      <c r="J308" t="s">
        <v>5775</v>
      </c>
    </row>
    <row r="309" spans="2:10" x14ac:dyDescent="0.25">
      <c r="B309" s="25">
        <v>561</v>
      </c>
      <c r="C309" s="5">
        <v>1</v>
      </c>
      <c r="E309" s="25" t="s">
        <v>5343</v>
      </c>
      <c r="F309" s="5">
        <v>1</v>
      </c>
      <c r="H309" s="25" t="s">
        <v>5343</v>
      </c>
      <c r="I309" s="5">
        <v>1</v>
      </c>
      <c r="J309" t="s">
        <v>5780</v>
      </c>
    </row>
    <row r="310" spans="2:10" x14ac:dyDescent="0.25">
      <c r="B310" s="25">
        <v>570</v>
      </c>
      <c r="C310" s="5">
        <v>1</v>
      </c>
      <c r="E310" s="25" t="s">
        <v>4721</v>
      </c>
      <c r="F310" s="5">
        <v>1</v>
      </c>
      <c r="H310" s="25" t="s">
        <v>4721</v>
      </c>
      <c r="I310" s="5">
        <v>1</v>
      </c>
      <c r="J310" t="s">
        <v>5780</v>
      </c>
    </row>
    <row r="311" spans="2:10" x14ac:dyDescent="0.25">
      <c r="B311" s="25">
        <v>583</v>
      </c>
      <c r="C311" s="5">
        <v>1</v>
      </c>
      <c r="E311" s="25" t="s">
        <v>5569</v>
      </c>
      <c r="F311" s="5">
        <v>1</v>
      </c>
      <c r="H311" s="25" t="s">
        <v>5569</v>
      </c>
      <c r="I311" s="5">
        <v>1</v>
      </c>
      <c r="J311" t="s">
        <v>5780</v>
      </c>
    </row>
    <row r="312" spans="2:10" x14ac:dyDescent="0.25">
      <c r="B312" s="25">
        <v>591</v>
      </c>
      <c r="C312" s="5">
        <v>1</v>
      </c>
      <c r="E312" s="25" t="s">
        <v>5255</v>
      </c>
      <c r="F312" s="5">
        <v>1</v>
      </c>
      <c r="H312" s="25" t="s">
        <v>5255</v>
      </c>
      <c r="I312" s="5">
        <v>1</v>
      </c>
      <c r="J312" t="s">
        <v>5780</v>
      </c>
    </row>
    <row r="313" spans="2:10" x14ac:dyDescent="0.25">
      <c r="B313" s="25">
        <v>592</v>
      </c>
      <c r="C313" s="5">
        <v>1</v>
      </c>
      <c r="E313" s="25" t="s">
        <v>4664</v>
      </c>
      <c r="F313" s="5">
        <v>1</v>
      </c>
      <c r="H313" s="25" t="s">
        <v>4664</v>
      </c>
      <c r="I313" s="5">
        <v>1</v>
      </c>
      <c r="J313" t="s">
        <v>5780</v>
      </c>
    </row>
    <row r="314" spans="2:10" x14ac:dyDescent="0.25">
      <c r="B314" s="25">
        <v>595</v>
      </c>
      <c r="C314" s="5">
        <v>1</v>
      </c>
      <c r="E314" s="25" t="s">
        <v>5733</v>
      </c>
      <c r="F314" s="5">
        <v>1</v>
      </c>
      <c r="H314" s="25" t="s">
        <v>5733</v>
      </c>
      <c r="I314" s="5">
        <v>1</v>
      </c>
      <c r="J314" t="s">
        <v>5775</v>
      </c>
    </row>
    <row r="315" spans="2:10" x14ac:dyDescent="0.25">
      <c r="B315" s="25">
        <v>597</v>
      </c>
      <c r="C315" s="5">
        <v>1</v>
      </c>
      <c r="E315" s="25" t="s">
        <v>5335</v>
      </c>
      <c r="F315" s="5">
        <v>1</v>
      </c>
      <c r="H315" s="25" t="s">
        <v>5335</v>
      </c>
      <c r="I315" s="5">
        <v>1</v>
      </c>
      <c r="J315" t="s">
        <v>5780</v>
      </c>
    </row>
    <row r="316" spans="2:10" x14ac:dyDescent="0.25">
      <c r="B316" s="25">
        <v>614</v>
      </c>
      <c r="C316" s="5">
        <v>1</v>
      </c>
      <c r="E316" s="25" t="s">
        <v>5732</v>
      </c>
      <c r="F316" s="5">
        <v>1</v>
      </c>
      <c r="H316" s="25" t="s">
        <v>5732</v>
      </c>
      <c r="I316" s="5">
        <v>1</v>
      </c>
      <c r="J316" t="s">
        <v>5775</v>
      </c>
    </row>
    <row r="317" spans="2:10" x14ac:dyDescent="0.25">
      <c r="B317" s="25">
        <v>615</v>
      </c>
      <c r="C317" s="5">
        <v>1</v>
      </c>
      <c r="E317" s="25" t="s">
        <v>5370</v>
      </c>
      <c r="F317" s="5">
        <v>1</v>
      </c>
      <c r="H317" s="25" t="s">
        <v>5370</v>
      </c>
      <c r="I317" s="5">
        <v>1</v>
      </c>
      <c r="J317" t="s">
        <v>5780</v>
      </c>
    </row>
    <row r="318" spans="2:10" x14ac:dyDescent="0.25">
      <c r="B318" s="25">
        <v>639</v>
      </c>
      <c r="C318" s="5">
        <v>1</v>
      </c>
      <c r="E318" s="25" t="s">
        <v>5650</v>
      </c>
      <c r="F318" s="5">
        <v>1</v>
      </c>
      <c r="H318" s="25" t="s">
        <v>5650</v>
      </c>
      <c r="I318" s="5">
        <v>1</v>
      </c>
      <c r="J318" t="s">
        <v>5775</v>
      </c>
    </row>
    <row r="319" spans="2:10" x14ac:dyDescent="0.25">
      <c r="B319" s="25">
        <v>671</v>
      </c>
      <c r="C319" s="5">
        <v>1</v>
      </c>
      <c r="E319" s="25" t="s">
        <v>5352</v>
      </c>
      <c r="F319" s="5">
        <v>1</v>
      </c>
      <c r="H319" s="25" t="s">
        <v>5352</v>
      </c>
      <c r="I319" s="5">
        <v>1</v>
      </c>
      <c r="J319" t="s">
        <v>5780</v>
      </c>
    </row>
    <row r="320" spans="2:10" x14ac:dyDescent="0.25">
      <c r="B320" s="25">
        <v>679</v>
      </c>
      <c r="C320" s="5">
        <v>1</v>
      </c>
      <c r="E320" s="25" t="s">
        <v>5146</v>
      </c>
      <c r="F320" s="5">
        <v>1</v>
      </c>
      <c r="H320" s="25" t="s">
        <v>5146</v>
      </c>
      <c r="I320" s="5">
        <v>1</v>
      </c>
      <c r="J320" t="s">
        <v>5780</v>
      </c>
    </row>
    <row r="321" spans="2:10" x14ac:dyDescent="0.25">
      <c r="B321" s="25">
        <v>699</v>
      </c>
      <c r="C321" s="5">
        <v>1</v>
      </c>
      <c r="E321" s="25" t="s">
        <v>4725</v>
      </c>
      <c r="F321" s="5">
        <v>1</v>
      </c>
      <c r="H321" s="25" t="s">
        <v>4725</v>
      </c>
      <c r="I321" s="5">
        <v>1</v>
      </c>
      <c r="J321" t="s">
        <v>5780</v>
      </c>
    </row>
    <row r="322" spans="2:10" x14ac:dyDescent="0.25">
      <c r="B322" s="25">
        <v>713</v>
      </c>
      <c r="C322" s="5">
        <v>1</v>
      </c>
      <c r="E322" s="25" t="s">
        <v>5439</v>
      </c>
      <c r="F322" s="5">
        <v>1</v>
      </c>
      <c r="H322" s="25" t="s">
        <v>5439</v>
      </c>
      <c r="I322" s="5">
        <v>1</v>
      </c>
      <c r="J322" t="s">
        <v>5775</v>
      </c>
    </row>
    <row r="323" spans="2:10" x14ac:dyDescent="0.25">
      <c r="B323" s="25">
        <v>15</v>
      </c>
      <c r="C323" s="5">
        <v>1</v>
      </c>
      <c r="E323" s="25" t="s">
        <v>5227</v>
      </c>
      <c r="F323" s="5">
        <v>1</v>
      </c>
      <c r="H323" s="25" t="s">
        <v>5227</v>
      </c>
      <c r="I323" s="5">
        <v>1</v>
      </c>
      <c r="J323" t="s">
        <v>5780</v>
      </c>
    </row>
    <row r="324" spans="2:10" x14ac:dyDescent="0.25">
      <c r="B324" s="25">
        <v>36</v>
      </c>
      <c r="C324" s="5">
        <v>1</v>
      </c>
      <c r="E324" s="25" t="s">
        <v>5615</v>
      </c>
      <c r="F324" s="5">
        <v>1</v>
      </c>
      <c r="H324" s="25" t="s">
        <v>5615</v>
      </c>
      <c r="I324" s="5">
        <v>1</v>
      </c>
      <c r="J324" t="s">
        <v>5780</v>
      </c>
    </row>
    <row r="325" spans="2:10" x14ac:dyDescent="0.25">
      <c r="B325" s="25">
        <v>67</v>
      </c>
      <c r="C325" s="5">
        <v>1</v>
      </c>
      <c r="E325" s="25" t="s">
        <v>4855</v>
      </c>
      <c r="F325" s="5">
        <v>1</v>
      </c>
      <c r="H325" s="25" t="s">
        <v>4855</v>
      </c>
      <c r="I325" s="5">
        <v>1</v>
      </c>
      <c r="J325" t="s">
        <v>5780</v>
      </c>
    </row>
    <row r="326" spans="2:10" x14ac:dyDescent="0.25">
      <c r="B326" s="25">
        <v>80</v>
      </c>
      <c r="C326" s="5">
        <v>1</v>
      </c>
      <c r="E326" s="25" t="s">
        <v>5731</v>
      </c>
      <c r="F326" s="5">
        <v>1</v>
      </c>
      <c r="H326" s="25" t="s">
        <v>5731</v>
      </c>
      <c r="I326" s="5">
        <v>1</v>
      </c>
      <c r="J326" t="s">
        <v>5775</v>
      </c>
    </row>
    <row r="327" spans="2:10" x14ac:dyDescent="0.25">
      <c r="B327" s="25">
        <v>81</v>
      </c>
      <c r="C327" s="5">
        <v>1</v>
      </c>
      <c r="E327" s="25" t="s">
        <v>5394</v>
      </c>
      <c r="F327" s="5">
        <v>1</v>
      </c>
      <c r="H327" s="25" t="s">
        <v>5394</v>
      </c>
      <c r="I327" s="5">
        <v>1</v>
      </c>
      <c r="J327" t="s">
        <v>5780</v>
      </c>
    </row>
    <row r="328" spans="2:10" x14ac:dyDescent="0.25">
      <c r="B328" s="25">
        <v>91</v>
      </c>
      <c r="C328" s="5">
        <v>1</v>
      </c>
      <c r="E328" s="25" t="s">
        <v>5526</v>
      </c>
      <c r="F328" s="5">
        <v>1</v>
      </c>
      <c r="H328" s="25" t="s">
        <v>5526</v>
      </c>
      <c r="I328" s="5">
        <v>1</v>
      </c>
      <c r="J328" t="s">
        <v>5780</v>
      </c>
    </row>
    <row r="329" spans="2:10" x14ac:dyDescent="0.25">
      <c r="B329" s="25">
        <v>96</v>
      </c>
      <c r="C329" s="5">
        <v>1</v>
      </c>
      <c r="E329" s="25" t="s">
        <v>5313</v>
      </c>
      <c r="F329" s="5">
        <v>1</v>
      </c>
      <c r="H329" s="25" t="s">
        <v>5313</v>
      </c>
      <c r="I329" s="5">
        <v>1</v>
      </c>
      <c r="J329" t="s">
        <v>5780</v>
      </c>
    </row>
    <row r="330" spans="2:10" x14ac:dyDescent="0.25">
      <c r="B330" s="25">
        <v>111</v>
      </c>
      <c r="C330" s="5">
        <v>1</v>
      </c>
      <c r="E330" s="25" t="s">
        <v>5395</v>
      </c>
      <c r="F330" s="5">
        <v>1</v>
      </c>
      <c r="H330" s="25" t="s">
        <v>5395</v>
      </c>
      <c r="I330" s="5">
        <v>1</v>
      </c>
      <c r="J330" t="s">
        <v>5780</v>
      </c>
    </row>
    <row r="331" spans="2:10" ht="30" x14ac:dyDescent="0.25">
      <c r="B331" s="25">
        <v>116</v>
      </c>
      <c r="C331" s="5">
        <v>1</v>
      </c>
      <c r="E331" s="25" t="s">
        <v>5003</v>
      </c>
      <c r="F331" s="5">
        <v>1</v>
      </c>
      <c r="H331" s="25" t="s">
        <v>5003</v>
      </c>
      <c r="I331" s="5">
        <v>1</v>
      </c>
      <c r="J331" t="s">
        <v>5780</v>
      </c>
    </row>
    <row r="332" spans="2:10" x14ac:dyDescent="0.25">
      <c r="B332" s="25">
        <v>154</v>
      </c>
      <c r="C332" s="5">
        <v>1</v>
      </c>
      <c r="E332" s="25" t="s">
        <v>5651</v>
      </c>
      <c r="F332" s="5">
        <v>1</v>
      </c>
      <c r="H332" s="25" t="s">
        <v>5651</v>
      </c>
      <c r="I332" s="5">
        <v>1</v>
      </c>
      <c r="J332" t="s">
        <v>5775</v>
      </c>
    </row>
    <row r="333" spans="2:10" x14ac:dyDescent="0.25">
      <c r="B333" s="25">
        <v>158</v>
      </c>
      <c r="C333" s="5">
        <v>1</v>
      </c>
      <c r="E333" s="25" t="s">
        <v>5513</v>
      </c>
      <c r="F333" s="5">
        <v>1</v>
      </c>
      <c r="H333" s="25" t="s">
        <v>5513</v>
      </c>
      <c r="I333" s="5">
        <v>1</v>
      </c>
      <c r="J333" t="s">
        <v>5780</v>
      </c>
    </row>
    <row r="334" spans="2:10" x14ac:dyDescent="0.25">
      <c r="B334" s="25">
        <v>180</v>
      </c>
      <c r="C334" s="5">
        <v>1</v>
      </c>
      <c r="E334" s="25" t="s">
        <v>5460</v>
      </c>
      <c r="F334" s="5">
        <v>1</v>
      </c>
      <c r="H334" s="25" t="s">
        <v>5460</v>
      </c>
      <c r="I334" s="5">
        <v>1</v>
      </c>
      <c r="J334" t="s">
        <v>5780</v>
      </c>
    </row>
    <row r="335" spans="2:10" x14ac:dyDescent="0.25">
      <c r="B335" s="25">
        <v>189</v>
      </c>
      <c r="C335" s="5">
        <v>1</v>
      </c>
      <c r="E335" s="25" t="s">
        <v>5430</v>
      </c>
      <c r="F335" s="5">
        <v>1</v>
      </c>
      <c r="H335" s="25" t="s">
        <v>5430</v>
      </c>
      <c r="I335" s="5">
        <v>1</v>
      </c>
      <c r="J335" t="s">
        <v>5775</v>
      </c>
    </row>
    <row r="336" spans="2:10" x14ac:dyDescent="0.25">
      <c r="B336" s="25">
        <v>193</v>
      </c>
      <c r="C336" s="5">
        <v>1</v>
      </c>
      <c r="E336" s="25" t="s">
        <v>5055</v>
      </c>
      <c r="F336" s="5">
        <v>1</v>
      </c>
      <c r="H336" s="25" t="s">
        <v>5055</v>
      </c>
      <c r="I336" s="5">
        <v>1</v>
      </c>
      <c r="J336" t="s">
        <v>5780</v>
      </c>
    </row>
    <row r="337" spans="2:10" x14ac:dyDescent="0.25">
      <c r="B337" s="25">
        <v>196</v>
      </c>
      <c r="C337" s="5">
        <v>1</v>
      </c>
      <c r="E337" s="25" t="s">
        <v>4785</v>
      </c>
      <c r="F337" s="5">
        <v>1</v>
      </c>
      <c r="H337" s="25" t="s">
        <v>4785</v>
      </c>
      <c r="I337" s="5">
        <v>1</v>
      </c>
      <c r="J337" t="s">
        <v>5780</v>
      </c>
    </row>
    <row r="338" spans="2:10" x14ac:dyDescent="0.25">
      <c r="B338" s="25">
        <v>217</v>
      </c>
      <c r="C338" s="5">
        <v>1</v>
      </c>
      <c r="E338" s="25" t="s">
        <v>4634</v>
      </c>
      <c r="F338" s="5">
        <v>1</v>
      </c>
      <c r="H338" s="25" t="s">
        <v>4634</v>
      </c>
      <c r="I338" s="5">
        <v>1</v>
      </c>
      <c r="J338" t="s">
        <v>5780</v>
      </c>
    </row>
    <row r="339" spans="2:10" x14ac:dyDescent="0.25">
      <c r="B339" s="25">
        <v>239</v>
      </c>
      <c r="C339" s="5">
        <v>1</v>
      </c>
      <c r="E339" s="25" t="s">
        <v>4940</v>
      </c>
      <c r="F339" s="5">
        <v>1</v>
      </c>
      <c r="H339" s="25" t="s">
        <v>4940</v>
      </c>
      <c r="I339" s="5">
        <v>1</v>
      </c>
      <c r="J339" t="s">
        <v>5780</v>
      </c>
    </row>
    <row r="340" spans="2:10" x14ac:dyDescent="0.25">
      <c r="B340" s="25">
        <v>264</v>
      </c>
      <c r="C340" s="5">
        <v>1</v>
      </c>
      <c r="E340" s="25" t="s">
        <v>5649</v>
      </c>
      <c r="F340" s="5">
        <v>1</v>
      </c>
      <c r="H340" s="25" t="s">
        <v>5649</v>
      </c>
      <c r="I340" s="5">
        <v>1</v>
      </c>
      <c r="J340" t="s">
        <v>5775</v>
      </c>
    </row>
    <row r="341" spans="2:10" x14ac:dyDescent="0.25">
      <c r="B341" s="25">
        <v>268</v>
      </c>
      <c r="C341" s="5">
        <v>1</v>
      </c>
      <c r="E341" s="25" t="s">
        <v>5385</v>
      </c>
      <c r="F341" s="5">
        <v>1</v>
      </c>
      <c r="H341" s="25" t="s">
        <v>5385</v>
      </c>
      <c r="I341" s="5">
        <v>1</v>
      </c>
      <c r="J341" t="s">
        <v>5780</v>
      </c>
    </row>
    <row r="342" spans="2:10" x14ac:dyDescent="0.25">
      <c r="B342" s="25">
        <v>277</v>
      </c>
      <c r="C342" s="5">
        <v>1</v>
      </c>
      <c r="E342" s="25" t="s">
        <v>5682</v>
      </c>
      <c r="F342" s="5">
        <v>1</v>
      </c>
      <c r="H342" s="25" t="s">
        <v>5682</v>
      </c>
      <c r="I342" s="5">
        <v>1</v>
      </c>
      <c r="J342" t="s">
        <v>5780</v>
      </c>
    </row>
    <row r="343" spans="2:10" x14ac:dyDescent="0.25">
      <c r="B343" s="25">
        <v>282</v>
      </c>
      <c r="C343" s="5">
        <v>1</v>
      </c>
      <c r="E343" s="25" t="s">
        <v>4796</v>
      </c>
      <c r="F343" s="5">
        <v>1</v>
      </c>
      <c r="H343" s="25" t="s">
        <v>4796</v>
      </c>
      <c r="I343" s="5">
        <v>1</v>
      </c>
      <c r="J343" t="s">
        <v>5780</v>
      </c>
    </row>
    <row r="344" spans="2:10" x14ac:dyDescent="0.25">
      <c r="B344" s="25">
        <v>317</v>
      </c>
      <c r="C344" s="5">
        <v>1</v>
      </c>
      <c r="E344" s="25" t="s">
        <v>5505</v>
      </c>
      <c r="F344" s="5">
        <v>1</v>
      </c>
      <c r="H344" s="25" t="s">
        <v>5505</v>
      </c>
      <c r="I344" s="5">
        <v>1</v>
      </c>
      <c r="J344" t="s">
        <v>5780</v>
      </c>
    </row>
    <row r="345" spans="2:10" x14ac:dyDescent="0.25">
      <c r="B345" s="25">
        <v>328</v>
      </c>
      <c r="C345" s="5">
        <v>1</v>
      </c>
      <c r="E345" s="25" t="s">
        <v>5388</v>
      </c>
      <c r="F345" s="5">
        <v>1</v>
      </c>
      <c r="H345" s="25" t="s">
        <v>5388</v>
      </c>
      <c r="I345" s="5">
        <v>1</v>
      </c>
      <c r="J345" t="s">
        <v>5780</v>
      </c>
    </row>
    <row r="346" spans="2:10" x14ac:dyDescent="0.25">
      <c r="B346" s="25">
        <v>341</v>
      </c>
      <c r="C346" s="5">
        <v>1</v>
      </c>
      <c r="E346" s="25" t="s">
        <v>5542</v>
      </c>
      <c r="F346" s="5">
        <v>1</v>
      </c>
      <c r="H346" s="25" t="s">
        <v>5542</v>
      </c>
      <c r="I346" s="5">
        <v>1</v>
      </c>
      <c r="J346" t="s">
        <v>5775</v>
      </c>
    </row>
    <row r="347" spans="2:10" x14ac:dyDescent="0.25">
      <c r="B347" s="25">
        <v>372</v>
      </c>
      <c r="C347" s="5">
        <v>1</v>
      </c>
      <c r="E347" s="25" t="s">
        <v>5020</v>
      </c>
      <c r="F347" s="5">
        <v>1</v>
      </c>
      <c r="H347" s="25" t="s">
        <v>5020</v>
      </c>
      <c r="I347" s="5">
        <v>1</v>
      </c>
      <c r="J347" t="s">
        <v>5780</v>
      </c>
    </row>
    <row r="348" spans="2:10" x14ac:dyDescent="0.25">
      <c r="B348" s="25">
        <v>382</v>
      </c>
      <c r="C348" s="5">
        <v>1</v>
      </c>
      <c r="E348" s="25" t="s">
        <v>5445</v>
      </c>
      <c r="F348" s="5">
        <v>1</v>
      </c>
      <c r="H348" s="25" t="s">
        <v>5445</v>
      </c>
      <c r="I348" s="5">
        <v>1</v>
      </c>
      <c r="J348" t="s">
        <v>5775</v>
      </c>
    </row>
    <row r="349" spans="2:10" x14ac:dyDescent="0.25">
      <c r="B349" s="25">
        <v>383</v>
      </c>
      <c r="C349" s="5">
        <v>1</v>
      </c>
      <c r="E349" s="25" t="s">
        <v>4991</v>
      </c>
      <c r="F349" s="5">
        <v>1</v>
      </c>
      <c r="H349" s="25" t="s">
        <v>4991</v>
      </c>
      <c r="I349" s="5">
        <v>1</v>
      </c>
      <c r="J349" t="s">
        <v>5780</v>
      </c>
    </row>
    <row r="350" spans="2:10" x14ac:dyDescent="0.25">
      <c r="B350" s="25">
        <v>384</v>
      </c>
      <c r="C350" s="5">
        <v>1</v>
      </c>
      <c r="E350" s="25" t="s">
        <v>5053</v>
      </c>
      <c r="F350" s="5">
        <v>1</v>
      </c>
      <c r="H350" s="25" t="s">
        <v>5053</v>
      </c>
      <c r="I350" s="5">
        <v>1</v>
      </c>
      <c r="J350" t="s">
        <v>5780</v>
      </c>
    </row>
    <row r="351" spans="2:10" x14ac:dyDescent="0.25">
      <c r="B351" s="25">
        <v>389</v>
      </c>
      <c r="C351" s="5">
        <v>1</v>
      </c>
      <c r="E351" s="25" t="s">
        <v>4618</v>
      </c>
      <c r="F351" s="5">
        <v>1</v>
      </c>
      <c r="H351" s="25" t="s">
        <v>4618</v>
      </c>
      <c r="I351" s="5">
        <v>1</v>
      </c>
      <c r="J351" t="s">
        <v>5779</v>
      </c>
    </row>
    <row r="352" spans="2:10" x14ac:dyDescent="0.25">
      <c r="B352" s="25">
        <v>391</v>
      </c>
      <c r="C352" s="5">
        <v>1</v>
      </c>
      <c r="E352" s="25" t="s">
        <v>5235</v>
      </c>
      <c r="F352" s="5">
        <v>1</v>
      </c>
      <c r="H352" s="25" t="s">
        <v>5235</v>
      </c>
      <c r="I352" s="5">
        <v>1</v>
      </c>
      <c r="J352" t="s">
        <v>5780</v>
      </c>
    </row>
    <row r="353" spans="2:10" x14ac:dyDescent="0.25">
      <c r="B353" s="25">
        <v>405</v>
      </c>
      <c r="C353" s="5">
        <v>1</v>
      </c>
      <c r="E353" s="25" t="s">
        <v>4705</v>
      </c>
      <c r="F353" s="5">
        <v>1</v>
      </c>
      <c r="H353" s="25" t="s">
        <v>4705</v>
      </c>
      <c r="I353" s="5">
        <v>1</v>
      </c>
      <c r="J353" t="s">
        <v>5780</v>
      </c>
    </row>
    <row r="354" spans="2:10" x14ac:dyDescent="0.25">
      <c r="B354" s="25">
        <v>406</v>
      </c>
      <c r="C354" s="5">
        <v>1</v>
      </c>
      <c r="E354" s="25" t="s">
        <v>5304</v>
      </c>
      <c r="F354" s="5">
        <v>1</v>
      </c>
      <c r="H354" s="25" t="s">
        <v>5304</v>
      </c>
      <c r="I354" s="5">
        <v>1</v>
      </c>
      <c r="J354" t="s">
        <v>5780</v>
      </c>
    </row>
    <row r="355" spans="2:10" x14ac:dyDescent="0.25">
      <c r="B355" s="25">
        <v>423</v>
      </c>
      <c r="C355" s="5">
        <v>1</v>
      </c>
      <c r="E355" s="25" t="s">
        <v>5368</v>
      </c>
      <c r="F355" s="5">
        <v>1</v>
      </c>
      <c r="H355" s="25" t="s">
        <v>5368</v>
      </c>
      <c r="I355" s="5">
        <v>1</v>
      </c>
      <c r="J355" t="s">
        <v>5780</v>
      </c>
    </row>
    <row r="356" spans="2:10" x14ac:dyDescent="0.25">
      <c r="B356" s="25">
        <v>425</v>
      </c>
      <c r="C356" s="5">
        <v>1</v>
      </c>
      <c r="E356" s="25" t="s">
        <v>5118</v>
      </c>
      <c r="F356" s="5">
        <v>1</v>
      </c>
      <c r="H356" s="25" t="s">
        <v>5118</v>
      </c>
      <c r="I356" s="5">
        <v>1</v>
      </c>
      <c r="J356" t="s">
        <v>5780</v>
      </c>
    </row>
    <row r="357" spans="2:10" x14ac:dyDescent="0.25">
      <c r="B357" s="25">
        <v>427</v>
      </c>
      <c r="C357" s="5">
        <v>1</v>
      </c>
      <c r="E357" s="25" t="s">
        <v>4736</v>
      </c>
      <c r="F357" s="5">
        <v>1</v>
      </c>
      <c r="H357" s="25" t="s">
        <v>4736</v>
      </c>
      <c r="I357" s="5">
        <v>1</v>
      </c>
      <c r="J357" t="s">
        <v>5780</v>
      </c>
    </row>
    <row r="358" spans="2:10" x14ac:dyDescent="0.25">
      <c r="B358" s="25">
        <v>428</v>
      </c>
      <c r="C358" s="5">
        <v>1</v>
      </c>
      <c r="E358" s="25" t="s">
        <v>4685</v>
      </c>
      <c r="F358" s="5">
        <v>1</v>
      </c>
      <c r="H358" s="25" t="s">
        <v>4685</v>
      </c>
      <c r="I358" s="5">
        <v>1</v>
      </c>
      <c r="J358" t="s">
        <v>5780</v>
      </c>
    </row>
    <row r="359" spans="2:10" x14ac:dyDescent="0.25">
      <c r="B359" s="25">
        <v>430</v>
      </c>
      <c r="C359" s="5">
        <v>1</v>
      </c>
      <c r="E359" s="25" t="s">
        <v>4698</v>
      </c>
      <c r="F359" s="5">
        <v>1</v>
      </c>
      <c r="H359" s="25" t="s">
        <v>4698</v>
      </c>
      <c r="I359" s="5">
        <v>1</v>
      </c>
      <c r="J359" t="s">
        <v>5780</v>
      </c>
    </row>
    <row r="360" spans="2:10" x14ac:dyDescent="0.25">
      <c r="B360" s="25">
        <v>469</v>
      </c>
      <c r="C360" s="5">
        <v>1</v>
      </c>
      <c r="E360" s="25" t="s">
        <v>4582</v>
      </c>
      <c r="F360" s="5">
        <v>1</v>
      </c>
      <c r="H360" s="25" t="s">
        <v>4582</v>
      </c>
      <c r="I360" s="5">
        <v>1</v>
      </c>
      <c r="J360" t="s">
        <v>5780</v>
      </c>
    </row>
    <row r="361" spans="2:10" x14ac:dyDescent="0.25">
      <c r="B361" s="25">
        <v>471</v>
      </c>
      <c r="C361" s="5">
        <v>1</v>
      </c>
      <c r="E361" s="25" t="s">
        <v>4739</v>
      </c>
      <c r="F361" s="5">
        <v>1</v>
      </c>
      <c r="H361" s="25" t="s">
        <v>4739</v>
      </c>
      <c r="I361" s="5">
        <v>1</v>
      </c>
      <c r="J361" t="s">
        <v>5780</v>
      </c>
    </row>
    <row r="362" spans="2:10" x14ac:dyDescent="0.25">
      <c r="B362" s="25">
        <v>483</v>
      </c>
      <c r="C362" s="5">
        <v>1</v>
      </c>
      <c r="E362" s="25" t="s">
        <v>5747</v>
      </c>
      <c r="F362" s="5">
        <v>1</v>
      </c>
      <c r="H362" s="25" t="s">
        <v>5747</v>
      </c>
      <c r="I362" s="5">
        <v>1</v>
      </c>
      <c r="J362" t="s">
        <v>5775</v>
      </c>
    </row>
    <row r="363" spans="2:10" x14ac:dyDescent="0.25">
      <c r="B363" s="25">
        <v>484</v>
      </c>
      <c r="C363" s="5">
        <v>1</v>
      </c>
      <c r="E363" s="25" t="s">
        <v>5212</v>
      </c>
      <c r="F363" s="5">
        <v>1</v>
      </c>
      <c r="H363" s="25" t="s">
        <v>5212</v>
      </c>
      <c r="I363" s="5">
        <v>1</v>
      </c>
      <c r="J363" t="s">
        <v>5780</v>
      </c>
    </row>
    <row r="364" spans="2:10" x14ac:dyDescent="0.25">
      <c r="B364" s="25">
        <v>501</v>
      </c>
      <c r="C364" s="5">
        <v>1</v>
      </c>
      <c r="E364" s="25" t="s">
        <v>5121</v>
      </c>
      <c r="F364" s="5">
        <v>1</v>
      </c>
      <c r="H364" s="25" t="s">
        <v>5121</v>
      </c>
      <c r="I364" s="5">
        <v>1</v>
      </c>
      <c r="J364" t="s">
        <v>5780</v>
      </c>
    </row>
    <row r="365" spans="2:10" x14ac:dyDescent="0.25">
      <c r="B365" s="25">
        <v>504</v>
      </c>
      <c r="C365" s="5">
        <v>1</v>
      </c>
      <c r="E365" s="25" t="s">
        <v>4696</v>
      </c>
      <c r="F365" s="5">
        <v>1</v>
      </c>
      <c r="H365" s="25" t="s">
        <v>4696</v>
      </c>
      <c r="I365" s="5">
        <v>1</v>
      </c>
      <c r="J365" t="s">
        <v>5780</v>
      </c>
    </row>
    <row r="366" spans="2:10" x14ac:dyDescent="0.25">
      <c r="B366" s="25">
        <v>509</v>
      </c>
      <c r="C366" s="5">
        <v>1</v>
      </c>
      <c r="E366" s="25" t="s">
        <v>5029</v>
      </c>
      <c r="F366" s="5">
        <v>1</v>
      </c>
      <c r="H366" s="25" t="s">
        <v>5029</v>
      </c>
      <c r="I366" s="5">
        <v>1</v>
      </c>
      <c r="J366" t="s">
        <v>5780</v>
      </c>
    </row>
    <row r="367" spans="2:10" x14ac:dyDescent="0.25">
      <c r="B367" s="25">
        <v>551</v>
      </c>
      <c r="C367" s="5">
        <v>1</v>
      </c>
      <c r="E367" s="25" t="s">
        <v>5341</v>
      </c>
      <c r="F367" s="5">
        <v>1</v>
      </c>
      <c r="H367" s="25" t="s">
        <v>5341</v>
      </c>
      <c r="I367" s="5">
        <v>1</v>
      </c>
      <c r="J367" t="s">
        <v>5780</v>
      </c>
    </row>
    <row r="368" spans="2:10" x14ac:dyDescent="0.25">
      <c r="B368" s="25">
        <v>556</v>
      </c>
      <c r="C368" s="5">
        <v>1</v>
      </c>
      <c r="E368" s="25" t="s">
        <v>4844</v>
      </c>
      <c r="F368" s="5">
        <v>1</v>
      </c>
      <c r="H368" s="25" t="s">
        <v>4844</v>
      </c>
      <c r="I368" s="5">
        <v>1</v>
      </c>
      <c r="J368" t="s">
        <v>5780</v>
      </c>
    </row>
    <row r="369" spans="2:10" x14ac:dyDescent="0.25">
      <c r="B369" s="25">
        <v>580</v>
      </c>
      <c r="C369" s="5">
        <v>1</v>
      </c>
      <c r="E369" s="25" t="s">
        <v>5208</v>
      </c>
      <c r="F369" s="5">
        <v>1</v>
      </c>
      <c r="H369" s="25" t="s">
        <v>5208</v>
      </c>
      <c r="I369" s="5">
        <v>1</v>
      </c>
      <c r="J369" t="s">
        <v>5780</v>
      </c>
    </row>
    <row r="370" spans="2:10" x14ac:dyDescent="0.25">
      <c r="B370" s="25">
        <v>586</v>
      </c>
      <c r="C370" s="5">
        <v>1</v>
      </c>
      <c r="E370" s="25" t="s">
        <v>5027</v>
      </c>
      <c r="F370" s="5">
        <v>1</v>
      </c>
      <c r="H370" s="25" t="s">
        <v>5027</v>
      </c>
      <c r="I370" s="5">
        <v>1</v>
      </c>
      <c r="J370" t="s">
        <v>5780</v>
      </c>
    </row>
    <row r="371" spans="2:10" x14ac:dyDescent="0.25">
      <c r="B371" s="25">
        <v>596</v>
      </c>
      <c r="C371" s="5">
        <v>1</v>
      </c>
      <c r="E371" s="25" t="s">
        <v>5757</v>
      </c>
      <c r="F371" s="5">
        <v>1</v>
      </c>
      <c r="H371" s="25" t="s">
        <v>5757</v>
      </c>
      <c r="I371" s="5">
        <v>1</v>
      </c>
      <c r="J371" t="s">
        <v>5780</v>
      </c>
    </row>
    <row r="372" spans="2:10" x14ac:dyDescent="0.25">
      <c r="B372" s="25">
        <v>627</v>
      </c>
      <c r="C372" s="5">
        <v>1</v>
      </c>
      <c r="E372" s="25" t="s">
        <v>5028</v>
      </c>
      <c r="F372" s="5">
        <v>1</v>
      </c>
      <c r="H372" s="25" t="s">
        <v>5028</v>
      </c>
      <c r="I372" s="5">
        <v>1</v>
      </c>
      <c r="J372" t="s">
        <v>5780</v>
      </c>
    </row>
    <row r="373" spans="2:10" x14ac:dyDescent="0.25">
      <c r="B373" s="25">
        <v>629</v>
      </c>
      <c r="C373" s="5">
        <v>1</v>
      </c>
      <c r="E373" s="25" t="s">
        <v>5516</v>
      </c>
      <c r="F373" s="5">
        <v>1</v>
      </c>
      <c r="H373" s="25" t="s">
        <v>5516</v>
      </c>
      <c r="I373" s="5">
        <v>1</v>
      </c>
      <c r="J373" t="s">
        <v>5780</v>
      </c>
    </row>
    <row r="374" spans="2:10" x14ac:dyDescent="0.25">
      <c r="B374" s="25">
        <v>645</v>
      </c>
      <c r="C374" s="5">
        <v>1</v>
      </c>
      <c r="E374" s="25" t="s">
        <v>5219</v>
      </c>
      <c r="F374" s="5">
        <v>1</v>
      </c>
      <c r="H374" s="25" t="s">
        <v>5219</v>
      </c>
      <c r="I374" s="5">
        <v>1</v>
      </c>
      <c r="J374" t="s">
        <v>5780</v>
      </c>
    </row>
    <row r="375" spans="2:10" x14ac:dyDescent="0.25">
      <c r="B375" s="25">
        <v>646</v>
      </c>
      <c r="C375" s="5">
        <v>1</v>
      </c>
      <c r="E375" s="25" t="s">
        <v>5537</v>
      </c>
      <c r="F375" s="5">
        <v>1</v>
      </c>
      <c r="H375" s="25" t="s">
        <v>5537</v>
      </c>
      <c r="I375" s="5">
        <v>1</v>
      </c>
      <c r="J375" t="s">
        <v>5780</v>
      </c>
    </row>
    <row r="376" spans="2:10" x14ac:dyDescent="0.25">
      <c r="B376" s="25">
        <v>655</v>
      </c>
      <c r="C376" s="5">
        <v>1</v>
      </c>
      <c r="E376" s="25" t="s">
        <v>4540</v>
      </c>
      <c r="F376" s="5">
        <v>1</v>
      </c>
      <c r="H376" s="25" t="s">
        <v>4540</v>
      </c>
      <c r="I376" s="5">
        <v>1</v>
      </c>
      <c r="J376" t="s">
        <v>5780</v>
      </c>
    </row>
    <row r="377" spans="2:10" x14ac:dyDescent="0.25">
      <c r="B377" s="25">
        <v>688</v>
      </c>
      <c r="C377" s="5">
        <v>1</v>
      </c>
      <c r="E377" s="25" t="s">
        <v>5427</v>
      </c>
      <c r="F377" s="5">
        <v>1</v>
      </c>
      <c r="H377" s="25" t="s">
        <v>5427</v>
      </c>
      <c r="I377" s="5">
        <v>1</v>
      </c>
      <c r="J377" t="s">
        <v>5775</v>
      </c>
    </row>
    <row r="378" spans="2:10" x14ac:dyDescent="0.25">
      <c r="B378" s="25" t="s">
        <v>4508</v>
      </c>
      <c r="C378" s="5">
        <v>102</v>
      </c>
      <c r="E378" s="25" t="s">
        <v>4729</v>
      </c>
      <c r="F378" s="5">
        <v>1</v>
      </c>
      <c r="H378" s="25" t="s">
        <v>4729</v>
      </c>
      <c r="I378" s="5">
        <v>1</v>
      </c>
      <c r="J378" t="s">
        <v>5780</v>
      </c>
    </row>
    <row r="379" spans="2:10" x14ac:dyDescent="0.25">
      <c r="B379" s="25">
        <v>38</v>
      </c>
      <c r="C379" s="5">
        <v>1</v>
      </c>
      <c r="E379" s="25" t="s">
        <v>5599</v>
      </c>
      <c r="F379" s="5">
        <v>1</v>
      </c>
      <c r="H379" s="25" t="s">
        <v>5599</v>
      </c>
      <c r="I379" s="5">
        <v>1</v>
      </c>
      <c r="J379" t="s">
        <v>5780</v>
      </c>
    </row>
    <row r="380" spans="2:10" x14ac:dyDescent="0.25">
      <c r="B380" s="25">
        <v>39</v>
      </c>
      <c r="C380" s="5">
        <v>1</v>
      </c>
      <c r="E380" s="25" t="s">
        <v>5297</v>
      </c>
      <c r="F380" s="5">
        <v>1</v>
      </c>
      <c r="H380" s="25" t="s">
        <v>5297</v>
      </c>
      <c r="I380" s="5">
        <v>1</v>
      </c>
      <c r="J380" t="s">
        <v>5775</v>
      </c>
    </row>
    <row r="381" spans="2:10" x14ac:dyDescent="0.25">
      <c r="B381" s="25">
        <v>44</v>
      </c>
      <c r="C381" s="5">
        <v>1</v>
      </c>
      <c r="E381" s="25" t="s">
        <v>5576</v>
      </c>
      <c r="F381" s="5">
        <v>1</v>
      </c>
      <c r="H381" s="25" t="s">
        <v>5576</v>
      </c>
      <c r="I381" s="5">
        <v>1</v>
      </c>
      <c r="J381" t="s">
        <v>5775</v>
      </c>
    </row>
    <row r="382" spans="2:10" x14ac:dyDescent="0.25">
      <c r="B382" s="25">
        <v>45</v>
      </c>
      <c r="C382" s="5">
        <v>1</v>
      </c>
      <c r="E382" s="25" t="s">
        <v>4613</v>
      </c>
      <c r="F382" s="5">
        <v>1</v>
      </c>
      <c r="H382" s="25" t="s">
        <v>4613</v>
      </c>
      <c r="I382" s="5">
        <v>1</v>
      </c>
      <c r="J382" t="s">
        <v>5780</v>
      </c>
    </row>
    <row r="383" spans="2:10" x14ac:dyDescent="0.25">
      <c r="B383" s="25">
        <v>61</v>
      </c>
      <c r="C383" s="5">
        <v>1</v>
      </c>
      <c r="E383" s="25" t="s">
        <v>5159</v>
      </c>
      <c r="F383" s="5">
        <v>1</v>
      </c>
      <c r="H383" s="25" t="s">
        <v>5159</v>
      </c>
      <c r="I383" s="5">
        <v>1</v>
      </c>
      <c r="J383" t="s">
        <v>5780</v>
      </c>
    </row>
    <row r="384" spans="2:10" x14ac:dyDescent="0.25">
      <c r="B384" s="25">
        <v>63</v>
      </c>
      <c r="C384" s="5">
        <v>1</v>
      </c>
      <c r="E384" s="25" t="s">
        <v>4673</v>
      </c>
      <c r="F384" s="5">
        <v>1</v>
      </c>
      <c r="H384" s="25" t="s">
        <v>4673</v>
      </c>
      <c r="I384" s="5">
        <v>1</v>
      </c>
      <c r="J384" t="s">
        <v>5780</v>
      </c>
    </row>
    <row r="385" spans="2:10" x14ac:dyDescent="0.25">
      <c r="B385" s="25">
        <v>64</v>
      </c>
      <c r="C385" s="5">
        <v>1</v>
      </c>
      <c r="E385" s="25" t="s">
        <v>5181</v>
      </c>
      <c r="F385" s="5">
        <v>1</v>
      </c>
      <c r="H385" s="25" t="s">
        <v>5181</v>
      </c>
      <c r="I385" s="5">
        <v>1</v>
      </c>
      <c r="J385" t="s">
        <v>5780</v>
      </c>
    </row>
    <row r="386" spans="2:10" x14ac:dyDescent="0.25">
      <c r="B386" s="25">
        <v>68</v>
      </c>
      <c r="C386" s="5">
        <v>1</v>
      </c>
      <c r="E386" s="25" t="s">
        <v>5211</v>
      </c>
      <c r="F386" s="5">
        <v>1</v>
      </c>
      <c r="H386" s="25" t="s">
        <v>5211</v>
      </c>
      <c r="I386" s="5">
        <v>1</v>
      </c>
      <c r="J386" t="s">
        <v>5780</v>
      </c>
    </row>
    <row r="387" spans="2:10" x14ac:dyDescent="0.25">
      <c r="B387" s="25">
        <v>72</v>
      </c>
      <c r="C387" s="5">
        <v>1</v>
      </c>
      <c r="E387" s="25" t="s">
        <v>5593</v>
      </c>
      <c r="F387" s="5">
        <v>1</v>
      </c>
      <c r="H387" s="25" t="s">
        <v>5593</v>
      </c>
      <c r="I387" s="5">
        <v>1</v>
      </c>
      <c r="J387" t="s">
        <v>5780</v>
      </c>
    </row>
    <row r="388" spans="2:10" x14ac:dyDescent="0.25">
      <c r="B388" s="25">
        <v>78</v>
      </c>
      <c r="C388" s="5">
        <v>1</v>
      </c>
      <c r="E388" s="25" t="s">
        <v>5438</v>
      </c>
      <c r="F388" s="5">
        <v>1</v>
      </c>
      <c r="H388" s="25" t="s">
        <v>5438</v>
      </c>
      <c r="I388" s="5">
        <v>1</v>
      </c>
      <c r="J388" t="s">
        <v>5775</v>
      </c>
    </row>
    <row r="389" spans="2:10" ht="30" x14ac:dyDescent="0.25">
      <c r="B389" s="25">
        <v>79</v>
      </c>
      <c r="C389" s="5">
        <v>1</v>
      </c>
      <c r="E389" s="25" t="s">
        <v>5640</v>
      </c>
      <c r="F389" s="5">
        <v>1</v>
      </c>
      <c r="H389" s="25" t="s">
        <v>5640</v>
      </c>
      <c r="I389" s="5">
        <v>1</v>
      </c>
      <c r="J389" t="s">
        <v>5780</v>
      </c>
    </row>
    <row r="390" spans="2:10" x14ac:dyDescent="0.25">
      <c r="B390" s="25">
        <v>87</v>
      </c>
      <c r="C390" s="5">
        <v>1</v>
      </c>
      <c r="E390" s="25" t="s">
        <v>5017</v>
      </c>
      <c r="F390" s="5">
        <v>1</v>
      </c>
      <c r="H390" s="25" t="s">
        <v>5017</v>
      </c>
      <c r="I390" s="5">
        <v>1</v>
      </c>
      <c r="J390" t="s">
        <v>5780</v>
      </c>
    </row>
    <row r="391" spans="2:10" x14ac:dyDescent="0.25">
      <c r="B391" s="25">
        <v>98</v>
      </c>
      <c r="C391" s="5">
        <v>1</v>
      </c>
      <c r="E391" s="25" t="s">
        <v>5432</v>
      </c>
      <c r="F391" s="5">
        <v>1</v>
      </c>
      <c r="H391" s="25" t="s">
        <v>5432</v>
      </c>
      <c r="I391" s="5">
        <v>1</v>
      </c>
      <c r="J391" t="s">
        <v>5775</v>
      </c>
    </row>
    <row r="392" spans="2:10" x14ac:dyDescent="0.25">
      <c r="B392" s="25">
        <v>100</v>
      </c>
      <c r="C392" s="5">
        <v>1</v>
      </c>
      <c r="E392" s="25" t="s">
        <v>5590</v>
      </c>
      <c r="F392" s="5">
        <v>1</v>
      </c>
      <c r="H392" s="25" t="s">
        <v>5590</v>
      </c>
      <c r="I392" s="5">
        <v>1</v>
      </c>
      <c r="J392" t="s">
        <v>5780</v>
      </c>
    </row>
    <row r="393" spans="2:10" x14ac:dyDescent="0.25">
      <c r="B393" s="25">
        <v>109</v>
      </c>
      <c r="C393" s="5">
        <v>1</v>
      </c>
      <c r="E393" s="25" t="s">
        <v>4589</v>
      </c>
      <c r="F393" s="5">
        <v>1</v>
      </c>
      <c r="H393" s="25" t="s">
        <v>4589</v>
      </c>
      <c r="I393" s="5">
        <v>1</v>
      </c>
      <c r="J393" t="s">
        <v>5780</v>
      </c>
    </row>
    <row r="394" spans="2:10" x14ac:dyDescent="0.25">
      <c r="B394" s="25">
        <v>115</v>
      </c>
      <c r="C394" s="5">
        <v>1</v>
      </c>
      <c r="E394" s="25" t="s">
        <v>5422</v>
      </c>
      <c r="F394" s="5">
        <v>1</v>
      </c>
      <c r="H394" s="25" t="s">
        <v>5422</v>
      </c>
      <c r="I394" s="5">
        <v>1</v>
      </c>
      <c r="J394" t="s">
        <v>5775</v>
      </c>
    </row>
    <row r="395" spans="2:10" x14ac:dyDescent="0.25">
      <c r="B395" s="25">
        <v>124</v>
      </c>
      <c r="C395" s="5">
        <v>1</v>
      </c>
      <c r="E395" s="25" t="s">
        <v>5543</v>
      </c>
      <c r="F395" s="5">
        <v>1</v>
      </c>
      <c r="H395" s="25" t="s">
        <v>5543</v>
      </c>
      <c r="I395" s="5">
        <v>1</v>
      </c>
      <c r="J395" t="s">
        <v>5775</v>
      </c>
    </row>
    <row r="396" spans="2:10" ht="30" x14ac:dyDescent="0.25">
      <c r="B396" s="25">
        <v>140</v>
      </c>
      <c r="C396" s="5">
        <v>1</v>
      </c>
      <c r="E396" s="25" t="s">
        <v>5100</v>
      </c>
      <c r="F396" s="5">
        <v>1</v>
      </c>
      <c r="H396" s="25" t="s">
        <v>5100</v>
      </c>
      <c r="I396" s="5">
        <v>1</v>
      </c>
      <c r="J396" t="s">
        <v>5780</v>
      </c>
    </row>
    <row r="397" spans="2:10" x14ac:dyDescent="0.25">
      <c r="B397" s="25">
        <v>146</v>
      </c>
      <c r="C397" s="5">
        <v>1</v>
      </c>
      <c r="E397" s="25" t="s">
        <v>4580</v>
      </c>
      <c r="F397" s="5">
        <v>1</v>
      </c>
      <c r="H397" s="25" t="s">
        <v>4580</v>
      </c>
      <c r="I397" s="5">
        <v>1</v>
      </c>
      <c r="J397" t="s">
        <v>5780</v>
      </c>
    </row>
    <row r="398" spans="2:10" x14ac:dyDescent="0.25">
      <c r="B398" s="25">
        <v>147</v>
      </c>
      <c r="C398" s="5">
        <v>1</v>
      </c>
      <c r="E398" s="25" t="s">
        <v>4951</v>
      </c>
      <c r="F398" s="5">
        <v>1</v>
      </c>
      <c r="H398" s="25" t="s">
        <v>4951</v>
      </c>
      <c r="I398" s="5">
        <v>1</v>
      </c>
      <c r="J398" t="s">
        <v>5780</v>
      </c>
    </row>
    <row r="399" spans="2:10" x14ac:dyDescent="0.25">
      <c r="B399" s="25">
        <v>150</v>
      </c>
      <c r="C399" s="5">
        <v>1</v>
      </c>
      <c r="E399" s="25" t="s">
        <v>5441</v>
      </c>
      <c r="F399" s="5">
        <v>1</v>
      </c>
      <c r="H399" s="25" t="s">
        <v>5441</v>
      </c>
      <c r="I399" s="5">
        <v>1</v>
      </c>
      <c r="J399" t="s">
        <v>5775</v>
      </c>
    </row>
    <row r="400" spans="2:10" x14ac:dyDescent="0.25">
      <c r="B400" s="25">
        <v>152</v>
      </c>
      <c r="C400" s="5">
        <v>1</v>
      </c>
      <c r="E400" s="25" t="s">
        <v>5442</v>
      </c>
      <c r="F400" s="5">
        <v>1</v>
      </c>
      <c r="H400" s="25" t="s">
        <v>5442</v>
      </c>
      <c r="I400" s="5">
        <v>1</v>
      </c>
      <c r="J400" t="s">
        <v>5775</v>
      </c>
    </row>
    <row r="401" spans="2:10" x14ac:dyDescent="0.25">
      <c r="B401" s="25">
        <v>156</v>
      </c>
      <c r="C401" s="5">
        <v>1</v>
      </c>
      <c r="E401" s="25" t="s">
        <v>5447</v>
      </c>
      <c r="F401" s="5">
        <v>1</v>
      </c>
      <c r="H401" s="25" t="s">
        <v>5447</v>
      </c>
      <c r="I401" s="5">
        <v>1</v>
      </c>
      <c r="J401" t="s">
        <v>5775</v>
      </c>
    </row>
    <row r="402" spans="2:10" x14ac:dyDescent="0.25">
      <c r="B402" s="25">
        <v>157</v>
      </c>
      <c r="C402" s="5">
        <v>1</v>
      </c>
      <c r="E402" s="25" t="s">
        <v>4480</v>
      </c>
      <c r="F402" s="5">
        <v>1</v>
      </c>
      <c r="H402" s="25" t="s">
        <v>4480</v>
      </c>
      <c r="I402" s="5">
        <v>1</v>
      </c>
      <c r="J402" t="s">
        <v>5780</v>
      </c>
    </row>
    <row r="403" spans="2:10" x14ac:dyDescent="0.25">
      <c r="B403" s="25">
        <v>166</v>
      </c>
      <c r="C403" s="5">
        <v>1</v>
      </c>
      <c r="E403" s="25" t="s">
        <v>5354</v>
      </c>
      <c r="F403" s="5">
        <v>1</v>
      </c>
      <c r="H403" s="25" t="s">
        <v>5354</v>
      </c>
      <c r="I403" s="5">
        <v>1</v>
      </c>
      <c r="J403" t="s">
        <v>5780</v>
      </c>
    </row>
    <row r="404" spans="2:10" x14ac:dyDescent="0.25">
      <c r="B404" s="25">
        <v>182</v>
      </c>
      <c r="C404" s="5">
        <v>1</v>
      </c>
      <c r="E404" s="25" t="s">
        <v>5716</v>
      </c>
      <c r="F404" s="5">
        <v>1</v>
      </c>
      <c r="H404" s="25" t="s">
        <v>5716</v>
      </c>
      <c r="I404" s="5">
        <v>1</v>
      </c>
      <c r="J404" t="s">
        <v>5780</v>
      </c>
    </row>
    <row r="405" spans="2:10" x14ac:dyDescent="0.25">
      <c r="B405" s="25">
        <v>238</v>
      </c>
      <c r="C405" s="5">
        <v>1</v>
      </c>
      <c r="E405" s="25" t="s">
        <v>5420</v>
      </c>
      <c r="F405" s="5">
        <v>1</v>
      </c>
      <c r="H405" s="25" t="s">
        <v>5420</v>
      </c>
      <c r="I405" s="5">
        <v>1</v>
      </c>
      <c r="J405" t="s">
        <v>5775</v>
      </c>
    </row>
    <row r="406" spans="2:10" x14ac:dyDescent="0.25">
      <c r="B406" s="25">
        <v>270</v>
      </c>
      <c r="C406" s="5">
        <v>1</v>
      </c>
      <c r="E406" s="25" t="s">
        <v>5183</v>
      </c>
      <c r="F406" s="5">
        <v>1</v>
      </c>
      <c r="H406" s="25" t="s">
        <v>5183</v>
      </c>
      <c r="I406" s="5">
        <v>1</v>
      </c>
      <c r="J406" t="s">
        <v>5780</v>
      </c>
    </row>
    <row r="407" spans="2:10" x14ac:dyDescent="0.25">
      <c r="B407" s="25">
        <v>280</v>
      </c>
      <c r="C407" s="5">
        <v>1</v>
      </c>
      <c r="E407" s="25" t="s">
        <v>5485</v>
      </c>
      <c r="F407" s="5">
        <v>1</v>
      </c>
      <c r="H407" s="25" t="s">
        <v>5485</v>
      </c>
      <c r="I407" s="5">
        <v>1</v>
      </c>
      <c r="J407" t="s">
        <v>5775</v>
      </c>
    </row>
    <row r="408" spans="2:10" x14ac:dyDescent="0.25">
      <c r="B408" s="25">
        <v>281</v>
      </c>
      <c r="C408" s="5">
        <v>1</v>
      </c>
      <c r="E408" s="25" t="s">
        <v>4633</v>
      </c>
      <c r="F408" s="5">
        <v>1</v>
      </c>
      <c r="H408" s="25" t="s">
        <v>4633</v>
      </c>
      <c r="I408" s="5">
        <v>1</v>
      </c>
      <c r="J408" t="s">
        <v>5780</v>
      </c>
    </row>
    <row r="409" spans="2:10" x14ac:dyDescent="0.25">
      <c r="B409" s="25">
        <v>310</v>
      </c>
      <c r="C409" s="5">
        <v>1</v>
      </c>
      <c r="E409" s="25" t="s">
        <v>4830</v>
      </c>
      <c r="F409" s="5">
        <v>1</v>
      </c>
      <c r="H409" s="25" t="s">
        <v>4830</v>
      </c>
      <c r="I409" s="5">
        <v>1</v>
      </c>
      <c r="J409" t="s">
        <v>5780</v>
      </c>
    </row>
    <row r="410" spans="2:10" x14ac:dyDescent="0.25">
      <c r="B410" s="25">
        <v>355</v>
      </c>
      <c r="C410" s="5">
        <v>1</v>
      </c>
      <c r="E410" s="25" t="s">
        <v>4955</v>
      </c>
      <c r="F410" s="5">
        <v>1</v>
      </c>
      <c r="H410" s="25" t="s">
        <v>4955</v>
      </c>
      <c r="I410" s="5">
        <v>1</v>
      </c>
      <c r="J410" t="s">
        <v>5780</v>
      </c>
    </row>
    <row r="411" spans="2:10" x14ac:dyDescent="0.25">
      <c r="B411" s="25">
        <v>358</v>
      </c>
      <c r="C411" s="5">
        <v>1</v>
      </c>
      <c r="E411" s="25" t="s">
        <v>4897</v>
      </c>
      <c r="F411" s="5">
        <v>1</v>
      </c>
      <c r="H411" s="25" t="s">
        <v>4897</v>
      </c>
      <c r="I411" s="5">
        <v>1</v>
      </c>
      <c r="J411" t="s">
        <v>5780</v>
      </c>
    </row>
    <row r="412" spans="2:10" x14ac:dyDescent="0.25">
      <c r="B412" s="25">
        <v>364</v>
      </c>
      <c r="C412" s="5">
        <v>1</v>
      </c>
      <c r="E412" s="25" t="s">
        <v>5695</v>
      </c>
      <c r="F412" s="5">
        <v>1</v>
      </c>
      <c r="H412" s="25" t="s">
        <v>5695</v>
      </c>
      <c r="I412" s="5">
        <v>1</v>
      </c>
      <c r="J412" t="s">
        <v>5780</v>
      </c>
    </row>
    <row r="413" spans="2:10" x14ac:dyDescent="0.25">
      <c r="B413" s="25">
        <v>373</v>
      </c>
      <c r="C413" s="5">
        <v>1</v>
      </c>
      <c r="E413" s="25" t="s">
        <v>5302</v>
      </c>
      <c r="F413" s="5">
        <v>1</v>
      </c>
      <c r="H413" s="25" t="s">
        <v>5302</v>
      </c>
      <c r="I413" s="5">
        <v>1</v>
      </c>
      <c r="J413" t="s">
        <v>5780</v>
      </c>
    </row>
    <row r="414" spans="2:10" x14ac:dyDescent="0.25">
      <c r="B414" s="25">
        <v>376</v>
      </c>
      <c r="C414" s="5">
        <v>1</v>
      </c>
      <c r="E414" s="25" t="s">
        <v>5151</v>
      </c>
      <c r="F414" s="5">
        <v>1</v>
      </c>
      <c r="H414" s="25" t="s">
        <v>5151</v>
      </c>
      <c r="I414" s="5">
        <v>1</v>
      </c>
      <c r="J414" t="s">
        <v>5780</v>
      </c>
    </row>
    <row r="415" spans="2:10" x14ac:dyDescent="0.25">
      <c r="B415" s="25">
        <v>392</v>
      </c>
      <c r="C415" s="5">
        <v>1</v>
      </c>
      <c r="E415" s="25" t="s">
        <v>4568</v>
      </c>
      <c r="F415" s="5">
        <v>1</v>
      </c>
      <c r="H415" s="25" t="s">
        <v>4568</v>
      </c>
      <c r="I415" s="5">
        <v>1</v>
      </c>
      <c r="J415" t="s">
        <v>5780</v>
      </c>
    </row>
    <row r="416" spans="2:10" x14ac:dyDescent="0.25">
      <c r="B416" s="25">
        <v>394</v>
      </c>
      <c r="C416" s="5">
        <v>1</v>
      </c>
      <c r="E416" s="25" t="s">
        <v>4659</v>
      </c>
      <c r="F416" s="5">
        <v>1</v>
      </c>
      <c r="H416" s="25" t="s">
        <v>4659</v>
      </c>
      <c r="I416" s="5">
        <v>1</v>
      </c>
      <c r="J416" t="s">
        <v>5780</v>
      </c>
    </row>
    <row r="417" spans="2:10" x14ac:dyDescent="0.25">
      <c r="B417" s="25">
        <v>403</v>
      </c>
      <c r="C417" s="5">
        <v>1</v>
      </c>
      <c r="E417" s="25" t="s">
        <v>5271</v>
      </c>
      <c r="F417" s="5">
        <v>1</v>
      </c>
      <c r="H417" s="25" t="s">
        <v>5271</v>
      </c>
      <c r="I417" s="5">
        <v>1</v>
      </c>
      <c r="J417" t="s">
        <v>5779</v>
      </c>
    </row>
    <row r="418" spans="2:10" x14ac:dyDescent="0.25">
      <c r="B418" s="25">
        <v>413</v>
      </c>
      <c r="C418" s="5">
        <v>1</v>
      </c>
      <c r="E418" s="25" t="s">
        <v>5423</v>
      </c>
      <c r="F418" s="5">
        <v>1</v>
      </c>
      <c r="H418" s="25" t="s">
        <v>5423</v>
      </c>
      <c r="I418" s="5">
        <v>1</v>
      </c>
      <c r="J418" t="s">
        <v>5775</v>
      </c>
    </row>
    <row r="419" spans="2:10" x14ac:dyDescent="0.25">
      <c r="B419" s="25">
        <v>441</v>
      </c>
      <c r="C419" s="5">
        <v>1</v>
      </c>
      <c r="E419" s="25" t="s">
        <v>5503</v>
      </c>
      <c r="F419" s="5">
        <v>1</v>
      </c>
      <c r="H419" s="25" t="s">
        <v>5503</v>
      </c>
      <c r="I419" s="5">
        <v>1</v>
      </c>
      <c r="J419" t="s">
        <v>5780</v>
      </c>
    </row>
    <row r="420" spans="2:10" x14ac:dyDescent="0.25">
      <c r="B420" s="25">
        <v>467</v>
      </c>
      <c r="C420" s="5">
        <v>1</v>
      </c>
      <c r="E420" s="25" t="s">
        <v>4573</v>
      </c>
      <c r="F420" s="5">
        <v>1</v>
      </c>
      <c r="H420" s="25" t="s">
        <v>4573</v>
      </c>
      <c r="I420" s="5">
        <v>1</v>
      </c>
      <c r="J420" t="s">
        <v>5780</v>
      </c>
    </row>
    <row r="421" spans="2:10" x14ac:dyDescent="0.25">
      <c r="B421" s="25">
        <v>468</v>
      </c>
      <c r="C421" s="5">
        <v>1</v>
      </c>
      <c r="E421" s="25" t="s">
        <v>5666</v>
      </c>
      <c r="F421" s="5">
        <v>1</v>
      </c>
      <c r="H421" s="25" t="s">
        <v>5666</v>
      </c>
      <c r="I421" s="5">
        <v>1</v>
      </c>
      <c r="J421" t="s">
        <v>5780</v>
      </c>
    </row>
    <row r="422" spans="2:10" x14ac:dyDescent="0.25">
      <c r="B422" s="25">
        <v>487</v>
      </c>
      <c r="C422" s="5">
        <v>1</v>
      </c>
      <c r="E422" s="25" t="s">
        <v>5001</v>
      </c>
      <c r="F422" s="5">
        <v>1</v>
      </c>
      <c r="H422" s="25" t="s">
        <v>5001</v>
      </c>
      <c r="I422" s="5">
        <v>1</v>
      </c>
      <c r="J422" t="s">
        <v>5780</v>
      </c>
    </row>
    <row r="423" spans="2:10" x14ac:dyDescent="0.25">
      <c r="B423" s="25">
        <v>500</v>
      </c>
      <c r="C423" s="5">
        <v>1</v>
      </c>
      <c r="E423" s="25" t="s">
        <v>5461</v>
      </c>
      <c r="F423" s="5">
        <v>1</v>
      </c>
      <c r="H423" s="25" t="s">
        <v>5461</v>
      </c>
      <c r="I423" s="5">
        <v>1</v>
      </c>
      <c r="J423" t="s">
        <v>5775</v>
      </c>
    </row>
    <row r="424" spans="2:10" x14ac:dyDescent="0.25">
      <c r="B424" s="25">
        <v>528</v>
      </c>
      <c r="C424" s="5">
        <v>1</v>
      </c>
      <c r="E424" s="25" t="s">
        <v>5389</v>
      </c>
      <c r="F424" s="5">
        <v>1</v>
      </c>
      <c r="H424" s="25" t="s">
        <v>5389</v>
      </c>
      <c r="I424" s="5">
        <v>1</v>
      </c>
      <c r="J424" t="s">
        <v>5780</v>
      </c>
    </row>
    <row r="425" spans="2:10" x14ac:dyDescent="0.25">
      <c r="B425" s="25">
        <v>533</v>
      </c>
      <c r="C425" s="5">
        <v>1</v>
      </c>
      <c r="E425" s="25" t="s">
        <v>4579</v>
      </c>
      <c r="F425" s="5">
        <v>1</v>
      </c>
      <c r="H425" s="25" t="s">
        <v>4579</v>
      </c>
      <c r="I425" s="5">
        <v>1</v>
      </c>
      <c r="J425" t="s">
        <v>5780</v>
      </c>
    </row>
    <row r="426" spans="2:10" x14ac:dyDescent="0.25">
      <c r="B426" s="25">
        <v>539</v>
      </c>
      <c r="C426" s="5">
        <v>1</v>
      </c>
      <c r="E426" s="25" t="s">
        <v>5443</v>
      </c>
      <c r="F426" s="5">
        <v>1</v>
      </c>
      <c r="H426" s="25" t="s">
        <v>5443</v>
      </c>
      <c r="I426" s="5">
        <v>1</v>
      </c>
      <c r="J426" t="s">
        <v>5775</v>
      </c>
    </row>
    <row r="427" spans="2:10" x14ac:dyDescent="0.25">
      <c r="B427" s="25">
        <v>540</v>
      </c>
      <c r="C427" s="5">
        <v>1</v>
      </c>
      <c r="E427" s="25" t="s">
        <v>4911</v>
      </c>
      <c r="F427" s="5">
        <v>1</v>
      </c>
      <c r="H427" s="25" t="s">
        <v>4911</v>
      </c>
      <c r="I427" s="5">
        <v>1</v>
      </c>
      <c r="J427" t="s">
        <v>5780</v>
      </c>
    </row>
    <row r="428" spans="2:10" x14ac:dyDescent="0.25">
      <c r="B428" s="25">
        <v>541</v>
      </c>
      <c r="C428" s="5">
        <v>1</v>
      </c>
      <c r="E428" s="25" t="s">
        <v>5746</v>
      </c>
      <c r="F428" s="5">
        <v>1</v>
      </c>
      <c r="H428" s="25" t="s">
        <v>5746</v>
      </c>
      <c r="I428" s="5">
        <v>1</v>
      </c>
      <c r="J428" t="s">
        <v>5780</v>
      </c>
    </row>
    <row r="429" spans="2:10" x14ac:dyDescent="0.25">
      <c r="B429" s="25">
        <v>579</v>
      </c>
      <c r="C429" s="5">
        <v>1</v>
      </c>
      <c r="E429" s="25" t="s">
        <v>5319</v>
      </c>
      <c r="F429" s="5">
        <v>1</v>
      </c>
      <c r="H429" s="25" t="s">
        <v>5319</v>
      </c>
      <c r="I429" s="5">
        <v>1</v>
      </c>
      <c r="J429" t="s">
        <v>5780</v>
      </c>
    </row>
    <row r="430" spans="2:10" x14ac:dyDescent="0.25">
      <c r="B430" s="25">
        <v>639</v>
      </c>
      <c r="C430" s="5">
        <v>1</v>
      </c>
      <c r="E430" s="25" t="s">
        <v>5727</v>
      </c>
      <c r="F430" s="5">
        <v>1</v>
      </c>
      <c r="H430" s="25" t="s">
        <v>5727</v>
      </c>
      <c r="I430" s="5">
        <v>1</v>
      </c>
      <c r="J430" t="s">
        <v>5780</v>
      </c>
    </row>
    <row r="431" spans="2:10" x14ac:dyDescent="0.25">
      <c r="B431" s="25">
        <v>649</v>
      </c>
      <c r="C431" s="5">
        <v>1</v>
      </c>
      <c r="E431" s="25" t="s">
        <v>5451</v>
      </c>
      <c r="F431" s="5">
        <v>1</v>
      </c>
      <c r="H431" s="25" t="s">
        <v>5451</v>
      </c>
      <c r="I431" s="5">
        <v>1</v>
      </c>
      <c r="J431" t="s">
        <v>5780</v>
      </c>
    </row>
    <row r="432" spans="2:10" x14ac:dyDescent="0.25">
      <c r="B432" s="25">
        <v>662</v>
      </c>
      <c r="C432" s="5">
        <v>1</v>
      </c>
      <c r="E432" s="25" t="s">
        <v>5729</v>
      </c>
      <c r="F432" s="5">
        <v>1</v>
      </c>
      <c r="H432" s="25" t="s">
        <v>5729</v>
      </c>
      <c r="I432" s="5">
        <v>1</v>
      </c>
      <c r="J432" t="s">
        <v>5780</v>
      </c>
    </row>
    <row r="433" spans="2:10" x14ac:dyDescent="0.25">
      <c r="B433" s="25">
        <v>695</v>
      </c>
      <c r="C433" s="5">
        <v>1</v>
      </c>
      <c r="E433" s="25" t="s">
        <v>5452</v>
      </c>
      <c r="F433" s="5">
        <v>1</v>
      </c>
      <c r="H433" s="25" t="s">
        <v>5452</v>
      </c>
      <c r="I433" s="5">
        <v>1</v>
      </c>
      <c r="J433" t="s">
        <v>5780</v>
      </c>
    </row>
    <row r="434" spans="2:10" x14ac:dyDescent="0.25">
      <c r="B434" s="25">
        <v>17</v>
      </c>
      <c r="C434" s="5">
        <v>1</v>
      </c>
      <c r="E434" s="25" t="s">
        <v>5728</v>
      </c>
      <c r="F434" s="5">
        <v>1</v>
      </c>
      <c r="H434" s="25" t="s">
        <v>5728</v>
      </c>
      <c r="I434" s="5">
        <v>1</v>
      </c>
      <c r="J434" t="s">
        <v>5780</v>
      </c>
    </row>
    <row r="435" spans="2:10" x14ac:dyDescent="0.25">
      <c r="B435" s="25">
        <v>52</v>
      </c>
      <c r="C435" s="5">
        <v>1</v>
      </c>
      <c r="E435" s="25" t="s">
        <v>4614</v>
      </c>
      <c r="F435" s="5">
        <v>1</v>
      </c>
      <c r="H435" s="25" t="s">
        <v>4614</v>
      </c>
      <c r="I435" s="5">
        <v>1</v>
      </c>
      <c r="J435" t="s">
        <v>5780</v>
      </c>
    </row>
    <row r="436" spans="2:10" x14ac:dyDescent="0.25">
      <c r="B436" s="25">
        <v>70</v>
      </c>
      <c r="C436" s="5">
        <v>1</v>
      </c>
      <c r="E436" s="25" t="s">
        <v>5424</v>
      </c>
      <c r="F436" s="5">
        <v>1</v>
      </c>
      <c r="H436" s="25" t="s">
        <v>5424</v>
      </c>
      <c r="I436" s="5">
        <v>1</v>
      </c>
      <c r="J436" t="s">
        <v>5775</v>
      </c>
    </row>
    <row r="437" spans="2:10" x14ac:dyDescent="0.25">
      <c r="B437" s="25">
        <v>96</v>
      </c>
      <c r="C437" s="5">
        <v>1</v>
      </c>
      <c r="E437" s="25" t="s">
        <v>5684</v>
      </c>
      <c r="F437" s="5">
        <v>1</v>
      </c>
      <c r="H437" s="25" t="s">
        <v>5684</v>
      </c>
      <c r="I437" s="5">
        <v>1</v>
      </c>
      <c r="J437" t="s">
        <v>5780</v>
      </c>
    </row>
    <row r="438" spans="2:10" x14ac:dyDescent="0.25">
      <c r="B438" s="25">
        <v>111</v>
      </c>
      <c r="C438" s="5">
        <v>1</v>
      </c>
      <c r="E438" s="25" t="s">
        <v>4989</v>
      </c>
      <c r="F438" s="5">
        <v>1</v>
      </c>
      <c r="H438" s="25" t="s">
        <v>4989</v>
      </c>
      <c r="I438" s="5">
        <v>1</v>
      </c>
      <c r="J438" t="s">
        <v>5780</v>
      </c>
    </row>
    <row r="439" spans="2:10" x14ac:dyDescent="0.25">
      <c r="B439" s="25">
        <v>125</v>
      </c>
      <c r="C439" s="5">
        <v>1</v>
      </c>
      <c r="E439" s="25" t="s">
        <v>5712</v>
      </c>
      <c r="F439" s="5">
        <v>1</v>
      </c>
      <c r="H439" s="25" t="s">
        <v>5712</v>
      </c>
      <c r="I439" s="5">
        <v>1</v>
      </c>
      <c r="J439" t="s">
        <v>5780</v>
      </c>
    </row>
    <row r="440" spans="2:10" x14ac:dyDescent="0.25">
      <c r="B440" s="25">
        <v>148</v>
      </c>
      <c r="C440" s="5">
        <v>1</v>
      </c>
      <c r="E440" s="25" t="s">
        <v>5730</v>
      </c>
      <c r="F440" s="5">
        <v>1</v>
      </c>
      <c r="H440" s="25" t="s">
        <v>5730</v>
      </c>
      <c r="I440" s="5">
        <v>1</v>
      </c>
      <c r="J440" t="s">
        <v>5780</v>
      </c>
    </row>
    <row r="441" spans="2:10" x14ac:dyDescent="0.25">
      <c r="B441" s="25">
        <v>155</v>
      </c>
      <c r="C441" s="5">
        <v>1</v>
      </c>
      <c r="E441" s="25" t="s">
        <v>4934</v>
      </c>
      <c r="F441" s="5">
        <v>1</v>
      </c>
      <c r="H441" s="25" t="s">
        <v>4934</v>
      </c>
      <c r="I441" s="5">
        <v>1</v>
      </c>
      <c r="J441" t="s">
        <v>5780</v>
      </c>
    </row>
    <row r="442" spans="2:10" x14ac:dyDescent="0.25">
      <c r="B442" s="25">
        <v>163</v>
      </c>
      <c r="C442" s="5">
        <v>1</v>
      </c>
      <c r="E442" s="25" t="s">
        <v>5444</v>
      </c>
      <c r="F442" s="5">
        <v>1</v>
      </c>
      <c r="H442" s="25" t="s">
        <v>5444</v>
      </c>
      <c r="I442" s="5">
        <v>1</v>
      </c>
      <c r="J442" t="s">
        <v>5775</v>
      </c>
    </row>
    <row r="443" spans="2:10" x14ac:dyDescent="0.25">
      <c r="B443" s="25">
        <v>165</v>
      </c>
      <c r="C443" s="5">
        <v>1</v>
      </c>
      <c r="E443" s="25" t="s">
        <v>5574</v>
      </c>
      <c r="F443" s="5">
        <v>1</v>
      </c>
      <c r="H443" s="25" t="s">
        <v>5574</v>
      </c>
      <c r="I443" s="5">
        <v>1</v>
      </c>
      <c r="J443" t="s">
        <v>5780</v>
      </c>
    </row>
    <row r="444" spans="2:10" x14ac:dyDescent="0.25">
      <c r="B444" s="25">
        <v>214</v>
      </c>
      <c r="C444" s="5">
        <v>1</v>
      </c>
      <c r="E444" s="25" t="s">
        <v>5454</v>
      </c>
      <c r="F444" s="5">
        <v>1</v>
      </c>
      <c r="H444" s="25" t="s">
        <v>5454</v>
      </c>
      <c r="I444" s="5">
        <v>1</v>
      </c>
      <c r="J444" t="s">
        <v>5780</v>
      </c>
    </row>
    <row r="445" spans="2:10" x14ac:dyDescent="0.25">
      <c r="B445" s="25">
        <v>245</v>
      </c>
      <c r="C445" s="5">
        <v>1</v>
      </c>
      <c r="E445" s="25" t="s">
        <v>5266</v>
      </c>
      <c r="F445" s="5">
        <v>1</v>
      </c>
      <c r="H445" s="25" t="s">
        <v>5266</v>
      </c>
      <c r="I445" s="5">
        <v>1</v>
      </c>
      <c r="J445" t="s">
        <v>5780</v>
      </c>
    </row>
    <row r="446" spans="2:10" x14ac:dyDescent="0.25">
      <c r="B446" s="25">
        <v>262</v>
      </c>
      <c r="C446" s="5">
        <v>1</v>
      </c>
      <c r="E446" s="25" t="s">
        <v>5425</v>
      </c>
      <c r="F446" s="5">
        <v>1</v>
      </c>
      <c r="H446" s="25" t="s">
        <v>5425</v>
      </c>
      <c r="I446" s="5">
        <v>1</v>
      </c>
      <c r="J446" t="s">
        <v>5775</v>
      </c>
    </row>
    <row r="447" spans="2:10" x14ac:dyDescent="0.25">
      <c r="B447" s="25">
        <v>326</v>
      </c>
      <c r="C447" s="5">
        <v>1</v>
      </c>
      <c r="E447" s="25" t="s">
        <v>4699</v>
      </c>
      <c r="F447" s="5">
        <v>1</v>
      </c>
      <c r="H447" s="25" t="s">
        <v>4699</v>
      </c>
      <c r="I447" s="5">
        <v>1</v>
      </c>
      <c r="J447" t="s">
        <v>5780</v>
      </c>
    </row>
    <row r="448" spans="2:10" x14ac:dyDescent="0.25">
      <c r="B448" s="25">
        <v>332</v>
      </c>
      <c r="C448" s="5">
        <v>1</v>
      </c>
      <c r="E448" s="25" t="s">
        <v>5625</v>
      </c>
      <c r="F448" s="5">
        <v>1</v>
      </c>
      <c r="H448" s="25" t="s">
        <v>5625</v>
      </c>
      <c r="I448" s="5">
        <v>1</v>
      </c>
      <c r="J448" t="s">
        <v>5780</v>
      </c>
    </row>
    <row r="449" spans="2:10" x14ac:dyDescent="0.25">
      <c r="B449" s="25">
        <v>354</v>
      </c>
      <c r="C449" s="5">
        <v>1</v>
      </c>
      <c r="E449" s="25" t="s">
        <v>4735</v>
      </c>
      <c r="F449" s="5">
        <v>1</v>
      </c>
      <c r="H449" s="25" t="s">
        <v>4735</v>
      </c>
      <c r="I449" s="5">
        <v>1</v>
      </c>
      <c r="J449" t="s">
        <v>5780</v>
      </c>
    </row>
    <row r="450" spans="2:10" x14ac:dyDescent="0.25">
      <c r="B450" s="25">
        <v>356</v>
      </c>
      <c r="C450" s="5">
        <v>1</v>
      </c>
      <c r="E450" s="25" t="s">
        <v>5664</v>
      </c>
      <c r="F450" s="5">
        <v>1</v>
      </c>
      <c r="H450" s="25" t="s">
        <v>5664</v>
      </c>
      <c r="I450" s="5">
        <v>1</v>
      </c>
      <c r="J450" t="s">
        <v>5780</v>
      </c>
    </row>
    <row r="451" spans="2:10" ht="30" x14ac:dyDescent="0.25">
      <c r="B451" s="25">
        <v>357</v>
      </c>
      <c r="C451" s="5">
        <v>1</v>
      </c>
      <c r="E451" s="25" t="s">
        <v>5150</v>
      </c>
      <c r="F451" s="5">
        <v>1</v>
      </c>
      <c r="H451" s="25" t="s">
        <v>5150</v>
      </c>
      <c r="I451" s="5">
        <v>1</v>
      </c>
      <c r="J451" t="s">
        <v>5780</v>
      </c>
    </row>
    <row r="452" spans="2:10" x14ac:dyDescent="0.25">
      <c r="B452" s="25">
        <v>359</v>
      </c>
      <c r="C452" s="5">
        <v>1</v>
      </c>
      <c r="E452" s="25" t="s">
        <v>5426</v>
      </c>
      <c r="F452" s="5">
        <v>1</v>
      </c>
      <c r="H452" s="25" t="s">
        <v>5426</v>
      </c>
      <c r="I452" s="5">
        <v>1</v>
      </c>
      <c r="J452" t="s">
        <v>5775</v>
      </c>
    </row>
    <row r="453" spans="2:10" x14ac:dyDescent="0.25">
      <c r="B453" s="25">
        <v>383</v>
      </c>
      <c r="C453" s="5">
        <v>1</v>
      </c>
      <c r="E453" s="25" t="s">
        <v>5634</v>
      </c>
      <c r="F453" s="5">
        <v>1</v>
      </c>
      <c r="H453" s="25" t="s">
        <v>5634</v>
      </c>
      <c r="I453" s="5">
        <v>1</v>
      </c>
      <c r="J453" t="s">
        <v>5780</v>
      </c>
    </row>
    <row r="454" spans="2:10" ht="30" x14ac:dyDescent="0.25">
      <c r="B454" s="25">
        <v>385</v>
      </c>
      <c r="C454" s="5">
        <v>1</v>
      </c>
      <c r="E454" s="25" t="s">
        <v>5612</v>
      </c>
      <c r="F454" s="5">
        <v>1</v>
      </c>
      <c r="H454" s="25" t="s">
        <v>5612</v>
      </c>
      <c r="I454" s="5">
        <v>1</v>
      </c>
      <c r="J454" t="s">
        <v>5780</v>
      </c>
    </row>
    <row r="455" spans="2:10" x14ac:dyDescent="0.25">
      <c r="B455" s="25">
        <v>389</v>
      </c>
      <c r="C455" s="5">
        <v>1</v>
      </c>
      <c r="E455" s="25" t="s">
        <v>5306</v>
      </c>
      <c r="F455" s="5">
        <v>1</v>
      </c>
      <c r="H455" s="25" t="s">
        <v>5306</v>
      </c>
      <c r="I455" s="5">
        <v>1</v>
      </c>
      <c r="J455" t="s">
        <v>5780</v>
      </c>
    </row>
    <row r="456" spans="2:10" x14ac:dyDescent="0.25">
      <c r="B456" s="25">
        <v>397</v>
      </c>
      <c r="C456" s="5">
        <v>1</v>
      </c>
      <c r="E456" s="25" t="s">
        <v>4569</v>
      </c>
      <c r="F456" s="5">
        <v>1</v>
      </c>
      <c r="H456" s="25" t="s">
        <v>4569</v>
      </c>
      <c r="I456" s="5">
        <v>1</v>
      </c>
      <c r="J456" t="s">
        <v>5780</v>
      </c>
    </row>
    <row r="457" spans="2:10" x14ac:dyDescent="0.25">
      <c r="B457" s="25">
        <v>402</v>
      </c>
      <c r="C457" s="5">
        <v>1</v>
      </c>
      <c r="E457" s="25" t="s">
        <v>4860</v>
      </c>
      <c r="F457" s="5">
        <v>1</v>
      </c>
      <c r="H457" s="25" t="s">
        <v>4860</v>
      </c>
      <c r="I457" s="5">
        <v>1</v>
      </c>
      <c r="J457" t="s">
        <v>5780</v>
      </c>
    </row>
    <row r="458" spans="2:10" x14ac:dyDescent="0.25">
      <c r="B458" s="25">
        <v>405</v>
      </c>
      <c r="C458" s="5">
        <v>1</v>
      </c>
      <c r="E458" s="25" t="s">
        <v>5440</v>
      </c>
      <c r="F458" s="5">
        <v>1</v>
      </c>
      <c r="H458" s="25" t="s">
        <v>5440</v>
      </c>
      <c r="I458" s="5">
        <v>1</v>
      </c>
      <c r="J458" t="s">
        <v>5775</v>
      </c>
    </row>
    <row r="459" spans="2:10" x14ac:dyDescent="0.25">
      <c r="B459" s="25">
        <v>416</v>
      </c>
      <c r="C459" s="5">
        <v>1</v>
      </c>
      <c r="E459" s="25" t="s">
        <v>4639</v>
      </c>
      <c r="F459" s="5">
        <v>1</v>
      </c>
      <c r="H459" s="25" t="s">
        <v>4639</v>
      </c>
      <c r="I459" s="5">
        <v>1</v>
      </c>
      <c r="J459" t="s">
        <v>5780</v>
      </c>
    </row>
    <row r="460" spans="2:10" x14ac:dyDescent="0.25">
      <c r="B460" s="25">
        <v>423</v>
      </c>
      <c r="C460" s="5">
        <v>1</v>
      </c>
      <c r="E460" s="25" t="s">
        <v>5398</v>
      </c>
      <c r="F460" s="5">
        <v>1</v>
      </c>
      <c r="H460" s="25" t="s">
        <v>5398</v>
      </c>
      <c r="I460" s="5">
        <v>1</v>
      </c>
      <c r="J460" t="s">
        <v>5780</v>
      </c>
    </row>
    <row r="461" spans="2:10" x14ac:dyDescent="0.25">
      <c r="B461" s="25">
        <v>438</v>
      </c>
      <c r="C461" s="5">
        <v>1</v>
      </c>
      <c r="E461" s="25" t="s">
        <v>4652</v>
      </c>
      <c r="F461" s="5">
        <v>1</v>
      </c>
      <c r="H461" s="25" t="s">
        <v>4652</v>
      </c>
      <c r="I461" s="5">
        <v>1</v>
      </c>
      <c r="J461" t="s">
        <v>5780</v>
      </c>
    </row>
    <row r="462" spans="2:10" x14ac:dyDescent="0.25">
      <c r="B462" s="25">
        <v>440</v>
      </c>
      <c r="C462" s="5">
        <v>1</v>
      </c>
      <c r="E462" s="25" t="s">
        <v>5134</v>
      </c>
      <c r="F462" s="5">
        <v>1</v>
      </c>
      <c r="H462" s="25" t="s">
        <v>5134</v>
      </c>
      <c r="I462" s="5">
        <v>1</v>
      </c>
      <c r="J462" t="s">
        <v>5780</v>
      </c>
    </row>
    <row r="463" spans="2:10" x14ac:dyDescent="0.25">
      <c r="B463" s="25">
        <v>444</v>
      </c>
      <c r="C463" s="5">
        <v>1</v>
      </c>
      <c r="E463" s="25" t="s">
        <v>4854</v>
      </c>
      <c r="F463" s="5">
        <v>1</v>
      </c>
      <c r="H463" s="25" t="s">
        <v>4854</v>
      </c>
      <c r="I463" s="5">
        <v>1</v>
      </c>
      <c r="J463" t="s">
        <v>5780</v>
      </c>
    </row>
    <row r="464" spans="2:10" x14ac:dyDescent="0.25">
      <c r="B464" s="25">
        <v>471</v>
      </c>
      <c r="C464" s="5">
        <v>1</v>
      </c>
      <c r="E464" s="25" t="s">
        <v>5030</v>
      </c>
      <c r="F464" s="5">
        <v>1</v>
      </c>
      <c r="H464" s="25" t="s">
        <v>5030</v>
      </c>
      <c r="I464" s="5">
        <v>1</v>
      </c>
      <c r="J464" t="s">
        <v>5780</v>
      </c>
    </row>
    <row r="465" spans="2:10" x14ac:dyDescent="0.25">
      <c r="B465" s="25">
        <v>481</v>
      </c>
      <c r="C465" s="5">
        <v>1</v>
      </c>
      <c r="E465" s="25" t="s">
        <v>5126</v>
      </c>
      <c r="F465" s="5">
        <v>1</v>
      </c>
      <c r="H465" s="25" t="s">
        <v>5126</v>
      </c>
      <c r="I465" s="5">
        <v>1</v>
      </c>
      <c r="J465" t="s">
        <v>5780</v>
      </c>
    </row>
    <row r="466" spans="2:10" x14ac:dyDescent="0.25">
      <c r="B466" s="25">
        <v>499</v>
      </c>
      <c r="C466" s="5">
        <v>1</v>
      </c>
      <c r="E466" s="25" t="s">
        <v>5458</v>
      </c>
      <c r="F466" s="5">
        <v>1</v>
      </c>
      <c r="H466" s="25" t="s">
        <v>5458</v>
      </c>
      <c r="I466" s="5">
        <v>1</v>
      </c>
      <c r="J466" t="s">
        <v>5775</v>
      </c>
    </row>
    <row r="467" spans="2:10" x14ac:dyDescent="0.25">
      <c r="B467" s="25">
        <v>544</v>
      </c>
      <c r="C467" s="5">
        <v>1</v>
      </c>
      <c r="E467" s="25" t="s">
        <v>5136</v>
      </c>
      <c r="F467" s="5">
        <v>1</v>
      </c>
      <c r="H467" s="25" t="s">
        <v>5136</v>
      </c>
      <c r="I467" s="5">
        <v>1</v>
      </c>
      <c r="J467" t="s">
        <v>5779</v>
      </c>
    </row>
    <row r="468" spans="2:10" x14ac:dyDescent="0.25">
      <c r="B468" s="25">
        <v>547</v>
      </c>
      <c r="C468" s="5">
        <v>1</v>
      </c>
      <c r="E468" s="25" t="s">
        <v>4901</v>
      </c>
      <c r="F468" s="5">
        <v>1</v>
      </c>
      <c r="H468" s="25" t="s">
        <v>4901</v>
      </c>
      <c r="I468" s="5">
        <v>1</v>
      </c>
      <c r="J468" t="s">
        <v>5780</v>
      </c>
    </row>
    <row r="469" spans="2:10" x14ac:dyDescent="0.25">
      <c r="B469" s="25">
        <v>557</v>
      </c>
      <c r="C469" s="5">
        <v>1</v>
      </c>
      <c r="E469" s="25" t="s">
        <v>4782</v>
      </c>
      <c r="F469" s="5">
        <v>1</v>
      </c>
      <c r="H469" s="25" t="s">
        <v>4782</v>
      </c>
      <c r="I469" s="5">
        <v>1</v>
      </c>
      <c r="J469" t="s">
        <v>5780</v>
      </c>
    </row>
    <row r="470" spans="2:10" x14ac:dyDescent="0.25">
      <c r="B470" s="25">
        <v>577</v>
      </c>
      <c r="C470" s="5">
        <v>1</v>
      </c>
      <c r="E470" s="25" t="s">
        <v>4902</v>
      </c>
      <c r="F470" s="5">
        <v>1</v>
      </c>
      <c r="H470" s="25" t="s">
        <v>4902</v>
      </c>
      <c r="I470" s="5">
        <v>1</v>
      </c>
      <c r="J470" t="s">
        <v>5780</v>
      </c>
    </row>
    <row r="471" spans="2:10" x14ac:dyDescent="0.25">
      <c r="B471" s="25">
        <v>612</v>
      </c>
      <c r="C471" s="5">
        <v>1</v>
      </c>
      <c r="E471" s="25" t="s">
        <v>4717</v>
      </c>
      <c r="F471" s="5">
        <v>1</v>
      </c>
      <c r="H471" s="25" t="s">
        <v>4717</v>
      </c>
      <c r="I471" s="5">
        <v>1</v>
      </c>
      <c r="J471" t="s">
        <v>5780</v>
      </c>
    </row>
    <row r="472" spans="2:10" x14ac:dyDescent="0.25">
      <c r="B472" s="25">
        <v>616</v>
      </c>
      <c r="C472" s="5">
        <v>1</v>
      </c>
      <c r="E472" s="25" t="s">
        <v>4631</v>
      </c>
      <c r="F472" s="5">
        <v>1</v>
      </c>
      <c r="H472" s="25" t="s">
        <v>4631</v>
      </c>
      <c r="I472" s="5">
        <v>1</v>
      </c>
      <c r="J472" t="s">
        <v>5780</v>
      </c>
    </row>
    <row r="473" spans="2:10" x14ac:dyDescent="0.25">
      <c r="B473" s="25">
        <v>618</v>
      </c>
      <c r="C473" s="5">
        <v>1</v>
      </c>
      <c r="E473" s="25" t="s">
        <v>4792</v>
      </c>
      <c r="F473" s="5">
        <v>1</v>
      </c>
      <c r="H473" s="25" t="s">
        <v>4792</v>
      </c>
      <c r="I473" s="5">
        <v>1</v>
      </c>
      <c r="J473" t="s">
        <v>5780</v>
      </c>
    </row>
    <row r="474" spans="2:10" x14ac:dyDescent="0.25">
      <c r="B474" s="25">
        <v>629</v>
      </c>
      <c r="C474" s="5">
        <v>1</v>
      </c>
      <c r="E474" s="25" t="s">
        <v>5363</v>
      </c>
      <c r="F474" s="5">
        <v>1</v>
      </c>
      <c r="H474" s="25" t="s">
        <v>5363</v>
      </c>
      <c r="I474" s="5">
        <v>1</v>
      </c>
      <c r="J474" t="s">
        <v>5780</v>
      </c>
    </row>
    <row r="475" spans="2:10" x14ac:dyDescent="0.25">
      <c r="B475" s="25">
        <v>633</v>
      </c>
      <c r="C475" s="5">
        <v>1</v>
      </c>
      <c r="E475" s="25" t="s">
        <v>5737</v>
      </c>
      <c r="F475" s="5">
        <v>1</v>
      </c>
      <c r="H475" s="25" t="s">
        <v>5737</v>
      </c>
      <c r="I475" s="5">
        <v>1</v>
      </c>
      <c r="J475" t="s">
        <v>5775</v>
      </c>
    </row>
    <row r="476" spans="2:10" x14ac:dyDescent="0.25">
      <c r="B476" s="25">
        <v>651</v>
      </c>
      <c r="C476" s="5">
        <v>1</v>
      </c>
      <c r="E476" s="25" t="s">
        <v>5752</v>
      </c>
      <c r="F476" s="5">
        <v>1</v>
      </c>
      <c r="H476" s="25" t="s">
        <v>5752</v>
      </c>
      <c r="I476" s="5">
        <v>1</v>
      </c>
      <c r="J476" t="s">
        <v>5780</v>
      </c>
    </row>
    <row r="477" spans="2:10" x14ac:dyDescent="0.25">
      <c r="B477" s="25">
        <v>654</v>
      </c>
      <c r="C477" s="5">
        <v>1</v>
      </c>
      <c r="E477" s="25" t="s">
        <v>4894</v>
      </c>
      <c r="F477" s="5">
        <v>1</v>
      </c>
      <c r="H477" s="25" t="s">
        <v>4894</v>
      </c>
      <c r="I477" s="5">
        <v>1</v>
      </c>
      <c r="J477" t="s">
        <v>5780</v>
      </c>
    </row>
    <row r="478" spans="2:10" x14ac:dyDescent="0.25">
      <c r="B478" s="25">
        <v>665</v>
      </c>
      <c r="C478" s="5">
        <v>1</v>
      </c>
      <c r="E478" s="25" t="s">
        <v>4954</v>
      </c>
      <c r="F478" s="5">
        <v>1</v>
      </c>
      <c r="H478" s="25" t="s">
        <v>4954</v>
      </c>
      <c r="I478" s="5">
        <v>1</v>
      </c>
      <c r="J478" t="s">
        <v>5780</v>
      </c>
    </row>
    <row r="479" spans="2:10" x14ac:dyDescent="0.25">
      <c r="B479" s="25">
        <v>666</v>
      </c>
      <c r="C479" s="5">
        <v>1</v>
      </c>
      <c r="E479" s="25" t="s">
        <v>4916</v>
      </c>
      <c r="F479" s="5">
        <v>1</v>
      </c>
      <c r="H479" s="25" t="s">
        <v>4916</v>
      </c>
      <c r="I479" s="5">
        <v>1</v>
      </c>
      <c r="J479" t="s">
        <v>5780</v>
      </c>
    </row>
    <row r="480" spans="2:10" x14ac:dyDescent="0.25">
      <c r="B480" s="25">
        <v>672</v>
      </c>
      <c r="C480" s="5">
        <v>1</v>
      </c>
      <c r="E480" s="25" t="s">
        <v>5433</v>
      </c>
      <c r="F480" s="5">
        <v>1</v>
      </c>
      <c r="H480" s="25" t="s">
        <v>5433</v>
      </c>
      <c r="I480" s="5">
        <v>1</v>
      </c>
      <c r="J480" t="s">
        <v>5780</v>
      </c>
    </row>
    <row r="481" spans="2:10" ht="30" x14ac:dyDescent="0.25">
      <c r="B481" s="25" t="s">
        <v>4495</v>
      </c>
      <c r="C481" s="5">
        <v>98</v>
      </c>
      <c r="E481" s="25" t="s">
        <v>5449</v>
      </c>
      <c r="F481" s="5">
        <v>1</v>
      </c>
      <c r="H481" s="25" t="s">
        <v>5449</v>
      </c>
      <c r="I481" s="5">
        <v>1</v>
      </c>
      <c r="J481" t="s">
        <v>5780</v>
      </c>
    </row>
    <row r="482" spans="2:10" x14ac:dyDescent="0.25">
      <c r="B482" s="25">
        <v>14</v>
      </c>
      <c r="C482" s="5">
        <v>1</v>
      </c>
      <c r="E482" s="25" t="s">
        <v>5434</v>
      </c>
      <c r="F482" s="5">
        <v>1</v>
      </c>
      <c r="H482" s="25" t="s">
        <v>5434</v>
      </c>
      <c r="I482" s="5">
        <v>1</v>
      </c>
      <c r="J482" t="s">
        <v>5780</v>
      </c>
    </row>
    <row r="483" spans="2:10" x14ac:dyDescent="0.25">
      <c r="B483" s="25">
        <v>49</v>
      </c>
      <c r="C483" s="5">
        <v>1</v>
      </c>
      <c r="E483" s="25" t="s">
        <v>5359</v>
      </c>
      <c r="F483" s="5">
        <v>1</v>
      </c>
      <c r="H483" s="25" t="s">
        <v>5359</v>
      </c>
      <c r="I483" s="5">
        <v>1</v>
      </c>
      <c r="J483" t="s">
        <v>5780</v>
      </c>
    </row>
    <row r="484" spans="2:10" x14ac:dyDescent="0.25">
      <c r="B484" s="25">
        <v>69</v>
      </c>
      <c r="C484" s="5">
        <v>1</v>
      </c>
      <c r="E484" s="25" t="s">
        <v>4929</v>
      </c>
      <c r="F484" s="5">
        <v>1</v>
      </c>
      <c r="H484" s="25" t="s">
        <v>4929</v>
      </c>
      <c r="I484" s="5">
        <v>1</v>
      </c>
      <c r="J484" t="s">
        <v>5779</v>
      </c>
    </row>
    <row r="485" spans="2:10" x14ac:dyDescent="0.25">
      <c r="B485" s="25">
        <v>74</v>
      </c>
      <c r="C485" s="5">
        <v>1</v>
      </c>
      <c r="E485" s="25" t="s">
        <v>5706</v>
      </c>
      <c r="F485" s="5">
        <v>1</v>
      </c>
      <c r="H485" s="25" t="s">
        <v>5706</v>
      </c>
      <c r="I485" s="5">
        <v>1</v>
      </c>
      <c r="J485" t="s">
        <v>5775</v>
      </c>
    </row>
    <row r="486" spans="2:10" x14ac:dyDescent="0.25">
      <c r="B486" s="25">
        <v>84</v>
      </c>
      <c r="C486" s="5">
        <v>1</v>
      </c>
      <c r="E486" s="25" t="s">
        <v>4720</v>
      </c>
      <c r="F486" s="5">
        <v>1</v>
      </c>
      <c r="H486" s="25" t="s">
        <v>4720</v>
      </c>
      <c r="I486" s="5">
        <v>1</v>
      </c>
      <c r="J486" t="s">
        <v>5780</v>
      </c>
    </row>
    <row r="487" spans="2:10" x14ac:dyDescent="0.25">
      <c r="B487" s="25">
        <v>85</v>
      </c>
      <c r="C487" s="5">
        <v>1</v>
      </c>
      <c r="E487" s="25" t="s">
        <v>5554</v>
      </c>
      <c r="F487" s="5">
        <v>1</v>
      </c>
      <c r="H487" s="25" t="s">
        <v>5554</v>
      </c>
      <c r="I487" s="5">
        <v>1</v>
      </c>
      <c r="J487" t="s">
        <v>5775</v>
      </c>
    </row>
    <row r="488" spans="2:10" x14ac:dyDescent="0.25">
      <c r="B488" s="25">
        <v>86</v>
      </c>
      <c r="C488" s="5">
        <v>1</v>
      </c>
      <c r="E488" s="25" t="s">
        <v>4910</v>
      </c>
      <c r="F488" s="5">
        <v>1</v>
      </c>
      <c r="H488" s="25" t="s">
        <v>4910</v>
      </c>
      <c r="I488" s="5">
        <v>1</v>
      </c>
      <c r="J488" t="s">
        <v>5780</v>
      </c>
    </row>
    <row r="489" spans="2:10" x14ac:dyDescent="0.25">
      <c r="B489" s="25">
        <v>100</v>
      </c>
      <c r="C489" s="5">
        <v>1</v>
      </c>
      <c r="E489" s="25" t="s">
        <v>5489</v>
      </c>
      <c r="F489" s="5">
        <v>1</v>
      </c>
      <c r="H489" s="25" t="s">
        <v>5489</v>
      </c>
      <c r="I489" s="5">
        <v>1</v>
      </c>
      <c r="J489" t="s">
        <v>5780</v>
      </c>
    </row>
    <row r="490" spans="2:10" x14ac:dyDescent="0.25">
      <c r="B490" s="25">
        <v>112</v>
      </c>
      <c r="C490" s="5">
        <v>1</v>
      </c>
      <c r="E490" s="25" t="s">
        <v>5372</v>
      </c>
      <c r="F490" s="5">
        <v>1</v>
      </c>
      <c r="H490" s="25" t="s">
        <v>5372</v>
      </c>
      <c r="I490" s="5">
        <v>1</v>
      </c>
      <c r="J490" t="s">
        <v>5780</v>
      </c>
    </row>
    <row r="491" spans="2:10" x14ac:dyDescent="0.25">
      <c r="B491" s="25">
        <v>113</v>
      </c>
      <c r="C491" s="5">
        <v>1</v>
      </c>
      <c r="E491" s="25" t="s">
        <v>5182</v>
      </c>
      <c r="F491" s="5">
        <v>1</v>
      </c>
      <c r="H491" s="25" t="s">
        <v>5182</v>
      </c>
      <c r="I491" s="5">
        <v>1</v>
      </c>
      <c r="J491" t="s">
        <v>5780</v>
      </c>
    </row>
    <row r="492" spans="2:10" x14ac:dyDescent="0.25">
      <c r="B492" s="25">
        <v>114</v>
      </c>
      <c r="C492" s="5">
        <v>1</v>
      </c>
      <c r="E492" s="25" t="s">
        <v>5085</v>
      </c>
      <c r="F492" s="5">
        <v>1</v>
      </c>
      <c r="H492" s="25" t="s">
        <v>5085</v>
      </c>
      <c r="I492" s="5">
        <v>1</v>
      </c>
      <c r="J492" t="s">
        <v>5780</v>
      </c>
    </row>
    <row r="493" spans="2:10" x14ac:dyDescent="0.25">
      <c r="B493" s="25">
        <v>129</v>
      </c>
      <c r="C493" s="5">
        <v>1</v>
      </c>
      <c r="E493" s="25" t="s">
        <v>5130</v>
      </c>
      <c r="F493" s="5">
        <v>1</v>
      </c>
      <c r="H493" s="25" t="s">
        <v>5130</v>
      </c>
      <c r="I493" s="5">
        <v>1</v>
      </c>
      <c r="J493" t="s">
        <v>5780</v>
      </c>
    </row>
    <row r="494" spans="2:10" x14ac:dyDescent="0.25">
      <c r="B494" s="25">
        <v>131</v>
      </c>
      <c r="C494" s="5">
        <v>1</v>
      </c>
      <c r="E494" s="25" t="s">
        <v>5179</v>
      </c>
      <c r="F494" s="5">
        <v>1</v>
      </c>
      <c r="H494" s="25" t="s">
        <v>5179</v>
      </c>
      <c r="I494" s="5">
        <v>1</v>
      </c>
      <c r="J494" t="s">
        <v>5780</v>
      </c>
    </row>
    <row r="495" spans="2:10" x14ac:dyDescent="0.25">
      <c r="B495" s="25">
        <v>143</v>
      </c>
      <c r="C495" s="5">
        <v>1</v>
      </c>
      <c r="E495" s="25" t="s">
        <v>5021</v>
      </c>
      <c r="F495" s="5">
        <v>1</v>
      </c>
      <c r="H495" s="25" t="s">
        <v>5021</v>
      </c>
      <c r="I495" s="5">
        <v>1</v>
      </c>
      <c r="J495" t="s">
        <v>5779</v>
      </c>
    </row>
    <row r="496" spans="2:10" x14ac:dyDescent="0.25">
      <c r="B496" s="25">
        <v>145</v>
      </c>
      <c r="C496" s="5">
        <v>1</v>
      </c>
      <c r="E496" s="25" t="s">
        <v>5093</v>
      </c>
      <c r="F496" s="5">
        <v>1</v>
      </c>
      <c r="H496" s="25" t="s">
        <v>5093</v>
      </c>
      <c r="I496" s="5">
        <v>1</v>
      </c>
      <c r="J496" t="s">
        <v>5780</v>
      </c>
    </row>
    <row r="497" spans="2:10" x14ac:dyDescent="0.25">
      <c r="B497" s="25">
        <v>152</v>
      </c>
      <c r="C497" s="5">
        <v>1</v>
      </c>
      <c r="E497" s="25" t="s">
        <v>4941</v>
      </c>
      <c r="F497" s="5">
        <v>1</v>
      </c>
      <c r="H497" s="25" t="s">
        <v>4941</v>
      </c>
      <c r="I497" s="5">
        <v>1</v>
      </c>
      <c r="J497" t="s">
        <v>5780</v>
      </c>
    </row>
    <row r="498" spans="2:10" x14ac:dyDescent="0.25">
      <c r="B498" s="25">
        <v>181</v>
      </c>
      <c r="C498" s="5">
        <v>1</v>
      </c>
      <c r="E498" s="25" t="s">
        <v>4799</v>
      </c>
      <c r="F498" s="5">
        <v>1</v>
      </c>
      <c r="H498" s="25" t="s">
        <v>4799</v>
      </c>
      <c r="I498" s="5">
        <v>1</v>
      </c>
      <c r="J498" t="s">
        <v>5780</v>
      </c>
    </row>
    <row r="499" spans="2:10" x14ac:dyDescent="0.25">
      <c r="B499" s="25">
        <v>183</v>
      </c>
      <c r="C499" s="5">
        <v>1</v>
      </c>
      <c r="E499" s="25" t="s">
        <v>5068</v>
      </c>
      <c r="F499" s="5">
        <v>1</v>
      </c>
      <c r="H499" s="25" t="s">
        <v>5068</v>
      </c>
      <c r="I499" s="5">
        <v>1</v>
      </c>
      <c r="J499" t="s">
        <v>5780</v>
      </c>
    </row>
    <row r="500" spans="2:10" x14ac:dyDescent="0.25">
      <c r="B500" s="25">
        <v>186</v>
      </c>
      <c r="C500" s="5">
        <v>1</v>
      </c>
      <c r="E500" s="25" t="s">
        <v>5112</v>
      </c>
      <c r="F500" s="5">
        <v>1</v>
      </c>
      <c r="H500" s="25" t="s">
        <v>5112</v>
      </c>
      <c r="I500" s="5">
        <v>1</v>
      </c>
      <c r="J500" t="s">
        <v>5780</v>
      </c>
    </row>
    <row r="501" spans="2:10" x14ac:dyDescent="0.25">
      <c r="B501" s="25">
        <v>191</v>
      </c>
      <c r="C501" s="5">
        <v>1</v>
      </c>
      <c r="E501" s="25" t="s">
        <v>5202</v>
      </c>
      <c r="F501" s="5">
        <v>1</v>
      </c>
      <c r="H501" s="25" t="s">
        <v>5202</v>
      </c>
      <c r="I501" s="5">
        <v>1</v>
      </c>
      <c r="J501" t="s">
        <v>5780</v>
      </c>
    </row>
    <row r="502" spans="2:10" x14ac:dyDescent="0.25">
      <c r="B502" s="25">
        <v>200</v>
      </c>
      <c r="C502" s="5">
        <v>1</v>
      </c>
      <c r="E502" s="25" t="s">
        <v>5075</v>
      </c>
      <c r="F502" s="5">
        <v>1</v>
      </c>
      <c r="H502" s="25" t="s">
        <v>5075</v>
      </c>
      <c r="I502" s="5">
        <v>1</v>
      </c>
      <c r="J502" t="s">
        <v>5780</v>
      </c>
    </row>
    <row r="503" spans="2:10" x14ac:dyDescent="0.25">
      <c r="B503" s="25">
        <v>202</v>
      </c>
      <c r="C503" s="5">
        <v>1</v>
      </c>
      <c r="E503" s="25" t="s">
        <v>4849</v>
      </c>
      <c r="F503" s="5">
        <v>1</v>
      </c>
      <c r="H503" s="25" t="s">
        <v>4849</v>
      </c>
      <c r="I503" s="5">
        <v>1</v>
      </c>
      <c r="J503" t="s">
        <v>5780</v>
      </c>
    </row>
    <row r="504" spans="2:10" x14ac:dyDescent="0.25">
      <c r="B504" s="25">
        <v>240</v>
      </c>
      <c r="C504" s="5">
        <v>1</v>
      </c>
      <c r="E504" s="25" t="s">
        <v>5220</v>
      </c>
      <c r="F504" s="5">
        <v>1</v>
      </c>
      <c r="H504" s="25" t="s">
        <v>5220</v>
      </c>
      <c r="I504" s="5">
        <v>1</v>
      </c>
      <c r="J504" t="s">
        <v>5780</v>
      </c>
    </row>
    <row r="505" spans="2:10" x14ac:dyDescent="0.25">
      <c r="B505" s="25">
        <v>285</v>
      </c>
      <c r="C505" s="5">
        <v>1</v>
      </c>
      <c r="E505" s="25" t="s">
        <v>5390</v>
      </c>
      <c r="F505" s="5">
        <v>1</v>
      </c>
      <c r="H505" s="25" t="s">
        <v>5390</v>
      </c>
      <c r="I505" s="5">
        <v>1</v>
      </c>
      <c r="J505" t="s">
        <v>5780</v>
      </c>
    </row>
    <row r="506" spans="2:10" x14ac:dyDescent="0.25">
      <c r="B506" s="25">
        <v>311</v>
      </c>
      <c r="C506" s="5">
        <v>1</v>
      </c>
      <c r="E506" s="25" t="s">
        <v>5369</v>
      </c>
      <c r="F506" s="5">
        <v>1</v>
      </c>
      <c r="H506" s="25" t="s">
        <v>5369</v>
      </c>
      <c r="I506" s="5">
        <v>1</v>
      </c>
      <c r="J506" t="s">
        <v>5780</v>
      </c>
    </row>
    <row r="507" spans="2:10" x14ac:dyDescent="0.25">
      <c r="B507" s="25">
        <v>335</v>
      </c>
      <c r="C507" s="5">
        <v>1</v>
      </c>
      <c r="E507" s="25" t="s">
        <v>4913</v>
      </c>
      <c r="F507" s="5">
        <v>1</v>
      </c>
      <c r="H507" s="25" t="s">
        <v>4913</v>
      </c>
      <c r="I507" s="5">
        <v>1</v>
      </c>
      <c r="J507" t="s">
        <v>5780</v>
      </c>
    </row>
    <row r="508" spans="2:10" x14ac:dyDescent="0.25">
      <c r="B508" s="25">
        <v>338</v>
      </c>
      <c r="C508" s="5">
        <v>1</v>
      </c>
      <c r="E508" s="25" t="s">
        <v>5305</v>
      </c>
      <c r="F508" s="5">
        <v>1</v>
      </c>
      <c r="H508" s="25" t="s">
        <v>5305</v>
      </c>
      <c r="I508" s="5">
        <v>1</v>
      </c>
      <c r="J508" t="s">
        <v>5780</v>
      </c>
    </row>
    <row r="509" spans="2:10" x14ac:dyDescent="0.25">
      <c r="B509" s="25">
        <v>367</v>
      </c>
      <c r="C509" s="5">
        <v>1</v>
      </c>
      <c r="E509" s="25" t="s">
        <v>5658</v>
      </c>
      <c r="F509" s="5">
        <v>1</v>
      </c>
      <c r="H509" s="25" t="s">
        <v>5658</v>
      </c>
      <c r="I509" s="5">
        <v>1</v>
      </c>
      <c r="J509" t="s">
        <v>5775</v>
      </c>
    </row>
    <row r="510" spans="2:10" x14ac:dyDescent="0.25">
      <c r="B510" s="25">
        <v>371</v>
      </c>
      <c r="C510" s="5">
        <v>1</v>
      </c>
      <c r="E510" s="25" t="s">
        <v>4625</v>
      </c>
      <c r="F510" s="5">
        <v>1</v>
      </c>
      <c r="H510" s="25" t="s">
        <v>4625</v>
      </c>
      <c r="I510" s="5">
        <v>1</v>
      </c>
      <c r="J510" t="s">
        <v>5780</v>
      </c>
    </row>
    <row r="511" spans="2:10" x14ac:dyDescent="0.25">
      <c r="B511" s="25">
        <v>375</v>
      </c>
      <c r="C511" s="5">
        <v>1</v>
      </c>
      <c r="E511" s="25" t="s">
        <v>5457</v>
      </c>
      <c r="F511" s="5">
        <v>1</v>
      </c>
      <c r="H511" s="25" t="s">
        <v>5457</v>
      </c>
      <c r="I511" s="5">
        <v>1</v>
      </c>
      <c r="J511" t="s">
        <v>5775</v>
      </c>
    </row>
    <row r="512" spans="2:10" x14ac:dyDescent="0.25">
      <c r="B512" s="25">
        <v>394</v>
      </c>
      <c r="C512" s="5">
        <v>1</v>
      </c>
      <c r="E512" s="25" t="s">
        <v>5686</v>
      </c>
      <c r="F512" s="5">
        <v>1</v>
      </c>
      <c r="H512" s="25" t="s">
        <v>5686</v>
      </c>
      <c r="I512" s="5">
        <v>1</v>
      </c>
      <c r="J512" t="s">
        <v>5780</v>
      </c>
    </row>
    <row r="513" spans="2:10" x14ac:dyDescent="0.25">
      <c r="B513" s="25">
        <v>412</v>
      </c>
      <c r="C513" s="5">
        <v>1</v>
      </c>
      <c r="E513" s="25" t="s">
        <v>5735</v>
      </c>
      <c r="F513" s="5">
        <v>1</v>
      </c>
      <c r="H513" s="25" t="s">
        <v>5735</v>
      </c>
      <c r="I513" s="5">
        <v>1</v>
      </c>
      <c r="J513" t="s">
        <v>5775</v>
      </c>
    </row>
    <row r="514" spans="2:10" x14ac:dyDescent="0.25">
      <c r="B514" s="25">
        <v>449</v>
      </c>
      <c r="C514" s="5">
        <v>1</v>
      </c>
      <c r="E514" s="25" t="s">
        <v>5019</v>
      </c>
      <c r="F514" s="5">
        <v>1</v>
      </c>
      <c r="H514" s="25" t="s">
        <v>5019</v>
      </c>
      <c r="I514" s="5">
        <v>1</v>
      </c>
      <c r="J514" t="s">
        <v>5780</v>
      </c>
    </row>
    <row r="515" spans="2:10" x14ac:dyDescent="0.25">
      <c r="B515" s="25">
        <v>455</v>
      </c>
      <c r="C515" s="5">
        <v>1</v>
      </c>
      <c r="E515" s="25" t="s">
        <v>5123</v>
      </c>
      <c r="F515" s="5">
        <v>1</v>
      </c>
      <c r="H515" s="25" t="s">
        <v>5123</v>
      </c>
      <c r="I515" s="5">
        <v>1</v>
      </c>
      <c r="J515" t="s">
        <v>5780</v>
      </c>
    </row>
    <row r="516" spans="2:10" x14ac:dyDescent="0.25">
      <c r="B516" s="25">
        <v>503</v>
      </c>
      <c r="C516" s="5">
        <v>1</v>
      </c>
      <c r="E516" s="25" t="s">
        <v>5038</v>
      </c>
      <c r="F516" s="5">
        <v>1</v>
      </c>
      <c r="H516" s="25" t="s">
        <v>5038</v>
      </c>
      <c r="I516" s="5">
        <v>1</v>
      </c>
      <c r="J516" t="s">
        <v>5780</v>
      </c>
    </row>
    <row r="517" spans="2:10" x14ac:dyDescent="0.25">
      <c r="B517" s="25">
        <v>517</v>
      </c>
      <c r="C517" s="5">
        <v>1</v>
      </c>
      <c r="E517" s="25" t="s">
        <v>4553</v>
      </c>
      <c r="F517" s="5">
        <v>1</v>
      </c>
      <c r="H517" s="25" t="s">
        <v>4553</v>
      </c>
      <c r="I517" s="5">
        <v>1</v>
      </c>
      <c r="J517" t="s">
        <v>5780</v>
      </c>
    </row>
    <row r="518" spans="2:10" x14ac:dyDescent="0.25">
      <c r="B518" s="25">
        <v>518</v>
      </c>
      <c r="C518" s="5">
        <v>1</v>
      </c>
      <c r="E518" s="25" t="s">
        <v>5492</v>
      </c>
      <c r="F518" s="5">
        <v>1</v>
      </c>
      <c r="H518" s="25" t="s">
        <v>5492</v>
      </c>
      <c r="I518" s="5">
        <v>1</v>
      </c>
      <c r="J518" t="s">
        <v>5780</v>
      </c>
    </row>
    <row r="519" spans="2:10" x14ac:dyDescent="0.25">
      <c r="B519" s="25">
        <v>525</v>
      </c>
      <c r="C519" s="5">
        <v>1</v>
      </c>
      <c r="E519" s="25" t="s">
        <v>4899</v>
      </c>
      <c r="F519" s="5">
        <v>1</v>
      </c>
      <c r="H519" s="25" t="s">
        <v>4899</v>
      </c>
      <c r="I519" s="5">
        <v>1</v>
      </c>
      <c r="J519" t="s">
        <v>5780</v>
      </c>
    </row>
    <row r="520" spans="2:10" x14ac:dyDescent="0.25">
      <c r="B520" s="25">
        <v>549</v>
      </c>
      <c r="C520" s="5">
        <v>1</v>
      </c>
      <c r="E520" s="25" t="s">
        <v>4672</v>
      </c>
      <c r="F520" s="5">
        <v>1</v>
      </c>
      <c r="H520" s="25" t="s">
        <v>4672</v>
      </c>
      <c r="I520" s="5">
        <v>1</v>
      </c>
      <c r="J520" t="s">
        <v>5780</v>
      </c>
    </row>
    <row r="521" spans="2:10" x14ac:dyDescent="0.25">
      <c r="B521" s="25">
        <v>552</v>
      </c>
      <c r="C521" s="5">
        <v>1</v>
      </c>
      <c r="E521" s="25" t="s">
        <v>5448</v>
      </c>
      <c r="F521" s="5">
        <v>1</v>
      </c>
      <c r="H521" s="25" t="s">
        <v>5448</v>
      </c>
      <c r="I521" s="5">
        <v>1</v>
      </c>
      <c r="J521" t="s">
        <v>5779</v>
      </c>
    </row>
    <row r="522" spans="2:10" x14ac:dyDescent="0.25">
      <c r="B522" s="25">
        <v>553</v>
      </c>
      <c r="C522" s="5">
        <v>1</v>
      </c>
      <c r="E522" s="25" t="s">
        <v>5097</v>
      </c>
      <c r="F522" s="5">
        <v>1</v>
      </c>
      <c r="H522" s="25" t="s">
        <v>5097</v>
      </c>
      <c r="I522" s="5">
        <v>1</v>
      </c>
      <c r="J522" t="s">
        <v>5780</v>
      </c>
    </row>
    <row r="523" spans="2:10" x14ac:dyDescent="0.25">
      <c r="B523" s="25">
        <v>572</v>
      </c>
      <c r="C523" s="5">
        <v>1</v>
      </c>
      <c r="E523" s="25" t="s">
        <v>4958</v>
      </c>
      <c r="F523" s="5">
        <v>1</v>
      </c>
      <c r="H523" s="25" t="s">
        <v>4958</v>
      </c>
      <c r="I523" s="5">
        <v>1</v>
      </c>
      <c r="J523" t="s">
        <v>5779</v>
      </c>
    </row>
    <row r="524" spans="2:10" x14ac:dyDescent="0.25">
      <c r="B524" s="25">
        <v>592</v>
      </c>
      <c r="C524" s="5">
        <v>1</v>
      </c>
      <c r="E524" s="25" t="s">
        <v>5276</v>
      </c>
      <c r="F524" s="5">
        <v>1</v>
      </c>
      <c r="H524" s="25" t="s">
        <v>5276</v>
      </c>
      <c r="I524" s="5">
        <v>1</v>
      </c>
      <c r="J524" t="s">
        <v>5780</v>
      </c>
    </row>
    <row r="525" spans="2:10" x14ac:dyDescent="0.25">
      <c r="B525" s="25">
        <v>609</v>
      </c>
      <c r="C525" s="5">
        <v>1</v>
      </c>
      <c r="E525" s="25" t="s">
        <v>5128</v>
      </c>
      <c r="F525" s="5">
        <v>1</v>
      </c>
      <c r="H525" s="25" t="s">
        <v>5128</v>
      </c>
      <c r="I525" s="5">
        <v>1</v>
      </c>
      <c r="J525" t="s">
        <v>5780</v>
      </c>
    </row>
    <row r="526" spans="2:10" x14ac:dyDescent="0.25">
      <c r="B526" s="25">
        <v>614</v>
      </c>
      <c r="C526" s="5">
        <v>1</v>
      </c>
      <c r="E526" s="25" t="s">
        <v>5226</v>
      </c>
      <c r="F526" s="5">
        <v>1</v>
      </c>
      <c r="H526" s="25" t="s">
        <v>5226</v>
      </c>
      <c r="I526" s="5">
        <v>1</v>
      </c>
      <c r="J526" t="s">
        <v>5780</v>
      </c>
    </row>
    <row r="527" spans="2:10" x14ac:dyDescent="0.25">
      <c r="B527" s="25">
        <v>615</v>
      </c>
      <c r="C527" s="5">
        <v>1</v>
      </c>
      <c r="E527" s="25" t="s">
        <v>5125</v>
      </c>
      <c r="F527" s="5">
        <v>1</v>
      </c>
      <c r="H527" s="25" t="s">
        <v>5125</v>
      </c>
      <c r="I527" s="5">
        <v>1</v>
      </c>
      <c r="J527" t="s">
        <v>5780</v>
      </c>
    </row>
    <row r="528" spans="2:10" x14ac:dyDescent="0.25">
      <c r="B528" s="25">
        <v>621</v>
      </c>
      <c r="C528" s="5">
        <v>1</v>
      </c>
      <c r="E528" s="25" t="s">
        <v>5366</v>
      </c>
      <c r="F528" s="5">
        <v>1</v>
      </c>
      <c r="H528" s="25" t="s">
        <v>5366</v>
      </c>
      <c r="I528" s="5">
        <v>1</v>
      </c>
      <c r="J528" t="s">
        <v>5775</v>
      </c>
    </row>
    <row r="529" spans="2:10" x14ac:dyDescent="0.25">
      <c r="B529" s="25">
        <v>622</v>
      </c>
      <c r="C529" s="5">
        <v>1</v>
      </c>
      <c r="E529" s="25" t="s">
        <v>4984</v>
      </c>
      <c r="F529" s="5">
        <v>1</v>
      </c>
      <c r="H529" s="25" t="s">
        <v>4984</v>
      </c>
      <c r="I529" s="5">
        <v>1</v>
      </c>
      <c r="J529" t="s">
        <v>5780</v>
      </c>
    </row>
    <row r="530" spans="2:10" x14ac:dyDescent="0.25">
      <c r="B530" s="25">
        <v>638</v>
      </c>
      <c r="C530" s="5">
        <v>1</v>
      </c>
      <c r="E530" s="25" t="s">
        <v>5364</v>
      </c>
      <c r="F530" s="5">
        <v>1</v>
      </c>
      <c r="H530" s="25" t="s">
        <v>5364</v>
      </c>
      <c r="I530" s="5">
        <v>1</v>
      </c>
      <c r="J530" t="s">
        <v>5775</v>
      </c>
    </row>
    <row r="531" spans="2:10" x14ac:dyDescent="0.25">
      <c r="B531" s="25">
        <v>685</v>
      </c>
      <c r="C531" s="5">
        <v>1</v>
      </c>
      <c r="E531" s="25" t="s">
        <v>5408</v>
      </c>
      <c r="F531" s="5">
        <v>1</v>
      </c>
      <c r="H531" s="25" t="s">
        <v>5408</v>
      </c>
      <c r="I531" s="5">
        <v>1</v>
      </c>
      <c r="J531" t="s">
        <v>5780</v>
      </c>
    </row>
    <row r="532" spans="2:10" x14ac:dyDescent="0.25">
      <c r="B532" s="25">
        <v>697</v>
      </c>
      <c r="C532" s="5">
        <v>1</v>
      </c>
      <c r="E532" s="25" t="s">
        <v>5365</v>
      </c>
      <c r="F532" s="5">
        <v>1</v>
      </c>
      <c r="H532" s="25" t="s">
        <v>5365</v>
      </c>
      <c r="I532" s="5">
        <v>1</v>
      </c>
      <c r="J532" t="s">
        <v>5775</v>
      </c>
    </row>
    <row r="533" spans="2:10" x14ac:dyDescent="0.25">
      <c r="B533" s="25">
        <v>713</v>
      </c>
      <c r="C533" s="5">
        <v>1</v>
      </c>
      <c r="E533" s="25" t="s">
        <v>5205</v>
      </c>
      <c r="F533" s="5">
        <v>1</v>
      </c>
      <c r="H533" s="25" t="s">
        <v>5205</v>
      </c>
      <c r="I533" s="5">
        <v>1</v>
      </c>
      <c r="J533" t="s">
        <v>5780</v>
      </c>
    </row>
    <row r="534" spans="2:10" x14ac:dyDescent="0.25">
      <c r="B534" s="25">
        <v>27</v>
      </c>
      <c r="C534" s="5">
        <v>1</v>
      </c>
      <c r="E534" s="25" t="s">
        <v>5435</v>
      </c>
      <c r="F534" s="5">
        <v>1</v>
      </c>
      <c r="H534" s="25" t="s">
        <v>5435</v>
      </c>
      <c r="I534" s="5">
        <v>1</v>
      </c>
      <c r="J534" t="s">
        <v>5775</v>
      </c>
    </row>
    <row r="535" spans="2:10" x14ac:dyDescent="0.25">
      <c r="B535" s="25">
        <v>83</v>
      </c>
      <c r="C535" s="5">
        <v>1</v>
      </c>
      <c r="E535" s="25" t="s">
        <v>5022</v>
      </c>
      <c r="F535" s="5">
        <v>1</v>
      </c>
      <c r="H535" s="25" t="s">
        <v>5022</v>
      </c>
      <c r="I535" s="5">
        <v>1</v>
      </c>
      <c r="J535" t="s">
        <v>5780</v>
      </c>
    </row>
    <row r="536" spans="2:10" x14ac:dyDescent="0.25">
      <c r="B536" s="25">
        <v>137</v>
      </c>
      <c r="C536" s="5">
        <v>1</v>
      </c>
      <c r="E536" s="25" t="s">
        <v>5605</v>
      </c>
      <c r="F536" s="5">
        <v>1</v>
      </c>
      <c r="H536" s="25" t="s">
        <v>5605</v>
      </c>
      <c r="I536" s="5">
        <v>1</v>
      </c>
      <c r="J536" t="s">
        <v>5775</v>
      </c>
    </row>
    <row r="537" spans="2:10" x14ac:dyDescent="0.25">
      <c r="B537" s="25">
        <v>138</v>
      </c>
      <c r="C537" s="5">
        <v>1</v>
      </c>
      <c r="E537" s="25" t="s">
        <v>5189</v>
      </c>
      <c r="F537" s="5">
        <v>1</v>
      </c>
      <c r="H537" s="25" t="s">
        <v>5189</v>
      </c>
      <c r="I537" s="5">
        <v>1</v>
      </c>
      <c r="J537" t="s">
        <v>5780</v>
      </c>
    </row>
    <row r="538" spans="2:10" x14ac:dyDescent="0.25">
      <c r="B538" s="25">
        <v>164</v>
      </c>
      <c r="C538" s="5">
        <v>1</v>
      </c>
      <c r="E538" s="25" t="s">
        <v>5367</v>
      </c>
      <c r="F538" s="5">
        <v>1</v>
      </c>
      <c r="H538" s="25" t="s">
        <v>5367</v>
      </c>
      <c r="I538" s="5">
        <v>1</v>
      </c>
      <c r="J538" t="s">
        <v>5775</v>
      </c>
    </row>
    <row r="539" spans="2:10" x14ac:dyDescent="0.25">
      <c r="B539" s="25">
        <v>165</v>
      </c>
      <c r="C539" s="5">
        <v>1</v>
      </c>
      <c r="E539" s="25" t="s">
        <v>4819</v>
      </c>
      <c r="F539" s="5">
        <v>1</v>
      </c>
      <c r="H539" s="25" t="s">
        <v>4819</v>
      </c>
      <c r="I539" s="5">
        <v>1</v>
      </c>
      <c r="J539" t="s">
        <v>5780</v>
      </c>
    </row>
    <row r="540" spans="2:10" x14ac:dyDescent="0.25">
      <c r="B540" s="25">
        <v>172</v>
      </c>
      <c r="C540" s="5">
        <v>1</v>
      </c>
      <c r="E540" s="25" t="s">
        <v>5680</v>
      </c>
      <c r="F540" s="5">
        <v>1</v>
      </c>
      <c r="H540" s="25" t="s">
        <v>5680</v>
      </c>
      <c r="I540" s="5">
        <v>1</v>
      </c>
      <c r="J540" t="s">
        <v>5775</v>
      </c>
    </row>
    <row r="541" spans="2:10" x14ac:dyDescent="0.25">
      <c r="B541" s="25">
        <v>180</v>
      </c>
      <c r="C541" s="5">
        <v>1</v>
      </c>
      <c r="E541" s="25" t="s">
        <v>5736</v>
      </c>
      <c r="F541" s="5">
        <v>1</v>
      </c>
      <c r="H541" s="25" t="s">
        <v>5736</v>
      </c>
      <c r="I541" s="5">
        <v>1</v>
      </c>
      <c r="J541" t="s">
        <v>5780</v>
      </c>
    </row>
    <row r="542" spans="2:10" x14ac:dyDescent="0.25">
      <c r="B542" s="25">
        <v>208</v>
      </c>
      <c r="C542" s="5">
        <v>1</v>
      </c>
      <c r="E542" s="25" t="s">
        <v>4778</v>
      </c>
      <c r="F542" s="5">
        <v>1</v>
      </c>
      <c r="H542" s="25" t="s">
        <v>4778</v>
      </c>
      <c r="I542" s="5">
        <v>1</v>
      </c>
      <c r="J542" t="s">
        <v>5780</v>
      </c>
    </row>
    <row r="543" spans="2:10" x14ac:dyDescent="0.25">
      <c r="B543" s="25">
        <v>215</v>
      </c>
      <c r="C543" s="5">
        <v>1</v>
      </c>
      <c r="E543" s="25" t="s">
        <v>5210</v>
      </c>
      <c r="F543" s="5">
        <v>1</v>
      </c>
      <c r="H543" s="25" t="s">
        <v>5210</v>
      </c>
      <c r="I543" s="5">
        <v>1</v>
      </c>
      <c r="J543" t="s">
        <v>5780</v>
      </c>
    </row>
    <row r="544" spans="2:10" x14ac:dyDescent="0.25">
      <c r="B544" s="25">
        <v>222</v>
      </c>
      <c r="C544" s="5">
        <v>1</v>
      </c>
      <c r="E544" s="25" t="s">
        <v>4715</v>
      </c>
      <c r="F544" s="5">
        <v>1</v>
      </c>
      <c r="H544" s="25" t="s">
        <v>4715</v>
      </c>
      <c r="I544" s="5">
        <v>1</v>
      </c>
      <c r="J544" t="s">
        <v>5780</v>
      </c>
    </row>
    <row r="545" spans="2:10" x14ac:dyDescent="0.25">
      <c r="B545" s="25">
        <v>260</v>
      </c>
      <c r="C545" s="5">
        <v>1</v>
      </c>
      <c r="E545" s="25" t="s">
        <v>5166</v>
      </c>
      <c r="F545" s="5">
        <v>1</v>
      </c>
      <c r="H545" s="25" t="s">
        <v>5166</v>
      </c>
      <c r="I545" s="5">
        <v>1</v>
      </c>
      <c r="J545" t="s">
        <v>5780</v>
      </c>
    </row>
    <row r="546" spans="2:10" x14ac:dyDescent="0.25">
      <c r="B546" s="25">
        <v>263</v>
      </c>
      <c r="C546" s="5">
        <v>1</v>
      </c>
      <c r="E546" s="25" t="s">
        <v>5668</v>
      </c>
      <c r="F546" s="5">
        <v>1</v>
      </c>
      <c r="H546" s="25" t="s">
        <v>5668</v>
      </c>
      <c r="I546" s="5">
        <v>1</v>
      </c>
      <c r="J546" t="s">
        <v>5780</v>
      </c>
    </row>
    <row r="547" spans="2:10" x14ac:dyDescent="0.25">
      <c r="B547" s="25">
        <v>267</v>
      </c>
      <c r="C547" s="5">
        <v>1</v>
      </c>
      <c r="E547" s="25" t="s">
        <v>5072</v>
      </c>
      <c r="F547" s="5">
        <v>1</v>
      </c>
      <c r="H547" s="25" t="s">
        <v>5072</v>
      </c>
      <c r="I547" s="5">
        <v>1</v>
      </c>
      <c r="J547" t="s">
        <v>5780</v>
      </c>
    </row>
    <row r="548" spans="2:10" x14ac:dyDescent="0.25">
      <c r="B548" s="25">
        <v>273</v>
      </c>
      <c r="C548" s="5">
        <v>1</v>
      </c>
      <c r="E548" s="25" t="s">
        <v>4723</v>
      </c>
      <c r="F548" s="5">
        <v>1</v>
      </c>
      <c r="H548" s="25" t="s">
        <v>4723</v>
      </c>
      <c r="I548" s="5">
        <v>1</v>
      </c>
      <c r="J548" t="s">
        <v>5780</v>
      </c>
    </row>
    <row r="549" spans="2:10" x14ac:dyDescent="0.25">
      <c r="B549" s="25">
        <v>291</v>
      </c>
      <c r="C549" s="5">
        <v>1</v>
      </c>
      <c r="E549" s="25" t="s">
        <v>4584</v>
      </c>
      <c r="F549" s="5">
        <v>1</v>
      </c>
      <c r="H549" s="25" t="s">
        <v>4584</v>
      </c>
      <c r="I549" s="5">
        <v>1</v>
      </c>
      <c r="J549" t="s">
        <v>5780</v>
      </c>
    </row>
    <row r="550" spans="2:10" x14ac:dyDescent="0.25">
      <c r="B550" s="25">
        <v>296</v>
      </c>
      <c r="C550" s="5">
        <v>1</v>
      </c>
      <c r="E550" s="25" t="s">
        <v>5473</v>
      </c>
      <c r="F550" s="5">
        <v>1</v>
      </c>
      <c r="H550" s="25" t="s">
        <v>5473</v>
      </c>
      <c r="I550" s="5">
        <v>1</v>
      </c>
      <c r="J550" t="s">
        <v>5775</v>
      </c>
    </row>
    <row r="551" spans="2:10" x14ac:dyDescent="0.25">
      <c r="B551" s="25">
        <v>297</v>
      </c>
      <c r="C551" s="5">
        <v>1</v>
      </c>
      <c r="E551" s="25" t="s">
        <v>5379</v>
      </c>
      <c r="F551" s="5">
        <v>1</v>
      </c>
      <c r="H551" s="25" t="s">
        <v>5379</v>
      </c>
      <c r="I551" s="5">
        <v>1</v>
      </c>
      <c r="J551" t="s">
        <v>5780</v>
      </c>
    </row>
    <row r="552" spans="2:10" x14ac:dyDescent="0.25">
      <c r="B552" s="25">
        <v>299</v>
      </c>
      <c r="C552" s="5">
        <v>1</v>
      </c>
      <c r="E552" s="25" t="s">
        <v>4833</v>
      </c>
      <c r="F552" s="5">
        <v>1</v>
      </c>
      <c r="H552" s="25" t="s">
        <v>4833</v>
      </c>
      <c r="I552" s="5">
        <v>1</v>
      </c>
      <c r="J552" t="s">
        <v>5775</v>
      </c>
    </row>
    <row r="553" spans="2:10" x14ac:dyDescent="0.25">
      <c r="B553" s="25">
        <v>301</v>
      </c>
      <c r="C553" s="5">
        <v>1</v>
      </c>
      <c r="E553" s="25" t="s">
        <v>5476</v>
      </c>
      <c r="F553" s="5">
        <v>1</v>
      </c>
      <c r="H553" s="25" t="s">
        <v>5476</v>
      </c>
      <c r="I553" s="5">
        <v>1</v>
      </c>
      <c r="J553" t="s">
        <v>5780</v>
      </c>
    </row>
    <row r="554" spans="2:10" x14ac:dyDescent="0.25">
      <c r="B554" s="25">
        <v>313</v>
      </c>
      <c r="C554" s="5">
        <v>1</v>
      </c>
      <c r="E554" s="25" t="s">
        <v>5245</v>
      </c>
      <c r="F554" s="5">
        <v>1</v>
      </c>
      <c r="H554" s="25" t="s">
        <v>5245</v>
      </c>
      <c r="I554" s="5">
        <v>1</v>
      </c>
      <c r="J554" t="s">
        <v>5775</v>
      </c>
    </row>
    <row r="555" spans="2:10" x14ac:dyDescent="0.25">
      <c r="B555" s="25">
        <v>327</v>
      </c>
      <c r="C555" s="5">
        <v>1</v>
      </c>
      <c r="E555" s="25" t="s">
        <v>5645</v>
      </c>
      <c r="F555" s="5">
        <v>1</v>
      </c>
      <c r="H555" s="25" t="s">
        <v>5645</v>
      </c>
      <c r="I555" s="5">
        <v>1</v>
      </c>
      <c r="J555" t="s">
        <v>5780</v>
      </c>
    </row>
    <row r="556" spans="2:10" x14ac:dyDescent="0.25">
      <c r="B556" s="25">
        <v>337</v>
      </c>
      <c r="C556" s="5">
        <v>1</v>
      </c>
      <c r="E556" s="25" t="s">
        <v>5604</v>
      </c>
      <c r="F556" s="5">
        <v>1</v>
      </c>
      <c r="H556" s="25" t="s">
        <v>5604</v>
      </c>
      <c r="I556" s="5">
        <v>1</v>
      </c>
      <c r="J556" t="s">
        <v>5775</v>
      </c>
    </row>
    <row r="557" spans="2:10" x14ac:dyDescent="0.25">
      <c r="B557" s="25">
        <v>341</v>
      </c>
      <c r="C557" s="5">
        <v>1</v>
      </c>
      <c r="E557" s="25" t="s">
        <v>5614</v>
      </c>
      <c r="F557" s="5">
        <v>1</v>
      </c>
      <c r="H557" s="25" t="s">
        <v>5614</v>
      </c>
      <c r="I557" s="5">
        <v>1</v>
      </c>
      <c r="J557" t="s">
        <v>5779</v>
      </c>
    </row>
    <row r="558" spans="2:10" x14ac:dyDescent="0.25">
      <c r="B558" s="25">
        <v>370</v>
      </c>
      <c r="C558" s="5">
        <v>1</v>
      </c>
      <c r="E558" s="25" t="s">
        <v>5702</v>
      </c>
      <c r="F558" s="5">
        <v>1</v>
      </c>
      <c r="H558" s="25" t="s">
        <v>5702</v>
      </c>
      <c r="I558" s="5">
        <v>1</v>
      </c>
      <c r="J558" t="s">
        <v>5775</v>
      </c>
    </row>
    <row r="559" spans="2:10" x14ac:dyDescent="0.25">
      <c r="B559" s="25">
        <v>399</v>
      </c>
      <c r="C559" s="5">
        <v>1</v>
      </c>
      <c r="E559" s="25" t="s">
        <v>5459</v>
      </c>
      <c r="F559" s="5">
        <v>1</v>
      </c>
      <c r="H559" s="25" t="s">
        <v>5459</v>
      </c>
      <c r="I559" s="5">
        <v>1</v>
      </c>
      <c r="J559" t="s">
        <v>5775</v>
      </c>
    </row>
    <row r="560" spans="2:10" x14ac:dyDescent="0.25">
      <c r="B560" s="25">
        <v>416</v>
      </c>
      <c r="C560" s="5">
        <v>1</v>
      </c>
      <c r="E560" s="25" t="s">
        <v>5613</v>
      </c>
      <c r="F560" s="5">
        <v>1</v>
      </c>
      <c r="H560" s="25" t="s">
        <v>5613</v>
      </c>
      <c r="I560" s="5">
        <v>1</v>
      </c>
      <c r="J560" t="s">
        <v>5780</v>
      </c>
    </row>
    <row r="561" spans="2:10" x14ac:dyDescent="0.25">
      <c r="B561" s="25">
        <v>423</v>
      </c>
      <c r="C561" s="5">
        <v>1</v>
      </c>
      <c r="E561" s="25" t="s">
        <v>5138</v>
      </c>
      <c r="F561" s="5">
        <v>1</v>
      </c>
      <c r="H561" s="25" t="s">
        <v>5138</v>
      </c>
      <c r="I561" s="5">
        <v>1</v>
      </c>
      <c r="J561" t="s">
        <v>5780</v>
      </c>
    </row>
    <row r="562" spans="2:10" x14ac:dyDescent="0.25">
      <c r="B562" s="25">
        <v>454</v>
      </c>
      <c r="C562" s="5">
        <v>1</v>
      </c>
      <c r="E562" s="25" t="s">
        <v>5404</v>
      </c>
      <c r="F562" s="5">
        <v>1</v>
      </c>
      <c r="H562" s="25" t="s">
        <v>5404</v>
      </c>
      <c r="I562" s="5">
        <v>1</v>
      </c>
      <c r="J562" t="s">
        <v>5780</v>
      </c>
    </row>
    <row r="563" spans="2:10" x14ac:dyDescent="0.25">
      <c r="B563" s="25">
        <v>463</v>
      </c>
      <c r="C563" s="5">
        <v>1</v>
      </c>
      <c r="E563" s="25" t="s">
        <v>5437</v>
      </c>
      <c r="F563" s="5">
        <v>1</v>
      </c>
      <c r="H563" s="25" t="s">
        <v>5437</v>
      </c>
      <c r="I563" s="5">
        <v>1</v>
      </c>
      <c r="J563" t="s">
        <v>5775</v>
      </c>
    </row>
    <row r="564" spans="2:10" x14ac:dyDescent="0.25">
      <c r="B564" s="25">
        <v>478</v>
      </c>
      <c r="C564" s="5">
        <v>1</v>
      </c>
      <c r="E564" s="25" t="s">
        <v>5653</v>
      </c>
      <c r="F564" s="5">
        <v>1</v>
      </c>
      <c r="H564" s="25" t="s">
        <v>5653</v>
      </c>
      <c r="I564" s="5">
        <v>1</v>
      </c>
      <c r="J564" t="s">
        <v>5780</v>
      </c>
    </row>
    <row r="565" spans="2:10" x14ac:dyDescent="0.25">
      <c r="B565" s="25">
        <v>506</v>
      </c>
      <c r="C565" s="5">
        <v>1</v>
      </c>
      <c r="E565" s="25" t="s">
        <v>5415</v>
      </c>
      <c r="F565" s="5">
        <v>1</v>
      </c>
      <c r="H565" s="25" t="s">
        <v>5415</v>
      </c>
      <c r="I565" s="5">
        <v>1</v>
      </c>
      <c r="J565" t="s">
        <v>5775</v>
      </c>
    </row>
    <row r="566" spans="2:10" x14ac:dyDescent="0.25">
      <c r="B566" s="25">
        <v>522</v>
      </c>
      <c r="C566" s="5">
        <v>1</v>
      </c>
      <c r="E566" s="25" t="s">
        <v>4753</v>
      </c>
      <c r="F566" s="5">
        <v>1</v>
      </c>
      <c r="H566" s="25" t="s">
        <v>4753</v>
      </c>
      <c r="I566" s="5">
        <v>1</v>
      </c>
      <c r="J566" t="s">
        <v>5780</v>
      </c>
    </row>
    <row r="567" spans="2:10" x14ac:dyDescent="0.25">
      <c r="B567" s="25">
        <v>550</v>
      </c>
      <c r="C567" s="5">
        <v>1</v>
      </c>
      <c r="E567" s="25" t="s">
        <v>5549</v>
      </c>
      <c r="F567" s="5">
        <v>1</v>
      </c>
      <c r="H567" s="25" t="s">
        <v>5549</v>
      </c>
      <c r="I567" s="5">
        <v>1</v>
      </c>
      <c r="J567" t="s">
        <v>5779</v>
      </c>
    </row>
    <row r="568" spans="2:10" x14ac:dyDescent="0.25">
      <c r="B568" s="25">
        <v>568</v>
      </c>
      <c r="C568" s="5">
        <v>1</v>
      </c>
      <c r="E568" s="25" t="s">
        <v>5287</v>
      </c>
      <c r="F568" s="5">
        <v>1</v>
      </c>
      <c r="H568" s="25" t="s">
        <v>5287</v>
      </c>
      <c r="I568" s="5">
        <v>1</v>
      </c>
      <c r="J568" t="s">
        <v>5775</v>
      </c>
    </row>
    <row r="569" spans="2:10" ht="30" x14ac:dyDescent="0.25">
      <c r="B569" s="25">
        <v>598</v>
      </c>
      <c r="C569" s="5">
        <v>1</v>
      </c>
      <c r="E569" s="25" t="s">
        <v>4747</v>
      </c>
      <c r="F569" s="5">
        <v>1</v>
      </c>
      <c r="H569" s="25" t="s">
        <v>4747</v>
      </c>
      <c r="I569" s="5">
        <v>1</v>
      </c>
      <c r="J569" t="s">
        <v>5780</v>
      </c>
    </row>
    <row r="570" spans="2:10" x14ac:dyDescent="0.25">
      <c r="B570" s="25">
        <v>604</v>
      </c>
      <c r="C570" s="5">
        <v>1</v>
      </c>
      <c r="E570" s="25" t="s">
        <v>5739</v>
      </c>
      <c r="F570" s="5">
        <v>1</v>
      </c>
      <c r="H570" s="25" t="s">
        <v>5739</v>
      </c>
      <c r="I570" s="5">
        <v>1</v>
      </c>
      <c r="J570" t="s">
        <v>5780</v>
      </c>
    </row>
    <row r="571" spans="2:10" ht="30" x14ac:dyDescent="0.25">
      <c r="B571" s="25">
        <v>605</v>
      </c>
      <c r="C571" s="5">
        <v>1</v>
      </c>
      <c r="E571" s="25" t="s">
        <v>4746</v>
      </c>
      <c r="F571" s="5">
        <v>1</v>
      </c>
      <c r="H571" s="25" t="s">
        <v>4746</v>
      </c>
      <c r="I571" s="5">
        <v>1</v>
      </c>
      <c r="J571" t="s">
        <v>5780</v>
      </c>
    </row>
    <row r="572" spans="2:10" x14ac:dyDescent="0.25">
      <c r="B572" s="25">
        <v>606</v>
      </c>
      <c r="C572" s="5">
        <v>1</v>
      </c>
      <c r="E572" s="25" t="s">
        <v>5469</v>
      </c>
      <c r="F572" s="5">
        <v>1</v>
      </c>
      <c r="H572" s="25" t="s">
        <v>5469</v>
      </c>
      <c r="I572" s="5">
        <v>1</v>
      </c>
      <c r="J572" t="s">
        <v>5780</v>
      </c>
    </row>
    <row r="573" spans="2:10" x14ac:dyDescent="0.25">
      <c r="B573" s="25">
        <v>612</v>
      </c>
      <c r="C573" s="5">
        <v>1</v>
      </c>
      <c r="E573" s="25" t="s">
        <v>4898</v>
      </c>
      <c r="F573" s="5">
        <v>1</v>
      </c>
      <c r="H573" s="25" t="s">
        <v>4898</v>
      </c>
      <c r="I573" s="5">
        <v>1</v>
      </c>
      <c r="J573" t="s">
        <v>5780</v>
      </c>
    </row>
    <row r="574" spans="2:10" x14ac:dyDescent="0.25">
      <c r="B574" s="25">
        <v>617</v>
      </c>
      <c r="C574" s="5">
        <v>1</v>
      </c>
      <c r="E574" s="25" t="s">
        <v>5659</v>
      </c>
      <c r="F574" s="5">
        <v>1</v>
      </c>
      <c r="H574" s="25" t="s">
        <v>5659</v>
      </c>
      <c r="I574" s="5">
        <v>1</v>
      </c>
      <c r="J574" t="s">
        <v>5775</v>
      </c>
    </row>
    <row r="575" spans="2:10" x14ac:dyDescent="0.25">
      <c r="B575" s="25">
        <v>629</v>
      </c>
      <c r="C575" s="5">
        <v>1</v>
      </c>
      <c r="E575" s="25" t="s">
        <v>5194</v>
      </c>
      <c r="F575" s="5">
        <v>1</v>
      </c>
      <c r="H575" s="25" t="s">
        <v>5194</v>
      </c>
      <c r="I575" s="5">
        <v>1</v>
      </c>
      <c r="J575" t="s">
        <v>5780</v>
      </c>
    </row>
    <row r="576" spans="2:10" x14ac:dyDescent="0.25">
      <c r="B576" s="25">
        <v>632</v>
      </c>
      <c r="C576" s="5">
        <v>1</v>
      </c>
      <c r="E576" s="25" t="s">
        <v>5405</v>
      </c>
      <c r="F576" s="5">
        <v>1</v>
      </c>
      <c r="H576" s="25" t="s">
        <v>5405</v>
      </c>
      <c r="I576" s="5">
        <v>1</v>
      </c>
      <c r="J576" t="s">
        <v>5780</v>
      </c>
    </row>
    <row r="577" spans="2:10" x14ac:dyDescent="0.25">
      <c r="B577" s="25">
        <v>655</v>
      </c>
      <c r="C577" s="5">
        <v>1</v>
      </c>
      <c r="E577" s="25" t="s">
        <v>5484</v>
      </c>
      <c r="F577" s="5">
        <v>1</v>
      </c>
      <c r="H577" s="25" t="s">
        <v>5484</v>
      </c>
      <c r="I577" s="5">
        <v>1</v>
      </c>
      <c r="J577" t="s">
        <v>5780</v>
      </c>
    </row>
    <row r="578" spans="2:10" x14ac:dyDescent="0.25">
      <c r="B578" s="25">
        <v>681</v>
      </c>
      <c r="C578" s="5">
        <v>1</v>
      </c>
      <c r="E578" s="25" t="s">
        <v>5061</v>
      </c>
      <c r="F578" s="5">
        <v>1</v>
      </c>
      <c r="H578" s="25" t="s">
        <v>5061</v>
      </c>
      <c r="I578" s="5">
        <v>1</v>
      </c>
      <c r="J578" t="s">
        <v>5775</v>
      </c>
    </row>
    <row r="579" spans="2:10" x14ac:dyDescent="0.25">
      <c r="B579" s="25">
        <v>703</v>
      </c>
      <c r="C579" s="5">
        <v>1</v>
      </c>
      <c r="E579" s="25" t="s">
        <v>4465</v>
      </c>
      <c r="F579" s="5">
        <v>1</v>
      </c>
      <c r="H579" s="25" t="s">
        <v>4465</v>
      </c>
      <c r="I579" s="5">
        <v>1</v>
      </c>
      <c r="J579" t="s">
        <v>5780</v>
      </c>
    </row>
    <row r="580" spans="2:10" x14ac:dyDescent="0.25">
      <c r="B580" s="25" t="s">
        <v>4520</v>
      </c>
      <c r="C580" s="5">
        <v>97</v>
      </c>
      <c r="E580" s="25" t="s">
        <v>5214</v>
      </c>
      <c r="F580" s="5">
        <v>1</v>
      </c>
      <c r="H580" s="25" t="s">
        <v>5214</v>
      </c>
      <c r="I580" s="5">
        <v>1</v>
      </c>
      <c r="J580" t="s">
        <v>5775</v>
      </c>
    </row>
    <row r="581" spans="2:10" x14ac:dyDescent="0.25">
      <c r="B581" s="25">
        <v>61</v>
      </c>
      <c r="C581" s="5">
        <v>1</v>
      </c>
      <c r="E581" s="25" t="s">
        <v>4692</v>
      </c>
      <c r="F581" s="5">
        <v>1</v>
      </c>
      <c r="H581" s="25" t="s">
        <v>4692</v>
      </c>
      <c r="I581" s="5">
        <v>1</v>
      </c>
      <c r="J581" t="s">
        <v>5780</v>
      </c>
    </row>
    <row r="582" spans="2:10" x14ac:dyDescent="0.25">
      <c r="B582" s="25">
        <v>63</v>
      </c>
      <c r="C582" s="5">
        <v>1</v>
      </c>
      <c r="E582" s="25" t="s">
        <v>5088</v>
      </c>
      <c r="F582" s="5">
        <v>1</v>
      </c>
      <c r="H582" s="25" t="s">
        <v>5088</v>
      </c>
      <c r="I582" s="5">
        <v>1</v>
      </c>
      <c r="J582" t="s">
        <v>5775</v>
      </c>
    </row>
    <row r="583" spans="2:10" x14ac:dyDescent="0.25">
      <c r="B583" s="25">
        <v>64</v>
      </c>
      <c r="C583" s="5">
        <v>1</v>
      </c>
      <c r="E583" s="25" t="s">
        <v>4889</v>
      </c>
      <c r="F583" s="5">
        <v>1</v>
      </c>
      <c r="H583" s="25" t="s">
        <v>4889</v>
      </c>
      <c r="I583" s="5">
        <v>1</v>
      </c>
      <c r="J583" t="s">
        <v>5780</v>
      </c>
    </row>
    <row r="584" spans="2:10" x14ac:dyDescent="0.25">
      <c r="B584" s="25">
        <v>68</v>
      </c>
      <c r="C584" s="5">
        <v>1</v>
      </c>
      <c r="E584" s="25" t="s">
        <v>4983</v>
      </c>
      <c r="F584" s="5">
        <v>1</v>
      </c>
      <c r="H584" s="25" t="s">
        <v>4983</v>
      </c>
      <c r="I584" s="5">
        <v>1</v>
      </c>
      <c r="J584" t="s">
        <v>5780</v>
      </c>
    </row>
    <row r="585" spans="2:10" x14ac:dyDescent="0.25">
      <c r="B585" s="25">
        <v>71</v>
      </c>
      <c r="C585" s="5">
        <v>1</v>
      </c>
      <c r="E585" s="25" t="s">
        <v>5585</v>
      </c>
      <c r="F585" s="5">
        <v>1</v>
      </c>
      <c r="H585" s="25" t="s">
        <v>5585</v>
      </c>
      <c r="I585" s="5">
        <v>1</v>
      </c>
      <c r="J585" t="s">
        <v>5780</v>
      </c>
    </row>
    <row r="586" spans="2:10" x14ac:dyDescent="0.25">
      <c r="B586" s="25">
        <v>72</v>
      </c>
      <c r="C586" s="5">
        <v>1</v>
      </c>
      <c r="E586" s="25" t="s">
        <v>5299</v>
      </c>
      <c r="F586" s="5">
        <v>1</v>
      </c>
      <c r="H586" s="25" t="s">
        <v>5299</v>
      </c>
      <c r="I586" s="5">
        <v>1</v>
      </c>
      <c r="J586" t="s">
        <v>5775</v>
      </c>
    </row>
    <row r="587" spans="2:10" x14ac:dyDescent="0.25">
      <c r="B587" s="25">
        <v>78</v>
      </c>
      <c r="C587" s="5">
        <v>1</v>
      </c>
      <c r="E587" s="25" t="s">
        <v>5131</v>
      </c>
      <c r="F587" s="5">
        <v>1</v>
      </c>
      <c r="H587" s="25" t="s">
        <v>5131</v>
      </c>
      <c r="I587" s="5">
        <v>1</v>
      </c>
      <c r="J587" t="s">
        <v>5780</v>
      </c>
    </row>
    <row r="588" spans="2:10" x14ac:dyDescent="0.25">
      <c r="B588" s="25">
        <v>110</v>
      </c>
      <c r="C588" s="5">
        <v>1</v>
      </c>
      <c r="E588" s="25" t="s">
        <v>4859</v>
      </c>
      <c r="F588" s="5">
        <v>1</v>
      </c>
      <c r="H588" s="25" t="s">
        <v>4859</v>
      </c>
      <c r="I588" s="5">
        <v>1</v>
      </c>
      <c r="J588" t="s">
        <v>5775</v>
      </c>
    </row>
    <row r="589" spans="2:10" x14ac:dyDescent="0.25">
      <c r="B589" s="25">
        <v>124</v>
      </c>
      <c r="C589" s="5">
        <v>1</v>
      </c>
      <c r="E589" s="25" t="s">
        <v>5129</v>
      </c>
      <c r="F589" s="5">
        <v>1</v>
      </c>
      <c r="H589" s="25" t="s">
        <v>5129</v>
      </c>
      <c r="I589" s="5">
        <v>1</v>
      </c>
      <c r="J589" t="s">
        <v>5780</v>
      </c>
    </row>
    <row r="590" spans="2:10" x14ac:dyDescent="0.25">
      <c r="B590" s="25">
        <v>146</v>
      </c>
      <c r="C590" s="5">
        <v>1</v>
      </c>
      <c r="E590" s="25" t="s">
        <v>5157</v>
      </c>
      <c r="F590" s="5">
        <v>1</v>
      </c>
      <c r="H590" s="25" t="s">
        <v>5157</v>
      </c>
      <c r="I590" s="5">
        <v>1</v>
      </c>
      <c r="J590" t="s">
        <v>5775</v>
      </c>
    </row>
    <row r="591" spans="2:10" x14ac:dyDescent="0.25">
      <c r="B591" s="25">
        <v>147</v>
      </c>
      <c r="C591" s="5">
        <v>1</v>
      </c>
      <c r="E591" s="25" t="s">
        <v>5127</v>
      </c>
      <c r="F591" s="5">
        <v>1</v>
      </c>
      <c r="H591" s="25" t="s">
        <v>5127</v>
      </c>
      <c r="I591" s="5">
        <v>1</v>
      </c>
      <c r="J591" t="s">
        <v>5780</v>
      </c>
    </row>
    <row r="592" spans="2:10" x14ac:dyDescent="0.25">
      <c r="B592" s="25">
        <v>156</v>
      </c>
      <c r="C592" s="5">
        <v>1</v>
      </c>
      <c r="E592" s="25" t="s">
        <v>5141</v>
      </c>
      <c r="F592" s="5">
        <v>1</v>
      </c>
      <c r="H592" s="25" t="s">
        <v>5141</v>
      </c>
      <c r="I592" s="5">
        <v>1</v>
      </c>
      <c r="J592" t="s">
        <v>5780</v>
      </c>
    </row>
    <row r="593" spans="2:10" x14ac:dyDescent="0.25">
      <c r="B593" s="25">
        <v>188</v>
      </c>
      <c r="C593" s="5">
        <v>1</v>
      </c>
      <c r="E593" s="25" t="s">
        <v>5024</v>
      </c>
      <c r="F593" s="5">
        <v>1</v>
      </c>
      <c r="H593" s="25" t="s">
        <v>5024</v>
      </c>
      <c r="I593" s="5">
        <v>1</v>
      </c>
      <c r="J593" t="s">
        <v>5779</v>
      </c>
    </row>
    <row r="594" spans="2:10" x14ac:dyDescent="0.25">
      <c r="B594" s="25">
        <v>197</v>
      </c>
      <c r="C594" s="5">
        <v>1</v>
      </c>
      <c r="E594" s="25" t="s">
        <v>5278</v>
      </c>
      <c r="F594" s="5">
        <v>1</v>
      </c>
      <c r="H594" s="25" t="s">
        <v>5278</v>
      </c>
      <c r="I594" s="5">
        <v>1</v>
      </c>
      <c r="J594" t="s">
        <v>5780</v>
      </c>
    </row>
    <row r="595" spans="2:10" x14ac:dyDescent="0.25">
      <c r="B595" s="25">
        <v>336</v>
      </c>
      <c r="C595" s="5">
        <v>1</v>
      </c>
      <c r="E595" s="25" t="s">
        <v>5190</v>
      </c>
      <c r="F595" s="5">
        <v>1</v>
      </c>
      <c r="H595" s="25" t="s">
        <v>5190</v>
      </c>
      <c r="I595" s="5">
        <v>1</v>
      </c>
      <c r="J595" t="s">
        <v>5779</v>
      </c>
    </row>
    <row r="596" spans="2:10" x14ac:dyDescent="0.25">
      <c r="B596" s="25">
        <v>347</v>
      </c>
      <c r="C596" s="5">
        <v>1</v>
      </c>
      <c r="E596" s="25" t="s">
        <v>4996</v>
      </c>
      <c r="F596" s="5">
        <v>1</v>
      </c>
      <c r="H596" s="25" t="s">
        <v>4996</v>
      </c>
      <c r="I596" s="5">
        <v>1</v>
      </c>
      <c r="J596" t="s">
        <v>5780</v>
      </c>
    </row>
    <row r="597" spans="2:10" x14ac:dyDescent="0.25">
      <c r="B597" s="25">
        <v>374</v>
      </c>
      <c r="C597" s="5">
        <v>1</v>
      </c>
      <c r="E597" s="25" t="s">
        <v>4771</v>
      </c>
      <c r="F597" s="5">
        <v>1</v>
      </c>
      <c r="H597" s="25" t="s">
        <v>4771</v>
      </c>
      <c r="I597" s="5">
        <v>1</v>
      </c>
      <c r="J597" t="s">
        <v>5780</v>
      </c>
    </row>
    <row r="598" spans="2:10" x14ac:dyDescent="0.25">
      <c r="B598" s="25">
        <v>394</v>
      </c>
      <c r="C598" s="5">
        <v>1</v>
      </c>
      <c r="E598" s="25" t="s">
        <v>4994</v>
      </c>
      <c r="F598" s="5">
        <v>1</v>
      </c>
      <c r="H598" s="25" t="s">
        <v>4994</v>
      </c>
      <c r="I598" s="5">
        <v>1</v>
      </c>
      <c r="J598" t="s">
        <v>5780</v>
      </c>
    </row>
    <row r="599" spans="2:10" x14ac:dyDescent="0.25">
      <c r="B599" s="25">
        <v>396</v>
      </c>
      <c r="C599" s="5">
        <v>1</v>
      </c>
      <c r="E599" s="25" t="s">
        <v>4522</v>
      </c>
      <c r="F599" s="5">
        <v>1</v>
      </c>
      <c r="H599" s="25" t="s">
        <v>4522</v>
      </c>
      <c r="I599" s="5">
        <v>1</v>
      </c>
      <c r="J599" t="s">
        <v>5780</v>
      </c>
    </row>
    <row r="600" spans="2:10" x14ac:dyDescent="0.25">
      <c r="B600" s="25">
        <v>403</v>
      </c>
      <c r="C600" s="5">
        <v>1</v>
      </c>
      <c r="E600" s="25" t="s">
        <v>4990</v>
      </c>
      <c r="F600" s="5">
        <v>1</v>
      </c>
      <c r="H600" s="25" t="s">
        <v>4990</v>
      </c>
      <c r="I600" s="5">
        <v>1</v>
      </c>
      <c r="J600" t="s">
        <v>5780</v>
      </c>
    </row>
    <row r="601" spans="2:10" x14ac:dyDescent="0.25">
      <c r="B601" s="25">
        <v>412</v>
      </c>
      <c r="C601" s="5">
        <v>1</v>
      </c>
      <c r="E601" s="25" t="s">
        <v>5348</v>
      </c>
      <c r="F601" s="5">
        <v>1</v>
      </c>
      <c r="H601" s="25" t="s">
        <v>5348</v>
      </c>
      <c r="I601" s="5">
        <v>1</v>
      </c>
      <c r="J601" t="s">
        <v>5780</v>
      </c>
    </row>
    <row r="602" spans="2:10" x14ac:dyDescent="0.25">
      <c r="B602" s="25">
        <v>415</v>
      </c>
      <c r="C602" s="5">
        <v>1</v>
      </c>
      <c r="E602" s="25" t="s">
        <v>5406</v>
      </c>
      <c r="F602" s="5">
        <v>1</v>
      </c>
      <c r="H602" s="25" t="s">
        <v>5406</v>
      </c>
      <c r="I602" s="5">
        <v>1</v>
      </c>
      <c r="J602" t="s">
        <v>5780</v>
      </c>
    </row>
    <row r="603" spans="2:10" x14ac:dyDescent="0.25">
      <c r="B603" s="25">
        <v>419</v>
      </c>
      <c r="C603" s="5">
        <v>1</v>
      </c>
      <c r="E603" s="25" t="s">
        <v>5031</v>
      </c>
      <c r="F603" s="5">
        <v>1</v>
      </c>
      <c r="H603" s="25" t="s">
        <v>5031</v>
      </c>
      <c r="I603" s="5">
        <v>1</v>
      </c>
      <c r="J603" t="s">
        <v>5780</v>
      </c>
    </row>
    <row r="604" spans="2:10" x14ac:dyDescent="0.25">
      <c r="B604" s="25">
        <v>441</v>
      </c>
      <c r="C604" s="5">
        <v>1</v>
      </c>
      <c r="E604" s="25" t="s">
        <v>5261</v>
      </c>
      <c r="F604" s="5">
        <v>1</v>
      </c>
      <c r="H604" s="25" t="s">
        <v>5261</v>
      </c>
      <c r="I604" s="5">
        <v>1</v>
      </c>
      <c r="J604" t="s">
        <v>5775</v>
      </c>
    </row>
    <row r="605" spans="2:10" x14ac:dyDescent="0.25">
      <c r="B605" s="25">
        <v>449</v>
      </c>
      <c r="C605" s="5">
        <v>1</v>
      </c>
      <c r="E605" s="25" t="s">
        <v>4882</v>
      </c>
      <c r="F605" s="5">
        <v>1</v>
      </c>
      <c r="H605" s="25" t="s">
        <v>4882</v>
      </c>
      <c r="I605" s="5">
        <v>1</v>
      </c>
      <c r="J605" t="s">
        <v>5780</v>
      </c>
    </row>
    <row r="606" spans="2:10" x14ac:dyDescent="0.25">
      <c r="B606" s="25">
        <v>466</v>
      </c>
      <c r="C606" s="5">
        <v>1</v>
      </c>
      <c r="E606" s="25" t="s">
        <v>5559</v>
      </c>
      <c r="F606" s="5">
        <v>1</v>
      </c>
      <c r="H606" s="25" t="s">
        <v>5559</v>
      </c>
      <c r="I606" s="5">
        <v>1</v>
      </c>
      <c r="J606" t="s">
        <v>5775</v>
      </c>
    </row>
    <row r="607" spans="2:10" x14ac:dyDescent="0.25">
      <c r="B607" s="25">
        <v>479</v>
      </c>
      <c r="C607" s="5">
        <v>1</v>
      </c>
      <c r="E607" s="25" t="s">
        <v>5386</v>
      </c>
      <c r="F607" s="5">
        <v>1</v>
      </c>
      <c r="H607" s="25" t="s">
        <v>5386</v>
      </c>
      <c r="I607" s="5">
        <v>1</v>
      </c>
      <c r="J607" t="s">
        <v>5780</v>
      </c>
    </row>
    <row r="608" spans="2:10" x14ac:dyDescent="0.25">
      <c r="B608" s="25">
        <v>500</v>
      </c>
      <c r="C608" s="5">
        <v>1</v>
      </c>
      <c r="E608" s="25" t="s">
        <v>5560</v>
      </c>
      <c r="F608" s="5">
        <v>1</v>
      </c>
      <c r="H608" s="25" t="s">
        <v>5560</v>
      </c>
      <c r="I608" s="5">
        <v>1</v>
      </c>
      <c r="J608" t="s">
        <v>5775</v>
      </c>
    </row>
    <row r="609" spans="2:10" x14ac:dyDescent="0.25">
      <c r="B609" s="25">
        <v>514</v>
      </c>
      <c r="C609" s="5">
        <v>1</v>
      </c>
      <c r="E609" s="25" t="s">
        <v>5675</v>
      </c>
      <c r="F609" s="5">
        <v>1</v>
      </c>
      <c r="H609" s="25" t="s">
        <v>5675</v>
      </c>
      <c r="I609" s="5">
        <v>1</v>
      </c>
      <c r="J609" t="s">
        <v>5780</v>
      </c>
    </row>
    <row r="610" spans="2:10" x14ac:dyDescent="0.25">
      <c r="B610" s="25">
        <v>527</v>
      </c>
      <c r="C610" s="5">
        <v>1</v>
      </c>
      <c r="E610" s="25" t="s">
        <v>5339</v>
      </c>
      <c r="F610" s="5">
        <v>1</v>
      </c>
      <c r="H610" s="25" t="s">
        <v>5339</v>
      </c>
      <c r="I610" s="5">
        <v>1</v>
      </c>
      <c r="J610" t="s">
        <v>5775</v>
      </c>
    </row>
    <row r="611" spans="2:10" x14ac:dyDescent="0.25">
      <c r="B611" s="25">
        <v>533</v>
      </c>
      <c r="C611" s="5">
        <v>1</v>
      </c>
      <c r="E611" s="25" t="s">
        <v>4887</v>
      </c>
      <c r="F611" s="5">
        <v>1</v>
      </c>
      <c r="H611" s="25" t="s">
        <v>4887</v>
      </c>
      <c r="I611" s="5">
        <v>1</v>
      </c>
      <c r="J611" t="s">
        <v>5780</v>
      </c>
    </row>
    <row r="612" spans="2:10" x14ac:dyDescent="0.25">
      <c r="B612" s="25">
        <v>534</v>
      </c>
      <c r="C612" s="5">
        <v>1</v>
      </c>
      <c r="E612" s="25" t="s">
        <v>5163</v>
      </c>
      <c r="F612" s="5">
        <v>1</v>
      </c>
      <c r="H612" s="25" t="s">
        <v>5163</v>
      </c>
      <c r="I612" s="5">
        <v>1</v>
      </c>
      <c r="J612" t="s">
        <v>5775</v>
      </c>
    </row>
    <row r="613" spans="2:10" x14ac:dyDescent="0.25">
      <c r="B613" s="25">
        <v>540</v>
      </c>
      <c r="C613" s="5">
        <v>1</v>
      </c>
      <c r="E613" s="25" t="s">
        <v>5628</v>
      </c>
      <c r="F613" s="5">
        <v>1</v>
      </c>
      <c r="H613" s="25" t="s">
        <v>5628</v>
      </c>
      <c r="I613" s="5">
        <v>1</v>
      </c>
      <c r="J613" t="s">
        <v>5780</v>
      </c>
    </row>
    <row r="614" spans="2:10" x14ac:dyDescent="0.25">
      <c r="B614" s="25">
        <v>543</v>
      </c>
      <c r="C614" s="5">
        <v>1</v>
      </c>
      <c r="E614" s="25" t="s">
        <v>5561</v>
      </c>
      <c r="F614" s="5">
        <v>1</v>
      </c>
      <c r="H614" s="25" t="s">
        <v>5561</v>
      </c>
      <c r="I614" s="5">
        <v>1</v>
      </c>
      <c r="J614" t="s">
        <v>5780</v>
      </c>
    </row>
    <row r="615" spans="2:10" x14ac:dyDescent="0.25">
      <c r="B615" s="25">
        <v>552</v>
      </c>
      <c r="C615" s="5">
        <v>1</v>
      </c>
      <c r="E615" s="25" t="s">
        <v>5506</v>
      </c>
      <c r="F615" s="5">
        <v>1</v>
      </c>
      <c r="H615" s="25" t="s">
        <v>5506</v>
      </c>
      <c r="I615" s="5">
        <v>1</v>
      </c>
      <c r="J615" t="s">
        <v>5780</v>
      </c>
    </row>
    <row r="616" spans="2:10" x14ac:dyDescent="0.25">
      <c r="B616" s="25">
        <v>574</v>
      </c>
      <c r="C616" s="5">
        <v>1</v>
      </c>
      <c r="E616" s="25" t="s">
        <v>5592</v>
      </c>
      <c r="F616" s="5">
        <v>1</v>
      </c>
      <c r="H616" s="25" t="s">
        <v>5592</v>
      </c>
      <c r="I616" s="5">
        <v>1</v>
      </c>
      <c r="J616" t="s">
        <v>5775</v>
      </c>
    </row>
    <row r="617" spans="2:10" x14ac:dyDescent="0.25">
      <c r="B617" s="25">
        <v>579</v>
      </c>
      <c r="C617" s="5">
        <v>1</v>
      </c>
      <c r="E617" s="25" t="s">
        <v>5621</v>
      </c>
      <c r="F617" s="5">
        <v>1</v>
      </c>
      <c r="H617" s="25" t="s">
        <v>5621</v>
      </c>
      <c r="I617" s="5">
        <v>1</v>
      </c>
      <c r="J617" t="s">
        <v>5780</v>
      </c>
    </row>
    <row r="618" spans="2:10" x14ac:dyDescent="0.25">
      <c r="B618" s="25">
        <v>637</v>
      </c>
      <c r="C618" s="5">
        <v>1</v>
      </c>
      <c r="E618" s="25" t="s">
        <v>5744</v>
      </c>
      <c r="F618" s="5">
        <v>1</v>
      </c>
      <c r="H618" s="25" t="s">
        <v>5744</v>
      </c>
      <c r="I618" s="5">
        <v>1</v>
      </c>
      <c r="J618" t="s">
        <v>5780</v>
      </c>
    </row>
    <row r="619" spans="2:10" x14ac:dyDescent="0.25">
      <c r="B619" s="25">
        <v>639</v>
      </c>
      <c r="C619" s="5">
        <v>1</v>
      </c>
      <c r="E619" s="25" t="s">
        <v>5512</v>
      </c>
      <c r="F619" s="5">
        <v>1</v>
      </c>
      <c r="H619" s="25" t="s">
        <v>5512</v>
      </c>
      <c r="I619" s="5">
        <v>1</v>
      </c>
      <c r="J619" t="s">
        <v>5780</v>
      </c>
    </row>
    <row r="620" spans="2:10" x14ac:dyDescent="0.25">
      <c r="B620" s="25">
        <v>649</v>
      </c>
      <c r="C620" s="5">
        <v>1</v>
      </c>
      <c r="E620" s="25" t="s">
        <v>5407</v>
      </c>
      <c r="F620" s="5">
        <v>1</v>
      </c>
      <c r="H620" s="25" t="s">
        <v>5407</v>
      </c>
      <c r="I620" s="5">
        <v>1</v>
      </c>
      <c r="J620" t="s">
        <v>5780</v>
      </c>
    </row>
    <row r="621" spans="2:10" x14ac:dyDescent="0.25">
      <c r="B621" s="25">
        <v>650</v>
      </c>
      <c r="C621" s="5">
        <v>1</v>
      </c>
      <c r="E621" s="25" t="s">
        <v>5620</v>
      </c>
      <c r="F621" s="5">
        <v>1</v>
      </c>
      <c r="H621" s="25" t="s">
        <v>5620</v>
      </c>
      <c r="I621" s="5">
        <v>1</v>
      </c>
      <c r="J621" t="s">
        <v>5780</v>
      </c>
    </row>
    <row r="622" spans="2:10" x14ac:dyDescent="0.25">
      <c r="B622" s="25">
        <v>659</v>
      </c>
      <c r="C622" s="5">
        <v>1</v>
      </c>
      <c r="E622" s="25" t="s">
        <v>5581</v>
      </c>
      <c r="F622" s="5">
        <v>1</v>
      </c>
      <c r="H622" s="25" t="s">
        <v>5581</v>
      </c>
      <c r="I622" s="5">
        <v>1</v>
      </c>
      <c r="J622" t="s">
        <v>5775</v>
      </c>
    </row>
    <row r="623" spans="2:10" x14ac:dyDescent="0.25">
      <c r="B623" s="25">
        <v>662</v>
      </c>
      <c r="C623" s="5">
        <v>1</v>
      </c>
      <c r="E623" s="25" t="s">
        <v>5246</v>
      </c>
      <c r="F623" s="5">
        <v>1</v>
      </c>
      <c r="H623" s="25" t="s">
        <v>5246</v>
      </c>
      <c r="I623" s="5">
        <v>1</v>
      </c>
      <c r="J623" t="s">
        <v>5780</v>
      </c>
    </row>
    <row r="624" spans="2:10" x14ac:dyDescent="0.25">
      <c r="B624" s="25">
        <v>668</v>
      </c>
      <c r="C624" s="5">
        <v>1</v>
      </c>
      <c r="E624" s="25" t="s">
        <v>5155</v>
      </c>
      <c r="F624" s="5">
        <v>1</v>
      </c>
      <c r="H624" s="25" t="s">
        <v>5155</v>
      </c>
      <c r="I624" s="5">
        <v>1</v>
      </c>
      <c r="J624" t="s">
        <v>5775</v>
      </c>
    </row>
    <row r="625" spans="2:10" x14ac:dyDescent="0.25">
      <c r="B625" s="25">
        <v>695</v>
      </c>
      <c r="C625" s="5">
        <v>1</v>
      </c>
      <c r="E625" s="25" t="s">
        <v>4848</v>
      </c>
      <c r="F625" s="5">
        <v>1</v>
      </c>
      <c r="H625" s="25" t="s">
        <v>4848</v>
      </c>
      <c r="I625" s="5">
        <v>1</v>
      </c>
      <c r="J625" t="s">
        <v>5780</v>
      </c>
    </row>
    <row r="626" spans="2:10" x14ac:dyDescent="0.25">
      <c r="B626" s="25">
        <v>21</v>
      </c>
      <c r="C626" s="5">
        <v>1</v>
      </c>
      <c r="E626" s="25" t="s">
        <v>4788</v>
      </c>
      <c r="F626" s="5">
        <v>1</v>
      </c>
      <c r="H626" s="25" t="s">
        <v>4788</v>
      </c>
      <c r="I626" s="5">
        <v>1</v>
      </c>
      <c r="J626" t="s">
        <v>5780</v>
      </c>
    </row>
    <row r="627" spans="2:10" x14ac:dyDescent="0.25">
      <c r="B627" s="25">
        <v>43</v>
      </c>
      <c r="C627" s="5">
        <v>1</v>
      </c>
      <c r="E627" s="25" t="s">
        <v>5330</v>
      </c>
      <c r="F627" s="5">
        <v>1</v>
      </c>
      <c r="H627" s="25" t="s">
        <v>5330</v>
      </c>
      <c r="I627" s="5">
        <v>1</v>
      </c>
      <c r="J627" t="s">
        <v>5780</v>
      </c>
    </row>
    <row r="628" spans="2:10" x14ac:dyDescent="0.25">
      <c r="B628" s="25">
        <v>77</v>
      </c>
      <c r="C628" s="5">
        <v>1</v>
      </c>
      <c r="E628" s="25" t="s">
        <v>5403</v>
      </c>
      <c r="F628" s="5">
        <v>1</v>
      </c>
      <c r="H628" s="25" t="s">
        <v>5403</v>
      </c>
      <c r="I628" s="5">
        <v>1</v>
      </c>
      <c r="J628" t="s">
        <v>5780</v>
      </c>
    </row>
    <row r="629" spans="2:10" x14ac:dyDescent="0.25">
      <c r="B629" s="25">
        <v>80</v>
      </c>
      <c r="C629" s="5">
        <v>1</v>
      </c>
      <c r="E629" s="25" t="s">
        <v>4470</v>
      </c>
      <c r="F629" s="5">
        <v>1</v>
      </c>
      <c r="H629" s="25" t="s">
        <v>4470</v>
      </c>
      <c r="I629" s="5">
        <v>1</v>
      </c>
      <c r="J629" t="s">
        <v>5780</v>
      </c>
    </row>
    <row r="630" spans="2:10" x14ac:dyDescent="0.25">
      <c r="B630" s="25">
        <v>95</v>
      </c>
      <c r="C630" s="5">
        <v>1</v>
      </c>
      <c r="E630" s="25" t="s">
        <v>5162</v>
      </c>
      <c r="F630" s="5">
        <v>1</v>
      </c>
      <c r="H630" s="25" t="s">
        <v>5162</v>
      </c>
      <c r="I630" s="5">
        <v>1</v>
      </c>
      <c r="J630" t="s">
        <v>5775</v>
      </c>
    </row>
    <row r="631" spans="2:10" x14ac:dyDescent="0.25">
      <c r="B631" s="25">
        <v>96</v>
      </c>
      <c r="C631" s="5">
        <v>1</v>
      </c>
      <c r="E631" s="25" t="s">
        <v>4541</v>
      </c>
      <c r="F631" s="5">
        <v>1</v>
      </c>
      <c r="H631" s="25" t="s">
        <v>4541</v>
      </c>
      <c r="I631" s="5">
        <v>1</v>
      </c>
      <c r="J631" t="s">
        <v>5780</v>
      </c>
    </row>
    <row r="632" spans="2:10" x14ac:dyDescent="0.25">
      <c r="B632" s="25">
        <v>111</v>
      </c>
      <c r="C632" s="5">
        <v>1</v>
      </c>
      <c r="E632" s="25" t="s">
        <v>4719</v>
      </c>
      <c r="F632" s="5">
        <v>1</v>
      </c>
      <c r="H632" s="25" t="s">
        <v>4719</v>
      </c>
      <c r="I632" s="5">
        <v>1</v>
      </c>
      <c r="J632" t="s">
        <v>5780</v>
      </c>
    </row>
    <row r="633" spans="2:10" x14ac:dyDescent="0.25">
      <c r="B633" s="25">
        <v>158</v>
      </c>
      <c r="C633" s="5">
        <v>1</v>
      </c>
      <c r="E633" s="25" t="s">
        <v>5362</v>
      </c>
      <c r="F633" s="5">
        <v>1</v>
      </c>
      <c r="H633" s="25" t="s">
        <v>5362</v>
      </c>
      <c r="I633" s="5">
        <v>1</v>
      </c>
      <c r="J633" t="s">
        <v>5780</v>
      </c>
    </row>
    <row r="634" spans="2:10" x14ac:dyDescent="0.25">
      <c r="B634" s="25">
        <v>195</v>
      </c>
      <c r="C634" s="5">
        <v>1</v>
      </c>
      <c r="E634" s="25" t="s">
        <v>5329</v>
      </c>
      <c r="F634" s="5">
        <v>1</v>
      </c>
      <c r="H634" s="25" t="s">
        <v>5329</v>
      </c>
      <c r="I634" s="5">
        <v>1</v>
      </c>
      <c r="J634" t="s">
        <v>5775</v>
      </c>
    </row>
    <row r="635" spans="2:10" x14ac:dyDescent="0.25">
      <c r="B635" s="25">
        <v>217</v>
      </c>
      <c r="C635" s="5">
        <v>1</v>
      </c>
      <c r="E635" s="25" t="s">
        <v>4572</v>
      </c>
      <c r="F635" s="5">
        <v>1</v>
      </c>
      <c r="H635" s="25" t="s">
        <v>4572</v>
      </c>
      <c r="I635" s="5">
        <v>1</v>
      </c>
      <c r="J635" t="s">
        <v>5780</v>
      </c>
    </row>
    <row r="636" spans="2:10" x14ac:dyDescent="0.25">
      <c r="B636" s="25">
        <v>237</v>
      </c>
      <c r="C636" s="5">
        <v>1</v>
      </c>
      <c r="E636" s="25" t="s">
        <v>4857</v>
      </c>
      <c r="F636" s="5">
        <v>1</v>
      </c>
      <c r="H636" s="25" t="s">
        <v>4857</v>
      </c>
      <c r="I636" s="5">
        <v>1</v>
      </c>
      <c r="J636" t="s">
        <v>5780</v>
      </c>
    </row>
    <row r="637" spans="2:10" x14ac:dyDescent="0.25">
      <c r="B637" s="25">
        <v>241</v>
      </c>
      <c r="C637" s="5">
        <v>1</v>
      </c>
      <c r="E637" s="25" t="s">
        <v>5247</v>
      </c>
      <c r="F637" s="5">
        <v>1</v>
      </c>
      <c r="H637" s="25" t="s">
        <v>5247</v>
      </c>
      <c r="I637" s="5">
        <v>1</v>
      </c>
      <c r="J637" t="s">
        <v>5780</v>
      </c>
    </row>
    <row r="638" spans="2:10" x14ac:dyDescent="0.25">
      <c r="B638" s="25">
        <v>245</v>
      </c>
      <c r="C638" s="5">
        <v>1</v>
      </c>
      <c r="E638" s="25" t="s">
        <v>5361</v>
      </c>
      <c r="F638" s="5">
        <v>1</v>
      </c>
      <c r="H638" s="25" t="s">
        <v>5361</v>
      </c>
      <c r="I638" s="5">
        <v>1</v>
      </c>
      <c r="J638" t="s">
        <v>5775</v>
      </c>
    </row>
    <row r="639" spans="2:10" x14ac:dyDescent="0.25">
      <c r="B639" s="25">
        <v>251</v>
      </c>
      <c r="C639" s="5">
        <v>1</v>
      </c>
      <c r="E639" s="25" t="s">
        <v>4765</v>
      </c>
      <c r="F639" s="5">
        <v>1</v>
      </c>
      <c r="H639" s="25" t="s">
        <v>4765</v>
      </c>
      <c r="I639" s="5">
        <v>1</v>
      </c>
      <c r="J639" t="s">
        <v>5780</v>
      </c>
    </row>
    <row r="640" spans="2:10" x14ac:dyDescent="0.25">
      <c r="B640" s="25">
        <v>332</v>
      </c>
      <c r="C640" s="5">
        <v>1</v>
      </c>
      <c r="E640" s="25" t="s">
        <v>5502</v>
      </c>
      <c r="F640" s="5">
        <v>1</v>
      </c>
      <c r="H640" s="25" t="s">
        <v>5502</v>
      </c>
      <c r="I640" s="5">
        <v>1</v>
      </c>
      <c r="J640" t="s">
        <v>5780</v>
      </c>
    </row>
    <row r="641" spans="2:10" x14ac:dyDescent="0.25">
      <c r="B641" s="25">
        <v>337</v>
      </c>
      <c r="C641" s="5">
        <v>1</v>
      </c>
      <c r="E641" s="25" t="s">
        <v>4883</v>
      </c>
      <c r="F641" s="5">
        <v>1</v>
      </c>
      <c r="H641" s="25" t="s">
        <v>4883</v>
      </c>
      <c r="I641" s="5">
        <v>1</v>
      </c>
      <c r="J641" t="s">
        <v>5780</v>
      </c>
    </row>
    <row r="642" spans="2:10" x14ac:dyDescent="0.25">
      <c r="B642" s="25">
        <v>354</v>
      </c>
      <c r="C642" s="5">
        <v>1</v>
      </c>
      <c r="E642" s="25" t="s">
        <v>5453</v>
      </c>
      <c r="F642" s="5">
        <v>1</v>
      </c>
      <c r="H642" s="25" t="s">
        <v>5453</v>
      </c>
      <c r="I642" s="5">
        <v>1</v>
      </c>
      <c r="J642" t="s">
        <v>5780</v>
      </c>
    </row>
    <row r="643" spans="2:10" x14ac:dyDescent="0.25">
      <c r="B643" s="25">
        <v>356</v>
      </c>
      <c r="C643" s="5">
        <v>1</v>
      </c>
      <c r="E643" s="25" t="s">
        <v>5135</v>
      </c>
      <c r="F643" s="5">
        <v>1</v>
      </c>
      <c r="H643" s="25" t="s">
        <v>5135</v>
      </c>
      <c r="I643" s="5">
        <v>1</v>
      </c>
      <c r="J643" t="s">
        <v>5780</v>
      </c>
    </row>
    <row r="644" spans="2:10" x14ac:dyDescent="0.25">
      <c r="B644" s="25">
        <v>383</v>
      </c>
      <c r="C644" s="5">
        <v>1</v>
      </c>
      <c r="E644" s="25" t="s">
        <v>5552</v>
      </c>
      <c r="F644" s="5">
        <v>1</v>
      </c>
      <c r="H644" s="25" t="s">
        <v>5552</v>
      </c>
      <c r="I644" s="5">
        <v>1</v>
      </c>
      <c r="J644" t="s">
        <v>5775</v>
      </c>
    </row>
    <row r="645" spans="2:10" x14ac:dyDescent="0.25">
      <c r="B645" s="25">
        <v>397</v>
      </c>
      <c r="C645" s="5">
        <v>1</v>
      </c>
      <c r="E645" s="25" t="s">
        <v>5340</v>
      </c>
      <c r="F645" s="5">
        <v>1</v>
      </c>
      <c r="H645" s="25" t="s">
        <v>5340</v>
      </c>
      <c r="I645" s="5">
        <v>1</v>
      </c>
      <c r="J645" t="s">
        <v>5775</v>
      </c>
    </row>
    <row r="646" spans="2:10" x14ac:dyDescent="0.25">
      <c r="B646" s="25">
        <v>405</v>
      </c>
      <c r="C646" s="5">
        <v>1</v>
      </c>
      <c r="E646" s="25" t="s">
        <v>5178</v>
      </c>
      <c r="F646" s="5">
        <v>1</v>
      </c>
      <c r="H646" s="25" t="s">
        <v>5178</v>
      </c>
      <c r="I646" s="5">
        <v>1</v>
      </c>
      <c r="J646" t="s">
        <v>5775</v>
      </c>
    </row>
    <row r="647" spans="2:10" x14ac:dyDescent="0.25">
      <c r="B647" s="25">
        <v>410</v>
      </c>
      <c r="C647" s="5">
        <v>1</v>
      </c>
      <c r="E647" s="25" t="s">
        <v>4733</v>
      </c>
      <c r="F647" s="5">
        <v>1</v>
      </c>
      <c r="H647" s="25" t="s">
        <v>4733</v>
      </c>
      <c r="I647" s="5">
        <v>1</v>
      </c>
      <c r="J647" t="s">
        <v>5780</v>
      </c>
    </row>
    <row r="648" spans="2:10" x14ac:dyDescent="0.25">
      <c r="B648" s="25">
        <v>414</v>
      </c>
      <c r="C648" s="5">
        <v>1</v>
      </c>
      <c r="E648" s="25" t="s">
        <v>5360</v>
      </c>
      <c r="F648" s="5">
        <v>1</v>
      </c>
      <c r="H648" s="25" t="s">
        <v>5360</v>
      </c>
      <c r="I648" s="5">
        <v>1</v>
      </c>
      <c r="J648" t="s">
        <v>5775</v>
      </c>
    </row>
    <row r="649" spans="2:10" x14ac:dyDescent="0.25">
      <c r="B649" s="25">
        <v>420</v>
      </c>
      <c r="C649" s="5">
        <v>1</v>
      </c>
      <c r="E649" s="25" t="s">
        <v>5264</v>
      </c>
      <c r="F649" s="5">
        <v>1</v>
      </c>
      <c r="H649" s="25" t="s">
        <v>5264</v>
      </c>
      <c r="I649" s="5">
        <v>1</v>
      </c>
      <c r="J649" t="s">
        <v>5780</v>
      </c>
    </row>
    <row r="650" spans="2:10" x14ac:dyDescent="0.25">
      <c r="B650" s="25">
        <v>424</v>
      </c>
      <c r="C650" s="5">
        <v>1</v>
      </c>
      <c r="E650" s="25" t="s">
        <v>5472</v>
      </c>
      <c r="F650" s="5">
        <v>1</v>
      </c>
      <c r="H650" s="25" t="s">
        <v>5472</v>
      </c>
      <c r="I650" s="5">
        <v>1</v>
      </c>
      <c r="J650" t="s">
        <v>5775</v>
      </c>
    </row>
    <row r="651" spans="2:10" x14ac:dyDescent="0.25">
      <c r="B651" s="25">
        <v>426</v>
      </c>
      <c r="C651" s="5">
        <v>1</v>
      </c>
      <c r="E651" s="25" t="s">
        <v>4801</v>
      </c>
      <c r="F651" s="5">
        <v>1</v>
      </c>
      <c r="H651" s="25" t="s">
        <v>4801</v>
      </c>
      <c r="I651" s="5">
        <v>1</v>
      </c>
      <c r="J651" t="s">
        <v>5780</v>
      </c>
    </row>
    <row r="652" spans="2:10" x14ac:dyDescent="0.25">
      <c r="B652" s="25">
        <v>439</v>
      </c>
      <c r="C652" s="5">
        <v>1</v>
      </c>
      <c r="E652" s="25" t="s">
        <v>5193</v>
      </c>
      <c r="F652" s="5">
        <v>1</v>
      </c>
      <c r="H652" s="25" t="s">
        <v>5193</v>
      </c>
      <c r="I652" s="5">
        <v>1</v>
      </c>
      <c r="J652" t="s">
        <v>5780</v>
      </c>
    </row>
    <row r="653" spans="2:10" x14ac:dyDescent="0.25">
      <c r="B653" s="25">
        <v>440</v>
      </c>
      <c r="C653" s="5">
        <v>1</v>
      </c>
      <c r="E653" s="25" t="s">
        <v>5139</v>
      </c>
      <c r="F653" s="5">
        <v>1</v>
      </c>
      <c r="H653" s="25" t="s">
        <v>5139</v>
      </c>
      <c r="I653" s="5">
        <v>1</v>
      </c>
      <c r="J653" t="s">
        <v>5780</v>
      </c>
    </row>
    <row r="654" spans="2:10" x14ac:dyDescent="0.25">
      <c r="B654" s="25">
        <v>470</v>
      </c>
      <c r="C654" s="5">
        <v>1</v>
      </c>
      <c r="E654" s="25" t="s">
        <v>5667</v>
      </c>
      <c r="F654" s="5">
        <v>1</v>
      </c>
      <c r="H654" s="25" t="s">
        <v>5667</v>
      </c>
      <c r="I654" s="5">
        <v>1</v>
      </c>
      <c r="J654" t="s">
        <v>5780</v>
      </c>
    </row>
    <row r="655" spans="2:10" x14ac:dyDescent="0.25">
      <c r="B655" s="25">
        <v>486</v>
      </c>
      <c r="C655" s="5">
        <v>1</v>
      </c>
      <c r="E655" s="25" t="s">
        <v>4963</v>
      </c>
      <c r="F655" s="5">
        <v>1</v>
      </c>
      <c r="H655" s="25" t="s">
        <v>4963</v>
      </c>
      <c r="I655" s="5">
        <v>1</v>
      </c>
      <c r="J655" t="s">
        <v>5779</v>
      </c>
    </row>
    <row r="656" spans="2:10" x14ac:dyDescent="0.25">
      <c r="B656" s="25">
        <v>526</v>
      </c>
      <c r="C656" s="5">
        <v>1</v>
      </c>
      <c r="E656" s="25" t="s">
        <v>5012</v>
      </c>
      <c r="F656" s="5">
        <v>1</v>
      </c>
      <c r="H656" s="25" t="s">
        <v>5012</v>
      </c>
      <c r="I656" s="5">
        <v>1</v>
      </c>
      <c r="J656" t="s">
        <v>5780</v>
      </c>
    </row>
    <row r="657" spans="2:10" x14ac:dyDescent="0.25">
      <c r="B657" s="25">
        <v>536</v>
      </c>
      <c r="C657" s="5">
        <v>1</v>
      </c>
      <c r="E657" s="25" t="s">
        <v>4952</v>
      </c>
      <c r="F657" s="5">
        <v>1</v>
      </c>
      <c r="H657" s="25" t="s">
        <v>4952</v>
      </c>
      <c r="I657" s="5">
        <v>1</v>
      </c>
      <c r="J657" t="s">
        <v>5780</v>
      </c>
    </row>
    <row r="658" spans="2:10" x14ac:dyDescent="0.25">
      <c r="B658" s="25">
        <v>538</v>
      </c>
      <c r="C658" s="5">
        <v>1</v>
      </c>
      <c r="E658" s="25" t="s">
        <v>5143</v>
      </c>
      <c r="F658" s="5">
        <v>1</v>
      </c>
      <c r="H658" s="25" t="s">
        <v>5143</v>
      </c>
      <c r="I658" s="5">
        <v>1</v>
      </c>
      <c r="J658" t="s">
        <v>5780</v>
      </c>
    </row>
    <row r="659" spans="2:10" x14ac:dyDescent="0.25">
      <c r="B659" s="25">
        <v>542</v>
      </c>
      <c r="C659" s="5">
        <v>1</v>
      </c>
      <c r="E659" s="25" t="s">
        <v>5346</v>
      </c>
      <c r="F659" s="5">
        <v>1</v>
      </c>
      <c r="H659" s="25" t="s">
        <v>5346</v>
      </c>
      <c r="I659" s="5">
        <v>1</v>
      </c>
      <c r="J659" t="s">
        <v>5780</v>
      </c>
    </row>
    <row r="660" spans="2:10" x14ac:dyDescent="0.25">
      <c r="B660" s="25">
        <v>544</v>
      </c>
      <c r="C660" s="5">
        <v>1</v>
      </c>
      <c r="E660" s="25" t="s">
        <v>5573</v>
      </c>
      <c r="F660" s="5">
        <v>1</v>
      </c>
      <c r="H660" s="25" t="s">
        <v>5573</v>
      </c>
      <c r="I660" s="5">
        <v>1</v>
      </c>
      <c r="J660" t="s">
        <v>5780</v>
      </c>
    </row>
    <row r="661" spans="2:10" x14ac:dyDescent="0.25">
      <c r="B661" s="25">
        <v>545</v>
      </c>
      <c r="C661" s="5">
        <v>1</v>
      </c>
      <c r="E661" s="25" t="s">
        <v>5745</v>
      </c>
      <c r="F661" s="5">
        <v>1</v>
      </c>
      <c r="H661" s="25" t="s">
        <v>5745</v>
      </c>
      <c r="I661" s="5">
        <v>1</v>
      </c>
      <c r="J661" t="s">
        <v>5780</v>
      </c>
    </row>
    <row r="662" spans="2:10" x14ac:dyDescent="0.25">
      <c r="B662" s="25">
        <v>557</v>
      </c>
      <c r="C662" s="5">
        <v>1</v>
      </c>
      <c r="E662" s="25" t="s">
        <v>5540</v>
      </c>
      <c r="F662" s="5">
        <v>1</v>
      </c>
      <c r="H662" s="25" t="s">
        <v>5540</v>
      </c>
      <c r="I662" s="5">
        <v>1</v>
      </c>
      <c r="J662" t="s">
        <v>5780</v>
      </c>
    </row>
    <row r="663" spans="2:10" x14ac:dyDescent="0.25">
      <c r="B663" s="25">
        <v>566</v>
      </c>
      <c r="C663" s="5">
        <v>1</v>
      </c>
      <c r="E663" s="25" t="s">
        <v>5720</v>
      </c>
      <c r="F663" s="5">
        <v>1</v>
      </c>
      <c r="H663" s="25" t="s">
        <v>5720</v>
      </c>
      <c r="I663" s="5">
        <v>1</v>
      </c>
      <c r="J663" t="s">
        <v>5780</v>
      </c>
    </row>
    <row r="664" spans="2:10" x14ac:dyDescent="0.25">
      <c r="B664" s="25">
        <v>577</v>
      </c>
      <c r="C664" s="5">
        <v>1</v>
      </c>
      <c r="E664" s="25" t="s">
        <v>5113</v>
      </c>
      <c r="F664" s="5">
        <v>1</v>
      </c>
      <c r="H664" s="25" t="s">
        <v>5113</v>
      </c>
      <c r="I664" s="5">
        <v>1</v>
      </c>
      <c r="J664" t="s">
        <v>5780</v>
      </c>
    </row>
    <row r="665" spans="2:10" x14ac:dyDescent="0.25">
      <c r="B665" s="25">
        <v>580</v>
      </c>
      <c r="C665" s="5">
        <v>1</v>
      </c>
      <c r="E665" s="25" t="s">
        <v>5724</v>
      </c>
      <c r="F665" s="5">
        <v>1</v>
      </c>
      <c r="H665" s="25" t="s">
        <v>5724</v>
      </c>
      <c r="I665" s="5">
        <v>1</v>
      </c>
      <c r="J665" t="s">
        <v>5780</v>
      </c>
    </row>
    <row r="666" spans="2:10" x14ac:dyDescent="0.25">
      <c r="B666" s="25">
        <v>608</v>
      </c>
      <c r="C666" s="5">
        <v>1</v>
      </c>
      <c r="E666" s="25" t="s">
        <v>5035</v>
      </c>
      <c r="F666" s="5">
        <v>1</v>
      </c>
      <c r="H666" s="25" t="s">
        <v>5035</v>
      </c>
      <c r="I666" s="5">
        <v>1</v>
      </c>
      <c r="J666" t="s">
        <v>5780</v>
      </c>
    </row>
    <row r="667" spans="2:10" x14ac:dyDescent="0.25">
      <c r="B667" s="25">
        <v>616</v>
      </c>
      <c r="C667" s="5">
        <v>1</v>
      </c>
      <c r="E667" s="25" t="s">
        <v>5401</v>
      </c>
      <c r="F667" s="5">
        <v>1</v>
      </c>
      <c r="H667" s="25" t="s">
        <v>5401</v>
      </c>
      <c r="I667" s="5">
        <v>1</v>
      </c>
      <c r="J667" t="s">
        <v>5780</v>
      </c>
    </row>
    <row r="668" spans="2:10" x14ac:dyDescent="0.25">
      <c r="B668" s="25">
        <v>618</v>
      </c>
      <c r="C668" s="5">
        <v>1</v>
      </c>
      <c r="E668" s="25" t="s">
        <v>5531</v>
      </c>
      <c r="F668" s="5">
        <v>1</v>
      </c>
      <c r="H668" s="25" t="s">
        <v>5531</v>
      </c>
      <c r="I668" s="5">
        <v>1</v>
      </c>
      <c r="J668" t="s">
        <v>5780</v>
      </c>
    </row>
    <row r="669" spans="2:10" x14ac:dyDescent="0.25">
      <c r="B669" s="25">
        <v>633</v>
      </c>
      <c r="C669" s="5">
        <v>1</v>
      </c>
      <c r="E669" s="25" t="s">
        <v>5251</v>
      </c>
      <c r="F669" s="5">
        <v>1</v>
      </c>
      <c r="H669" s="25" t="s">
        <v>5251</v>
      </c>
      <c r="I669" s="5">
        <v>1</v>
      </c>
      <c r="J669" t="s">
        <v>5780</v>
      </c>
    </row>
    <row r="670" spans="2:10" x14ac:dyDescent="0.25">
      <c r="B670" s="25">
        <v>636</v>
      </c>
      <c r="C670" s="5">
        <v>1</v>
      </c>
      <c r="E670" s="25" t="s">
        <v>5209</v>
      </c>
      <c r="F670" s="5">
        <v>1</v>
      </c>
      <c r="H670" s="25" t="s">
        <v>5209</v>
      </c>
      <c r="I670" s="5">
        <v>1</v>
      </c>
      <c r="J670" t="s">
        <v>5780</v>
      </c>
    </row>
    <row r="671" spans="2:10" x14ac:dyDescent="0.25">
      <c r="B671" s="25">
        <v>641</v>
      </c>
      <c r="C671" s="5">
        <v>1</v>
      </c>
      <c r="E671" s="25" t="s">
        <v>5221</v>
      </c>
      <c r="F671" s="5">
        <v>1</v>
      </c>
      <c r="H671" s="25" t="s">
        <v>5221</v>
      </c>
      <c r="I671" s="5">
        <v>1</v>
      </c>
      <c r="J671" t="s">
        <v>5780</v>
      </c>
    </row>
    <row r="672" spans="2:10" x14ac:dyDescent="0.25">
      <c r="B672" s="25">
        <v>646</v>
      </c>
      <c r="C672" s="5">
        <v>1</v>
      </c>
      <c r="E672" s="25" t="s">
        <v>5225</v>
      </c>
      <c r="F672" s="5">
        <v>1</v>
      </c>
      <c r="H672" s="25" t="s">
        <v>5225</v>
      </c>
      <c r="I672" s="5">
        <v>1</v>
      </c>
      <c r="J672" t="s">
        <v>5780</v>
      </c>
    </row>
    <row r="673" spans="2:10" x14ac:dyDescent="0.25">
      <c r="B673" s="25">
        <v>658</v>
      </c>
      <c r="C673" s="5">
        <v>1</v>
      </c>
      <c r="E673" s="25" t="s">
        <v>4632</v>
      </c>
      <c r="F673" s="5">
        <v>1</v>
      </c>
      <c r="H673" s="25" t="s">
        <v>4632</v>
      </c>
      <c r="I673" s="5">
        <v>1</v>
      </c>
      <c r="J673" t="s">
        <v>5780</v>
      </c>
    </row>
    <row r="674" spans="2:10" x14ac:dyDescent="0.25">
      <c r="B674" s="25">
        <v>660</v>
      </c>
      <c r="C674" s="5">
        <v>1</v>
      </c>
      <c r="E674" s="25" t="s">
        <v>5391</v>
      </c>
      <c r="F674" s="5">
        <v>1</v>
      </c>
      <c r="H674" s="25" t="s">
        <v>5391</v>
      </c>
      <c r="I674" s="5">
        <v>1</v>
      </c>
      <c r="J674" t="s">
        <v>5780</v>
      </c>
    </row>
    <row r="675" spans="2:10" x14ac:dyDescent="0.25">
      <c r="B675" s="25">
        <v>661</v>
      </c>
      <c r="C675" s="5">
        <v>1</v>
      </c>
      <c r="E675" s="25" t="s">
        <v>4680</v>
      </c>
      <c r="F675" s="5">
        <v>1</v>
      </c>
      <c r="H675" s="25" t="s">
        <v>4680</v>
      </c>
      <c r="I675" s="5">
        <v>1</v>
      </c>
      <c r="J675" t="s">
        <v>5780</v>
      </c>
    </row>
    <row r="676" spans="2:10" x14ac:dyDescent="0.25">
      <c r="B676" s="25">
        <v>696</v>
      </c>
      <c r="C676" s="5">
        <v>1</v>
      </c>
      <c r="E676" s="25" t="s">
        <v>5048</v>
      </c>
      <c r="F676" s="5">
        <v>1</v>
      </c>
      <c r="H676" s="25" t="s">
        <v>5048</v>
      </c>
      <c r="I676" s="5">
        <v>1</v>
      </c>
      <c r="J676" t="s">
        <v>5780</v>
      </c>
    </row>
    <row r="677" spans="2:10" x14ac:dyDescent="0.25">
      <c r="B677" s="25">
        <v>708</v>
      </c>
      <c r="C677" s="5">
        <v>1</v>
      </c>
      <c r="E677" s="25" t="s">
        <v>5152</v>
      </c>
      <c r="F677" s="5">
        <v>1</v>
      </c>
      <c r="H677" s="25" t="s">
        <v>5152</v>
      </c>
      <c r="I677" s="5">
        <v>1</v>
      </c>
      <c r="J677" t="s">
        <v>5780</v>
      </c>
    </row>
    <row r="678" spans="2:10" x14ac:dyDescent="0.25">
      <c r="B678" s="25" t="s">
        <v>4474</v>
      </c>
      <c r="C678" s="5">
        <v>89</v>
      </c>
      <c r="E678" s="25" t="s">
        <v>4907</v>
      </c>
      <c r="F678" s="5">
        <v>1</v>
      </c>
      <c r="H678" s="25" t="s">
        <v>4907</v>
      </c>
      <c r="I678" s="5">
        <v>1</v>
      </c>
      <c r="J678" t="s">
        <v>5780</v>
      </c>
    </row>
    <row r="679" spans="2:10" x14ac:dyDescent="0.25">
      <c r="B679" s="25">
        <v>8</v>
      </c>
      <c r="C679" s="5">
        <v>1</v>
      </c>
      <c r="E679" s="25" t="s">
        <v>5081</v>
      </c>
      <c r="F679" s="5">
        <v>1</v>
      </c>
      <c r="H679" s="25" t="s">
        <v>5081</v>
      </c>
      <c r="I679" s="5">
        <v>1</v>
      </c>
      <c r="J679" t="s">
        <v>5780</v>
      </c>
    </row>
    <row r="680" spans="2:10" x14ac:dyDescent="0.25">
      <c r="B680" s="25">
        <v>12</v>
      </c>
      <c r="C680" s="5">
        <v>1</v>
      </c>
      <c r="E680" s="25" t="s">
        <v>5698</v>
      </c>
      <c r="F680" s="5">
        <v>1</v>
      </c>
      <c r="H680" s="25" t="s">
        <v>5698</v>
      </c>
      <c r="I680" s="5">
        <v>1</v>
      </c>
      <c r="J680" t="s">
        <v>5780</v>
      </c>
    </row>
    <row r="681" spans="2:10" x14ac:dyDescent="0.25">
      <c r="B681" s="25">
        <v>16</v>
      </c>
      <c r="C681" s="5">
        <v>1</v>
      </c>
      <c r="E681" s="25" t="s">
        <v>5527</v>
      </c>
      <c r="F681" s="5">
        <v>1</v>
      </c>
      <c r="H681" s="25" t="s">
        <v>5527</v>
      </c>
      <c r="I681" s="5">
        <v>1</v>
      </c>
      <c r="J681" t="s">
        <v>5780</v>
      </c>
    </row>
    <row r="682" spans="2:10" x14ac:dyDescent="0.25">
      <c r="B682" s="25">
        <v>22</v>
      </c>
      <c r="C682" s="5">
        <v>1</v>
      </c>
      <c r="E682" s="25" t="s">
        <v>5008</v>
      </c>
      <c r="F682" s="5">
        <v>1</v>
      </c>
      <c r="H682" s="25" t="s">
        <v>5008</v>
      </c>
      <c r="I682" s="5">
        <v>1</v>
      </c>
      <c r="J682" t="s">
        <v>5780</v>
      </c>
    </row>
    <row r="683" spans="2:10" x14ac:dyDescent="0.25">
      <c r="B683" s="25">
        <v>31</v>
      </c>
      <c r="C683" s="5">
        <v>1</v>
      </c>
      <c r="E683" s="25" t="s">
        <v>5713</v>
      </c>
      <c r="F683" s="5">
        <v>1</v>
      </c>
      <c r="H683" s="25" t="s">
        <v>5713</v>
      </c>
      <c r="I683" s="5">
        <v>1</v>
      </c>
      <c r="J683" t="s">
        <v>5780</v>
      </c>
    </row>
    <row r="684" spans="2:10" x14ac:dyDescent="0.25">
      <c r="B684" s="25">
        <v>35</v>
      </c>
      <c r="C684" s="5">
        <v>1</v>
      </c>
      <c r="E684" s="25" t="s">
        <v>4992</v>
      </c>
      <c r="F684" s="5">
        <v>1</v>
      </c>
      <c r="H684" s="25" t="s">
        <v>4992</v>
      </c>
      <c r="I684" s="5">
        <v>1</v>
      </c>
      <c r="J684" t="s">
        <v>5780</v>
      </c>
    </row>
    <row r="685" spans="2:10" x14ac:dyDescent="0.25">
      <c r="B685" s="25">
        <v>54</v>
      </c>
      <c r="C685" s="5">
        <v>1</v>
      </c>
      <c r="E685" s="25" t="s">
        <v>5007</v>
      </c>
      <c r="F685" s="5">
        <v>1</v>
      </c>
      <c r="H685" s="25" t="s">
        <v>5007</v>
      </c>
      <c r="I685" s="5">
        <v>1</v>
      </c>
      <c r="J685" t="s">
        <v>5780</v>
      </c>
    </row>
    <row r="686" spans="2:10" x14ac:dyDescent="0.25">
      <c r="B686" s="25">
        <v>84</v>
      </c>
      <c r="C686" s="5">
        <v>1</v>
      </c>
      <c r="E686" s="25" t="s">
        <v>4918</v>
      </c>
      <c r="F686" s="5">
        <v>1</v>
      </c>
      <c r="H686" s="25" t="s">
        <v>4918</v>
      </c>
      <c r="I686" s="5">
        <v>1</v>
      </c>
      <c r="J686" t="s">
        <v>5780</v>
      </c>
    </row>
    <row r="687" spans="2:10" x14ac:dyDescent="0.25">
      <c r="B687" s="25">
        <v>85</v>
      </c>
      <c r="C687" s="5">
        <v>1</v>
      </c>
      <c r="E687" s="25" t="s">
        <v>5726</v>
      </c>
      <c r="F687" s="5">
        <v>1</v>
      </c>
      <c r="H687" s="25" t="s">
        <v>5726</v>
      </c>
      <c r="I687" s="5">
        <v>1</v>
      </c>
      <c r="J687" t="s">
        <v>5780</v>
      </c>
    </row>
    <row r="688" spans="2:10" x14ac:dyDescent="0.25">
      <c r="B688" s="25">
        <v>110</v>
      </c>
      <c r="C688" s="5">
        <v>1</v>
      </c>
      <c r="E688" s="25" t="s">
        <v>5598</v>
      </c>
      <c r="F688" s="5">
        <v>1</v>
      </c>
      <c r="H688" s="25" t="s">
        <v>5598</v>
      </c>
      <c r="I688" s="5">
        <v>1</v>
      </c>
      <c r="J688" t="s">
        <v>5780</v>
      </c>
    </row>
    <row r="689" spans="2:10" x14ac:dyDescent="0.25">
      <c r="B689" s="25">
        <v>121</v>
      </c>
      <c r="C689" s="5">
        <v>1</v>
      </c>
      <c r="E689" s="25" t="s">
        <v>5336</v>
      </c>
      <c r="F689" s="5">
        <v>1</v>
      </c>
      <c r="H689" s="25" t="s">
        <v>5336</v>
      </c>
      <c r="I689" s="5">
        <v>1</v>
      </c>
      <c r="J689" t="s">
        <v>5780</v>
      </c>
    </row>
    <row r="690" spans="2:10" x14ac:dyDescent="0.25">
      <c r="B690" s="25">
        <v>130</v>
      </c>
      <c r="C690" s="5">
        <v>1</v>
      </c>
      <c r="E690" s="25" t="s">
        <v>4711</v>
      </c>
      <c r="F690" s="5">
        <v>1</v>
      </c>
      <c r="H690" s="25" t="s">
        <v>4711</v>
      </c>
      <c r="I690" s="5">
        <v>1</v>
      </c>
      <c r="J690" t="s">
        <v>5780</v>
      </c>
    </row>
    <row r="691" spans="2:10" x14ac:dyDescent="0.25">
      <c r="B691" s="25">
        <v>131</v>
      </c>
      <c r="C691" s="5">
        <v>1</v>
      </c>
      <c r="E691" s="25" t="s">
        <v>5032</v>
      </c>
      <c r="F691" s="5">
        <v>1</v>
      </c>
      <c r="H691" s="25" t="s">
        <v>5032</v>
      </c>
      <c r="I691" s="5">
        <v>1</v>
      </c>
      <c r="J691" t="s">
        <v>5780</v>
      </c>
    </row>
    <row r="692" spans="2:10" ht="30" x14ac:dyDescent="0.25">
      <c r="B692" s="25">
        <v>146</v>
      </c>
      <c r="C692" s="5">
        <v>1</v>
      </c>
      <c r="E692" s="25" t="s">
        <v>5734</v>
      </c>
      <c r="F692" s="5">
        <v>1</v>
      </c>
      <c r="H692" s="25" t="s">
        <v>5734</v>
      </c>
      <c r="I692" s="5">
        <v>1</v>
      </c>
      <c r="J692" t="s">
        <v>5780</v>
      </c>
    </row>
    <row r="693" spans="2:10" x14ac:dyDescent="0.25">
      <c r="B693" s="25">
        <v>169</v>
      </c>
      <c r="C693" s="5">
        <v>1</v>
      </c>
      <c r="E693" s="25" t="s">
        <v>5331</v>
      </c>
      <c r="F693" s="5">
        <v>1</v>
      </c>
      <c r="H693" s="25" t="s">
        <v>5331</v>
      </c>
      <c r="I693" s="5">
        <v>1</v>
      </c>
      <c r="J693" t="s">
        <v>5780</v>
      </c>
    </row>
    <row r="694" spans="2:10" x14ac:dyDescent="0.25">
      <c r="B694" s="25">
        <v>175</v>
      </c>
      <c r="C694" s="5">
        <v>1</v>
      </c>
      <c r="E694" s="25" t="s">
        <v>5083</v>
      </c>
      <c r="F694" s="5">
        <v>1</v>
      </c>
      <c r="H694" s="25" t="s">
        <v>5083</v>
      </c>
      <c r="I694" s="5">
        <v>1</v>
      </c>
      <c r="J694" t="s">
        <v>5780</v>
      </c>
    </row>
    <row r="695" spans="2:10" ht="30" x14ac:dyDescent="0.25">
      <c r="B695" s="25">
        <v>199</v>
      </c>
      <c r="C695" s="5">
        <v>1</v>
      </c>
      <c r="E695" s="25" t="s">
        <v>4893</v>
      </c>
      <c r="F695" s="5">
        <v>1</v>
      </c>
      <c r="H695" s="25" t="s">
        <v>4893</v>
      </c>
      <c r="I695" s="5">
        <v>1</v>
      </c>
      <c r="J695" t="s">
        <v>5780</v>
      </c>
    </row>
    <row r="696" spans="2:10" x14ac:dyDescent="0.25">
      <c r="B696" s="25">
        <v>265</v>
      </c>
      <c r="C696" s="5">
        <v>1</v>
      </c>
      <c r="E696" s="25" t="s">
        <v>5583</v>
      </c>
      <c r="F696" s="5">
        <v>1</v>
      </c>
      <c r="H696" s="25" t="s">
        <v>5583</v>
      </c>
      <c r="I696" s="5">
        <v>1</v>
      </c>
      <c r="J696" t="s">
        <v>5780</v>
      </c>
    </row>
    <row r="697" spans="2:10" x14ac:dyDescent="0.25">
      <c r="B697" s="25">
        <v>276</v>
      </c>
      <c r="C697" s="5">
        <v>1</v>
      </c>
      <c r="E697" s="25" t="s">
        <v>4635</v>
      </c>
      <c r="F697" s="5">
        <v>1</v>
      </c>
      <c r="H697" s="25" t="s">
        <v>4635</v>
      </c>
      <c r="I697" s="5">
        <v>1</v>
      </c>
      <c r="J697" t="s">
        <v>5780</v>
      </c>
    </row>
    <row r="698" spans="2:10" x14ac:dyDescent="0.25">
      <c r="B698" s="25">
        <v>285</v>
      </c>
      <c r="C698" s="5">
        <v>1</v>
      </c>
      <c r="E698" s="25" t="s">
        <v>5110</v>
      </c>
      <c r="F698" s="5">
        <v>1</v>
      </c>
      <c r="H698" s="25" t="s">
        <v>5110</v>
      </c>
      <c r="I698" s="5">
        <v>1</v>
      </c>
      <c r="J698" t="s">
        <v>5780</v>
      </c>
    </row>
    <row r="699" spans="2:10" x14ac:dyDescent="0.25">
      <c r="B699" s="25">
        <v>309</v>
      </c>
      <c r="C699" s="5">
        <v>1</v>
      </c>
      <c r="E699" s="25" t="s">
        <v>5015</v>
      </c>
      <c r="F699" s="5">
        <v>1</v>
      </c>
      <c r="H699" s="25" t="s">
        <v>5015</v>
      </c>
      <c r="I699" s="5">
        <v>1</v>
      </c>
      <c r="J699" t="s">
        <v>5780</v>
      </c>
    </row>
    <row r="700" spans="2:10" x14ac:dyDescent="0.25">
      <c r="B700" s="25">
        <v>320</v>
      </c>
      <c r="C700" s="5">
        <v>1</v>
      </c>
      <c r="E700" s="25" t="s">
        <v>5041</v>
      </c>
      <c r="F700" s="5">
        <v>1</v>
      </c>
      <c r="H700" s="25" t="s">
        <v>5041</v>
      </c>
      <c r="I700" s="5">
        <v>1</v>
      </c>
      <c r="J700" t="s">
        <v>5780</v>
      </c>
    </row>
    <row r="701" spans="2:10" x14ac:dyDescent="0.25">
      <c r="B701" s="25">
        <v>352</v>
      </c>
      <c r="C701" s="5">
        <v>1</v>
      </c>
      <c r="E701" s="25" t="s">
        <v>4852</v>
      </c>
      <c r="F701" s="5">
        <v>1</v>
      </c>
      <c r="H701" s="25" t="s">
        <v>4852</v>
      </c>
      <c r="I701" s="5">
        <v>1</v>
      </c>
      <c r="J701" t="s">
        <v>5780</v>
      </c>
    </row>
    <row r="702" spans="2:10" x14ac:dyDescent="0.25">
      <c r="B702" s="25">
        <v>358</v>
      </c>
      <c r="C702" s="5">
        <v>1</v>
      </c>
      <c r="E702" s="25" t="s">
        <v>5528</v>
      </c>
      <c r="F702" s="5">
        <v>1</v>
      </c>
      <c r="H702" s="25" t="s">
        <v>5528</v>
      </c>
      <c r="I702" s="5">
        <v>1</v>
      </c>
      <c r="J702" t="s">
        <v>5780</v>
      </c>
    </row>
    <row r="703" spans="2:10" x14ac:dyDescent="0.25">
      <c r="B703" s="25">
        <v>361</v>
      </c>
      <c r="C703" s="5">
        <v>1</v>
      </c>
      <c r="E703" s="25" t="s">
        <v>4976</v>
      </c>
      <c r="F703" s="5">
        <v>1</v>
      </c>
      <c r="H703" s="25" t="s">
        <v>4976</v>
      </c>
      <c r="I703" s="5">
        <v>1</v>
      </c>
      <c r="J703" t="s">
        <v>5780</v>
      </c>
    </row>
    <row r="704" spans="2:10" x14ac:dyDescent="0.25">
      <c r="B704" s="25">
        <v>371</v>
      </c>
      <c r="C704" s="5">
        <v>1</v>
      </c>
      <c r="E704" s="25" t="s">
        <v>4822</v>
      </c>
      <c r="F704" s="5">
        <v>1</v>
      </c>
      <c r="H704" s="25" t="s">
        <v>4822</v>
      </c>
      <c r="I704" s="5">
        <v>1</v>
      </c>
      <c r="J704" t="s">
        <v>5780</v>
      </c>
    </row>
    <row r="705" spans="2:10" x14ac:dyDescent="0.25">
      <c r="B705" s="25">
        <v>373</v>
      </c>
      <c r="C705" s="5">
        <v>1</v>
      </c>
      <c r="E705" s="25" t="s">
        <v>4977</v>
      </c>
      <c r="F705" s="5">
        <v>1</v>
      </c>
      <c r="H705" s="25" t="s">
        <v>4977</v>
      </c>
      <c r="I705" s="5">
        <v>1</v>
      </c>
      <c r="J705" t="s">
        <v>5780</v>
      </c>
    </row>
    <row r="706" spans="2:10" x14ac:dyDescent="0.25">
      <c r="B706" s="25">
        <v>392</v>
      </c>
      <c r="C706" s="5">
        <v>1</v>
      </c>
      <c r="E706" s="25" t="s">
        <v>5111</v>
      </c>
      <c r="F706" s="5">
        <v>1</v>
      </c>
      <c r="H706" s="25" t="s">
        <v>5111</v>
      </c>
      <c r="I706" s="5">
        <v>1</v>
      </c>
      <c r="J706" t="s">
        <v>5780</v>
      </c>
    </row>
    <row r="707" spans="2:10" x14ac:dyDescent="0.25">
      <c r="B707" s="25">
        <v>393</v>
      </c>
      <c r="C707" s="5">
        <v>1</v>
      </c>
      <c r="E707" s="25" t="s">
        <v>5520</v>
      </c>
      <c r="F707" s="5">
        <v>1</v>
      </c>
      <c r="H707" s="25" t="s">
        <v>5520</v>
      </c>
      <c r="I707" s="5">
        <v>1</v>
      </c>
      <c r="J707" t="s">
        <v>5780</v>
      </c>
    </row>
    <row r="708" spans="2:10" x14ac:dyDescent="0.25">
      <c r="B708" s="25">
        <v>451</v>
      </c>
      <c r="C708" s="5">
        <v>1</v>
      </c>
      <c r="E708" s="25" t="s">
        <v>4740</v>
      </c>
      <c r="F708" s="5">
        <v>1</v>
      </c>
      <c r="H708" s="25" t="s">
        <v>4740</v>
      </c>
      <c r="I708" s="5">
        <v>1</v>
      </c>
      <c r="J708" t="s">
        <v>5780</v>
      </c>
    </row>
    <row r="709" spans="2:10" x14ac:dyDescent="0.25">
      <c r="B709" s="25">
        <v>488</v>
      </c>
      <c r="C709" s="5">
        <v>1</v>
      </c>
      <c r="E709" s="25" t="s">
        <v>5102</v>
      </c>
      <c r="F709" s="5">
        <v>1</v>
      </c>
      <c r="H709" s="25" t="s">
        <v>5102</v>
      </c>
      <c r="I709" s="5">
        <v>1</v>
      </c>
      <c r="J709" t="s">
        <v>5780</v>
      </c>
    </row>
    <row r="710" spans="2:10" x14ac:dyDescent="0.25">
      <c r="B710" s="25">
        <v>511</v>
      </c>
      <c r="C710" s="5">
        <v>1</v>
      </c>
      <c r="E710" s="25" t="s">
        <v>4780</v>
      </c>
      <c r="F710" s="5">
        <v>1</v>
      </c>
      <c r="H710" s="25" t="s">
        <v>4780</v>
      </c>
      <c r="I710" s="5">
        <v>1</v>
      </c>
      <c r="J710" t="s">
        <v>5780</v>
      </c>
    </row>
    <row r="711" spans="2:10" x14ac:dyDescent="0.25">
      <c r="B711" s="25">
        <v>525</v>
      </c>
      <c r="C711" s="5">
        <v>1</v>
      </c>
      <c r="E711" s="25" t="s">
        <v>4982</v>
      </c>
      <c r="F711" s="5">
        <v>1</v>
      </c>
      <c r="H711" s="25" t="s">
        <v>4982</v>
      </c>
      <c r="I711" s="5">
        <v>1</v>
      </c>
      <c r="J711" t="s">
        <v>5780</v>
      </c>
    </row>
    <row r="712" spans="2:10" x14ac:dyDescent="0.25">
      <c r="B712" s="25">
        <v>537</v>
      </c>
      <c r="C712" s="5">
        <v>1</v>
      </c>
      <c r="E712" s="25" t="s">
        <v>5519</v>
      </c>
      <c r="F712" s="5">
        <v>1</v>
      </c>
      <c r="H712" s="25" t="s">
        <v>5519</v>
      </c>
      <c r="I712" s="5">
        <v>1</v>
      </c>
      <c r="J712" t="s">
        <v>5780</v>
      </c>
    </row>
    <row r="713" spans="2:10" x14ac:dyDescent="0.25">
      <c r="B713" s="25">
        <v>553</v>
      </c>
      <c r="C713" s="5">
        <v>1</v>
      </c>
      <c r="E713" s="25" t="s">
        <v>5501</v>
      </c>
      <c r="F713" s="5">
        <v>1</v>
      </c>
      <c r="H713" s="25" t="s">
        <v>5501</v>
      </c>
      <c r="I713" s="5">
        <v>1</v>
      </c>
      <c r="J713" t="s">
        <v>5780</v>
      </c>
    </row>
    <row r="714" spans="2:10" x14ac:dyDescent="0.25">
      <c r="B714" s="25">
        <v>570</v>
      </c>
      <c r="C714" s="5">
        <v>1</v>
      </c>
      <c r="E714" s="25" t="s">
        <v>5090</v>
      </c>
      <c r="F714" s="5">
        <v>1</v>
      </c>
      <c r="H714" s="25" t="s">
        <v>5090</v>
      </c>
      <c r="I714" s="5">
        <v>1</v>
      </c>
      <c r="J714" t="s">
        <v>5780</v>
      </c>
    </row>
    <row r="715" spans="2:10" x14ac:dyDescent="0.25">
      <c r="B715" s="25">
        <v>595</v>
      </c>
      <c r="C715" s="5">
        <v>1</v>
      </c>
      <c r="E715" s="25" t="s">
        <v>5358</v>
      </c>
      <c r="F715" s="5">
        <v>1</v>
      </c>
      <c r="H715" s="25" t="s">
        <v>5358</v>
      </c>
      <c r="I715" s="5">
        <v>1</v>
      </c>
      <c r="J715" t="s">
        <v>5779</v>
      </c>
    </row>
    <row r="716" spans="2:10" x14ac:dyDescent="0.25">
      <c r="B716" s="25">
        <v>597</v>
      </c>
      <c r="C716" s="5">
        <v>1</v>
      </c>
      <c r="E716" s="25" t="s">
        <v>5033</v>
      </c>
      <c r="F716" s="5">
        <v>1</v>
      </c>
      <c r="H716" s="25" t="s">
        <v>5033</v>
      </c>
      <c r="I716" s="5">
        <v>1</v>
      </c>
      <c r="J716" t="s">
        <v>5780</v>
      </c>
    </row>
    <row r="717" spans="2:10" x14ac:dyDescent="0.25">
      <c r="B717" s="25">
        <v>603</v>
      </c>
      <c r="C717" s="5">
        <v>1</v>
      </c>
      <c r="E717" s="25" t="s">
        <v>4731</v>
      </c>
      <c r="F717" s="5">
        <v>1</v>
      </c>
      <c r="H717" s="25" t="s">
        <v>4731</v>
      </c>
      <c r="I717" s="5">
        <v>1</v>
      </c>
      <c r="J717" t="s">
        <v>5780</v>
      </c>
    </row>
    <row r="718" spans="2:10" x14ac:dyDescent="0.25">
      <c r="B718" s="25">
        <v>625</v>
      </c>
      <c r="C718" s="5">
        <v>1</v>
      </c>
      <c r="E718" s="25" t="s">
        <v>5525</v>
      </c>
      <c r="F718" s="5">
        <v>1</v>
      </c>
      <c r="H718" s="25" t="s">
        <v>5525</v>
      </c>
      <c r="I718" s="5">
        <v>1</v>
      </c>
      <c r="J718" t="s">
        <v>5780</v>
      </c>
    </row>
    <row r="719" spans="2:10" x14ac:dyDescent="0.25">
      <c r="B719" s="25">
        <v>639</v>
      </c>
      <c r="C719" s="5">
        <v>1</v>
      </c>
      <c r="E719" s="25" t="s">
        <v>5381</v>
      </c>
      <c r="F719" s="5">
        <v>1</v>
      </c>
      <c r="H719" s="25" t="s">
        <v>5381</v>
      </c>
      <c r="I719" s="5">
        <v>1</v>
      </c>
      <c r="J719" t="s">
        <v>5780</v>
      </c>
    </row>
    <row r="720" spans="2:10" x14ac:dyDescent="0.25">
      <c r="B720" s="25">
        <v>689</v>
      </c>
      <c r="C720" s="5">
        <v>1</v>
      </c>
      <c r="E720" s="25" t="s">
        <v>4965</v>
      </c>
      <c r="F720" s="5">
        <v>1</v>
      </c>
      <c r="H720" s="25" t="s">
        <v>4965</v>
      </c>
      <c r="I720" s="5">
        <v>1</v>
      </c>
      <c r="J720" t="s">
        <v>5780</v>
      </c>
    </row>
    <row r="721" spans="2:10" x14ac:dyDescent="0.25">
      <c r="B721" s="25">
        <v>692</v>
      </c>
      <c r="C721" s="5">
        <v>1</v>
      </c>
      <c r="E721" s="25" t="s">
        <v>5332</v>
      </c>
      <c r="F721" s="5">
        <v>1</v>
      </c>
      <c r="H721" s="25" t="s">
        <v>5332</v>
      </c>
      <c r="I721" s="5">
        <v>1</v>
      </c>
      <c r="J721" t="s">
        <v>5780</v>
      </c>
    </row>
    <row r="722" spans="2:10" x14ac:dyDescent="0.25">
      <c r="B722" s="25">
        <v>699</v>
      </c>
      <c r="C722" s="5">
        <v>1</v>
      </c>
      <c r="E722" s="25" t="s">
        <v>4967</v>
      </c>
      <c r="F722" s="5">
        <v>1</v>
      </c>
      <c r="H722" s="25" t="s">
        <v>4967</v>
      </c>
      <c r="I722" s="5">
        <v>1</v>
      </c>
      <c r="J722" t="s">
        <v>5780</v>
      </c>
    </row>
    <row r="723" spans="2:10" x14ac:dyDescent="0.25">
      <c r="B723" s="25">
        <v>713</v>
      </c>
      <c r="C723" s="5">
        <v>1</v>
      </c>
      <c r="E723" s="25" t="s">
        <v>5285</v>
      </c>
      <c r="F723" s="5">
        <v>1</v>
      </c>
      <c r="H723" s="25" t="s">
        <v>5285</v>
      </c>
      <c r="I723" s="5">
        <v>1</v>
      </c>
      <c r="J723" t="s">
        <v>5780</v>
      </c>
    </row>
    <row r="724" spans="2:10" x14ac:dyDescent="0.25">
      <c r="B724" s="25">
        <v>18</v>
      </c>
      <c r="C724" s="5">
        <v>1</v>
      </c>
      <c r="E724" s="25" t="s">
        <v>4973</v>
      </c>
      <c r="F724" s="5">
        <v>1</v>
      </c>
      <c r="H724" s="25" t="s">
        <v>4973</v>
      </c>
      <c r="I724" s="5">
        <v>1</v>
      </c>
      <c r="J724" t="s">
        <v>5780</v>
      </c>
    </row>
    <row r="725" spans="2:10" x14ac:dyDescent="0.25">
      <c r="B725" s="25">
        <v>67</v>
      </c>
      <c r="C725" s="5">
        <v>1</v>
      </c>
      <c r="E725" s="25" t="s">
        <v>5721</v>
      </c>
      <c r="F725" s="5">
        <v>1</v>
      </c>
      <c r="H725" s="25" t="s">
        <v>5721</v>
      </c>
      <c r="I725" s="5">
        <v>1</v>
      </c>
      <c r="J725" t="s">
        <v>5780</v>
      </c>
    </row>
    <row r="726" spans="2:10" x14ac:dyDescent="0.25">
      <c r="B726" s="25">
        <v>81</v>
      </c>
      <c r="C726" s="5">
        <v>1</v>
      </c>
      <c r="E726" s="25" t="s">
        <v>4969</v>
      </c>
      <c r="F726" s="5">
        <v>1</v>
      </c>
      <c r="H726" s="25" t="s">
        <v>4969</v>
      </c>
      <c r="I726" s="5">
        <v>1</v>
      </c>
      <c r="J726" t="s">
        <v>5780</v>
      </c>
    </row>
    <row r="727" spans="2:10" x14ac:dyDescent="0.25">
      <c r="B727" s="25">
        <v>111</v>
      </c>
      <c r="C727" s="5">
        <v>1</v>
      </c>
      <c r="E727" s="25" t="s">
        <v>5411</v>
      </c>
      <c r="F727" s="5">
        <v>1</v>
      </c>
      <c r="H727" s="25" t="s">
        <v>5411</v>
      </c>
      <c r="I727" s="5">
        <v>1</v>
      </c>
      <c r="J727" t="s">
        <v>5780</v>
      </c>
    </row>
    <row r="728" spans="2:10" x14ac:dyDescent="0.25">
      <c r="B728" s="25">
        <v>126</v>
      </c>
      <c r="C728" s="5">
        <v>1</v>
      </c>
      <c r="E728" s="25" t="s">
        <v>4971</v>
      </c>
      <c r="F728" s="5">
        <v>1</v>
      </c>
      <c r="H728" s="25" t="s">
        <v>4971</v>
      </c>
      <c r="I728" s="5">
        <v>1</v>
      </c>
      <c r="J728" t="s">
        <v>5780</v>
      </c>
    </row>
    <row r="729" spans="2:10" x14ac:dyDescent="0.25">
      <c r="B729" s="25">
        <v>196</v>
      </c>
      <c r="C729" s="5">
        <v>1</v>
      </c>
      <c r="E729" s="25" t="s">
        <v>4545</v>
      </c>
      <c r="F729" s="5">
        <v>1</v>
      </c>
      <c r="H729" s="25" t="s">
        <v>4545</v>
      </c>
      <c r="I729" s="5">
        <v>1</v>
      </c>
      <c r="J729" t="s">
        <v>5780</v>
      </c>
    </row>
    <row r="730" spans="2:10" x14ac:dyDescent="0.25">
      <c r="B730" s="25">
        <v>217</v>
      </c>
      <c r="C730" s="5">
        <v>1</v>
      </c>
      <c r="E730" s="25" t="s">
        <v>4975</v>
      </c>
      <c r="F730" s="5">
        <v>1</v>
      </c>
      <c r="H730" s="25" t="s">
        <v>4975</v>
      </c>
      <c r="I730" s="5">
        <v>1</v>
      </c>
      <c r="J730" t="s">
        <v>5780</v>
      </c>
    </row>
    <row r="731" spans="2:10" x14ac:dyDescent="0.25">
      <c r="B731" s="25">
        <v>239</v>
      </c>
      <c r="C731" s="5">
        <v>1</v>
      </c>
      <c r="E731" s="25" t="s">
        <v>4811</v>
      </c>
      <c r="F731" s="5">
        <v>1</v>
      </c>
      <c r="H731" s="25" t="s">
        <v>4811</v>
      </c>
      <c r="I731" s="5">
        <v>1</v>
      </c>
      <c r="J731" t="s">
        <v>5780</v>
      </c>
    </row>
    <row r="732" spans="2:10" x14ac:dyDescent="0.25">
      <c r="B732" s="25">
        <v>264</v>
      </c>
      <c r="C732" s="5">
        <v>1</v>
      </c>
      <c r="E732" s="25" t="s">
        <v>5160</v>
      </c>
      <c r="F732" s="5">
        <v>1</v>
      </c>
      <c r="H732" s="25" t="s">
        <v>5160</v>
      </c>
      <c r="I732" s="5">
        <v>1</v>
      </c>
      <c r="J732" t="s">
        <v>5780</v>
      </c>
    </row>
    <row r="733" spans="2:10" x14ac:dyDescent="0.25">
      <c r="B733" s="25">
        <v>279</v>
      </c>
      <c r="C733" s="5">
        <v>1</v>
      </c>
      <c r="E733" s="25" t="s">
        <v>4795</v>
      </c>
      <c r="F733" s="5">
        <v>1</v>
      </c>
      <c r="H733" s="25" t="s">
        <v>4795</v>
      </c>
      <c r="I733" s="5">
        <v>1</v>
      </c>
      <c r="J733" t="s">
        <v>5780</v>
      </c>
    </row>
    <row r="734" spans="2:10" x14ac:dyDescent="0.25">
      <c r="B734" s="25">
        <v>298</v>
      </c>
      <c r="C734" s="5">
        <v>1</v>
      </c>
      <c r="E734" s="25" t="s">
        <v>5069</v>
      </c>
      <c r="F734" s="5">
        <v>1</v>
      </c>
      <c r="H734" s="25" t="s">
        <v>5069</v>
      </c>
      <c r="I734" s="5">
        <v>1</v>
      </c>
      <c r="J734" t="s">
        <v>5780</v>
      </c>
    </row>
    <row r="735" spans="2:10" x14ac:dyDescent="0.25">
      <c r="B735" s="25">
        <v>319</v>
      </c>
      <c r="C735" s="5">
        <v>1</v>
      </c>
      <c r="E735" s="25" t="s">
        <v>5619</v>
      </c>
      <c r="F735" s="5">
        <v>1</v>
      </c>
      <c r="H735" s="25" t="s">
        <v>5619</v>
      </c>
      <c r="I735" s="5">
        <v>1</v>
      </c>
      <c r="J735" t="s">
        <v>5780</v>
      </c>
    </row>
    <row r="736" spans="2:10" x14ac:dyDescent="0.25">
      <c r="B736" s="25">
        <v>340</v>
      </c>
      <c r="C736" s="5">
        <v>1</v>
      </c>
      <c r="E736" s="25" t="s">
        <v>4964</v>
      </c>
      <c r="F736" s="5">
        <v>1</v>
      </c>
      <c r="H736" s="25" t="s">
        <v>4964</v>
      </c>
      <c r="I736" s="5">
        <v>1</v>
      </c>
      <c r="J736" t="s">
        <v>5779</v>
      </c>
    </row>
    <row r="737" spans="2:10" x14ac:dyDescent="0.25">
      <c r="B737" s="25">
        <v>349</v>
      </c>
      <c r="C737" s="5">
        <v>1</v>
      </c>
      <c r="E737" s="25" t="s">
        <v>5167</v>
      </c>
      <c r="F737" s="5">
        <v>1</v>
      </c>
      <c r="H737" s="25" t="s">
        <v>5167</v>
      </c>
      <c r="I737" s="5">
        <v>1</v>
      </c>
      <c r="J737" t="s">
        <v>5780</v>
      </c>
    </row>
    <row r="738" spans="2:10" x14ac:dyDescent="0.25">
      <c r="B738" s="25">
        <v>354</v>
      </c>
      <c r="C738" s="5">
        <v>1</v>
      </c>
      <c r="E738" s="25" t="s">
        <v>5137</v>
      </c>
      <c r="F738" s="5">
        <v>1</v>
      </c>
      <c r="H738" s="25" t="s">
        <v>5137</v>
      </c>
      <c r="I738" s="5">
        <v>1</v>
      </c>
      <c r="J738" t="s">
        <v>5779</v>
      </c>
    </row>
    <row r="739" spans="2:10" x14ac:dyDescent="0.25">
      <c r="B739" s="25">
        <v>359</v>
      </c>
      <c r="C739" s="5">
        <v>1</v>
      </c>
      <c r="E739" s="25" t="s">
        <v>4654</v>
      </c>
      <c r="F739" s="5">
        <v>1</v>
      </c>
      <c r="H739" s="25" t="s">
        <v>4654</v>
      </c>
      <c r="I739" s="5">
        <v>1</v>
      </c>
      <c r="J739" t="s">
        <v>5780</v>
      </c>
    </row>
    <row r="740" spans="2:10" x14ac:dyDescent="0.25">
      <c r="B740" s="25">
        <v>368</v>
      </c>
      <c r="C740" s="5">
        <v>1</v>
      </c>
      <c r="E740" s="25" t="s">
        <v>5184</v>
      </c>
      <c r="F740" s="5">
        <v>1</v>
      </c>
      <c r="H740" s="25" t="s">
        <v>5184</v>
      </c>
      <c r="I740" s="5">
        <v>1</v>
      </c>
      <c r="J740" t="s">
        <v>5780</v>
      </c>
    </row>
    <row r="741" spans="2:10" x14ac:dyDescent="0.25">
      <c r="B741" s="25">
        <v>384</v>
      </c>
      <c r="C741" s="5">
        <v>1</v>
      </c>
      <c r="E741" s="25" t="s">
        <v>4491</v>
      </c>
      <c r="F741" s="5">
        <v>1</v>
      </c>
      <c r="H741" s="25" t="s">
        <v>4491</v>
      </c>
      <c r="I741" s="5">
        <v>1</v>
      </c>
      <c r="J741" t="s">
        <v>5780</v>
      </c>
    </row>
    <row r="742" spans="2:10" x14ac:dyDescent="0.25">
      <c r="B742" s="25">
        <v>389</v>
      </c>
      <c r="C742" s="5">
        <v>1</v>
      </c>
      <c r="E742" s="25" t="s">
        <v>4601</v>
      </c>
      <c r="F742" s="5">
        <v>1</v>
      </c>
      <c r="H742" s="25" t="s">
        <v>4601</v>
      </c>
      <c r="I742" s="5">
        <v>1</v>
      </c>
      <c r="J742" t="s">
        <v>5780</v>
      </c>
    </row>
    <row r="743" spans="2:10" x14ac:dyDescent="0.25">
      <c r="B743" s="25">
        <v>391</v>
      </c>
      <c r="C743" s="5">
        <v>1</v>
      </c>
      <c r="E743" s="25" t="s">
        <v>5635</v>
      </c>
      <c r="F743" s="5">
        <v>1</v>
      </c>
      <c r="H743" s="25" t="s">
        <v>5635</v>
      </c>
      <c r="I743" s="5">
        <v>1</v>
      </c>
      <c r="J743" t="s">
        <v>5780</v>
      </c>
    </row>
    <row r="744" spans="2:10" x14ac:dyDescent="0.25">
      <c r="B744" s="25">
        <v>402</v>
      </c>
      <c r="C744" s="5">
        <v>1</v>
      </c>
      <c r="E744" s="25" t="s">
        <v>5172</v>
      </c>
      <c r="F744" s="5">
        <v>1</v>
      </c>
      <c r="H744" s="25" t="s">
        <v>5172</v>
      </c>
      <c r="I744" s="5">
        <v>1</v>
      </c>
      <c r="J744" t="s">
        <v>5780</v>
      </c>
    </row>
    <row r="745" spans="2:10" x14ac:dyDescent="0.25">
      <c r="B745" s="25">
        <v>408</v>
      </c>
      <c r="C745" s="5">
        <v>1</v>
      </c>
      <c r="E745" s="25" t="s">
        <v>5375</v>
      </c>
      <c r="F745" s="5">
        <v>1</v>
      </c>
      <c r="H745" s="25" t="s">
        <v>5375</v>
      </c>
      <c r="I745" s="5">
        <v>1</v>
      </c>
      <c r="J745" t="s">
        <v>5780</v>
      </c>
    </row>
    <row r="746" spans="2:10" x14ac:dyDescent="0.25">
      <c r="B746" s="25">
        <v>423</v>
      </c>
      <c r="C746" s="5">
        <v>1</v>
      </c>
      <c r="E746" s="25" t="s">
        <v>5092</v>
      </c>
      <c r="F746" s="5">
        <v>1</v>
      </c>
      <c r="H746" s="25" t="s">
        <v>5092</v>
      </c>
      <c r="I746" s="5">
        <v>1</v>
      </c>
      <c r="J746" t="s">
        <v>5780</v>
      </c>
    </row>
    <row r="747" spans="2:10" x14ac:dyDescent="0.25">
      <c r="B747" s="25">
        <v>453</v>
      </c>
      <c r="C747" s="5">
        <v>1</v>
      </c>
      <c r="E747" s="25" t="s">
        <v>5084</v>
      </c>
      <c r="F747" s="5">
        <v>1</v>
      </c>
      <c r="H747" s="25" t="s">
        <v>5084</v>
      </c>
      <c r="I747" s="5">
        <v>1</v>
      </c>
      <c r="J747" t="s">
        <v>5780</v>
      </c>
    </row>
    <row r="748" spans="2:10" x14ac:dyDescent="0.25">
      <c r="B748" s="25">
        <v>458</v>
      </c>
      <c r="C748" s="5">
        <v>1</v>
      </c>
      <c r="E748" s="25" t="s">
        <v>5522</v>
      </c>
      <c r="F748" s="5">
        <v>1</v>
      </c>
      <c r="H748" s="25" t="s">
        <v>5522</v>
      </c>
      <c r="I748" s="5">
        <v>1</v>
      </c>
      <c r="J748" t="s">
        <v>5780</v>
      </c>
    </row>
    <row r="749" spans="2:10" x14ac:dyDescent="0.25">
      <c r="B749" s="25">
        <v>469</v>
      </c>
      <c r="C749" s="5">
        <v>1</v>
      </c>
      <c r="E749" s="25" t="s">
        <v>5091</v>
      </c>
      <c r="F749" s="5">
        <v>1</v>
      </c>
      <c r="H749" s="25" t="s">
        <v>5091</v>
      </c>
      <c r="I749" s="5">
        <v>1</v>
      </c>
      <c r="J749" t="s">
        <v>5780</v>
      </c>
    </row>
    <row r="750" spans="2:10" x14ac:dyDescent="0.25">
      <c r="B750" s="25">
        <v>471</v>
      </c>
      <c r="C750" s="5">
        <v>1</v>
      </c>
      <c r="E750" s="25" t="s">
        <v>4758</v>
      </c>
      <c r="F750" s="5">
        <v>1</v>
      </c>
      <c r="H750" s="25" t="s">
        <v>4758</v>
      </c>
      <c r="I750" s="5">
        <v>1</v>
      </c>
      <c r="J750" t="s">
        <v>5780</v>
      </c>
    </row>
    <row r="751" spans="2:10" x14ac:dyDescent="0.25">
      <c r="B751" s="25">
        <v>484</v>
      </c>
      <c r="C751" s="5">
        <v>1</v>
      </c>
      <c r="E751" s="25" t="s">
        <v>4750</v>
      </c>
      <c r="F751" s="5">
        <v>1</v>
      </c>
      <c r="H751" s="25" t="s">
        <v>4750</v>
      </c>
      <c r="I751" s="5">
        <v>1</v>
      </c>
      <c r="J751" t="s">
        <v>5779</v>
      </c>
    </row>
    <row r="752" spans="2:10" x14ac:dyDescent="0.25">
      <c r="B752" s="25">
        <v>485</v>
      </c>
      <c r="C752" s="5">
        <v>1</v>
      </c>
      <c r="E752" s="25" t="s">
        <v>4966</v>
      </c>
      <c r="F752" s="5">
        <v>1</v>
      </c>
      <c r="H752" s="25" t="s">
        <v>4966</v>
      </c>
      <c r="I752" s="5">
        <v>1</v>
      </c>
      <c r="J752" t="s">
        <v>5780</v>
      </c>
    </row>
    <row r="753" spans="2:10" x14ac:dyDescent="0.25">
      <c r="B753" s="25">
        <v>501</v>
      </c>
      <c r="C753" s="5">
        <v>1</v>
      </c>
      <c r="E753" s="25" t="s">
        <v>5196</v>
      </c>
      <c r="F753" s="5">
        <v>1</v>
      </c>
      <c r="H753" s="25" t="s">
        <v>5196</v>
      </c>
      <c r="I753" s="5">
        <v>1</v>
      </c>
      <c r="J753" t="s">
        <v>5780</v>
      </c>
    </row>
    <row r="754" spans="2:10" x14ac:dyDescent="0.25">
      <c r="B754" s="25">
        <v>504</v>
      </c>
      <c r="C754" s="5">
        <v>1</v>
      </c>
      <c r="E754" s="25" t="s">
        <v>5241</v>
      </c>
      <c r="F754" s="5">
        <v>1</v>
      </c>
      <c r="H754" s="25" t="s">
        <v>5241</v>
      </c>
      <c r="I754" s="5">
        <v>1</v>
      </c>
      <c r="J754" t="s">
        <v>5780</v>
      </c>
    </row>
    <row r="755" spans="2:10" x14ac:dyDescent="0.25">
      <c r="B755" s="25">
        <v>509</v>
      </c>
      <c r="C755" s="5">
        <v>1</v>
      </c>
      <c r="E755" s="25" t="s">
        <v>5233</v>
      </c>
      <c r="F755" s="5">
        <v>1</v>
      </c>
      <c r="H755" s="25" t="s">
        <v>5233</v>
      </c>
      <c r="I755" s="5">
        <v>1</v>
      </c>
      <c r="J755" t="s">
        <v>5780</v>
      </c>
    </row>
    <row r="756" spans="2:10" x14ac:dyDescent="0.25">
      <c r="B756" s="25">
        <v>550</v>
      </c>
      <c r="C756" s="5">
        <v>1</v>
      </c>
      <c r="E756" s="25" t="s">
        <v>4866</v>
      </c>
      <c r="F756" s="5">
        <v>1</v>
      </c>
      <c r="H756" s="25" t="s">
        <v>4866</v>
      </c>
      <c r="I756" s="5">
        <v>1</v>
      </c>
      <c r="J756" t="s">
        <v>5780</v>
      </c>
    </row>
    <row r="757" spans="2:10" x14ac:dyDescent="0.25">
      <c r="B757" s="25">
        <v>580</v>
      </c>
      <c r="C757" s="5">
        <v>1</v>
      </c>
      <c r="E757" s="25" t="s">
        <v>5291</v>
      </c>
      <c r="F757" s="5">
        <v>1</v>
      </c>
      <c r="H757" s="25" t="s">
        <v>5291</v>
      </c>
      <c r="I757" s="5">
        <v>1</v>
      </c>
      <c r="J757" t="s">
        <v>5780</v>
      </c>
    </row>
    <row r="758" spans="2:10" x14ac:dyDescent="0.25">
      <c r="B758" s="25">
        <v>586</v>
      </c>
      <c r="C758" s="5">
        <v>1</v>
      </c>
      <c r="E758" s="25" t="s">
        <v>4751</v>
      </c>
      <c r="F758" s="5">
        <v>1</v>
      </c>
      <c r="H758" s="25" t="s">
        <v>4751</v>
      </c>
      <c r="I758" s="5">
        <v>1</v>
      </c>
      <c r="J758" t="s">
        <v>5780</v>
      </c>
    </row>
    <row r="759" spans="2:10" x14ac:dyDescent="0.25">
      <c r="B759" s="25">
        <v>605</v>
      </c>
      <c r="C759" s="5">
        <v>1</v>
      </c>
      <c r="E759" s="25" t="s">
        <v>4962</v>
      </c>
      <c r="F759" s="5">
        <v>1</v>
      </c>
      <c r="H759" s="25" t="s">
        <v>4962</v>
      </c>
      <c r="I759" s="5">
        <v>1</v>
      </c>
      <c r="J759" t="s">
        <v>5779</v>
      </c>
    </row>
    <row r="760" spans="2:10" x14ac:dyDescent="0.25">
      <c r="B760" s="25">
        <v>611</v>
      </c>
      <c r="C760" s="5">
        <v>1</v>
      </c>
      <c r="E760" s="25" t="s">
        <v>5709</v>
      </c>
      <c r="F760" s="5">
        <v>1</v>
      </c>
      <c r="H760" s="25" t="s">
        <v>5709</v>
      </c>
      <c r="I760" s="5">
        <v>1</v>
      </c>
      <c r="J760" t="s">
        <v>5780</v>
      </c>
    </row>
    <row r="761" spans="2:10" x14ac:dyDescent="0.25">
      <c r="B761" s="25">
        <v>631</v>
      </c>
      <c r="C761" s="5">
        <v>1</v>
      </c>
      <c r="E761" s="25" t="s">
        <v>4942</v>
      </c>
      <c r="F761" s="5">
        <v>1</v>
      </c>
      <c r="H761" s="25" t="s">
        <v>4942</v>
      </c>
      <c r="I761" s="5">
        <v>1</v>
      </c>
      <c r="J761" t="s">
        <v>5780</v>
      </c>
    </row>
    <row r="762" spans="2:10" x14ac:dyDescent="0.25">
      <c r="B762" s="25">
        <v>646</v>
      </c>
      <c r="C762" s="5">
        <v>1</v>
      </c>
      <c r="E762" s="25" t="s">
        <v>4763</v>
      </c>
      <c r="F762" s="5">
        <v>1</v>
      </c>
      <c r="H762" s="25" t="s">
        <v>4763</v>
      </c>
      <c r="I762" s="5">
        <v>1</v>
      </c>
      <c r="J762" t="s">
        <v>5780</v>
      </c>
    </row>
    <row r="763" spans="2:10" x14ac:dyDescent="0.25">
      <c r="B763" s="25">
        <v>648</v>
      </c>
      <c r="C763" s="5">
        <v>1</v>
      </c>
      <c r="E763" s="25" t="s">
        <v>5677</v>
      </c>
      <c r="F763" s="5">
        <v>1</v>
      </c>
      <c r="H763" s="25" t="s">
        <v>5677</v>
      </c>
      <c r="I763" s="5">
        <v>1</v>
      </c>
      <c r="J763" t="s">
        <v>5780</v>
      </c>
    </row>
    <row r="764" spans="2:10" x14ac:dyDescent="0.25">
      <c r="B764" s="25">
        <v>655</v>
      </c>
      <c r="C764" s="5">
        <v>1</v>
      </c>
      <c r="E764" s="25" t="s">
        <v>5073</v>
      </c>
      <c r="F764" s="5">
        <v>1</v>
      </c>
      <c r="H764" s="25" t="s">
        <v>5073</v>
      </c>
      <c r="I764" s="5">
        <v>1</v>
      </c>
      <c r="J764" t="s">
        <v>5780</v>
      </c>
    </row>
    <row r="765" spans="2:10" x14ac:dyDescent="0.25">
      <c r="B765" s="25">
        <v>658</v>
      </c>
      <c r="C765" s="5">
        <v>1</v>
      </c>
      <c r="E765" s="25" t="s">
        <v>5079</v>
      </c>
      <c r="F765" s="5">
        <v>1</v>
      </c>
      <c r="H765" s="25" t="s">
        <v>5079</v>
      </c>
      <c r="I765" s="5">
        <v>1</v>
      </c>
      <c r="J765" t="s">
        <v>5780</v>
      </c>
    </row>
    <row r="766" spans="2:10" x14ac:dyDescent="0.25">
      <c r="B766" s="25">
        <v>688</v>
      </c>
      <c r="C766" s="5">
        <v>1</v>
      </c>
      <c r="E766" s="25" t="s">
        <v>4774</v>
      </c>
      <c r="F766" s="5">
        <v>1</v>
      </c>
      <c r="H766" s="25" t="s">
        <v>4774</v>
      </c>
      <c r="I766" s="5">
        <v>1</v>
      </c>
      <c r="J766" t="s">
        <v>5780</v>
      </c>
    </row>
    <row r="767" spans="2:10" x14ac:dyDescent="0.25">
      <c r="B767" s="25">
        <v>700</v>
      </c>
      <c r="C767" s="5">
        <v>1</v>
      </c>
      <c r="E767" s="25" t="s">
        <v>5387</v>
      </c>
      <c r="F767" s="5">
        <v>1</v>
      </c>
      <c r="H767" s="25" t="s">
        <v>5387</v>
      </c>
      <c r="I767" s="5">
        <v>1</v>
      </c>
      <c r="J767" t="s">
        <v>5780</v>
      </c>
    </row>
    <row r="768" spans="2:10" x14ac:dyDescent="0.25">
      <c r="B768" s="25" t="s">
        <v>4533</v>
      </c>
      <c r="C768" s="5">
        <v>84</v>
      </c>
      <c r="E768" s="25" t="s">
        <v>4804</v>
      </c>
      <c r="F768" s="5">
        <v>1</v>
      </c>
      <c r="H768" s="25" t="s">
        <v>4804</v>
      </c>
      <c r="I768" s="5">
        <v>1</v>
      </c>
      <c r="J768" t="s">
        <v>5780</v>
      </c>
    </row>
    <row r="769" spans="2:10" x14ac:dyDescent="0.25">
      <c r="B769" s="25">
        <v>30</v>
      </c>
      <c r="C769" s="5">
        <v>1</v>
      </c>
      <c r="E769" s="25" t="s">
        <v>4767</v>
      </c>
      <c r="F769" s="5">
        <v>1</v>
      </c>
      <c r="H769" s="25" t="s">
        <v>4767</v>
      </c>
      <c r="I769" s="5">
        <v>1</v>
      </c>
      <c r="J769" t="s">
        <v>5780</v>
      </c>
    </row>
    <row r="770" spans="2:10" x14ac:dyDescent="0.25">
      <c r="B770" s="25">
        <v>202</v>
      </c>
      <c r="C770" s="5">
        <v>1</v>
      </c>
      <c r="E770" s="25" t="s">
        <v>5524</v>
      </c>
      <c r="F770" s="5">
        <v>1</v>
      </c>
      <c r="H770" s="25" t="s">
        <v>5524</v>
      </c>
      <c r="I770" s="5">
        <v>1</v>
      </c>
      <c r="J770" t="s">
        <v>5780</v>
      </c>
    </row>
    <row r="771" spans="2:10" ht="30" x14ac:dyDescent="0.25">
      <c r="B771" s="25">
        <v>226</v>
      </c>
      <c r="C771" s="5">
        <v>1</v>
      </c>
      <c r="E771" s="25" t="s">
        <v>4813</v>
      </c>
      <c r="F771" s="5">
        <v>1</v>
      </c>
      <c r="H771" s="25" t="s">
        <v>4813</v>
      </c>
      <c r="I771" s="5">
        <v>1</v>
      </c>
      <c r="J771" t="s">
        <v>5780</v>
      </c>
    </row>
    <row r="772" spans="2:10" x14ac:dyDescent="0.25">
      <c r="B772" s="25">
        <v>238</v>
      </c>
      <c r="C772" s="5">
        <v>1</v>
      </c>
      <c r="E772" s="25" t="s">
        <v>5462</v>
      </c>
      <c r="F772" s="5">
        <v>1</v>
      </c>
      <c r="H772" s="25" t="s">
        <v>5462</v>
      </c>
      <c r="I772" s="5">
        <v>1</v>
      </c>
      <c r="J772" t="s">
        <v>5780</v>
      </c>
    </row>
    <row r="773" spans="2:10" x14ac:dyDescent="0.25">
      <c r="B773" s="25">
        <v>246</v>
      </c>
      <c r="C773" s="5">
        <v>1</v>
      </c>
      <c r="E773" s="25" t="s">
        <v>5324</v>
      </c>
      <c r="F773" s="5">
        <v>1</v>
      </c>
      <c r="H773" s="25" t="s">
        <v>5324</v>
      </c>
      <c r="I773" s="5">
        <v>1</v>
      </c>
      <c r="J773" t="s">
        <v>5780</v>
      </c>
    </row>
    <row r="774" spans="2:10" x14ac:dyDescent="0.25">
      <c r="B774" s="25">
        <v>266</v>
      </c>
      <c r="C774" s="5">
        <v>1</v>
      </c>
      <c r="E774" s="25" t="s">
        <v>4708</v>
      </c>
      <c r="F774" s="5">
        <v>1</v>
      </c>
      <c r="H774" s="25" t="s">
        <v>4708</v>
      </c>
      <c r="I774" s="5">
        <v>1</v>
      </c>
      <c r="J774" t="s">
        <v>5780</v>
      </c>
    </row>
    <row r="775" spans="2:10" x14ac:dyDescent="0.25">
      <c r="B775" s="25">
        <v>271</v>
      </c>
      <c r="C775" s="5">
        <v>1</v>
      </c>
      <c r="E775" s="25" t="s">
        <v>4498</v>
      </c>
      <c r="F775" s="5">
        <v>1</v>
      </c>
      <c r="H775" s="25" t="s">
        <v>4498</v>
      </c>
      <c r="I775" s="5">
        <v>1</v>
      </c>
      <c r="J775" t="s">
        <v>5780</v>
      </c>
    </row>
    <row r="776" spans="2:10" x14ac:dyDescent="0.25">
      <c r="B776" s="25">
        <v>285</v>
      </c>
      <c r="C776" s="5">
        <v>1</v>
      </c>
      <c r="E776" s="25" t="s">
        <v>5016</v>
      </c>
      <c r="F776" s="5">
        <v>1</v>
      </c>
      <c r="H776" s="25" t="s">
        <v>5016</v>
      </c>
      <c r="I776" s="5">
        <v>1</v>
      </c>
      <c r="J776" t="s">
        <v>5780</v>
      </c>
    </row>
    <row r="777" spans="2:10" x14ac:dyDescent="0.25">
      <c r="B777" s="25">
        <v>310</v>
      </c>
      <c r="C777" s="5">
        <v>1</v>
      </c>
      <c r="E777" s="25" t="s">
        <v>4583</v>
      </c>
      <c r="F777" s="5">
        <v>1</v>
      </c>
      <c r="H777" s="25" t="s">
        <v>4583</v>
      </c>
      <c r="I777" s="5">
        <v>1</v>
      </c>
      <c r="J777" t="s">
        <v>5780</v>
      </c>
    </row>
    <row r="778" spans="2:10" x14ac:dyDescent="0.25">
      <c r="B778" s="25">
        <v>312</v>
      </c>
      <c r="C778" s="5">
        <v>1</v>
      </c>
      <c r="E778" s="25" t="s">
        <v>5357</v>
      </c>
      <c r="F778" s="5">
        <v>1</v>
      </c>
      <c r="H778" s="25" t="s">
        <v>5357</v>
      </c>
      <c r="I778" s="5">
        <v>1</v>
      </c>
      <c r="J778" t="s">
        <v>5780</v>
      </c>
    </row>
    <row r="779" spans="2:10" x14ac:dyDescent="0.25">
      <c r="B779" s="25">
        <v>314</v>
      </c>
      <c r="C779" s="5">
        <v>1</v>
      </c>
      <c r="E779" s="25" t="s">
        <v>5725</v>
      </c>
      <c r="F779" s="5">
        <v>1</v>
      </c>
      <c r="H779" s="25" t="s">
        <v>5725</v>
      </c>
      <c r="I779" s="5">
        <v>1</v>
      </c>
      <c r="J779" t="s">
        <v>5780</v>
      </c>
    </row>
    <row r="780" spans="2:10" x14ac:dyDescent="0.25">
      <c r="B780" s="25">
        <v>333</v>
      </c>
      <c r="C780" s="5">
        <v>1</v>
      </c>
      <c r="E780" s="25" t="s">
        <v>4761</v>
      </c>
      <c r="F780" s="5">
        <v>1</v>
      </c>
      <c r="H780" s="25" t="s">
        <v>4761</v>
      </c>
      <c r="I780" s="5">
        <v>1</v>
      </c>
      <c r="J780" t="s">
        <v>5779</v>
      </c>
    </row>
    <row r="781" spans="2:10" x14ac:dyDescent="0.25">
      <c r="B781" s="25">
        <v>338</v>
      </c>
      <c r="C781" s="5">
        <v>1</v>
      </c>
      <c r="E781" s="25" t="s">
        <v>5480</v>
      </c>
      <c r="F781" s="5">
        <v>1</v>
      </c>
      <c r="H781" s="25" t="s">
        <v>5480</v>
      </c>
      <c r="I781" s="5">
        <v>1</v>
      </c>
      <c r="J781" t="s">
        <v>5780</v>
      </c>
    </row>
    <row r="782" spans="2:10" x14ac:dyDescent="0.25">
      <c r="B782" s="25">
        <v>342</v>
      </c>
      <c r="C782" s="5">
        <v>1</v>
      </c>
      <c r="E782" s="25" t="s">
        <v>5023</v>
      </c>
      <c r="F782" s="5">
        <v>1</v>
      </c>
      <c r="H782" s="25" t="s">
        <v>5023</v>
      </c>
      <c r="I782" s="5">
        <v>1</v>
      </c>
      <c r="J782" t="s">
        <v>5780</v>
      </c>
    </row>
    <row r="783" spans="2:10" x14ac:dyDescent="0.25">
      <c r="B783" s="25">
        <v>369</v>
      </c>
      <c r="C783" s="5">
        <v>1</v>
      </c>
      <c r="E783" s="25" t="s">
        <v>5491</v>
      </c>
      <c r="F783" s="5">
        <v>1</v>
      </c>
      <c r="H783" s="25" t="s">
        <v>5491</v>
      </c>
      <c r="I783" s="5">
        <v>1</v>
      </c>
      <c r="J783" t="s">
        <v>5780</v>
      </c>
    </row>
    <row r="784" spans="2:10" x14ac:dyDescent="0.25">
      <c r="B784" s="25">
        <v>375</v>
      </c>
      <c r="C784" s="5">
        <v>1</v>
      </c>
      <c r="E784" s="25" t="s">
        <v>4943</v>
      </c>
      <c r="F784" s="5">
        <v>1</v>
      </c>
      <c r="H784" s="25" t="s">
        <v>4943</v>
      </c>
      <c r="I784" s="5">
        <v>1</v>
      </c>
      <c r="J784" t="s">
        <v>5780</v>
      </c>
    </row>
    <row r="785" spans="2:10" x14ac:dyDescent="0.25">
      <c r="B785" s="25">
        <v>377</v>
      </c>
      <c r="C785" s="5">
        <v>1</v>
      </c>
      <c r="E785" s="25" t="s">
        <v>5723</v>
      </c>
      <c r="F785" s="5">
        <v>1</v>
      </c>
      <c r="H785" s="25" t="s">
        <v>5723</v>
      </c>
      <c r="I785" s="5">
        <v>1</v>
      </c>
      <c r="J785" t="s">
        <v>5780</v>
      </c>
    </row>
    <row r="786" spans="2:10" x14ac:dyDescent="0.25">
      <c r="B786" s="25">
        <v>394</v>
      </c>
      <c r="C786" s="5">
        <v>1</v>
      </c>
      <c r="E786" s="25" t="s">
        <v>5279</v>
      </c>
      <c r="F786" s="5">
        <v>1</v>
      </c>
      <c r="H786" s="25" t="s">
        <v>5279</v>
      </c>
      <c r="I786" s="5">
        <v>1</v>
      </c>
      <c r="J786" t="s">
        <v>5780</v>
      </c>
    </row>
    <row r="787" spans="2:10" x14ac:dyDescent="0.25">
      <c r="B787" s="25">
        <v>435</v>
      </c>
      <c r="C787" s="5">
        <v>1</v>
      </c>
      <c r="E787" s="25" t="s">
        <v>5490</v>
      </c>
      <c r="F787" s="5">
        <v>1</v>
      </c>
      <c r="H787" s="25" t="s">
        <v>5490</v>
      </c>
      <c r="I787" s="5">
        <v>1</v>
      </c>
      <c r="J787" t="s">
        <v>5780</v>
      </c>
    </row>
    <row r="788" spans="2:10" x14ac:dyDescent="0.25">
      <c r="B788" s="25">
        <v>442</v>
      </c>
      <c r="C788" s="5">
        <v>1</v>
      </c>
      <c r="E788" s="25" t="s">
        <v>5533</v>
      </c>
      <c r="F788" s="5">
        <v>1</v>
      </c>
      <c r="H788" s="25" t="s">
        <v>5533</v>
      </c>
      <c r="I788" s="5">
        <v>1</v>
      </c>
      <c r="J788" t="s">
        <v>5780</v>
      </c>
    </row>
    <row r="789" spans="2:10" x14ac:dyDescent="0.25">
      <c r="B789" s="25">
        <v>456</v>
      </c>
      <c r="C789" s="5">
        <v>1</v>
      </c>
      <c r="E789" s="25" t="s">
        <v>5672</v>
      </c>
      <c r="F789" s="5">
        <v>1</v>
      </c>
      <c r="H789" s="25" t="s">
        <v>5672</v>
      </c>
      <c r="I789" s="5">
        <v>1</v>
      </c>
      <c r="J789" t="s">
        <v>5780</v>
      </c>
    </row>
    <row r="790" spans="2:10" x14ac:dyDescent="0.25">
      <c r="B790" s="25">
        <v>479</v>
      </c>
      <c r="C790" s="5">
        <v>1</v>
      </c>
      <c r="E790" s="25" t="s">
        <v>5532</v>
      </c>
      <c r="F790" s="5">
        <v>1</v>
      </c>
      <c r="H790" s="25" t="s">
        <v>5532</v>
      </c>
      <c r="I790" s="5">
        <v>1</v>
      </c>
      <c r="J790" t="s">
        <v>5780</v>
      </c>
    </row>
    <row r="791" spans="2:10" x14ac:dyDescent="0.25">
      <c r="B791" s="25">
        <v>493</v>
      </c>
      <c r="C791" s="5">
        <v>1</v>
      </c>
      <c r="E791" s="25" t="s">
        <v>5515</v>
      </c>
      <c r="F791" s="5">
        <v>1</v>
      </c>
      <c r="H791" s="25" t="s">
        <v>5515</v>
      </c>
      <c r="I791" s="5">
        <v>1</v>
      </c>
      <c r="J791" t="s">
        <v>5780</v>
      </c>
    </row>
    <row r="792" spans="2:10" x14ac:dyDescent="0.25">
      <c r="B792" s="25">
        <v>513</v>
      </c>
      <c r="C792" s="5">
        <v>1</v>
      </c>
      <c r="E792" s="25" t="s">
        <v>4810</v>
      </c>
      <c r="F792" s="5">
        <v>1</v>
      </c>
      <c r="H792" s="25" t="s">
        <v>4810</v>
      </c>
      <c r="I792" s="5">
        <v>1</v>
      </c>
      <c r="J792" t="s">
        <v>5780</v>
      </c>
    </row>
    <row r="793" spans="2:10" x14ac:dyDescent="0.25">
      <c r="B793" s="25">
        <v>514</v>
      </c>
      <c r="C793" s="5">
        <v>1</v>
      </c>
      <c r="E793" s="25" t="s">
        <v>4953</v>
      </c>
      <c r="F793" s="5">
        <v>1</v>
      </c>
      <c r="H793" s="25" t="s">
        <v>4953</v>
      </c>
      <c r="I793" s="5">
        <v>1</v>
      </c>
      <c r="J793" t="s">
        <v>5780</v>
      </c>
    </row>
    <row r="794" spans="2:10" x14ac:dyDescent="0.25">
      <c r="B794" s="25">
        <v>518</v>
      </c>
      <c r="C794" s="5">
        <v>1</v>
      </c>
      <c r="E794" s="25" t="s">
        <v>4757</v>
      </c>
      <c r="F794" s="5">
        <v>1</v>
      </c>
      <c r="H794" s="25" t="s">
        <v>4757</v>
      </c>
      <c r="I794" s="5">
        <v>1</v>
      </c>
      <c r="J794" t="s">
        <v>5780</v>
      </c>
    </row>
    <row r="795" spans="2:10" x14ac:dyDescent="0.25">
      <c r="B795" s="25">
        <v>521</v>
      </c>
      <c r="C795" s="5">
        <v>1</v>
      </c>
      <c r="E795" s="25" t="s">
        <v>5333</v>
      </c>
      <c r="F795" s="5">
        <v>1</v>
      </c>
      <c r="H795" s="25" t="s">
        <v>5333</v>
      </c>
      <c r="I795" s="5">
        <v>1</v>
      </c>
      <c r="J795" t="s">
        <v>5780</v>
      </c>
    </row>
    <row r="796" spans="2:10" x14ac:dyDescent="0.25">
      <c r="B796" s="25">
        <v>567</v>
      </c>
      <c r="C796" s="5">
        <v>1</v>
      </c>
      <c r="E796" s="25" t="s">
        <v>4904</v>
      </c>
      <c r="F796" s="5">
        <v>1</v>
      </c>
      <c r="H796" s="25" t="s">
        <v>4904</v>
      </c>
      <c r="I796" s="5">
        <v>1</v>
      </c>
      <c r="J796" t="s">
        <v>5780</v>
      </c>
    </row>
    <row r="797" spans="2:10" x14ac:dyDescent="0.25">
      <c r="B797" s="25">
        <v>570</v>
      </c>
      <c r="C797" s="5">
        <v>1</v>
      </c>
      <c r="E797" s="25" t="s">
        <v>4823</v>
      </c>
      <c r="F797" s="5">
        <v>1</v>
      </c>
      <c r="H797" s="25" t="s">
        <v>4823</v>
      </c>
      <c r="I797" s="5">
        <v>1</v>
      </c>
      <c r="J797" t="s">
        <v>5780</v>
      </c>
    </row>
    <row r="798" spans="2:10" x14ac:dyDescent="0.25">
      <c r="B798" s="25">
        <v>592</v>
      </c>
      <c r="C798" s="5">
        <v>1</v>
      </c>
      <c r="E798" s="25" t="s">
        <v>5617</v>
      </c>
      <c r="F798" s="5">
        <v>1</v>
      </c>
      <c r="H798" s="25" t="s">
        <v>5617</v>
      </c>
      <c r="I798" s="5">
        <v>1</v>
      </c>
      <c r="J798" t="s">
        <v>5780</v>
      </c>
    </row>
    <row r="799" spans="2:10" x14ac:dyDescent="0.25">
      <c r="B799" s="25">
        <v>593</v>
      </c>
      <c r="C799" s="5">
        <v>1</v>
      </c>
      <c r="E799" s="25" t="s">
        <v>5400</v>
      </c>
      <c r="F799" s="5">
        <v>1</v>
      </c>
      <c r="H799" s="25" t="s">
        <v>5400</v>
      </c>
      <c r="I799" s="5">
        <v>1</v>
      </c>
      <c r="J799" t="s">
        <v>5780</v>
      </c>
    </row>
    <row r="800" spans="2:10" x14ac:dyDescent="0.25">
      <c r="B800" s="25">
        <v>595</v>
      </c>
      <c r="C800" s="5">
        <v>1</v>
      </c>
      <c r="E800" s="25" t="s">
        <v>4467</v>
      </c>
      <c r="F800" s="5">
        <v>1</v>
      </c>
      <c r="H800" s="25" t="s">
        <v>4467</v>
      </c>
      <c r="I800" s="5">
        <v>1</v>
      </c>
      <c r="J800" t="s">
        <v>5780</v>
      </c>
    </row>
    <row r="801" spans="2:10" x14ac:dyDescent="0.25">
      <c r="B801" s="25">
        <v>603</v>
      </c>
      <c r="C801" s="5">
        <v>1</v>
      </c>
      <c r="E801" s="25" t="s">
        <v>5402</v>
      </c>
      <c r="F801" s="5">
        <v>1</v>
      </c>
      <c r="H801" s="25" t="s">
        <v>5402</v>
      </c>
      <c r="I801" s="5">
        <v>1</v>
      </c>
      <c r="J801" t="s">
        <v>5780</v>
      </c>
    </row>
    <row r="802" spans="2:10" x14ac:dyDescent="0.25">
      <c r="B802" s="25">
        <v>614</v>
      </c>
      <c r="C802" s="5">
        <v>1</v>
      </c>
      <c r="E802" s="25" t="s">
        <v>4628</v>
      </c>
      <c r="F802" s="5">
        <v>1</v>
      </c>
      <c r="H802" s="25" t="s">
        <v>4628</v>
      </c>
      <c r="I802" s="5">
        <v>1</v>
      </c>
      <c r="J802" t="s">
        <v>5780</v>
      </c>
    </row>
    <row r="803" spans="2:10" x14ac:dyDescent="0.25">
      <c r="B803" s="25">
        <v>615</v>
      </c>
      <c r="C803" s="5">
        <v>1</v>
      </c>
      <c r="E803" s="25" t="s">
        <v>5722</v>
      </c>
      <c r="F803" s="5">
        <v>1</v>
      </c>
      <c r="H803" s="25" t="s">
        <v>5722</v>
      </c>
      <c r="I803" s="5">
        <v>1</v>
      </c>
      <c r="J803" t="s">
        <v>5780</v>
      </c>
    </row>
    <row r="804" spans="2:10" x14ac:dyDescent="0.25">
      <c r="B804" s="25">
        <v>653</v>
      </c>
      <c r="C804" s="5">
        <v>1</v>
      </c>
      <c r="E804" s="25" t="s">
        <v>4803</v>
      </c>
      <c r="F804" s="5">
        <v>1</v>
      </c>
      <c r="H804" s="25" t="s">
        <v>4803</v>
      </c>
      <c r="I804" s="5">
        <v>1</v>
      </c>
      <c r="J804" t="s">
        <v>5780</v>
      </c>
    </row>
    <row r="805" spans="2:10" x14ac:dyDescent="0.25">
      <c r="B805" s="25">
        <v>687</v>
      </c>
      <c r="C805" s="5">
        <v>1</v>
      </c>
      <c r="E805" s="25" t="s">
        <v>5719</v>
      </c>
      <c r="F805" s="5">
        <v>1</v>
      </c>
      <c r="H805" s="25" t="s">
        <v>5719</v>
      </c>
      <c r="I805" s="5">
        <v>1</v>
      </c>
      <c r="J805" t="s">
        <v>5780</v>
      </c>
    </row>
    <row r="806" spans="2:10" x14ac:dyDescent="0.25">
      <c r="B806" s="25">
        <v>699</v>
      </c>
      <c r="C806" s="5">
        <v>1</v>
      </c>
      <c r="E806" s="25" t="s">
        <v>4972</v>
      </c>
      <c r="F806" s="5">
        <v>1</v>
      </c>
      <c r="H806" s="25" t="s">
        <v>4972</v>
      </c>
      <c r="I806" s="5">
        <v>1</v>
      </c>
      <c r="J806" t="s">
        <v>5780</v>
      </c>
    </row>
    <row r="807" spans="2:10" x14ac:dyDescent="0.25">
      <c r="B807" s="25">
        <v>203</v>
      </c>
      <c r="C807" s="5">
        <v>1</v>
      </c>
      <c r="E807" s="25" t="s">
        <v>5397</v>
      </c>
      <c r="F807" s="5">
        <v>1</v>
      </c>
      <c r="H807" s="25" t="s">
        <v>5397</v>
      </c>
      <c r="I807" s="5">
        <v>1</v>
      </c>
      <c r="J807" t="s">
        <v>5780</v>
      </c>
    </row>
    <row r="808" spans="2:10" x14ac:dyDescent="0.25">
      <c r="B808" s="25">
        <v>208</v>
      </c>
      <c r="C808" s="5">
        <v>1</v>
      </c>
      <c r="E808" s="25" t="s">
        <v>4961</v>
      </c>
      <c r="F808" s="5">
        <v>1</v>
      </c>
      <c r="H808" s="25" t="s">
        <v>4961</v>
      </c>
      <c r="I808" s="5">
        <v>1</v>
      </c>
      <c r="J808" t="s">
        <v>5779</v>
      </c>
    </row>
    <row r="809" spans="2:10" x14ac:dyDescent="0.25">
      <c r="B809" s="25">
        <v>217</v>
      </c>
      <c r="C809" s="5">
        <v>1</v>
      </c>
      <c r="E809" s="25" t="s">
        <v>5344</v>
      </c>
      <c r="F809" s="5">
        <v>1</v>
      </c>
      <c r="H809" s="25" t="s">
        <v>5344</v>
      </c>
      <c r="I809" s="5">
        <v>1</v>
      </c>
      <c r="J809" t="s">
        <v>5780</v>
      </c>
    </row>
    <row r="810" spans="2:10" x14ac:dyDescent="0.25">
      <c r="B810" s="25">
        <v>221</v>
      </c>
      <c r="C810" s="5">
        <v>1</v>
      </c>
      <c r="E810" s="25" t="s">
        <v>5074</v>
      </c>
      <c r="F810" s="5">
        <v>1</v>
      </c>
      <c r="H810" s="25" t="s">
        <v>5074</v>
      </c>
      <c r="I810" s="5">
        <v>1</v>
      </c>
      <c r="J810" t="s">
        <v>5780</v>
      </c>
    </row>
    <row r="811" spans="2:10" x14ac:dyDescent="0.25">
      <c r="B811" s="25">
        <v>230</v>
      </c>
      <c r="C811" s="5">
        <v>1</v>
      </c>
      <c r="E811" s="25" t="s">
        <v>4841</v>
      </c>
      <c r="F811" s="5">
        <v>1</v>
      </c>
      <c r="H811" s="25" t="s">
        <v>4841</v>
      </c>
      <c r="I811" s="5">
        <v>1</v>
      </c>
      <c r="J811" t="s">
        <v>5780</v>
      </c>
    </row>
    <row r="812" spans="2:10" x14ac:dyDescent="0.25">
      <c r="B812" s="25">
        <v>255</v>
      </c>
      <c r="C812" s="5">
        <v>1</v>
      </c>
      <c r="E812" s="25" t="s">
        <v>5116</v>
      </c>
      <c r="F812" s="5">
        <v>1</v>
      </c>
      <c r="H812" s="25" t="s">
        <v>5116</v>
      </c>
      <c r="I812" s="5">
        <v>1</v>
      </c>
      <c r="J812" t="s">
        <v>5780</v>
      </c>
    </row>
    <row r="813" spans="2:10" x14ac:dyDescent="0.25">
      <c r="B813" s="25">
        <v>257</v>
      </c>
      <c r="C813" s="5">
        <v>1</v>
      </c>
      <c r="E813" s="25" t="s">
        <v>4537</v>
      </c>
      <c r="F813" s="5">
        <v>1</v>
      </c>
      <c r="H813" s="25" t="s">
        <v>4537</v>
      </c>
      <c r="I813" s="5">
        <v>1</v>
      </c>
      <c r="J813" t="s">
        <v>5780</v>
      </c>
    </row>
    <row r="814" spans="2:10" x14ac:dyDescent="0.25">
      <c r="B814" s="25">
        <v>264</v>
      </c>
      <c r="C814" s="5">
        <v>1</v>
      </c>
      <c r="E814" s="25" t="s">
        <v>4674</v>
      </c>
      <c r="F814" s="5">
        <v>1</v>
      </c>
      <c r="H814" s="25" t="s">
        <v>4674</v>
      </c>
      <c r="I814" s="5">
        <v>1</v>
      </c>
      <c r="J814" t="s">
        <v>5780</v>
      </c>
    </row>
    <row r="815" spans="2:10" x14ac:dyDescent="0.25">
      <c r="B815" s="25">
        <v>269</v>
      </c>
      <c r="C815" s="5">
        <v>1</v>
      </c>
      <c r="E815" s="25" t="s">
        <v>4748</v>
      </c>
      <c r="F815" s="5">
        <v>1</v>
      </c>
      <c r="H815" s="25" t="s">
        <v>4748</v>
      </c>
      <c r="I815" s="5">
        <v>1</v>
      </c>
      <c r="J815" t="s">
        <v>5780</v>
      </c>
    </row>
    <row r="816" spans="2:10" x14ac:dyDescent="0.25">
      <c r="B816" s="25">
        <v>272</v>
      </c>
      <c r="C816" s="5">
        <v>1</v>
      </c>
      <c r="E816" s="25" t="s">
        <v>4701</v>
      </c>
      <c r="F816" s="5">
        <v>1</v>
      </c>
      <c r="H816" s="25" t="s">
        <v>4701</v>
      </c>
      <c r="I816" s="5">
        <v>1</v>
      </c>
      <c r="J816" t="s">
        <v>5780</v>
      </c>
    </row>
    <row r="817" spans="2:10" x14ac:dyDescent="0.25">
      <c r="B817" s="25">
        <v>288</v>
      </c>
      <c r="C817" s="5">
        <v>1</v>
      </c>
      <c r="E817" s="25" t="s">
        <v>5250</v>
      </c>
      <c r="F817" s="5">
        <v>1</v>
      </c>
      <c r="H817" s="25" t="s">
        <v>5250</v>
      </c>
      <c r="I817" s="5">
        <v>1</v>
      </c>
      <c r="J817" t="s">
        <v>5780</v>
      </c>
    </row>
    <row r="818" spans="2:10" x14ac:dyDescent="0.25">
      <c r="B818" s="25">
        <v>296</v>
      </c>
      <c r="C818" s="5">
        <v>1</v>
      </c>
      <c r="E818" s="25" t="s">
        <v>4968</v>
      </c>
      <c r="F818" s="5">
        <v>1</v>
      </c>
      <c r="H818" s="25" t="s">
        <v>4968</v>
      </c>
      <c r="I818" s="5">
        <v>1</v>
      </c>
      <c r="J818" t="s">
        <v>5780</v>
      </c>
    </row>
    <row r="819" spans="2:10" x14ac:dyDescent="0.25">
      <c r="B819" s="25">
        <v>297</v>
      </c>
      <c r="C819" s="5">
        <v>1</v>
      </c>
      <c r="E819" s="25" t="s">
        <v>4590</v>
      </c>
      <c r="F819" s="5">
        <v>1</v>
      </c>
      <c r="H819" s="25" t="s">
        <v>4590</v>
      </c>
      <c r="I819" s="5">
        <v>1</v>
      </c>
      <c r="J819" t="s">
        <v>5780</v>
      </c>
    </row>
    <row r="820" spans="2:10" x14ac:dyDescent="0.25">
      <c r="B820" s="25">
        <v>298</v>
      </c>
      <c r="C820" s="5">
        <v>1</v>
      </c>
      <c r="E820" s="25" t="s">
        <v>4959</v>
      </c>
      <c r="F820" s="5">
        <v>1</v>
      </c>
      <c r="H820" s="25" t="s">
        <v>4959</v>
      </c>
      <c r="I820" s="5">
        <v>1</v>
      </c>
      <c r="J820" t="s">
        <v>5779</v>
      </c>
    </row>
    <row r="821" spans="2:10" x14ac:dyDescent="0.25">
      <c r="B821" s="25">
        <v>299</v>
      </c>
      <c r="C821" s="5">
        <v>1</v>
      </c>
      <c r="E821" s="25" t="s">
        <v>5173</v>
      </c>
      <c r="F821" s="5">
        <v>1</v>
      </c>
      <c r="H821" s="25" t="s">
        <v>5173</v>
      </c>
      <c r="I821" s="5">
        <v>1</v>
      </c>
      <c r="J821" t="s">
        <v>5780</v>
      </c>
    </row>
    <row r="822" spans="2:10" x14ac:dyDescent="0.25">
      <c r="B822" s="25">
        <v>300</v>
      </c>
      <c r="C822" s="5">
        <v>1</v>
      </c>
      <c r="E822" s="25" t="s">
        <v>4970</v>
      </c>
      <c r="F822" s="5">
        <v>1</v>
      </c>
      <c r="H822" s="25" t="s">
        <v>4970</v>
      </c>
      <c r="I822" s="5">
        <v>1</v>
      </c>
      <c r="J822" t="s">
        <v>5780</v>
      </c>
    </row>
    <row r="823" spans="2:10" x14ac:dyDescent="0.25">
      <c r="B823" s="25">
        <v>301</v>
      </c>
      <c r="C823" s="5">
        <v>1</v>
      </c>
      <c r="E823" s="25" t="s">
        <v>5195</v>
      </c>
      <c r="F823" s="5">
        <v>1</v>
      </c>
      <c r="H823" s="25" t="s">
        <v>5195</v>
      </c>
      <c r="I823" s="5">
        <v>1</v>
      </c>
      <c r="J823" t="s">
        <v>5780</v>
      </c>
    </row>
    <row r="824" spans="2:10" x14ac:dyDescent="0.25">
      <c r="B824" s="25">
        <v>302</v>
      </c>
      <c r="C824" s="5">
        <v>1</v>
      </c>
      <c r="E824" s="25" t="s">
        <v>4960</v>
      </c>
      <c r="F824" s="5">
        <v>1</v>
      </c>
      <c r="H824" s="25" t="s">
        <v>4960</v>
      </c>
      <c r="I824" s="5">
        <v>1</v>
      </c>
      <c r="J824" t="s">
        <v>5779</v>
      </c>
    </row>
    <row r="825" spans="2:10" x14ac:dyDescent="0.25">
      <c r="B825" s="25">
        <v>307</v>
      </c>
      <c r="C825" s="5">
        <v>1</v>
      </c>
      <c r="E825" s="25" t="s">
        <v>5396</v>
      </c>
      <c r="F825" s="5">
        <v>1</v>
      </c>
      <c r="H825" s="25" t="s">
        <v>5396</v>
      </c>
      <c r="I825" s="5">
        <v>1</v>
      </c>
      <c r="J825" t="s">
        <v>5780</v>
      </c>
    </row>
    <row r="826" spans="2:10" x14ac:dyDescent="0.25">
      <c r="B826" s="25">
        <v>323</v>
      </c>
      <c r="C826" s="5">
        <v>1</v>
      </c>
      <c r="E826" s="25" t="s">
        <v>5353</v>
      </c>
      <c r="F826" s="5">
        <v>1</v>
      </c>
      <c r="H826" s="25" t="s">
        <v>5353</v>
      </c>
      <c r="I826" s="5">
        <v>1</v>
      </c>
      <c r="J826" t="s">
        <v>5780</v>
      </c>
    </row>
    <row r="827" spans="2:10" x14ac:dyDescent="0.25">
      <c r="B827" s="25">
        <v>350</v>
      </c>
      <c r="C827" s="5">
        <v>1</v>
      </c>
      <c r="E827" s="25" t="s">
        <v>4950</v>
      </c>
      <c r="F827" s="5">
        <v>1</v>
      </c>
      <c r="H827" s="25" t="s">
        <v>4950</v>
      </c>
      <c r="I827" s="5">
        <v>1</v>
      </c>
      <c r="J827" t="s">
        <v>5780</v>
      </c>
    </row>
    <row r="828" spans="2:10" x14ac:dyDescent="0.25">
      <c r="B828" s="25">
        <v>363</v>
      </c>
      <c r="C828" s="5">
        <v>1</v>
      </c>
      <c r="E828" s="25" t="s">
        <v>5186</v>
      </c>
      <c r="F828" s="5">
        <v>1</v>
      </c>
      <c r="H828" s="25" t="s">
        <v>5186</v>
      </c>
      <c r="I828" s="5">
        <v>1</v>
      </c>
      <c r="J828" t="s">
        <v>5780</v>
      </c>
    </row>
    <row r="829" spans="2:10" x14ac:dyDescent="0.25">
      <c r="B829" s="25">
        <v>368</v>
      </c>
      <c r="C829" s="5">
        <v>1</v>
      </c>
      <c r="E829" s="25" t="s">
        <v>5376</v>
      </c>
      <c r="F829" s="5">
        <v>1</v>
      </c>
      <c r="H829" s="25" t="s">
        <v>5376</v>
      </c>
      <c r="I829" s="5">
        <v>1</v>
      </c>
      <c r="J829" t="s">
        <v>5780</v>
      </c>
    </row>
    <row r="830" spans="2:10" x14ac:dyDescent="0.25">
      <c r="B830" s="25">
        <v>370</v>
      </c>
      <c r="C830" s="5">
        <v>1</v>
      </c>
      <c r="E830" s="25" t="s">
        <v>5558</v>
      </c>
      <c r="F830" s="5">
        <v>1</v>
      </c>
      <c r="H830" s="25" t="s">
        <v>5558</v>
      </c>
      <c r="I830" s="5">
        <v>1</v>
      </c>
      <c r="J830" t="s">
        <v>5780</v>
      </c>
    </row>
    <row r="831" spans="2:10" x14ac:dyDescent="0.25">
      <c r="B831" s="25">
        <v>372</v>
      </c>
      <c r="C831" s="5">
        <v>1</v>
      </c>
      <c r="E831" s="25" t="s">
        <v>5510</v>
      </c>
      <c r="F831" s="5">
        <v>1</v>
      </c>
      <c r="H831" s="25" t="s">
        <v>5510</v>
      </c>
      <c r="I831" s="5">
        <v>1</v>
      </c>
      <c r="J831" t="s">
        <v>5780</v>
      </c>
    </row>
    <row r="832" spans="2:10" ht="30" x14ac:dyDescent="0.25">
      <c r="B832" s="25">
        <v>385</v>
      </c>
      <c r="C832" s="5">
        <v>1</v>
      </c>
      <c r="E832" s="25" t="s">
        <v>5655</v>
      </c>
      <c r="F832" s="5">
        <v>1</v>
      </c>
      <c r="H832" s="25" t="s">
        <v>5655</v>
      </c>
      <c r="I832" s="5">
        <v>1</v>
      </c>
      <c r="J832" t="s">
        <v>5780</v>
      </c>
    </row>
    <row r="833" spans="2:10" x14ac:dyDescent="0.25">
      <c r="B833" s="25">
        <v>405</v>
      </c>
      <c r="C833" s="5">
        <v>1</v>
      </c>
      <c r="E833" s="25" t="s">
        <v>5718</v>
      </c>
      <c r="F833" s="5">
        <v>1</v>
      </c>
      <c r="H833" s="25" t="s">
        <v>5718</v>
      </c>
      <c r="I833" s="5">
        <v>1</v>
      </c>
      <c r="J833" t="s">
        <v>5780</v>
      </c>
    </row>
    <row r="834" spans="2:10" x14ac:dyDescent="0.25">
      <c r="B834" s="25">
        <v>406</v>
      </c>
      <c r="C834" s="5">
        <v>1</v>
      </c>
      <c r="E834" s="25" t="s">
        <v>5071</v>
      </c>
      <c r="F834" s="5">
        <v>1</v>
      </c>
      <c r="H834" s="25" t="s">
        <v>5071</v>
      </c>
      <c r="I834" s="5">
        <v>1</v>
      </c>
      <c r="J834" t="s">
        <v>5780</v>
      </c>
    </row>
    <row r="835" spans="2:10" x14ac:dyDescent="0.25">
      <c r="B835" s="25">
        <v>437</v>
      </c>
      <c r="C835" s="5">
        <v>1</v>
      </c>
      <c r="E835" s="25" t="s">
        <v>4885</v>
      </c>
      <c r="F835" s="5">
        <v>1</v>
      </c>
      <c r="H835" s="25" t="s">
        <v>4885</v>
      </c>
      <c r="I835" s="5">
        <v>1</v>
      </c>
      <c r="J835" t="s">
        <v>5780</v>
      </c>
    </row>
    <row r="836" spans="2:10" x14ac:dyDescent="0.25">
      <c r="B836" s="25">
        <v>454</v>
      </c>
      <c r="C836" s="5">
        <v>1</v>
      </c>
      <c r="E836" s="25" t="s">
        <v>5468</v>
      </c>
      <c r="F836" s="5">
        <v>1</v>
      </c>
      <c r="H836" s="25" t="s">
        <v>5468</v>
      </c>
      <c r="I836" s="5">
        <v>1</v>
      </c>
      <c r="J836" t="s">
        <v>5780</v>
      </c>
    </row>
    <row r="837" spans="2:10" x14ac:dyDescent="0.25">
      <c r="B837" s="25">
        <v>464</v>
      </c>
      <c r="C837" s="5">
        <v>1</v>
      </c>
      <c r="E837" s="25" t="s">
        <v>5717</v>
      </c>
      <c r="F837" s="5">
        <v>1</v>
      </c>
      <c r="H837" s="25" t="s">
        <v>5717</v>
      </c>
      <c r="I837" s="5">
        <v>1</v>
      </c>
      <c r="J837" t="s">
        <v>5780</v>
      </c>
    </row>
    <row r="838" spans="2:10" x14ac:dyDescent="0.25">
      <c r="B838" s="25">
        <v>471</v>
      </c>
      <c r="C838" s="5">
        <v>1</v>
      </c>
      <c r="E838" s="25" t="s">
        <v>4744</v>
      </c>
      <c r="F838" s="5">
        <v>1</v>
      </c>
      <c r="H838" s="25" t="s">
        <v>4744</v>
      </c>
      <c r="I838" s="5">
        <v>1</v>
      </c>
      <c r="J838" t="s">
        <v>5780</v>
      </c>
    </row>
    <row r="839" spans="2:10" x14ac:dyDescent="0.25">
      <c r="B839" s="25">
        <v>472</v>
      </c>
      <c r="C839" s="5">
        <v>1</v>
      </c>
      <c r="E839" s="25" t="s">
        <v>5232</v>
      </c>
      <c r="F839" s="5">
        <v>1</v>
      </c>
      <c r="H839" s="25" t="s">
        <v>5232</v>
      </c>
      <c r="I839" s="5">
        <v>1</v>
      </c>
      <c r="J839" t="s">
        <v>5780</v>
      </c>
    </row>
    <row r="840" spans="2:10" x14ac:dyDescent="0.25">
      <c r="B840" s="25">
        <v>478</v>
      </c>
      <c r="C840" s="5">
        <v>1</v>
      </c>
      <c r="E840" s="25" t="s">
        <v>5657</v>
      </c>
      <c r="F840" s="5">
        <v>1</v>
      </c>
      <c r="H840" s="25" t="s">
        <v>5657</v>
      </c>
      <c r="I840" s="5">
        <v>1</v>
      </c>
      <c r="J840" t="s">
        <v>5779</v>
      </c>
    </row>
    <row r="841" spans="2:10" x14ac:dyDescent="0.25">
      <c r="B841" s="25">
        <v>502</v>
      </c>
      <c r="C841" s="5">
        <v>1</v>
      </c>
      <c r="E841" s="25" t="s">
        <v>5373</v>
      </c>
      <c r="F841" s="5">
        <v>1</v>
      </c>
      <c r="H841" s="25" t="s">
        <v>5373</v>
      </c>
      <c r="I841" s="5">
        <v>1</v>
      </c>
      <c r="J841" t="s">
        <v>5780</v>
      </c>
    </row>
    <row r="842" spans="2:10" x14ac:dyDescent="0.25">
      <c r="B842" s="25">
        <v>506</v>
      </c>
      <c r="C842" s="5">
        <v>1</v>
      </c>
      <c r="E842" s="25" t="s">
        <v>4794</v>
      </c>
      <c r="F842" s="5">
        <v>1</v>
      </c>
      <c r="H842" s="25" t="s">
        <v>4794</v>
      </c>
      <c r="I842" s="5">
        <v>1</v>
      </c>
      <c r="J842" t="s">
        <v>5780</v>
      </c>
    </row>
    <row r="843" spans="2:10" x14ac:dyDescent="0.25">
      <c r="B843" s="25">
        <v>509</v>
      </c>
      <c r="C843" s="5">
        <v>1</v>
      </c>
      <c r="E843" s="25" t="s">
        <v>5010</v>
      </c>
      <c r="F843" s="5">
        <v>1</v>
      </c>
      <c r="H843" s="25" t="s">
        <v>5010</v>
      </c>
      <c r="I843" s="5">
        <v>1</v>
      </c>
      <c r="J843" t="s">
        <v>5780</v>
      </c>
    </row>
    <row r="844" spans="2:10" x14ac:dyDescent="0.25">
      <c r="B844" s="25">
        <v>563</v>
      </c>
      <c r="C844" s="5">
        <v>1</v>
      </c>
      <c r="E844" s="25" t="s">
        <v>5548</v>
      </c>
      <c r="F844" s="5">
        <v>1</v>
      </c>
      <c r="H844" s="25" t="s">
        <v>5548</v>
      </c>
      <c r="I844" s="5">
        <v>1</v>
      </c>
      <c r="J844" t="s">
        <v>5780</v>
      </c>
    </row>
    <row r="845" spans="2:10" x14ac:dyDescent="0.25">
      <c r="B845" s="25">
        <v>604</v>
      </c>
      <c r="C845" s="5">
        <v>1</v>
      </c>
      <c r="E845" s="25" t="s">
        <v>4559</v>
      </c>
      <c r="F845" s="5">
        <v>1</v>
      </c>
      <c r="H845" s="25" t="s">
        <v>4559</v>
      </c>
      <c r="I845" s="5">
        <v>1</v>
      </c>
      <c r="J845" t="s">
        <v>5780</v>
      </c>
    </row>
    <row r="846" spans="2:10" x14ac:dyDescent="0.25">
      <c r="B846" s="25">
        <v>605</v>
      </c>
      <c r="C846" s="5">
        <v>1</v>
      </c>
      <c r="E846" s="25" t="s">
        <v>5463</v>
      </c>
      <c r="F846" s="5">
        <v>1</v>
      </c>
      <c r="H846" s="25" t="s">
        <v>5463</v>
      </c>
      <c r="I846" s="5">
        <v>1</v>
      </c>
      <c r="J846" t="s">
        <v>5780</v>
      </c>
    </row>
    <row r="847" spans="2:10" x14ac:dyDescent="0.25">
      <c r="B847" s="25">
        <v>606</v>
      </c>
      <c r="C847" s="5">
        <v>1</v>
      </c>
      <c r="E847" s="25" t="s">
        <v>4496</v>
      </c>
      <c r="F847" s="5">
        <v>1</v>
      </c>
      <c r="H847" s="25" t="s">
        <v>4496</v>
      </c>
      <c r="I847" s="5">
        <v>1</v>
      </c>
      <c r="J847" t="s">
        <v>5780</v>
      </c>
    </row>
    <row r="848" spans="2:10" x14ac:dyDescent="0.25">
      <c r="B848" s="25">
        <v>617</v>
      </c>
      <c r="C848" s="5">
        <v>1</v>
      </c>
      <c r="E848" s="25" t="s">
        <v>4626</v>
      </c>
      <c r="F848" s="5">
        <v>1</v>
      </c>
      <c r="H848" s="25" t="s">
        <v>4626</v>
      </c>
      <c r="I848" s="5">
        <v>1</v>
      </c>
      <c r="J848" t="s">
        <v>5780</v>
      </c>
    </row>
    <row r="849" spans="2:10" x14ac:dyDescent="0.25">
      <c r="B849" s="25">
        <v>656</v>
      </c>
      <c r="C849" s="5">
        <v>1</v>
      </c>
      <c r="E849" s="25" t="s">
        <v>4865</v>
      </c>
      <c r="F849" s="5">
        <v>1</v>
      </c>
      <c r="H849" s="25" t="s">
        <v>4865</v>
      </c>
      <c r="I849" s="5">
        <v>1</v>
      </c>
      <c r="J849" t="s">
        <v>5780</v>
      </c>
    </row>
    <row r="850" spans="2:10" x14ac:dyDescent="0.25">
      <c r="B850" s="25">
        <v>663</v>
      </c>
      <c r="C850" s="5">
        <v>1</v>
      </c>
      <c r="E850" s="25" t="s">
        <v>5553</v>
      </c>
      <c r="F850" s="5">
        <v>1</v>
      </c>
      <c r="H850" s="25" t="s">
        <v>5553</v>
      </c>
      <c r="I850" s="5">
        <v>1</v>
      </c>
      <c r="J850" t="s">
        <v>5780</v>
      </c>
    </row>
    <row r="851" spans="2:10" x14ac:dyDescent="0.25">
      <c r="B851" s="25">
        <v>698</v>
      </c>
      <c r="C851" s="5">
        <v>1</v>
      </c>
      <c r="E851" s="25" t="s">
        <v>5550</v>
      </c>
      <c r="F851" s="5">
        <v>1</v>
      </c>
      <c r="H851" s="25" t="s">
        <v>5550</v>
      </c>
      <c r="I851" s="5">
        <v>1</v>
      </c>
      <c r="J851" t="s">
        <v>5780</v>
      </c>
    </row>
    <row r="852" spans="2:10" x14ac:dyDescent="0.25">
      <c r="B852" s="25">
        <v>704</v>
      </c>
      <c r="C852" s="5">
        <v>1</v>
      </c>
      <c r="E852" s="25" t="s">
        <v>4858</v>
      </c>
      <c r="F852" s="5">
        <v>1</v>
      </c>
      <c r="H852" s="25" t="s">
        <v>4858</v>
      </c>
      <c r="I852" s="5">
        <v>1</v>
      </c>
      <c r="J852" t="s">
        <v>5780</v>
      </c>
    </row>
    <row r="853" spans="2:10" ht="30" x14ac:dyDescent="0.25">
      <c r="B853" s="25" t="s">
        <v>4458</v>
      </c>
      <c r="C853" s="5">
        <v>74</v>
      </c>
      <c r="E853" s="25" t="s">
        <v>5284</v>
      </c>
      <c r="F853" s="5">
        <v>1</v>
      </c>
      <c r="H853" s="25" t="s">
        <v>5284</v>
      </c>
      <c r="I853" s="5">
        <v>1</v>
      </c>
      <c r="J853" t="s">
        <v>5780</v>
      </c>
    </row>
    <row r="854" spans="2:10" x14ac:dyDescent="0.25">
      <c r="B854" s="25">
        <v>8</v>
      </c>
      <c r="C854" s="5">
        <v>1</v>
      </c>
      <c r="E854" s="25" t="s">
        <v>5067</v>
      </c>
      <c r="F854" s="5">
        <v>1</v>
      </c>
      <c r="H854" s="25" t="s">
        <v>5067</v>
      </c>
      <c r="I854" s="5">
        <v>1</v>
      </c>
      <c r="J854" t="s">
        <v>5780</v>
      </c>
    </row>
    <row r="855" spans="2:10" x14ac:dyDescent="0.25">
      <c r="B855" s="25">
        <v>10</v>
      </c>
      <c r="C855" s="5">
        <v>1</v>
      </c>
      <c r="E855" s="25" t="s">
        <v>5509</v>
      </c>
      <c r="F855" s="5">
        <v>1</v>
      </c>
      <c r="H855" s="25" t="s">
        <v>5509</v>
      </c>
      <c r="I855" s="5">
        <v>1</v>
      </c>
      <c r="J855" t="s">
        <v>5779</v>
      </c>
    </row>
    <row r="856" spans="2:10" x14ac:dyDescent="0.25">
      <c r="B856" s="25">
        <v>16</v>
      </c>
      <c r="C856" s="5">
        <v>1</v>
      </c>
      <c r="E856" s="25" t="s">
        <v>4974</v>
      </c>
      <c r="F856" s="5">
        <v>1</v>
      </c>
      <c r="H856" s="25" t="s">
        <v>4974</v>
      </c>
      <c r="I856" s="5">
        <v>1</v>
      </c>
      <c r="J856" t="s">
        <v>5780</v>
      </c>
    </row>
    <row r="857" spans="2:10" x14ac:dyDescent="0.25">
      <c r="B857" s="25">
        <v>28</v>
      </c>
      <c r="C857" s="5">
        <v>1</v>
      </c>
      <c r="E857" s="25" t="s">
        <v>5638</v>
      </c>
      <c r="F857" s="5">
        <v>1</v>
      </c>
      <c r="H857" s="25" t="s">
        <v>5638</v>
      </c>
      <c r="I857" s="5">
        <v>1</v>
      </c>
      <c r="J857" t="s">
        <v>5779</v>
      </c>
    </row>
    <row r="858" spans="2:10" x14ac:dyDescent="0.25">
      <c r="B858" s="25">
        <v>35</v>
      </c>
      <c r="C858" s="5">
        <v>1</v>
      </c>
      <c r="E858" s="25" t="s">
        <v>5094</v>
      </c>
      <c r="F858" s="5">
        <v>1</v>
      </c>
      <c r="H858" s="25" t="s">
        <v>5094</v>
      </c>
      <c r="I858" s="5">
        <v>1</v>
      </c>
      <c r="J858" t="s">
        <v>5780</v>
      </c>
    </row>
    <row r="859" spans="2:10" ht="30" x14ac:dyDescent="0.25">
      <c r="B859" s="25">
        <v>46</v>
      </c>
      <c r="C859" s="5">
        <v>1</v>
      </c>
      <c r="E859" s="25" t="s">
        <v>5215</v>
      </c>
      <c r="F859" s="5">
        <v>1</v>
      </c>
      <c r="H859" s="25" t="s">
        <v>5215</v>
      </c>
      <c r="I859" s="5">
        <v>1</v>
      </c>
      <c r="J859" t="s">
        <v>5779</v>
      </c>
    </row>
    <row r="860" spans="2:10" x14ac:dyDescent="0.25">
      <c r="B860" s="25">
        <v>54</v>
      </c>
      <c r="C860" s="5">
        <v>1</v>
      </c>
      <c r="E860" s="25" t="s">
        <v>5584</v>
      </c>
      <c r="F860" s="5">
        <v>1</v>
      </c>
      <c r="H860" s="25" t="s">
        <v>5584</v>
      </c>
      <c r="I860" s="5">
        <v>1</v>
      </c>
      <c r="J860" t="s">
        <v>5780</v>
      </c>
    </row>
    <row r="861" spans="2:10" x14ac:dyDescent="0.25">
      <c r="B861" s="25">
        <v>69</v>
      </c>
      <c r="C861" s="5">
        <v>1</v>
      </c>
      <c r="E861" s="25" t="s">
        <v>5551</v>
      </c>
      <c r="F861" s="5">
        <v>1</v>
      </c>
      <c r="H861" s="25" t="s">
        <v>5551</v>
      </c>
      <c r="I861" s="5">
        <v>1</v>
      </c>
      <c r="J861" t="s">
        <v>5780</v>
      </c>
    </row>
    <row r="862" spans="2:10" x14ac:dyDescent="0.25">
      <c r="B862" s="25">
        <v>79</v>
      </c>
      <c r="C862" s="5">
        <v>1</v>
      </c>
      <c r="E862" s="25" t="s">
        <v>5321</v>
      </c>
      <c r="F862" s="5">
        <v>1</v>
      </c>
      <c r="H862" s="25" t="s">
        <v>5321</v>
      </c>
      <c r="I862" s="5">
        <v>1</v>
      </c>
      <c r="J862" t="s">
        <v>5780</v>
      </c>
    </row>
    <row r="863" spans="2:10" x14ac:dyDescent="0.25">
      <c r="B863" s="25">
        <v>90</v>
      </c>
      <c r="C863" s="5">
        <v>1</v>
      </c>
      <c r="E863" s="25" t="s">
        <v>5637</v>
      </c>
      <c r="F863" s="5">
        <v>1</v>
      </c>
      <c r="H863" s="25" t="s">
        <v>5637</v>
      </c>
      <c r="I863" s="5">
        <v>1</v>
      </c>
      <c r="J863" t="s">
        <v>5779</v>
      </c>
    </row>
    <row r="864" spans="2:10" x14ac:dyDescent="0.25">
      <c r="B864" s="25">
        <v>98</v>
      </c>
      <c r="C864" s="5">
        <v>1</v>
      </c>
      <c r="E864" s="25" t="s">
        <v>4629</v>
      </c>
      <c r="F864" s="5">
        <v>1</v>
      </c>
      <c r="H864" s="25" t="s">
        <v>4629</v>
      </c>
      <c r="I864" s="5">
        <v>1</v>
      </c>
      <c r="J864" t="s">
        <v>5780</v>
      </c>
    </row>
    <row r="865" spans="2:10" x14ac:dyDescent="0.25">
      <c r="B865" s="25">
        <v>101</v>
      </c>
      <c r="C865" s="5">
        <v>1</v>
      </c>
      <c r="E865" s="25" t="s">
        <v>5310</v>
      </c>
      <c r="F865" s="5">
        <v>1</v>
      </c>
      <c r="H865" s="25" t="s">
        <v>5310</v>
      </c>
      <c r="I865" s="5">
        <v>1</v>
      </c>
      <c r="J865" t="s">
        <v>5779</v>
      </c>
    </row>
    <row r="866" spans="2:10" x14ac:dyDescent="0.25">
      <c r="B866" s="25">
        <v>110</v>
      </c>
      <c r="C866" s="5">
        <v>1</v>
      </c>
      <c r="E866" s="25" t="s">
        <v>5058</v>
      </c>
      <c r="F866" s="5">
        <v>1</v>
      </c>
      <c r="H866" s="25" t="s">
        <v>5058</v>
      </c>
      <c r="I866" s="5">
        <v>1</v>
      </c>
      <c r="J866" t="s">
        <v>5780</v>
      </c>
    </row>
    <row r="867" spans="2:10" x14ac:dyDescent="0.25">
      <c r="B867" s="25">
        <v>118</v>
      </c>
      <c r="C867" s="5">
        <v>1</v>
      </c>
      <c r="E867" s="25" t="s">
        <v>4684</v>
      </c>
      <c r="F867" s="5">
        <v>1</v>
      </c>
      <c r="H867" s="25" t="s">
        <v>4684</v>
      </c>
      <c r="I867" s="5">
        <v>1</v>
      </c>
      <c r="J867" t="s">
        <v>5780</v>
      </c>
    </row>
    <row r="868" spans="2:10" x14ac:dyDescent="0.25">
      <c r="B868" s="25">
        <v>130</v>
      </c>
      <c r="C868" s="5">
        <v>1</v>
      </c>
      <c r="E868" s="25" t="s">
        <v>5586</v>
      </c>
      <c r="F868" s="5">
        <v>1</v>
      </c>
      <c r="H868" s="25" t="s">
        <v>5586</v>
      </c>
      <c r="I868" s="5">
        <v>1</v>
      </c>
      <c r="J868" t="s">
        <v>5780</v>
      </c>
    </row>
    <row r="869" spans="2:10" x14ac:dyDescent="0.25">
      <c r="B869" s="25">
        <v>142</v>
      </c>
      <c r="C869" s="5">
        <v>1</v>
      </c>
      <c r="E869" s="25" t="s">
        <v>4499</v>
      </c>
      <c r="F869" s="5">
        <v>1</v>
      </c>
      <c r="H869" s="25" t="s">
        <v>4499</v>
      </c>
      <c r="I869" s="5">
        <v>1</v>
      </c>
      <c r="J869" t="s">
        <v>5780</v>
      </c>
    </row>
    <row r="870" spans="2:10" x14ac:dyDescent="0.25">
      <c r="B870" s="25">
        <v>146</v>
      </c>
      <c r="C870" s="5">
        <v>1</v>
      </c>
      <c r="E870" s="25" t="s">
        <v>5762</v>
      </c>
      <c r="F870" s="5">
        <v>3542</v>
      </c>
    </row>
    <row r="871" spans="2:10" x14ac:dyDescent="0.25">
      <c r="B871" s="25">
        <v>166</v>
      </c>
      <c r="C871" s="5">
        <v>1</v>
      </c>
      <c r="E871"/>
      <c r="F871"/>
    </row>
    <row r="872" spans="2:10" x14ac:dyDescent="0.25">
      <c r="B872" s="25">
        <v>174</v>
      </c>
      <c r="C872" s="5">
        <v>1</v>
      </c>
      <c r="E872"/>
      <c r="F872"/>
    </row>
    <row r="873" spans="2:10" x14ac:dyDescent="0.25">
      <c r="B873" s="25">
        <v>201</v>
      </c>
      <c r="C873" s="5">
        <v>1</v>
      </c>
      <c r="E873"/>
      <c r="F873"/>
    </row>
    <row r="874" spans="2:10" x14ac:dyDescent="0.25">
      <c r="B874" s="25">
        <v>202</v>
      </c>
      <c r="C874" s="5">
        <v>1</v>
      </c>
      <c r="E874"/>
      <c r="F874"/>
    </row>
    <row r="875" spans="2:10" x14ac:dyDescent="0.25">
      <c r="B875" s="25">
        <v>309</v>
      </c>
      <c r="C875" s="5">
        <v>1</v>
      </c>
      <c r="E875"/>
      <c r="F875"/>
    </row>
    <row r="876" spans="2:10" x14ac:dyDescent="0.25">
      <c r="B876" s="25">
        <v>352</v>
      </c>
      <c r="C876" s="5">
        <v>1</v>
      </c>
      <c r="E876"/>
      <c r="F876"/>
    </row>
    <row r="877" spans="2:10" x14ac:dyDescent="0.25">
      <c r="B877" s="25">
        <v>361</v>
      </c>
      <c r="C877" s="5">
        <v>1</v>
      </c>
      <c r="E877"/>
      <c r="F877"/>
    </row>
    <row r="878" spans="2:10" x14ac:dyDescent="0.25">
      <c r="B878" s="25">
        <v>371</v>
      </c>
      <c r="C878" s="5">
        <v>1</v>
      </c>
      <c r="E878"/>
      <c r="F878"/>
    </row>
    <row r="879" spans="2:10" x14ac:dyDescent="0.25">
      <c r="B879" s="25">
        <v>393</v>
      </c>
      <c r="C879" s="5">
        <v>1</v>
      </c>
      <c r="E879"/>
      <c r="F879"/>
    </row>
    <row r="880" spans="2:10" x14ac:dyDescent="0.25">
      <c r="B880" s="25">
        <v>465</v>
      </c>
      <c r="C880" s="5">
        <v>1</v>
      </c>
      <c r="E880"/>
      <c r="F880"/>
    </row>
    <row r="881" spans="2:6" x14ac:dyDescent="0.25">
      <c r="B881" s="25">
        <v>479</v>
      </c>
      <c r="C881" s="5">
        <v>1</v>
      </c>
      <c r="E881"/>
      <c r="F881"/>
    </row>
    <row r="882" spans="2:6" x14ac:dyDescent="0.25">
      <c r="B882" s="25">
        <v>488</v>
      </c>
      <c r="C882" s="5">
        <v>1</v>
      </c>
      <c r="E882"/>
      <c r="F882"/>
    </row>
    <row r="883" spans="2:6" x14ac:dyDescent="0.25">
      <c r="B883" s="25">
        <v>513</v>
      </c>
      <c r="C883" s="5">
        <v>1</v>
      </c>
      <c r="E883"/>
      <c r="F883"/>
    </row>
    <row r="884" spans="2:6" x14ac:dyDescent="0.25">
      <c r="B884" s="25">
        <v>570</v>
      </c>
      <c r="C884" s="5">
        <v>1</v>
      </c>
      <c r="E884"/>
      <c r="F884"/>
    </row>
    <row r="885" spans="2:6" x14ac:dyDescent="0.25">
      <c r="B885" s="25">
        <v>595</v>
      </c>
      <c r="C885" s="5">
        <v>1</v>
      </c>
      <c r="E885"/>
      <c r="F885"/>
    </row>
    <row r="886" spans="2:6" x14ac:dyDescent="0.25">
      <c r="B886" s="25">
        <v>639</v>
      </c>
      <c r="C886" s="5">
        <v>1</v>
      </c>
      <c r="E886"/>
      <c r="F886"/>
    </row>
    <row r="887" spans="2:6" x14ac:dyDescent="0.25">
      <c r="B887" s="25">
        <v>671</v>
      </c>
      <c r="C887" s="5">
        <v>1</v>
      </c>
      <c r="E887"/>
      <c r="F887"/>
    </row>
    <row r="888" spans="2:6" x14ac:dyDescent="0.25">
      <c r="B888" s="25">
        <v>679</v>
      </c>
      <c r="C888" s="5">
        <v>1</v>
      </c>
      <c r="E888"/>
      <c r="F888"/>
    </row>
    <row r="889" spans="2:6" x14ac:dyDescent="0.25">
      <c r="B889" s="25">
        <v>689</v>
      </c>
      <c r="C889" s="5">
        <v>1</v>
      </c>
      <c r="E889"/>
      <c r="F889"/>
    </row>
    <row r="890" spans="2:6" x14ac:dyDescent="0.25">
      <c r="B890" s="25">
        <v>699</v>
      </c>
      <c r="C890" s="5">
        <v>1</v>
      </c>
      <c r="E890"/>
      <c r="F890"/>
    </row>
    <row r="891" spans="2:6" x14ac:dyDescent="0.25">
      <c r="B891" s="25">
        <v>713</v>
      </c>
      <c r="C891" s="5">
        <v>1</v>
      </c>
      <c r="E891"/>
      <c r="F891"/>
    </row>
    <row r="892" spans="2:6" x14ac:dyDescent="0.25">
      <c r="B892" s="25">
        <v>36</v>
      </c>
      <c r="C892" s="5">
        <v>1</v>
      </c>
      <c r="E892"/>
      <c r="F892"/>
    </row>
    <row r="893" spans="2:6" x14ac:dyDescent="0.25">
      <c r="B893" s="25">
        <v>67</v>
      </c>
      <c r="C893" s="5">
        <v>1</v>
      </c>
      <c r="E893"/>
      <c r="F893"/>
    </row>
    <row r="894" spans="2:6" x14ac:dyDescent="0.25">
      <c r="B894" s="25">
        <v>70</v>
      </c>
      <c r="C894" s="5">
        <v>1</v>
      </c>
      <c r="E894"/>
      <c r="F894"/>
    </row>
    <row r="895" spans="2:6" x14ac:dyDescent="0.25">
      <c r="B895" s="25">
        <v>73</v>
      </c>
      <c r="C895" s="5">
        <v>1</v>
      </c>
      <c r="E895"/>
      <c r="F895"/>
    </row>
    <row r="896" spans="2:6" x14ac:dyDescent="0.25">
      <c r="B896" s="25">
        <v>75</v>
      </c>
      <c r="C896" s="5">
        <v>1</v>
      </c>
      <c r="E896"/>
      <c r="F896"/>
    </row>
    <row r="897" spans="2:6" x14ac:dyDescent="0.25">
      <c r="B897" s="25">
        <v>81</v>
      </c>
      <c r="C897" s="5">
        <v>1</v>
      </c>
      <c r="E897"/>
      <c r="F897"/>
    </row>
    <row r="898" spans="2:6" x14ac:dyDescent="0.25">
      <c r="B898" s="25">
        <v>125</v>
      </c>
      <c r="C898" s="5">
        <v>1</v>
      </c>
      <c r="E898"/>
      <c r="F898"/>
    </row>
    <row r="899" spans="2:6" x14ac:dyDescent="0.25">
      <c r="B899" s="25">
        <v>126</v>
      </c>
      <c r="C899" s="5">
        <v>1</v>
      </c>
      <c r="E899"/>
      <c r="F899"/>
    </row>
    <row r="900" spans="2:6" x14ac:dyDescent="0.25">
      <c r="B900" s="25">
        <v>196</v>
      </c>
      <c r="C900" s="5">
        <v>1</v>
      </c>
      <c r="E900"/>
      <c r="F900"/>
    </row>
    <row r="901" spans="2:6" x14ac:dyDescent="0.25">
      <c r="B901" s="25">
        <v>217</v>
      </c>
      <c r="C901" s="5">
        <v>1</v>
      </c>
      <c r="E901"/>
      <c r="F901"/>
    </row>
    <row r="902" spans="2:6" x14ac:dyDescent="0.25">
      <c r="B902" s="25">
        <v>239</v>
      </c>
      <c r="C902" s="5">
        <v>1</v>
      </c>
      <c r="E902"/>
      <c r="F902"/>
    </row>
    <row r="903" spans="2:6" x14ac:dyDescent="0.25">
      <c r="B903" s="25">
        <v>277</v>
      </c>
      <c r="C903" s="5">
        <v>1</v>
      </c>
      <c r="E903"/>
      <c r="F903"/>
    </row>
    <row r="904" spans="2:6" x14ac:dyDescent="0.25">
      <c r="B904" s="25">
        <v>282</v>
      </c>
      <c r="C904" s="5">
        <v>1</v>
      </c>
      <c r="E904"/>
      <c r="F904"/>
    </row>
    <row r="905" spans="2:6" x14ac:dyDescent="0.25">
      <c r="B905" s="25">
        <v>328</v>
      </c>
      <c r="C905" s="5">
        <v>1</v>
      </c>
      <c r="E905"/>
      <c r="F905"/>
    </row>
    <row r="906" spans="2:6" x14ac:dyDescent="0.25">
      <c r="B906" s="25">
        <v>372</v>
      </c>
      <c r="C906" s="5">
        <v>1</v>
      </c>
      <c r="E906"/>
      <c r="F906"/>
    </row>
    <row r="907" spans="2:6" x14ac:dyDescent="0.25">
      <c r="B907" s="25">
        <v>382</v>
      </c>
      <c r="C907" s="5">
        <v>1</v>
      </c>
      <c r="E907"/>
      <c r="F907"/>
    </row>
    <row r="908" spans="2:6" x14ac:dyDescent="0.25">
      <c r="B908" s="25">
        <v>383</v>
      </c>
      <c r="C908" s="5">
        <v>1</v>
      </c>
      <c r="E908"/>
      <c r="F908"/>
    </row>
    <row r="909" spans="2:6" x14ac:dyDescent="0.25">
      <c r="B909" s="25">
        <v>389</v>
      </c>
      <c r="C909" s="5">
        <v>1</v>
      </c>
      <c r="E909"/>
      <c r="F909"/>
    </row>
    <row r="910" spans="2:6" x14ac:dyDescent="0.25">
      <c r="B910" s="25">
        <v>391</v>
      </c>
      <c r="C910" s="5">
        <v>1</v>
      </c>
      <c r="E910"/>
      <c r="F910"/>
    </row>
    <row r="911" spans="2:6" x14ac:dyDescent="0.25">
      <c r="B911" s="25">
        <v>402</v>
      </c>
      <c r="C911" s="5">
        <v>1</v>
      </c>
      <c r="E911"/>
      <c r="F911"/>
    </row>
    <row r="912" spans="2:6" x14ac:dyDescent="0.25">
      <c r="B912" s="25">
        <v>405</v>
      </c>
      <c r="C912" s="5">
        <v>1</v>
      </c>
      <c r="E912"/>
      <c r="F912"/>
    </row>
    <row r="913" spans="2:6" x14ac:dyDescent="0.25">
      <c r="B913" s="25">
        <v>423</v>
      </c>
      <c r="C913" s="5">
        <v>1</v>
      </c>
      <c r="E913"/>
      <c r="F913"/>
    </row>
    <row r="914" spans="2:6" x14ac:dyDescent="0.25">
      <c r="B914" s="25">
        <v>428</v>
      </c>
      <c r="C914" s="5">
        <v>1</v>
      </c>
      <c r="E914"/>
      <c r="F914"/>
    </row>
    <row r="915" spans="2:6" x14ac:dyDescent="0.25">
      <c r="B915" s="25">
        <v>453</v>
      </c>
      <c r="C915" s="5">
        <v>1</v>
      </c>
      <c r="E915"/>
      <c r="F915"/>
    </row>
    <row r="916" spans="2:6" x14ac:dyDescent="0.25">
      <c r="B916" s="25">
        <v>471</v>
      </c>
      <c r="C916" s="5">
        <v>1</v>
      </c>
      <c r="E916"/>
      <c r="F916"/>
    </row>
    <row r="917" spans="2:6" x14ac:dyDescent="0.25">
      <c r="B917" s="25">
        <v>501</v>
      </c>
      <c r="C917" s="5">
        <v>1</v>
      </c>
      <c r="E917"/>
      <c r="F917"/>
    </row>
    <row r="918" spans="2:6" x14ac:dyDescent="0.25">
      <c r="B918" s="25">
        <v>502</v>
      </c>
      <c r="C918" s="5">
        <v>1</v>
      </c>
      <c r="E918"/>
      <c r="F918"/>
    </row>
    <row r="919" spans="2:6" x14ac:dyDescent="0.25">
      <c r="B919" s="25">
        <v>504</v>
      </c>
      <c r="C919" s="5">
        <v>1</v>
      </c>
      <c r="E919"/>
      <c r="F919"/>
    </row>
    <row r="920" spans="2:6" x14ac:dyDescent="0.25">
      <c r="B920" s="25">
        <v>509</v>
      </c>
      <c r="C920" s="5">
        <v>1</v>
      </c>
      <c r="E920"/>
      <c r="F920"/>
    </row>
    <row r="921" spans="2:6" x14ac:dyDescent="0.25">
      <c r="B921" s="25">
        <v>566</v>
      </c>
      <c r="C921" s="5">
        <v>1</v>
      </c>
      <c r="E921"/>
      <c r="F921"/>
    </row>
    <row r="922" spans="2:6" x14ac:dyDescent="0.25">
      <c r="B922" s="25">
        <v>586</v>
      </c>
      <c r="C922" s="5">
        <v>1</v>
      </c>
      <c r="E922"/>
      <c r="F922"/>
    </row>
    <row r="923" spans="2:6" x14ac:dyDescent="0.25">
      <c r="B923" s="25">
        <v>596</v>
      </c>
      <c r="C923" s="5">
        <v>1</v>
      </c>
      <c r="E923"/>
      <c r="F923"/>
    </row>
    <row r="924" spans="2:6" x14ac:dyDescent="0.25">
      <c r="B924" s="25">
        <v>629</v>
      </c>
      <c r="C924" s="5">
        <v>1</v>
      </c>
      <c r="E924"/>
      <c r="F924"/>
    </row>
    <row r="925" spans="2:6" x14ac:dyDescent="0.25">
      <c r="B925" s="25">
        <v>646</v>
      </c>
      <c r="C925" s="5">
        <v>1</v>
      </c>
      <c r="E925"/>
      <c r="F925"/>
    </row>
    <row r="926" spans="2:6" x14ac:dyDescent="0.25">
      <c r="B926" s="25">
        <v>655</v>
      </c>
      <c r="C926" s="5">
        <v>1</v>
      </c>
      <c r="E926"/>
      <c r="F926"/>
    </row>
    <row r="927" spans="2:6" x14ac:dyDescent="0.25">
      <c r="B927" s="25">
        <v>667</v>
      </c>
      <c r="C927" s="5">
        <v>1</v>
      </c>
      <c r="E927"/>
      <c r="F927"/>
    </row>
    <row r="928" spans="2:6" ht="30" x14ac:dyDescent="0.25">
      <c r="B928" s="25" t="s">
        <v>4501</v>
      </c>
      <c r="C928" s="5">
        <v>69</v>
      </c>
      <c r="E928"/>
      <c r="F928"/>
    </row>
    <row r="929" spans="2:6" x14ac:dyDescent="0.25">
      <c r="B929" s="25">
        <v>16</v>
      </c>
      <c r="C929" s="5">
        <v>1</v>
      </c>
      <c r="E929"/>
      <c r="F929"/>
    </row>
    <row r="930" spans="2:6" x14ac:dyDescent="0.25">
      <c r="B930" s="25">
        <v>34</v>
      </c>
      <c r="C930" s="5">
        <v>1</v>
      </c>
      <c r="E930"/>
      <c r="F930"/>
    </row>
    <row r="931" spans="2:6" x14ac:dyDescent="0.25">
      <c r="B931" s="25">
        <v>35</v>
      </c>
      <c r="C931" s="5">
        <v>1</v>
      </c>
      <c r="E931"/>
      <c r="F931"/>
    </row>
    <row r="932" spans="2:6" x14ac:dyDescent="0.25">
      <c r="B932" s="25">
        <v>40</v>
      </c>
      <c r="C932" s="5">
        <v>1</v>
      </c>
      <c r="E932"/>
      <c r="F932"/>
    </row>
    <row r="933" spans="2:6" x14ac:dyDescent="0.25">
      <c r="B933" s="25">
        <v>46</v>
      </c>
      <c r="C933" s="5">
        <v>1</v>
      </c>
      <c r="E933"/>
      <c r="F933"/>
    </row>
    <row r="934" spans="2:6" x14ac:dyDescent="0.25">
      <c r="B934" s="25">
        <v>49</v>
      </c>
      <c r="C934" s="5">
        <v>1</v>
      </c>
      <c r="E934"/>
      <c r="F934"/>
    </row>
    <row r="935" spans="2:6" x14ac:dyDescent="0.25">
      <c r="B935" s="25">
        <v>54</v>
      </c>
      <c r="C935" s="5">
        <v>1</v>
      </c>
      <c r="E935"/>
      <c r="F935"/>
    </row>
    <row r="936" spans="2:6" x14ac:dyDescent="0.25">
      <c r="B936" s="25">
        <v>63</v>
      </c>
      <c r="C936" s="5">
        <v>1</v>
      </c>
      <c r="E936"/>
      <c r="F936"/>
    </row>
    <row r="937" spans="2:6" x14ac:dyDescent="0.25">
      <c r="B937" s="25">
        <v>101</v>
      </c>
      <c r="C937" s="5">
        <v>1</v>
      </c>
      <c r="E937"/>
      <c r="F937"/>
    </row>
    <row r="938" spans="2:6" x14ac:dyDescent="0.25">
      <c r="B938" s="25">
        <v>103</v>
      </c>
      <c r="C938" s="5">
        <v>1</v>
      </c>
      <c r="E938"/>
      <c r="F938"/>
    </row>
    <row r="939" spans="2:6" x14ac:dyDescent="0.25">
      <c r="B939" s="25">
        <v>108</v>
      </c>
      <c r="C939" s="5">
        <v>1</v>
      </c>
      <c r="E939"/>
      <c r="F939"/>
    </row>
    <row r="940" spans="2:6" x14ac:dyDescent="0.25">
      <c r="B940" s="25">
        <v>110</v>
      </c>
      <c r="C940" s="5">
        <v>1</v>
      </c>
      <c r="E940"/>
      <c r="F940"/>
    </row>
    <row r="941" spans="2:6" x14ac:dyDescent="0.25">
      <c r="B941" s="25">
        <v>118</v>
      </c>
      <c r="C941" s="5">
        <v>1</v>
      </c>
      <c r="E941"/>
      <c r="F941"/>
    </row>
    <row r="942" spans="2:6" x14ac:dyDescent="0.25">
      <c r="B942" s="25">
        <v>130</v>
      </c>
      <c r="C942" s="5">
        <v>1</v>
      </c>
      <c r="E942"/>
      <c r="F942"/>
    </row>
    <row r="943" spans="2:6" x14ac:dyDescent="0.25">
      <c r="B943" s="25">
        <v>139</v>
      </c>
      <c r="C943" s="5">
        <v>1</v>
      </c>
      <c r="E943"/>
      <c r="F943"/>
    </row>
    <row r="944" spans="2:6" x14ac:dyDescent="0.25">
      <c r="B944" s="25">
        <v>166</v>
      </c>
      <c r="C944" s="5">
        <v>1</v>
      </c>
      <c r="E944"/>
      <c r="F944"/>
    </row>
    <row r="945" spans="2:6" x14ac:dyDescent="0.25">
      <c r="B945" s="25">
        <v>171</v>
      </c>
      <c r="C945" s="5">
        <v>1</v>
      </c>
      <c r="E945"/>
      <c r="F945"/>
    </row>
    <row r="946" spans="2:6" x14ac:dyDescent="0.25">
      <c r="B946" s="25">
        <v>174</v>
      </c>
      <c r="C946" s="5">
        <v>1</v>
      </c>
      <c r="E946"/>
      <c r="F946"/>
    </row>
    <row r="947" spans="2:6" x14ac:dyDescent="0.25">
      <c r="B947" s="25">
        <v>191</v>
      </c>
      <c r="C947" s="5">
        <v>1</v>
      </c>
      <c r="E947"/>
      <c r="F947"/>
    </row>
    <row r="948" spans="2:6" x14ac:dyDescent="0.25">
      <c r="B948" s="25">
        <v>201</v>
      </c>
      <c r="C948" s="5">
        <v>1</v>
      </c>
      <c r="E948"/>
      <c r="F948"/>
    </row>
    <row r="949" spans="2:6" x14ac:dyDescent="0.25">
      <c r="B949" s="25">
        <v>202</v>
      </c>
      <c r="C949" s="5">
        <v>1</v>
      </c>
      <c r="E949"/>
      <c r="F949"/>
    </row>
    <row r="950" spans="2:6" x14ac:dyDescent="0.25">
      <c r="B950" s="25">
        <v>238</v>
      </c>
      <c r="C950" s="5">
        <v>1</v>
      </c>
      <c r="E950"/>
      <c r="F950"/>
    </row>
    <row r="951" spans="2:6" x14ac:dyDescent="0.25">
      <c r="B951" s="25">
        <v>309</v>
      </c>
      <c r="C951" s="5">
        <v>1</v>
      </c>
      <c r="E951"/>
      <c r="F951"/>
    </row>
    <row r="952" spans="2:6" x14ac:dyDescent="0.25">
      <c r="B952" s="25">
        <v>335</v>
      </c>
      <c r="C952" s="5">
        <v>1</v>
      </c>
      <c r="E952"/>
      <c r="F952"/>
    </row>
    <row r="953" spans="2:6" x14ac:dyDescent="0.25">
      <c r="B953" s="25">
        <v>352</v>
      </c>
      <c r="C953" s="5">
        <v>1</v>
      </c>
      <c r="E953"/>
      <c r="F953"/>
    </row>
    <row r="954" spans="2:6" x14ac:dyDescent="0.25">
      <c r="B954" s="25">
        <v>361</v>
      </c>
      <c r="C954" s="5">
        <v>1</v>
      </c>
      <c r="E954"/>
      <c r="F954"/>
    </row>
    <row r="955" spans="2:6" x14ac:dyDescent="0.25">
      <c r="B955" s="25">
        <v>371</v>
      </c>
      <c r="C955" s="5">
        <v>1</v>
      </c>
      <c r="E955"/>
      <c r="F955"/>
    </row>
    <row r="956" spans="2:6" x14ac:dyDescent="0.25">
      <c r="B956" s="25">
        <v>392</v>
      </c>
      <c r="C956" s="5">
        <v>1</v>
      </c>
      <c r="E956"/>
      <c r="F956"/>
    </row>
    <row r="957" spans="2:6" x14ac:dyDescent="0.25">
      <c r="B957" s="25">
        <v>465</v>
      </c>
      <c r="C957" s="5">
        <v>1</v>
      </c>
      <c r="E957"/>
      <c r="F957"/>
    </row>
    <row r="958" spans="2:6" x14ac:dyDescent="0.25">
      <c r="B958" s="25">
        <v>488</v>
      </c>
      <c r="C958" s="5">
        <v>1</v>
      </c>
      <c r="E958"/>
      <c r="F958"/>
    </row>
    <row r="959" spans="2:6" x14ac:dyDescent="0.25">
      <c r="B959" s="25">
        <v>494</v>
      </c>
      <c r="C959" s="5">
        <v>1</v>
      </c>
      <c r="E959"/>
      <c r="F959"/>
    </row>
    <row r="960" spans="2:6" x14ac:dyDescent="0.25">
      <c r="B960" s="25">
        <v>523</v>
      </c>
      <c r="C960" s="5">
        <v>1</v>
      </c>
      <c r="E960"/>
      <c r="F960"/>
    </row>
    <row r="961" spans="2:6" x14ac:dyDescent="0.25">
      <c r="B961" s="25">
        <v>628</v>
      </c>
      <c r="C961" s="5">
        <v>1</v>
      </c>
      <c r="E961"/>
      <c r="F961"/>
    </row>
    <row r="962" spans="2:6" x14ac:dyDescent="0.25">
      <c r="B962" s="25">
        <v>639</v>
      </c>
      <c r="C962" s="5">
        <v>1</v>
      </c>
      <c r="E962"/>
      <c r="F962"/>
    </row>
    <row r="963" spans="2:6" x14ac:dyDescent="0.25">
      <c r="B963" s="25">
        <v>653</v>
      </c>
      <c r="C963" s="5">
        <v>1</v>
      </c>
      <c r="E963"/>
      <c r="F963"/>
    </row>
    <row r="964" spans="2:6" x14ac:dyDescent="0.25">
      <c r="B964" s="25">
        <v>674</v>
      </c>
      <c r="C964" s="5">
        <v>1</v>
      </c>
      <c r="E964"/>
      <c r="F964"/>
    </row>
    <row r="965" spans="2:6" x14ac:dyDescent="0.25">
      <c r="B965" s="25">
        <v>679</v>
      </c>
      <c r="C965" s="5">
        <v>1</v>
      </c>
      <c r="E965"/>
      <c r="F965"/>
    </row>
    <row r="966" spans="2:6" x14ac:dyDescent="0.25">
      <c r="B966" s="25">
        <v>713</v>
      </c>
      <c r="C966" s="5">
        <v>1</v>
      </c>
      <c r="E966"/>
      <c r="F966"/>
    </row>
    <row r="967" spans="2:6" x14ac:dyDescent="0.25">
      <c r="B967" s="25">
        <v>15</v>
      </c>
      <c r="C967" s="5">
        <v>1</v>
      </c>
      <c r="E967"/>
      <c r="F967"/>
    </row>
    <row r="968" spans="2:6" x14ac:dyDescent="0.25">
      <c r="B968" s="25">
        <v>36</v>
      </c>
      <c r="C968" s="5">
        <v>1</v>
      </c>
      <c r="E968"/>
      <c r="F968"/>
    </row>
    <row r="969" spans="2:6" x14ac:dyDescent="0.25">
      <c r="B969" s="25">
        <v>56</v>
      </c>
      <c r="C969" s="5">
        <v>1</v>
      </c>
      <c r="E969"/>
      <c r="F969"/>
    </row>
    <row r="970" spans="2:6" x14ac:dyDescent="0.25">
      <c r="B970" s="25">
        <v>73</v>
      </c>
      <c r="C970" s="5">
        <v>1</v>
      </c>
      <c r="E970"/>
      <c r="F970"/>
    </row>
    <row r="971" spans="2:6" x14ac:dyDescent="0.25">
      <c r="B971" s="25">
        <v>81</v>
      </c>
      <c r="C971" s="5">
        <v>1</v>
      </c>
      <c r="E971"/>
      <c r="F971"/>
    </row>
    <row r="972" spans="2:6" x14ac:dyDescent="0.25">
      <c r="B972" s="25">
        <v>91</v>
      </c>
      <c r="C972" s="5">
        <v>1</v>
      </c>
      <c r="E972"/>
      <c r="F972"/>
    </row>
    <row r="973" spans="2:6" x14ac:dyDescent="0.25">
      <c r="B973" s="25">
        <v>126</v>
      </c>
      <c r="C973" s="5">
        <v>1</v>
      </c>
      <c r="E973"/>
      <c r="F973"/>
    </row>
    <row r="974" spans="2:6" x14ac:dyDescent="0.25">
      <c r="B974" s="25">
        <v>180</v>
      </c>
      <c r="C974" s="5">
        <v>1</v>
      </c>
      <c r="E974"/>
      <c r="F974"/>
    </row>
    <row r="975" spans="2:6" x14ac:dyDescent="0.25">
      <c r="B975" s="25">
        <v>196</v>
      </c>
      <c r="C975" s="5">
        <v>1</v>
      </c>
      <c r="E975"/>
      <c r="F975"/>
    </row>
    <row r="976" spans="2:6" x14ac:dyDescent="0.25">
      <c r="B976" s="25">
        <v>282</v>
      </c>
      <c r="C976" s="5">
        <v>1</v>
      </c>
      <c r="E976"/>
      <c r="F976"/>
    </row>
    <row r="977" spans="2:6" x14ac:dyDescent="0.25">
      <c r="B977" s="25">
        <v>341</v>
      </c>
      <c r="C977" s="5">
        <v>1</v>
      </c>
      <c r="E977"/>
      <c r="F977"/>
    </row>
    <row r="978" spans="2:6" x14ac:dyDescent="0.25">
      <c r="B978" s="25">
        <v>368</v>
      </c>
      <c r="C978" s="5">
        <v>1</v>
      </c>
      <c r="E978"/>
      <c r="F978"/>
    </row>
    <row r="979" spans="2:6" x14ac:dyDescent="0.25">
      <c r="B979" s="25">
        <v>372</v>
      </c>
      <c r="C979" s="5">
        <v>1</v>
      </c>
      <c r="E979"/>
      <c r="F979"/>
    </row>
    <row r="980" spans="2:6" x14ac:dyDescent="0.25">
      <c r="B980" s="25">
        <v>382</v>
      </c>
      <c r="C980" s="5">
        <v>1</v>
      </c>
      <c r="E980"/>
      <c r="F980"/>
    </row>
    <row r="981" spans="2:6" x14ac:dyDescent="0.25">
      <c r="B981" s="25">
        <v>383</v>
      </c>
      <c r="C981" s="5">
        <v>1</v>
      </c>
      <c r="E981"/>
      <c r="F981"/>
    </row>
    <row r="982" spans="2:6" x14ac:dyDescent="0.25">
      <c r="B982" s="25">
        <v>384</v>
      </c>
      <c r="C982" s="5">
        <v>1</v>
      </c>
      <c r="E982"/>
      <c r="F982"/>
    </row>
    <row r="983" spans="2:6" x14ac:dyDescent="0.25">
      <c r="B983" s="25">
        <v>389</v>
      </c>
      <c r="C983" s="5">
        <v>1</v>
      </c>
      <c r="E983"/>
      <c r="F983"/>
    </row>
    <row r="984" spans="2:6" x14ac:dyDescent="0.25">
      <c r="B984" s="25">
        <v>397</v>
      </c>
      <c r="C984" s="5">
        <v>1</v>
      </c>
      <c r="E984"/>
      <c r="F984"/>
    </row>
    <row r="985" spans="2:6" x14ac:dyDescent="0.25">
      <c r="B985" s="25">
        <v>411</v>
      </c>
      <c r="C985" s="5">
        <v>1</v>
      </c>
      <c r="E985"/>
      <c r="F985"/>
    </row>
    <row r="986" spans="2:6" x14ac:dyDescent="0.25">
      <c r="B986" s="25">
        <v>428</v>
      </c>
      <c r="C986" s="5">
        <v>1</v>
      </c>
      <c r="E986"/>
      <c r="F986"/>
    </row>
    <row r="987" spans="2:6" x14ac:dyDescent="0.25">
      <c r="B987" s="25">
        <v>454</v>
      </c>
      <c r="C987" s="5">
        <v>1</v>
      </c>
      <c r="E987"/>
      <c r="F987"/>
    </row>
    <row r="988" spans="2:6" x14ac:dyDescent="0.25">
      <c r="B988" s="25">
        <v>483</v>
      </c>
      <c r="C988" s="5">
        <v>1</v>
      </c>
      <c r="E988"/>
      <c r="F988"/>
    </row>
    <row r="989" spans="2:6" x14ac:dyDescent="0.25">
      <c r="B989" s="25">
        <v>501</v>
      </c>
      <c r="C989" s="5">
        <v>1</v>
      </c>
      <c r="E989"/>
      <c r="F989"/>
    </row>
    <row r="990" spans="2:6" x14ac:dyDescent="0.25">
      <c r="B990" s="25">
        <v>504</v>
      </c>
      <c r="C990" s="5">
        <v>1</v>
      </c>
      <c r="E990"/>
      <c r="F990"/>
    </row>
    <row r="991" spans="2:6" x14ac:dyDescent="0.25">
      <c r="B991" s="25">
        <v>509</v>
      </c>
      <c r="C991" s="5">
        <v>1</v>
      </c>
      <c r="E991"/>
      <c r="F991"/>
    </row>
    <row r="992" spans="2:6" x14ac:dyDescent="0.25">
      <c r="B992" s="25">
        <v>550</v>
      </c>
      <c r="C992" s="5">
        <v>1</v>
      </c>
      <c r="E992"/>
      <c r="F992"/>
    </row>
    <row r="993" spans="2:6" x14ac:dyDescent="0.25">
      <c r="B993" s="25">
        <v>555</v>
      </c>
      <c r="C993" s="5">
        <v>1</v>
      </c>
      <c r="E993"/>
      <c r="F993"/>
    </row>
    <row r="994" spans="2:6" x14ac:dyDescent="0.25">
      <c r="B994" s="25">
        <v>608</v>
      </c>
      <c r="C994" s="5">
        <v>1</v>
      </c>
      <c r="E994"/>
      <c r="F994"/>
    </row>
    <row r="995" spans="2:6" x14ac:dyDescent="0.25">
      <c r="B995" s="25">
        <v>629</v>
      </c>
      <c r="C995" s="5">
        <v>1</v>
      </c>
      <c r="E995"/>
      <c r="F995"/>
    </row>
    <row r="996" spans="2:6" x14ac:dyDescent="0.25">
      <c r="B996" s="25">
        <v>646</v>
      </c>
      <c r="C996" s="5">
        <v>1</v>
      </c>
      <c r="E996"/>
      <c r="F996"/>
    </row>
    <row r="997" spans="2:6" x14ac:dyDescent="0.25">
      <c r="B997" s="25">
        <v>655</v>
      </c>
      <c r="C997" s="5">
        <v>1</v>
      </c>
      <c r="E997"/>
      <c r="F997"/>
    </row>
    <row r="998" spans="2:6" x14ac:dyDescent="0.25">
      <c r="B998" s="25" t="s">
        <v>4449</v>
      </c>
      <c r="C998" s="5">
        <v>50</v>
      </c>
      <c r="E998"/>
      <c r="F998"/>
    </row>
    <row r="999" spans="2:6" x14ac:dyDescent="0.25">
      <c r="B999" s="25">
        <v>5</v>
      </c>
      <c r="C999" s="5">
        <v>1</v>
      </c>
      <c r="E999"/>
      <c r="F999"/>
    </row>
    <row r="1000" spans="2:6" x14ac:dyDescent="0.25">
      <c r="B1000" s="25">
        <v>41</v>
      </c>
      <c r="C1000" s="5">
        <v>1</v>
      </c>
      <c r="E1000"/>
      <c r="F1000"/>
    </row>
    <row r="1001" spans="2:6" x14ac:dyDescent="0.25">
      <c r="B1001" s="25">
        <v>219</v>
      </c>
      <c r="C1001" s="5">
        <v>1</v>
      </c>
      <c r="E1001"/>
      <c r="F1001"/>
    </row>
    <row r="1002" spans="2:6" x14ac:dyDescent="0.25">
      <c r="B1002" s="25">
        <v>325</v>
      </c>
      <c r="C1002" s="5">
        <v>1</v>
      </c>
      <c r="E1002"/>
      <c r="F1002"/>
    </row>
    <row r="1003" spans="2:6" x14ac:dyDescent="0.25">
      <c r="B1003" s="25">
        <v>335</v>
      </c>
      <c r="C1003" s="5">
        <v>1</v>
      </c>
      <c r="E1003"/>
      <c r="F1003"/>
    </row>
    <row r="1004" spans="2:6" x14ac:dyDescent="0.25">
      <c r="B1004" s="25">
        <v>352</v>
      </c>
      <c r="C1004" s="5">
        <v>1</v>
      </c>
      <c r="E1004"/>
      <c r="F1004"/>
    </row>
    <row r="1005" spans="2:6" x14ac:dyDescent="0.25">
      <c r="B1005" s="25">
        <v>396</v>
      </c>
      <c r="C1005" s="5">
        <v>1</v>
      </c>
      <c r="E1005"/>
      <c r="F1005"/>
    </row>
    <row r="1006" spans="2:6" x14ac:dyDescent="0.25">
      <c r="B1006" s="25">
        <v>419</v>
      </c>
      <c r="C1006" s="5">
        <v>1</v>
      </c>
      <c r="E1006"/>
      <c r="F1006"/>
    </row>
    <row r="1007" spans="2:6" x14ac:dyDescent="0.25">
      <c r="B1007" s="25">
        <v>465</v>
      </c>
      <c r="C1007" s="5">
        <v>1</v>
      </c>
      <c r="E1007"/>
      <c r="F1007"/>
    </row>
    <row r="1008" spans="2:6" x14ac:dyDescent="0.25">
      <c r="B1008" s="25">
        <v>488</v>
      </c>
      <c r="C1008" s="5">
        <v>1</v>
      </c>
      <c r="E1008"/>
      <c r="F1008"/>
    </row>
    <row r="1009" spans="2:6" x14ac:dyDescent="0.25">
      <c r="B1009" s="25">
        <v>513</v>
      </c>
      <c r="C1009" s="5">
        <v>1</v>
      </c>
      <c r="E1009"/>
      <c r="F1009"/>
    </row>
    <row r="1010" spans="2:6" x14ac:dyDescent="0.25">
      <c r="B1010" s="25">
        <v>552</v>
      </c>
      <c r="C1010" s="5">
        <v>1</v>
      </c>
      <c r="E1010"/>
      <c r="F1010"/>
    </row>
    <row r="1011" spans="2:6" x14ac:dyDescent="0.25">
      <c r="B1011" s="25">
        <v>560</v>
      </c>
      <c r="C1011" s="5">
        <v>1</v>
      </c>
      <c r="E1011"/>
      <c r="F1011"/>
    </row>
    <row r="1012" spans="2:6" x14ac:dyDescent="0.25">
      <c r="B1012" s="25">
        <v>591</v>
      </c>
      <c r="C1012" s="5">
        <v>1</v>
      </c>
      <c r="E1012"/>
      <c r="F1012"/>
    </row>
    <row r="1013" spans="2:6" x14ac:dyDescent="0.25">
      <c r="B1013" s="25">
        <v>597</v>
      </c>
      <c r="C1013" s="5">
        <v>1</v>
      </c>
      <c r="E1013"/>
      <c r="F1013"/>
    </row>
    <row r="1014" spans="2:6" x14ac:dyDescent="0.25">
      <c r="B1014" s="25">
        <v>614</v>
      </c>
      <c r="C1014" s="5">
        <v>1</v>
      </c>
      <c r="E1014"/>
      <c r="F1014"/>
    </row>
    <row r="1015" spans="2:6" x14ac:dyDescent="0.25">
      <c r="B1015" s="25">
        <v>615</v>
      </c>
      <c r="C1015" s="5">
        <v>1</v>
      </c>
      <c r="E1015"/>
      <c r="F1015"/>
    </row>
    <row r="1016" spans="2:6" x14ac:dyDescent="0.25">
      <c r="B1016" s="25">
        <v>671</v>
      </c>
      <c r="C1016" s="5">
        <v>1</v>
      </c>
      <c r="E1016"/>
      <c r="F1016"/>
    </row>
    <row r="1017" spans="2:6" x14ac:dyDescent="0.25">
      <c r="B1017" s="25">
        <v>679</v>
      </c>
      <c r="C1017" s="5">
        <v>1</v>
      </c>
      <c r="E1017"/>
      <c r="F1017"/>
    </row>
    <row r="1018" spans="2:6" x14ac:dyDescent="0.25">
      <c r="B1018" s="25">
        <v>75</v>
      </c>
      <c r="C1018" s="5">
        <v>1</v>
      </c>
      <c r="E1018"/>
      <c r="F1018"/>
    </row>
    <row r="1019" spans="2:6" x14ac:dyDescent="0.25">
      <c r="B1019" s="25">
        <v>77</v>
      </c>
      <c r="C1019" s="5">
        <v>1</v>
      </c>
      <c r="E1019"/>
      <c r="F1019"/>
    </row>
    <row r="1020" spans="2:6" x14ac:dyDescent="0.25">
      <c r="B1020" s="25">
        <v>102</v>
      </c>
      <c r="C1020" s="5">
        <v>1</v>
      </c>
      <c r="E1020"/>
      <c r="F1020"/>
    </row>
    <row r="1021" spans="2:6" x14ac:dyDescent="0.25">
      <c r="B1021" s="25">
        <v>104</v>
      </c>
      <c r="C1021" s="5">
        <v>1</v>
      </c>
      <c r="E1021"/>
      <c r="F1021"/>
    </row>
    <row r="1022" spans="2:6" x14ac:dyDescent="0.25">
      <c r="B1022" s="25">
        <v>134</v>
      </c>
      <c r="C1022" s="5">
        <v>1</v>
      </c>
      <c r="E1022"/>
      <c r="F1022"/>
    </row>
    <row r="1023" spans="2:6" x14ac:dyDescent="0.25">
      <c r="B1023" s="25">
        <v>272</v>
      </c>
      <c r="C1023" s="5">
        <v>1</v>
      </c>
      <c r="E1023"/>
      <c r="F1023"/>
    </row>
    <row r="1024" spans="2:6" x14ac:dyDescent="0.25">
      <c r="B1024" s="25">
        <v>319</v>
      </c>
      <c r="C1024" s="5">
        <v>1</v>
      </c>
      <c r="E1024"/>
      <c r="F1024"/>
    </row>
    <row r="1025" spans="2:6" x14ac:dyDescent="0.25">
      <c r="B1025" s="25">
        <v>321</v>
      </c>
      <c r="C1025" s="5">
        <v>1</v>
      </c>
      <c r="E1025"/>
      <c r="F1025"/>
    </row>
    <row r="1026" spans="2:6" x14ac:dyDescent="0.25">
      <c r="B1026" s="25">
        <v>331</v>
      </c>
      <c r="C1026" s="5">
        <v>1</v>
      </c>
      <c r="E1026"/>
      <c r="F1026"/>
    </row>
    <row r="1027" spans="2:6" x14ac:dyDescent="0.25">
      <c r="B1027" s="25">
        <v>356</v>
      </c>
      <c r="C1027" s="5">
        <v>1</v>
      </c>
      <c r="E1027"/>
      <c r="F1027"/>
    </row>
    <row r="1028" spans="2:6" x14ac:dyDescent="0.25">
      <c r="B1028" s="25">
        <v>370</v>
      </c>
      <c r="C1028" s="5">
        <v>1</v>
      </c>
      <c r="E1028"/>
      <c r="F1028"/>
    </row>
    <row r="1029" spans="2:6" x14ac:dyDescent="0.25">
      <c r="B1029" s="25">
        <v>372</v>
      </c>
      <c r="C1029" s="5">
        <v>1</v>
      </c>
      <c r="E1029"/>
      <c r="F1029"/>
    </row>
    <row r="1030" spans="2:6" x14ac:dyDescent="0.25">
      <c r="B1030" s="25">
        <v>378</v>
      </c>
      <c r="C1030" s="5">
        <v>1</v>
      </c>
      <c r="E1030"/>
      <c r="F1030"/>
    </row>
    <row r="1031" spans="2:6" x14ac:dyDescent="0.25">
      <c r="B1031" s="25">
        <v>384</v>
      </c>
      <c r="C1031" s="5">
        <v>1</v>
      </c>
      <c r="E1031"/>
      <c r="F1031"/>
    </row>
    <row r="1032" spans="2:6" x14ac:dyDescent="0.25">
      <c r="B1032" s="25">
        <v>395</v>
      </c>
      <c r="C1032" s="5">
        <v>1</v>
      </c>
      <c r="E1032"/>
      <c r="F1032"/>
    </row>
    <row r="1033" spans="2:6" x14ac:dyDescent="0.25">
      <c r="B1033" s="25">
        <v>427</v>
      </c>
      <c r="C1033" s="5">
        <v>1</v>
      </c>
      <c r="E1033"/>
      <c r="F1033"/>
    </row>
    <row r="1034" spans="2:6" x14ac:dyDescent="0.25">
      <c r="B1034" s="25">
        <v>470</v>
      </c>
      <c r="C1034" s="5">
        <v>1</v>
      </c>
      <c r="E1034"/>
      <c r="F1034"/>
    </row>
    <row r="1035" spans="2:6" x14ac:dyDescent="0.25">
      <c r="B1035" s="25">
        <v>491</v>
      </c>
      <c r="C1035" s="5">
        <v>1</v>
      </c>
      <c r="E1035"/>
      <c r="F1035"/>
    </row>
    <row r="1036" spans="2:6" x14ac:dyDescent="0.25">
      <c r="B1036" s="25">
        <v>546</v>
      </c>
      <c r="C1036" s="5">
        <v>1</v>
      </c>
      <c r="E1036"/>
      <c r="F1036"/>
    </row>
    <row r="1037" spans="2:6" x14ac:dyDescent="0.25">
      <c r="B1037" s="25">
        <v>554</v>
      </c>
      <c r="C1037" s="5">
        <v>1</v>
      </c>
      <c r="E1037"/>
      <c r="F1037"/>
    </row>
    <row r="1038" spans="2:6" x14ac:dyDescent="0.25">
      <c r="B1038" s="25">
        <v>555</v>
      </c>
      <c r="C1038" s="5">
        <v>1</v>
      </c>
      <c r="E1038"/>
      <c r="F1038"/>
    </row>
    <row r="1039" spans="2:6" x14ac:dyDescent="0.25">
      <c r="B1039" s="25">
        <v>578</v>
      </c>
      <c r="C1039" s="5">
        <v>1</v>
      </c>
      <c r="E1039"/>
      <c r="F1039"/>
    </row>
    <row r="1040" spans="2:6" x14ac:dyDescent="0.25">
      <c r="B1040" s="25">
        <v>589</v>
      </c>
      <c r="C1040" s="5">
        <v>1</v>
      </c>
      <c r="E1040"/>
      <c r="F1040"/>
    </row>
    <row r="1041" spans="2:6" x14ac:dyDescent="0.25">
      <c r="B1041" s="25">
        <v>623</v>
      </c>
      <c r="C1041" s="5">
        <v>1</v>
      </c>
      <c r="E1041"/>
      <c r="F1041"/>
    </row>
    <row r="1042" spans="2:6" x14ac:dyDescent="0.25">
      <c r="B1042" s="25">
        <v>630</v>
      </c>
      <c r="C1042" s="5">
        <v>1</v>
      </c>
      <c r="E1042"/>
      <c r="F1042"/>
    </row>
    <row r="1043" spans="2:6" x14ac:dyDescent="0.25">
      <c r="B1043" s="25">
        <v>633</v>
      </c>
      <c r="C1043" s="5">
        <v>1</v>
      </c>
      <c r="E1043"/>
      <c r="F1043"/>
    </row>
    <row r="1044" spans="2:6" x14ac:dyDescent="0.25">
      <c r="B1044" s="25">
        <v>634</v>
      </c>
      <c r="C1044" s="5">
        <v>1</v>
      </c>
      <c r="E1044"/>
      <c r="F1044"/>
    </row>
    <row r="1045" spans="2:6" x14ac:dyDescent="0.25">
      <c r="B1045" s="25">
        <v>644</v>
      </c>
      <c r="C1045" s="5">
        <v>1</v>
      </c>
      <c r="E1045"/>
      <c r="F1045"/>
    </row>
    <row r="1046" spans="2:6" x14ac:dyDescent="0.25">
      <c r="B1046" s="25">
        <v>646</v>
      </c>
      <c r="C1046" s="5">
        <v>1</v>
      </c>
      <c r="E1046"/>
      <c r="F1046"/>
    </row>
    <row r="1047" spans="2:6" x14ac:dyDescent="0.25">
      <c r="B1047" s="25">
        <v>704</v>
      </c>
      <c r="C1047" s="5">
        <v>1</v>
      </c>
      <c r="E1047"/>
      <c r="F1047"/>
    </row>
    <row r="1048" spans="2:6" x14ac:dyDescent="0.25">
      <c r="B1048" s="25">
        <v>707</v>
      </c>
      <c r="C1048" s="5">
        <v>1</v>
      </c>
      <c r="E1048"/>
      <c r="F1048"/>
    </row>
    <row r="1049" spans="2:6" x14ac:dyDescent="0.25">
      <c r="B1049" s="25" t="s">
        <v>4536</v>
      </c>
      <c r="C1049" s="5">
        <v>50</v>
      </c>
      <c r="E1049"/>
      <c r="F1049"/>
    </row>
    <row r="1050" spans="2:6" x14ac:dyDescent="0.25">
      <c r="B1050" s="25">
        <v>33</v>
      </c>
      <c r="C1050" s="5">
        <v>1</v>
      </c>
      <c r="E1050"/>
      <c r="F1050"/>
    </row>
    <row r="1051" spans="2:6" x14ac:dyDescent="0.25">
      <c r="B1051" s="25">
        <v>64</v>
      </c>
      <c r="C1051" s="5">
        <v>1</v>
      </c>
      <c r="E1051"/>
      <c r="F1051"/>
    </row>
    <row r="1052" spans="2:6" x14ac:dyDescent="0.25">
      <c r="B1052" s="25">
        <v>118</v>
      </c>
      <c r="C1052" s="5">
        <v>1</v>
      </c>
      <c r="E1052"/>
      <c r="F1052"/>
    </row>
    <row r="1053" spans="2:6" x14ac:dyDescent="0.25">
      <c r="B1053" s="25">
        <v>140</v>
      </c>
      <c r="C1053" s="5">
        <v>1</v>
      </c>
      <c r="E1053"/>
      <c r="F1053"/>
    </row>
    <row r="1054" spans="2:6" x14ac:dyDescent="0.25">
      <c r="B1054" s="25">
        <v>141</v>
      </c>
      <c r="C1054" s="5">
        <v>1</v>
      </c>
      <c r="E1054"/>
      <c r="F1054"/>
    </row>
    <row r="1055" spans="2:6" x14ac:dyDescent="0.25">
      <c r="B1055" s="25">
        <v>186</v>
      </c>
      <c r="C1055" s="5">
        <v>1</v>
      </c>
      <c r="E1055"/>
      <c r="F1055"/>
    </row>
    <row r="1056" spans="2:6" x14ac:dyDescent="0.25">
      <c r="B1056" s="25">
        <v>201</v>
      </c>
      <c r="C1056" s="5">
        <v>1</v>
      </c>
      <c r="E1056"/>
      <c r="F1056"/>
    </row>
    <row r="1057" spans="2:6" x14ac:dyDescent="0.25">
      <c r="B1057" s="25">
        <v>325</v>
      </c>
      <c r="C1057" s="5">
        <v>1</v>
      </c>
      <c r="E1057"/>
      <c r="F1057"/>
    </row>
    <row r="1058" spans="2:6" x14ac:dyDescent="0.25">
      <c r="B1058" s="25">
        <v>376</v>
      </c>
      <c r="C1058" s="5">
        <v>1</v>
      </c>
      <c r="E1058"/>
      <c r="F1058"/>
    </row>
    <row r="1059" spans="2:6" x14ac:dyDescent="0.25">
      <c r="B1059" s="25">
        <v>379</v>
      </c>
      <c r="C1059" s="5">
        <v>1</v>
      </c>
      <c r="E1059"/>
      <c r="F1059"/>
    </row>
    <row r="1060" spans="2:6" x14ac:dyDescent="0.25">
      <c r="B1060" s="25">
        <v>387</v>
      </c>
      <c r="C1060" s="5">
        <v>1</v>
      </c>
      <c r="E1060"/>
      <c r="F1060"/>
    </row>
    <row r="1061" spans="2:6" x14ac:dyDescent="0.25">
      <c r="B1061" s="25">
        <v>392</v>
      </c>
      <c r="C1061" s="5">
        <v>1</v>
      </c>
      <c r="E1061"/>
      <c r="F1061"/>
    </row>
    <row r="1062" spans="2:6" x14ac:dyDescent="0.25">
      <c r="B1062" s="25">
        <v>404</v>
      </c>
      <c r="C1062" s="5">
        <v>1</v>
      </c>
      <c r="E1062"/>
      <c r="F1062"/>
    </row>
    <row r="1063" spans="2:6" x14ac:dyDescent="0.25">
      <c r="B1063" s="25">
        <v>407</v>
      </c>
      <c r="C1063" s="5">
        <v>1</v>
      </c>
      <c r="E1063"/>
      <c r="F1063"/>
    </row>
    <row r="1064" spans="2:6" x14ac:dyDescent="0.25">
      <c r="B1064" s="25">
        <v>459</v>
      </c>
      <c r="C1064" s="5">
        <v>1</v>
      </c>
      <c r="E1064"/>
      <c r="F1064"/>
    </row>
    <row r="1065" spans="2:6" x14ac:dyDescent="0.25">
      <c r="B1065" s="25">
        <v>516</v>
      </c>
      <c r="C1065" s="5">
        <v>1</v>
      </c>
      <c r="E1065"/>
      <c r="F1065"/>
    </row>
    <row r="1066" spans="2:6" x14ac:dyDescent="0.25">
      <c r="B1066" s="25">
        <v>519</v>
      </c>
      <c r="C1066" s="5">
        <v>1</v>
      </c>
      <c r="E1066"/>
      <c r="F1066"/>
    </row>
    <row r="1067" spans="2:6" x14ac:dyDescent="0.25">
      <c r="B1067" s="25">
        <v>525</v>
      </c>
      <c r="C1067" s="5">
        <v>1</v>
      </c>
      <c r="E1067"/>
      <c r="F1067"/>
    </row>
    <row r="1068" spans="2:6" x14ac:dyDescent="0.25">
      <c r="B1068" s="25">
        <v>552</v>
      </c>
      <c r="C1068" s="5">
        <v>1</v>
      </c>
      <c r="E1068"/>
      <c r="F1068"/>
    </row>
    <row r="1069" spans="2:6" x14ac:dyDescent="0.25">
      <c r="B1069" s="25">
        <v>560</v>
      </c>
      <c r="C1069" s="5">
        <v>1</v>
      </c>
      <c r="E1069"/>
      <c r="F1069"/>
    </row>
    <row r="1070" spans="2:6" x14ac:dyDescent="0.25">
      <c r="B1070" s="25">
        <v>585</v>
      </c>
      <c r="C1070" s="5">
        <v>1</v>
      </c>
      <c r="E1070"/>
      <c r="F1070"/>
    </row>
    <row r="1071" spans="2:6" x14ac:dyDescent="0.25">
      <c r="B1071" s="25">
        <v>588</v>
      </c>
      <c r="C1071" s="5">
        <v>1</v>
      </c>
      <c r="E1071"/>
      <c r="F1071"/>
    </row>
    <row r="1072" spans="2:6" x14ac:dyDescent="0.25">
      <c r="B1072" s="25">
        <v>591</v>
      </c>
      <c r="C1072" s="5">
        <v>1</v>
      </c>
      <c r="E1072"/>
      <c r="F1072"/>
    </row>
    <row r="1073" spans="2:6" x14ac:dyDescent="0.25">
      <c r="B1073" s="25">
        <v>692</v>
      </c>
      <c r="C1073" s="5">
        <v>1</v>
      </c>
      <c r="E1073"/>
      <c r="F1073"/>
    </row>
    <row r="1074" spans="2:6" x14ac:dyDescent="0.25">
      <c r="B1074" s="25">
        <v>56</v>
      </c>
      <c r="C1074" s="5">
        <v>1</v>
      </c>
      <c r="E1074"/>
      <c r="F1074"/>
    </row>
    <row r="1075" spans="2:6" x14ac:dyDescent="0.25">
      <c r="B1075" s="25">
        <v>80</v>
      </c>
      <c r="C1075" s="5">
        <v>1</v>
      </c>
      <c r="E1075"/>
      <c r="F1075"/>
    </row>
    <row r="1076" spans="2:6" x14ac:dyDescent="0.25">
      <c r="B1076" s="25">
        <v>96</v>
      </c>
      <c r="C1076" s="5">
        <v>1</v>
      </c>
      <c r="E1076"/>
      <c r="F1076"/>
    </row>
    <row r="1077" spans="2:6" x14ac:dyDescent="0.25">
      <c r="B1077" s="25">
        <v>134</v>
      </c>
      <c r="C1077" s="5">
        <v>1</v>
      </c>
      <c r="E1077"/>
      <c r="F1077"/>
    </row>
    <row r="1078" spans="2:6" x14ac:dyDescent="0.25">
      <c r="B1078" s="25">
        <v>154</v>
      </c>
      <c r="C1078" s="5">
        <v>1</v>
      </c>
      <c r="E1078"/>
      <c r="F1078"/>
    </row>
    <row r="1079" spans="2:6" x14ac:dyDescent="0.25">
      <c r="B1079" s="25">
        <v>196</v>
      </c>
      <c r="C1079" s="5">
        <v>1</v>
      </c>
      <c r="E1079"/>
      <c r="F1079"/>
    </row>
    <row r="1080" spans="2:6" x14ac:dyDescent="0.25">
      <c r="B1080" s="25">
        <v>205</v>
      </c>
      <c r="C1080" s="5">
        <v>1</v>
      </c>
      <c r="E1080"/>
      <c r="F1080"/>
    </row>
    <row r="1081" spans="2:6" x14ac:dyDescent="0.25">
      <c r="B1081" s="25">
        <v>282</v>
      </c>
      <c r="C1081" s="5">
        <v>1</v>
      </c>
      <c r="E1081"/>
      <c r="F1081"/>
    </row>
    <row r="1082" spans="2:6" x14ac:dyDescent="0.25">
      <c r="B1082" s="25">
        <v>319</v>
      </c>
      <c r="C1082" s="5">
        <v>1</v>
      </c>
      <c r="E1082"/>
      <c r="F1082"/>
    </row>
    <row r="1083" spans="2:6" x14ac:dyDescent="0.25">
      <c r="B1083" s="25">
        <v>331</v>
      </c>
      <c r="C1083" s="5">
        <v>1</v>
      </c>
      <c r="E1083"/>
      <c r="F1083"/>
    </row>
    <row r="1084" spans="2:6" x14ac:dyDescent="0.25">
      <c r="B1084" s="25">
        <v>344</v>
      </c>
      <c r="C1084" s="5">
        <v>1</v>
      </c>
      <c r="E1084"/>
      <c r="F1084"/>
    </row>
    <row r="1085" spans="2:6" x14ac:dyDescent="0.25">
      <c r="B1085" s="25">
        <v>348</v>
      </c>
      <c r="C1085" s="5">
        <v>1</v>
      </c>
      <c r="E1085"/>
      <c r="F1085"/>
    </row>
    <row r="1086" spans="2:6" x14ac:dyDescent="0.25">
      <c r="B1086" s="25">
        <v>354</v>
      </c>
      <c r="C1086" s="5">
        <v>1</v>
      </c>
      <c r="E1086"/>
      <c r="F1086"/>
    </row>
    <row r="1087" spans="2:6" x14ac:dyDescent="0.25">
      <c r="B1087" s="25">
        <v>380</v>
      </c>
      <c r="C1087" s="5">
        <v>1</v>
      </c>
      <c r="E1087"/>
      <c r="F1087"/>
    </row>
    <row r="1088" spans="2:6" x14ac:dyDescent="0.25">
      <c r="B1088" s="25">
        <v>389</v>
      </c>
      <c r="C1088" s="5">
        <v>1</v>
      </c>
      <c r="E1088"/>
      <c r="F1088"/>
    </row>
    <row r="1089" spans="2:6" x14ac:dyDescent="0.25">
      <c r="B1089" s="25">
        <v>443</v>
      </c>
      <c r="C1089" s="5">
        <v>1</v>
      </c>
      <c r="E1089"/>
      <c r="F1089"/>
    </row>
    <row r="1090" spans="2:6" x14ac:dyDescent="0.25">
      <c r="B1090" s="25">
        <v>458</v>
      </c>
      <c r="C1090" s="5">
        <v>1</v>
      </c>
      <c r="E1090"/>
      <c r="F1090"/>
    </row>
    <row r="1091" spans="2:6" x14ac:dyDescent="0.25">
      <c r="B1091" s="25">
        <v>484</v>
      </c>
      <c r="C1091" s="5">
        <v>1</v>
      </c>
      <c r="E1091"/>
      <c r="F1091"/>
    </row>
    <row r="1092" spans="2:6" x14ac:dyDescent="0.25">
      <c r="B1092" s="25">
        <v>512</v>
      </c>
      <c r="C1092" s="5">
        <v>1</v>
      </c>
      <c r="E1092"/>
      <c r="F1092"/>
    </row>
    <row r="1093" spans="2:6" x14ac:dyDescent="0.25">
      <c r="B1093" s="25">
        <v>546</v>
      </c>
      <c r="C1093" s="5">
        <v>1</v>
      </c>
      <c r="E1093"/>
      <c r="F1093"/>
    </row>
    <row r="1094" spans="2:6" x14ac:dyDescent="0.25">
      <c r="B1094" s="25">
        <v>575</v>
      </c>
      <c r="C1094" s="5">
        <v>1</v>
      </c>
      <c r="E1094"/>
      <c r="F1094"/>
    </row>
    <row r="1095" spans="2:6" x14ac:dyDescent="0.25">
      <c r="B1095" s="25">
        <v>623</v>
      </c>
      <c r="C1095" s="5">
        <v>1</v>
      </c>
      <c r="E1095"/>
      <c r="F1095"/>
    </row>
    <row r="1096" spans="2:6" x14ac:dyDescent="0.25">
      <c r="B1096" s="25">
        <v>627</v>
      </c>
      <c r="C1096" s="5">
        <v>1</v>
      </c>
      <c r="E1096"/>
      <c r="F1096"/>
    </row>
    <row r="1097" spans="2:6" x14ac:dyDescent="0.25">
      <c r="B1097" s="25">
        <v>634</v>
      </c>
      <c r="C1097" s="5">
        <v>1</v>
      </c>
      <c r="E1097"/>
      <c r="F1097"/>
    </row>
    <row r="1098" spans="2:6" x14ac:dyDescent="0.25">
      <c r="B1098" s="25">
        <v>646</v>
      </c>
      <c r="C1098" s="5">
        <v>1</v>
      </c>
      <c r="E1098"/>
      <c r="F1098"/>
    </row>
    <row r="1099" spans="2:6" x14ac:dyDescent="0.25">
      <c r="B1099" s="25">
        <v>656</v>
      </c>
      <c r="C1099" s="5">
        <v>1</v>
      </c>
      <c r="E1099"/>
      <c r="F1099"/>
    </row>
    <row r="1100" spans="2:6" ht="30" x14ac:dyDescent="0.25">
      <c r="B1100" s="25" t="s">
        <v>4450</v>
      </c>
      <c r="C1100" s="5">
        <v>48</v>
      </c>
      <c r="E1100"/>
      <c r="F1100"/>
    </row>
    <row r="1101" spans="2:6" x14ac:dyDescent="0.25">
      <c r="B1101" s="25">
        <v>5</v>
      </c>
      <c r="C1101" s="5">
        <v>1</v>
      </c>
      <c r="E1101"/>
      <c r="F1101"/>
    </row>
    <row r="1102" spans="2:6" x14ac:dyDescent="0.25">
      <c r="B1102" s="25">
        <v>69</v>
      </c>
      <c r="C1102" s="5">
        <v>1</v>
      </c>
      <c r="E1102"/>
      <c r="F1102"/>
    </row>
    <row r="1103" spans="2:6" x14ac:dyDescent="0.25">
      <c r="B1103" s="25">
        <v>101</v>
      </c>
      <c r="C1103" s="5">
        <v>1</v>
      </c>
      <c r="E1103"/>
      <c r="F1103"/>
    </row>
    <row r="1104" spans="2:6" x14ac:dyDescent="0.25">
      <c r="B1104" s="25">
        <v>130</v>
      </c>
      <c r="C1104" s="5">
        <v>1</v>
      </c>
      <c r="E1104"/>
      <c r="F1104"/>
    </row>
    <row r="1105" spans="2:6" x14ac:dyDescent="0.25">
      <c r="B1105" s="25">
        <v>309</v>
      </c>
      <c r="C1105" s="5">
        <v>1</v>
      </c>
      <c r="E1105"/>
      <c r="F1105"/>
    </row>
    <row r="1106" spans="2:6" x14ac:dyDescent="0.25">
      <c r="B1106" s="25">
        <v>335</v>
      </c>
      <c r="C1106" s="5">
        <v>1</v>
      </c>
      <c r="E1106"/>
      <c r="F1106"/>
    </row>
    <row r="1107" spans="2:6" x14ac:dyDescent="0.25">
      <c r="B1107" s="25">
        <v>352</v>
      </c>
      <c r="C1107" s="5">
        <v>1</v>
      </c>
      <c r="E1107"/>
      <c r="F1107"/>
    </row>
    <row r="1108" spans="2:6" x14ac:dyDescent="0.25">
      <c r="B1108" s="25">
        <v>379</v>
      </c>
      <c r="C1108" s="5">
        <v>1</v>
      </c>
      <c r="E1108"/>
      <c r="F1108"/>
    </row>
    <row r="1109" spans="2:6" x14ac:dyDescent="0.25">
      <c r="B1109" s="25">
        <v>392</v>
      </c>
      <c r="C1109" s="5">
        <v>1</v>
      </c>
      <c r="E1109"/>
      <c r="F1109"/>
    </row>
    <row r="1110" spans="2:6" x14ac:dyDescent="0.25">
      <c r="B1110" s="25">
        <v>442</v>
      </c>
      <c r="C1110" s="5">
        <v>1</v>
      </c>
      <c r="E1110"/>
      <c r="F1110"/>
    </row>
    <row r="1111" spans="2:6" x14ac:dyDescent="0.25">
      <c r="B1111" s="25">
        <v>465</v>
      </c>
      <c r="C1111" s="5">
        <v>1</v>
      </c>
      <c r="E1111"/>
      <c r="F1111"/>
    </row>
    <row r="1112" spans="2:6" x14ac:dyDescent="0.25">
      <c r="B1112" s="25">
        <v>525</v>
      </c>
      <c r="C1112" s="5">
        <v>1</v>
      </c>
      <c r="E1112"/>
      <c r="F1112"/>
    </row>
    <row r="1113" spans="2:6" x14ac:dyDescent="0.25">
      <c r="B1113" s="25">
        <v>552</v>
      </c>
      <c r="C1113" s="5">
        <v>1</v>
      </c>
      <c r="E1113"/>
      <c r="F1113"/>
    </row>
    <row r="1114" spans="2:6" x14ac:dyDescent="0.25">
      <c r="B1114" s="25">
        <v>560</v>
      </c>
      <c r="C1114" s="5">
        <v>1</v>
      </c>
      <c r="E1114"/>
      <c r="F1114"/>
    </row>
    <row r="1115" spans="2:6" x14ac:dyDescent="0.25">
      <c r="B1115" s="25">
        <v>591</v>
      </c>
      <c r="C1115" s="5">
        <v>1</v>
      </c>
      <c r="E1115"/>
      <c r="F1115"/>
    </row>
    <row r="1116" spans="2:6" x14ac:dyDescent="0.25">
      <c r="B1116" s="25">
        <v>593</v>
      </c>
      <c r="C1116" s="5">
        <v>2</v>
      </c>
      <c r="E1116"/>
      <c r="F1116"/>
    </row>
    <row r="1117" spans="2:6" x14ac:dyDescent="0.25">
      <c r="B1117" s="25">
        <v>595</v>
      </c>
      <c r="C1117" s="5">
        <v>1</v>
      </c>
      <c r="E1117"/>
      <c r="F1117"/>
    </row>
    <row r="1118" spans="2:6" x14ac:dyDescent="0.25">
      <c r="B1118" s="25">
        <v>679</v>
      </c>
      <c r="C1118" s="5">
        <v>1</v>
      </c>
      <c r="E1118"/>
      <c r="F1118"/>
    </row>
    <row r="1119" spans="2:6" x14ac:dyDescent="0.25">
      <c r="B1119" s="25">
        <v>73</v>
      </c>
      <c r="C1119" s="5">
        <v>1</v>
      </c>
      <c r="E1119"/>
      <c r="F1119"/>
    </row>
    <row r="1120" spans="2:6" x14ac:dyDescent="0.25">
      <c r="B1120" s="25">
        <v>134</v>
      </c>
      <c r="C1120" s="5">
        <v>1</v>
      </c>
      <c r="E1120"/>
      <c r="F1120"/>
    </row>
    <row r="1121" spans="2:6" x14ac:dyDescent="0.25">
      <c r="B1121" s="25">
        <v>185</v>
      </c>
      <c r="C1121" s="5">
        <v>1</v>
      </c>
      <c r="E1121"/>
      <c r="F1121"/>
    </row>
    <row r="1122" spans="2:6" x14ac:dyDescent="0.25">
      <c r="B1122" s="25">
        <v>187</v>
      </c>
      <c r="C1122" s="5">
        <v>1</v>
      </c>
      <c r="E1122"/>
      <c r="F1122"/>
    </row>
    <row r="1123" spans="2:6" x14ac:dyDescent="0.25">
      <c r="B1123" s="25">
        <v>217</v>
      </c>
      <c r="C1123" s="5">
        <v>1</v>
      </c>
      <c r="E1123"/>
      <c r="F1123"/>
    </row>
    <row r="1124" spans="2:6" x14ac:dyDescent="0.25">
      <c r="B1124" s="25">
        <v>221</v>
      </c>
      <c r="C1124" s="5">
        <v>1</v>
      </c>
      <c r="E1124"/>
      <c r="F1124"/>
    </row>
    <row r="1125" spans="2:6" x14ac:dyDescent="0.25">
      <c r="B1125" s="25">
        <v>272</v>
      </c>
      <c r="C1125" s="5">
        <v>1</v>
      </c>
      <c r="E1125"/>
      <c r="F1125"/>
    </row>
    <row r="1126" spans="2:6" x14ac:dyDescent="0.25">
      <c r="B1126" s="25">
        <v>282</v>
      </c>
      <c r="C1126" s="5">
        <v>1</v>
      </c>
      <c r="E1126"/>
      <c r="F1126"/>
    </row>
    <row r="1127" spans="2:6" x14ac:dyDescent="0.25">
      <c r="B1127" s="25">
        <v>299</v>
      </c>
      <c r="C1127" s="5">
        <v>1</v>
      </c>
      <c r="E1127"/>
      <c r="F1127"/>
    </row>
    <row r="1128" spans="2:6" x14ac:dyDescent="0.25">
      <c r="B1128" s="25">
        <v>302</v>
      </c>
      <c r="C1128" s="5">
        <v>1</v>
      </c>
      <c r="E1128"/>
      <c r="F1128"/>
    </row>
    <row r="1129" spans="2:6" x14ac:dyDescent="0.25">
      <c r="B1129" s="25">
        <v>323</v>
      </c>
      <c r="C1129" s="5">
        <v>1</v>
      </c>
      <c r="E1129"/>
      <c r="F1129"/>
    </row>
    <row r="1130" spans="2:6" x14ac:dyDescent="0.25">
      <c r="B1130" s="25">
        <v>331</v>
      </c>
      <c r="C1130" s="5">
        <v>1</v>
      </c>
      <c r="E1130"/>
      <c r="F1130"/>
    </row>
    <row r="1131" spans="2:6" x14ac:dyDescent="0.25">
      <c r="B1131" s="25">
        <v>339</v>
      </c>
      <c r="C1131" s="5">
        <v>1</v>
      </c>
      <c r="E1131"/>
      <c r="F1131"/>
    </row>
    <row r="1132" spans="2:6" x14ac:dyDescent="0.25">
      <c r="B1132" s="25">
        <v>341</v>
      </c>
      <c r="C1132" s="5">
        <v>1</v>
      </c>
      <c r="E1132"/>
      <c r="F1132"/>
    </row>
    <row r="1133" spans="2:6" x14ac:dyDescent="0.25">
      <c r="B1133" s="25">
        <v>368</v>
      </c>
      <c r="C1133" s="5">
        <v>1</v>
      </c>
      <c r="E1133"/>
      <c r="F1133"/>
    </row>
    <row r="1134" spans="2:6" x14ac:dyDescent="0.25">
      <c r="B1134" s="25">
        <v>389</v>
      </c>
      <c r="C1134" s="5">
        <v>1</v>
      </c>
      <c r="E1134"/>
      <c r="F1134"/>
    </row>
    <row r="1135" spans="2:6" x14ac:dyDescent="0.25">
      <c r="B1135" s="25">
        <v>391</v>
      </c>
      <c r="C1135" s="5">
        <v>1</v>
      </c>
      <c r="E1135"/>
      <c r="F1135"/>
    </row>
    <row r="1136" spans="2:6" x14ac:dyDescent="0.25">
      <c r="B1136" s="25">
        <v>399</v>
      </c>
      <c r="C1136" s="5">
        <v>1</v>
      </c>
      <c r="E1136"/>
      <c r="F1136"/>
    </row>
    <row r="1137" spans="2:6" x14ac:dyDescent="0.25">
      <c r="B1137" s="25">
        <v>432</v>
      </c>
      <c r="C1137" s="5">
        <v>1</v>
      </c>
      <c r="E1137"/>
      <c r="F1137"/>
    </row>
    <row r="1138" spans="2:6" x14ac:dyDescent="0.25">
      <c r="B1138" s="25">
        <v>458</v>
      </c>
      <c r="C1138" s="5">
        <v>1</v>
      </c>
      <c r="E1138"/>
      <c r="F1138"/>
    </row>
    <row r="1139" spans="2:6" x14ac:dyDescent="0.25">
      <c r="B1139" s="25">
        <v>484</v>
      </c>
      <c r="C1139" s="5">
        <v>1</v>
      </c>
      <c r="E1139"/>
      <c r="F1139"/>
    </row>
    <row r="1140" spans="2:6" x14ac:dyDescent="0.25">
      <c r="B1140" s="25">
        <v>491</v>
      </c>
      <c r="C1140" s="5">
        <v>1</v>
      </c>
      <c r="E1140"/>
      <c r="F1140"/>
    </row>
    <row r="1141" spans="2:6" x14ac:dyDescent="0.25">
      <c r="B1141" s="25">
        <v>509</v>
      </c>
      <c r="C1141" s="5">
        <v>2</v>
      </c>
      <c r="E1141"/>
      <c r="F1141"/>
    </row>
    <row r="1142" spans="2:6" x14ac:dyDescent="0.25">
      <c r="B1142" s="25">
        <v>605</v>
      </c>
      <c r="C1142" s="5">
        <v>1</v>
      </c>
      <c r="E1142"/>
      <c r="F1142"/>
    </row>
    <row r="1143" spans="2:6" x14ac:dyDescent="0.25">
      <c r="B1143" s="25">
        <v>631</v>
      </c>
      <c r="C1143" s="5">
        <v>1</v>
      </c>
      <c r="E1143"/>
      <c r="F1143"/>
    </row>
    <row r="1144" spans="2:6" x14ac:dyDescent="0.25">
      <c r="B1144" s="25">
        <v>646</v>
      </c>
      <c r="C1144" s="5">
        <v>1</v>
      </c>
      <c r="E1144"/>
      <c r="F1144"/>
    </row>
    <row r="1145" spans="2:6" x14ac:dyDescent="0.25">
      <c r="B1145" s="25">
        <v>657</v>
      </c>
      <c r="C1145" s="5">
        <v>1</v>
      </c>
      <c r="E1145"/>
      <c r="F1145"/>
    </row>
    <row r="1146" spans="2:6" x14ac:dyDescent="0.25">
      <c r="B1146" s="25">
        <v>667</v>
      </c>
      <c r="C1146" s="5">
        <v>1</v>
      </c>
      <c r="E1146"/>
      <c r="F1146"/>
    </row>
    <row r="1147" spans="2:6" x14ac:dyDescent="0.25">
      <c r="B1147" s="25" t="s">
        <v>4444</v>
      </c>
      <c r="C1147" s="5">
        <v>47</v>
      </c>
      <c r="E1147"/>
      <c r="F1147"/>
    </row>
    <row r="1148" spans="2:6" x14ac:dyDescent="0.25">
      <c r="B1148" s="25">
        <v>2</v>
      </c>
      <c r="C1148" s="5">
        <v>1</v>
      </c>
      <c r="E1148"/>
      <c r="F1148"/>
    </row>
    <row r="1149" spans="2:6" x14ac:dyDescent="0.25">
      <c r="B1149" s="25">
        <v>3</v>
      </c>
      <c r="C1149" s="5">
        <v>1</v>
      </c>
      <c r="E1149"/>
      <c r="F1149"/>
    </row>
    <row r="1150" spans="2:6" x14ac:dyDescent="0.25">
      <c r="B1150" s="25">
        <v>4</v>
      </c>
      <c r="C1150" s="5">
        <v>1</v>
      </c>
      <c r="E1150"/>
      <c r="F1150"/>
    </row>
    <row r="1151" spans="2:6" x14ac:dyDescent="0.25">
      <c r="B1151" s="25">
        <v>38</v>
      </c>
      <c r="C1151" s="5">
        <v>1</v>
      </c>
      <c r="E1151"/>
      <c r="F1151"/>
    </row>
    <row r="1152" spans="2:6" x14ac:dyDescent="0.25">
      <c r="B1152" s="25">
        <v>40</v>
      </c>
      <c r="C1152" s="5">
        <v>1</v>
      </c>
      <c r="E1152"/>
      <c r="F1152"/>
    </row>
    <row r="1153" spans="2:6" x14ac:dyDescent="0.25">
      <c r="B1153" s="25">
        <v>57</v>
      </c>
      <c r="C1153" s="5">
        <v>1</v>
      </c>
      <c r="E1153"/>
      <c r="F1153"/>
    </row>
    <row r="1154" spans="2:6" x14ac:dyDescent="0.25">
      <c r="B1154" s="25">
        <v>63</v>
      </c>
      <c r="C1154" s="5">
        <v>1</v>
      </c>
      <c r="E1154"/>
      <c r="F1154"/>
    </row>
    <row r="1155" spans="2:6" x14ac:dyDescent="0.25">
      <c r="B1155" s="25">
        <v>82</v>
      </c>
      <c r="C1155" s="5">
        <v>1</v>
      </c>
      <c r="E1155"/>
      <c r="F1155"/>
    </row>
    <row r="1156" spans="2:6" x14ac:dyDescent="0.25">
      <c r="B1156" s="25">
        <v>87</v>
      </c>
      <c r="C1156" s="5">
        <v>1</v>
      </c>
      <c r="E1156"/>
      <c r="F1156"/>
    </row>
    <row r="1157" spans="2:6" x14ac:dyDescent="0.25">
      <c r="B1157" s="25">
        <v>98</v>
      </c>
      <c r="C1157" s="5">
        <v>1</v>
      </c>
      <c r="E1157"/>
      <c r="F1157"/>
    </row>
    <row r="1158" spans="2:6" x14ac:dyDescent="0.25">
      <c r="B1158" s="25">
        <v>105</v>
      </c>
      <c r="C1158" s="5">
        <v>1</v>
      </c>
      <c r="E1158"/>
      <c r="F1158"/>
    </row>
    <row r="1159" spans="2:6" x14ac:dyDescent="0.25">
      <c r="B1159" s="25">
        <v>146</v>
      </c>
      <c r="C1159" s="5">
        <v>1</v>
      </c>
      <c r="E1159"/>
      <c r="F1159"/>
    </row>
    <row r="1160" spans="2:6" x14ac:dyDescent="0.25">
      <c r="B1160" s="25">
        <v>153</v>
      </c>
      <c r="C1160" s="5">
        <v>1</v>
      </c>
      <c r="E1160"/>
      <c r="F1160"/>
    </row>
    <row r="1161" spans="2:6" x14ac:dyDescent="0.25">
      <c r="B1161" s="25">
        <v>175</v>
      </c>
      <c r="C1161" s="5">
        <v>1</v>
      </c>
      <c r="E1161"/>
      <c r="F1161"/>
    </row>
    <row r="1162" spans="2:6" x14ac:dyDescent="0.25">
      <c r="B1162" s="25">
        <v>183</v>
      </c>
      <c r="C1162" s="5">
        <v>1</v>
      </c>
      <c r="E1162"/>
      <c r="F1162"/>
    </row>
    <row r="1163" spans="2:6" x14ac:dyDescent="0.25">
      <c r="B1163" s="25">
        <v>199</v>
      </c>
      <c r="C1163" s="5">
        <v>1</v>
      </c>
      <c r="E1163"/>
      <c r="F1163"/>
    </row>
    <row r="1164" spans="2:6" x14ac:dyDescent="0.25">
      <c r="B1164" s="25">
        <v>233</v>
      </c>
      <c r="C1164" s="5">
        <v>1</v>
      </c>
      <c r="E1164"/>
      <c r="F1164"/>
    </row>
    <row r="1165" spans="2:6" x14ac:dyDescent="0.25">
      <c r="B1165" s="25">
        <v>234</v>
      </c>
      <c r="C1165" s="5">
        <v>1</v>
      </c>
      <c r="E1165"/>
      <c r="F1165"/>
    </row>
    <row r="1166" spans="2:6" x14ac:dyDescent="0.25">
      <c r="B1166" s="25">
        <v>275</v>
      </c>
      <c r="C1166" s="5">
        <v>1</v>
      </c>
      <c r="E1166"/>
      <c r="F1166"/>
    </row>
    <row r="1167" spans="2:6" x14ac:dyDescent="0.25">
      <c r="B1167" s="25">
        <v>281</v>
      </c>
      <c r="C1167" s="5">
        <v>1</v>
      </c>
      <c r="E1167"/>
      <c r="F1167"/>
    </row>
    <row r="1168" spans="2:6" x14ac:dyDescent="0.25">
      <c r="B1168" s="25">
        <v>401</v>
      </c>
      <c r="C1168" s="5">
        <v>1</v>
      </c>
      <c r="E1168"/>
      <c r="F1168"/>
    </row>
    <row r="1169" spans="2:6" x14ac:dyDescent="0.25">
      <c r="B1169" s="25">
        <v>494</v>
      </c>
      <c r="C1169" s="5">
        <v>1</v>
      </c>
      <c r="E1169"/>
      <c r="F1169"/>
    </row>
    <row r="1170" spans="2:6" x14ac:dyDescent="0.25">
      <c r="B1170" s="25">
        <v>516</v>
      </c>
      <c r="C1170" s="5">
        <v>1</v>
      </c>
      <c r="E1170"/>
      <c r="F1170"/>
    </row>
    <row r="1171" spans="2:6" x14ac:dyDescent="0.25">
      <c r="B1171" s="25">
        <v>528</v>
      </c>
      <c r="C1171" s="5">
        <v>1</v>
      </c>
      <c r="E1171"/>
      <c r="F1171"/>
    </row>
    <row r="1172" spans="2:6" x14ac:dyDescent="0.25">
      <c r="B1172" s="25">
        <v>543</v>
      </c>
      <c r="C1172" s="5">
        <v>1</v>
      </c>
      <c r="E1172"/>
      <c r="F1172"/>
    </row>
    <row r="1173" spans="2:6" x14ac:dyDescent="0.25">
      <c r="B1173" s="25">
        <v>595</v>
      </c>
      <c r="C1173" s="5">
        <v>1</v>
      </c>
      <c r="E1173"/>
      <c r="F1173"/>
    </row>
    <row r="1174" spans="2:6" x14ac:dyDescent="0.25">
      <c r="B1174" s="25">
        <v>600</v>
      </c>
      <c r="C1174" s="5">
        <v>1</v>
      </c>
      <c r="E1174"/>
      <c r="F1174"/>
    </row>
    <row r="1175" spans="2:6" x14ac:dyDescent="0.25">
      <c r="B1175" s="25">
        <v>662</v>
      </c>
      <c r="C1175" s="5">
        <v>1</v>
      </c>
      <c r="E1175"/>
      <c r="F1175"/>
    </row>
    <row r="1176" spans="2:6" x14ac:dyDescent="0.25">
      <c r="B1176" s="25">
        <v>705</v>
      </c>
      <c r="C1176" s="5">
        <v>1</v>
      </c>
      <c r="E1176"/>
      <c r="F1176"/>
    </row>
    <row r="1177" spans="2:6" x14ac:dyDescent="0.25">
      <c r="B1177" s="25">
        <v>50</v>
      </c>
      <c r="C1177" s="5">
        <v>1</v>
      </c>
      <c r="E1177"/>
      <c r="F1177"/>
    </row>
    <row r="1178" spans="2:6" x14ac:dyDescent="0.25">
      <c r="B1178" s="25">
        <v>53</v>
      </c>
      <c r="C1178" s="5">
        <v>1</v>
      </c>
      <c r="E1178"/>
      <c r="F1178"/>
    </row>
    <row r="1179" spans="2:6" x14ac:dyDescent="0.25">
      <c r="B1179" s="25">
        <v>55</v>
      </c>
      <c r="C1179" s="5">
        <v>1</v>
      </c>
      <c r="E1179"/>
      <c r="F1179"/>
    </row>
    <row r="1180" spans="2:6" x14ac:dyDescent="0.25">
      <c r="B1180" s="25">
        <v>65</v>
      </c>
      <c r="C1180" s="5">
        <v>1</v>
      </c>
      <c r="E1180"/>
      <c r="F1180"/>
    </row>
    <row r="1181" spans="2:6" x14ac:dyDescent="0.25">
      <c r="B1181" s="25">
        <v>148</v>
      </c>
      <c r="C1181" s="5">
        <v>1</v>
      </c>
      <c r="E1181"/>
      <c r="F1181"/>
    </row>
    <row r="1182" spans="2:6" x14ac:dyDescent="0.25">
      <c r="B1182" s="25">
        <v>159</v>
      </c>
      <c r="C1182" s="5">
        <v>1</v>
      </c>
      <c r="E1182"/>
      <c r="F1182"/>
    </row>
    <row r="1183" spans="2:6" x14ac:dyDescent="0.25">
      <c r="B1183" s="25">
        <v>172</v>
      </c>
      <c r="C1183" s="5">
        <v>1</v>
      </c>
      <c r="E1183"/>
      <c r="F1183"/>
    </row>
    <row r="1184" spans="2:6" x14ac:dyDescent="0.25">
      <c r="B1184" s="25">
        <v>239</v>
      </c>
      <c r="C1184" s="5">
        <v>1</v>
      </c>
      <c r="E1184"/>
      <c r="F1184"/>
    </row>
    <row r="1185" spans="2:6" x14ac:dyDescent="0.25">
      <c r="B1185" s="25">
        <v>249</v>
      </c>
      <c r="C1185" s="5">
        <v>1</v>
      </c>
      <c r="E1185"/>
      <c r="F1185"/>
    </row>
    <row r="1186" spans="2:6" x14ac:dyDescent="0.25">
      <c r="B1186" s="25">
        <v>304</v>
      </c>
      <c r="C1186" s="5">
        <v>1</v>
      </c>
      <c r="E1186"/>
      <c r="F1186"/>
    </row>
    <row r="1187" spans="2:6" x14ac:dyDescent="0.25">
      <c r="B1187" s="25">
        <v>383</v>
      </c>
      <c r="C1187" s="5">
        <v>1</v>
      </c>
      <c r="E1187"/>
      <c r="F1187"/>
    </row>
    <row r="1188" spans="2:6" x14ac:dyDescent="0.25">
      <c r="B1188" s="25">
        <v>399</v>
      </c>
      <c r="C1188" s="5">
        <v>1</v>
      </c>
      <c r="E1188"/>
      <c r="F1188"/>
    </row>
    <row r="1189" spans="2:6" x14ac:dyDescent="0.25">
      <c r="B1189" s="25">
        <v>438</v>
      </c>
      <c r="C1189" s="5">
        <v>1</v>
      </c>
      <c r="E1189"/>
      <c r="F1189"/>
    </row>
    <row r="1190" spans="2:6" x14ac:dyDescent="0.25">
      <c r="B1190" s="25">
        <v>469</v>
      </c>
      <c r="C1190" s="5">
        <v>1</v>
      </c>
      <c r="E1190"/>
      <c r="F1190"/>
    </row>
    <row r="1191" spans="2:6" x14ac:dyDescent="0.25">
      <c r="B1191" s="25">
        <v>483</v>
      </c>
      <c r="C1191" s="5">
        <v>1</v>
      </c>
      <c r="E1191"/>
      <c r="F1191"/>
    </row>
    <row r="1192" spans="2:6" x14ac:dyDescent="0.25">
      <c r="B1192" s="25">
        <v>547</v>
      </c>
      <c r="C1192" s="5">
        <v>1</v>
      </c>
      <c r="E1192"/>
      <c r="F1192"/>
    </row>
    <row r="1193" spans="2:6" x14ac:dyDescent="0.25">
      <c r="B1193" s="25">
        <v>557</v>
      </c>
      <c r="C1193" s="5">
        <v>1</v>
      </c>
      <c r="E1193"/>
      <c r="F1193"/>
    </row>
    <row r="1194" spans="2:6" x14ac:dyDescent="0.25">
      <c r="B1194" s="25">
        <v>683</v>
      </c>
      <c r="C1194" s="5">
        <v>1</v>
      </c>
      <c r="E1194"/>
      <c r="F1194"/>
    </row>
    <row r="1195" spans="2:6" x14ac:dyDescent="0.25">
      <c r="B1195" s="25" t="s">
        <v>4493</v>
      </c>
      <c r="C1195" s="5">
        <v>46</v>
      </c>
      <c r="E1195"/>
      <c r="F1195"/>
    </row>
    <row r="1196" spans="2:6" x14ac:dyDescent="0.25">
      <c r="B1196" s="25">
        <v>14</v>
      </c>
      <c r="C1196" s="5">
        <v>1</v>
      </c>
      <c r="E1196"/>
      <c r="F1196"/>
    </row>
    <row r="1197" spans="2:6" x14ac:dyDescent="0.25">
      <c r="B1197" s="25">
        <v>31</v>
      </c>
      <c r="C1197" s="5">
        <v>1</v>
      </c>
      <c r="E1197"/>
      <c r="F1197"/>
    </row>
    <row r="1198" spans="2:6" x14ac:dyDescent="0.25">
      <c r="B1198" s="25">
        <v>133</v>
      </c>
      <c r="C1198" s="5">
        <v>1</v>
      </c>
      <c r="E1198"/>
      <c r="F1198"/>
    </row>
    <row r="1199" spans="2:6" x14ac:dyDescent="0.25">
      <c r="B1199" s="25">
        <v>191</v>
      </c>
      <c r="C1199" s="5">
        <v>1</v>
      </c>
      <c r="E1199"/>
      <c r="F1199"/>
    </row>
    <row r="1200" spans="2:6" x14ac:dyDescent="0.25">
      <c r="B1200" s="25">
        <v>278</v>
      </c>
      <c r="C1200" s="5">
        <v>1</v>
      </c>
      <c r="E1200"/>
      <c r="F1200"/>
    </row>
    <row r="1201" spans="2:6" x14ac:dyDescent="0.25">
      <c r="B1201" s="25">
        <v>285</v>
      </c>
      <c r="C1201" s="5">
        <v>1</v>
      </c>
      <c r="E1201"/>
      <c r="F1201"/>
    </row>
    <row r="1202" spans="2:6" x14ac:dyDescent="0.25">
      <c r="B1202" s="25">
        <v>286</v>
      </c>
      <c r="C1202" s="5">
        <v>1</v>
      </c>
      <c r="E1202"/>
      <c r="F1202"/>
    </row>
    <row r="1203" spans="2:6" x14ac:dyDescent="0.25">
      <c r="B1203" s="25">
        <v>309</v>
      </c>
      <c r="C1203" s="5">
        <v>1</v>
      </c>
      <c r="E1203"/>
      <c r="F1203"/>
    </row>
    <row r="1204" spans="2:6" x14ac:dyDescent="0.25">
      <c r="B1204" s="25">
        <v>362</v>
      </c>
      <c r="C1204" s="5">
        <v>1</v>
      </c>
      <c r="E1204"/>
      <c r="F1204"/>
    </row>
    <row r="1205" spans="2:6" x14ac:dyDescent="0.25">
      <c r="B1205" s="25">
        <v>366</v>
      </c>
      <c r="C1205" s="5">
        <v>1</v>
      </c>
      <c r="E1205"/>
      <c r="F1205"/>
    </row>
    <row r="1206" spans="2:6" x14ac:dyDescent="0.25">
      <c r="B1206" s="25">
        <v>379</v>
      </c>
      <c r="C1206" s="5">
        <v>1</v>
      </c>
      <c r="E1206"/>
      <c r="F1206"/>
    </row>
    <row r="1207" spans="2:6" x14ac:dyDescent="0.25">
      <c r="B1207" s="25">
        <v>459</v>
      </c>
      <c r="C1207" s="5">
        <v>1</v>
      </c>
      <c r="E1207"/>
      <c r="F1207"/>
    </row>
    <row r="1208" spans="2:6" x14ac:dyDescent="0.25">
      <c r="B1208" s="25">
        <v>466</v>
      </c>
      <c r="C1208" s="5">
        <v>1</v>
      </c>
      <c r="E1208"/>
      <c r="F1208"/>
    </row>
    <row r="1209" spans="2:6" x14ac:dyDescent="0.25">
      <c r="B1209" s="25">
        <v>511</v>
      </c>
      <c r="C1209" s="5">
        <v>1</v>
      </c>
      <c r="E1209"/>
      <c r="F1209"/>
    </row>
    <row r="1210" spans="2:6" x14ac:dyDescent="0.25">
      <c r="B1210" s="25">
        <v>520</v>
      </c>
      <c r="C1210" s="5">
        <v>1</v>
      </c>
      <c r="E1210"/>
      <c r="F1210"/>
    </row>
    <row r="1211" spans="2:6" x14ac:dyDescent="0.25">
      <c r="B1211" s="25">
        <v>525</v>
      </c>
      <c r="C1211" s="5">
        <v>1</v>
      </c>
      <c r="E1211"/>
      <c r="F1211"/>
    </row>
    <row r="1212" spans="2:6" x14ac:dyDescent="0.25">
      <c r="B1212" s="25">
        <v>559</v>
      </c>
      <c r="C1212" s="5">
        <v>1</v>
      </c>
      <c r="E1212"/>
      <c r="F1212"/>
    </row>
    <row r="1213" spans="2:6" x14ac:dyDescent="0.25">
      <c r="B1213" s="25">
        <v>588</v>
      </c>
      <c r="C1213" s="5">
        <v>1</v>
      </c>
      <c r="E1213"/>
      <c r="F1213"/>
    </row>
    <row r="1214" spans="2:6" x14ac:dyDescent="0.25">
      <c r="B1214" s="25">
        <v>592</v>
      </c>
      <c r="C1214" s="5">
        <v>1</v>
      </c>
      <c r="E1214"/>
      <c r="F1214"/>
    </row>
    <row r="1215" spans="2:6" x14ac:dyDescent="0.25">
      <c r="B1215" s="25">
        <v>600</v>
      </c>
      <c r="C1215" s="5">
        <v>1</v>
      </c>
      <c r="E1215"/>
      <c r="F1215"/>
    </row>
    <row r="1216" spans="2:6" x14ac:dyDescent="0.25">
      <c r="B1216" s="25">
        <v>713</v>
      </c>
      <c r="C1216" s="5">
        <v>1</v>
      </c>
      <c r="E1216"/>
      <c r="F1216"/>
    </row>
    <row r="1217" spans="2:6" x14ac:dyDescent="0.25">
      <c r="B1217" s="25">
        <v>26</v>
      </c>
      <c r="C1217" s="5">
        <v>1</v>
      </c>
      <c r="E1217"/>
      <c r="F1217"/>
    </row>
    <row r="1218" spans="2:6" x14ac:dyDescent="0.25">
      <c r="B1218" s="25">
        <v>180</v>
      </c>
      <c r="C1218" s="5">
        <v>1</v>
      </c>
      <c r="E1218"/>
      <c r="F1218"/>
    </row>
    <row r="1219" spans="2:6" x14ac:dyDescent="0.25">
      <c r="B1219" s="25">
        <v>239</v>
      </c>
      <c r="C1219" s="5">
        <v>1</v>
      </c>
      <c r="E1219"/>
      <c r="F1219"/>
    </row>
    <row r="1220" spans="2:6" x14ac:dyDescent="0.25">
      <c r="B1220" s="25">
        <v>243</v>
      </c>
      <c r="C1220" s="5">
        <v>1</v>
      </c>
      <c r="E1220"/>
      <c r="F1220"/>
    </row>
    <row r="1221" spans="2:6" x14ac:dyDescent="0.25">
      <c r="B1221" s="25">
        <v>317</v>
      </c>
      <c r="C1221" s="5">
        <v>1</v>
      </c>
      <c r="E1221"/>
      <c r="F1221"/>
    </row>
    <row r="1222" spans="2:6" x14ac:dyDescent="0.25">
      <c r="B1222" s="25">
        <v>319</v>
      </c>
      <c r="C1222" s="5">
        <v>1</v>
      </c>
      <c r="E1222"/>
      <c r="F1222"/>
    </row>
    <row r="1223" spans="2:6" x14ac:dyDescent="0.25">
      <c r="B1223" s="25">
        <v>321</v>
      </c>
      <c r="C1223" s="5">
        <v>1</v>
      </c>
      <c r="E1223"/>
      <c r="F1223"/>
    </row>
    <row r="1224" spans="2:6" x14ac:dyDescent="0.25">
      <c r="B1224" s="25">
        <v>351</v>
      </c>
      <c r="C1224" s="5">
        <v>1</v>
      </c>
      <c r="E1224"/>
      <c r="F1224"/>
    </row>
    <row r="1225" spans="2:6" x14ac:dyDescent="0.25">
      <c r="B1225" s="25">
        <v>365</v>
      </c>
      <c r="C1225" s="5">
        <v>1</v>
      </c>
      <c r="E1225"/>
      <c r="F1225"/>
    </row>
    <row r="1226" spans="2:6" x14ac:dyDescent="0.25">
      <c r="B1226" s="25">
        <v>391</v>
      </c>
      <c r="C1226" s="5">
        <v>1</v>
      </c>
      <c r="E1226"/>
      <c r="F1226"/>
    </row>
    <row r="1227" spans="2:6" x14ac:dyDescent="0.25">
      <c r="B1227" s="25">
        <v>423</v>
      </c>
      <c r="C1227" s="5">
        <v>1</v>
      </c>
      <c r="E1227"/>
      <c r="F1227"/>
    </row>
    <row r="1228" spans="2:6" x14ac:dyDescent="0.25">
      <c r="B1228" s="25">
        <v>432</v>
      </c>
      <c r="C1228" s="5">
        <v>1</v>
      </c>
      <c r="E1228"/>
      <c r="F1228"/>
    </row>
    <row r="1229" spans="2:6" x14ac:dyDescent="0.25">
      <c r="B1229" s="25">
        <v>472</v>
      </c>
      <c r="C1229" s="5">
        <v>1</v>
      </c>
      <c r="E1229"/>
      <c r="F1229"/>
    </row>
    <row r="1230" spans="2:6" x14ac:dyDescent="0.25">
      <c r="B1230" s="25">
        <v>484</v>
      </c>
      <c r="C1230" s="5">
        <v>1</v>
      </c>
      <c r="E1230"/>
      <c r="F1230"/>
    </row>
    <row r="1231" spans="2:6" x14ac:dyDescent="0.25">
      <c r="B1231" s="25">
        <v>504</v>
      </c>
      <c r="C1231" s="5">
        <v>1</v>
      </c>
      <c r="E1231"/>
      <c r="F1231"/>
    </row>
    <row r="1232" spans="2:6" x14ac:dyDescent="0.25">
      <c r="B1232" s="25">
        <v>509</v>
      </c>
      <c r="C1232" s="5">
        <v>1</v>
      </c>
      <c r="E1232"/>
      <c r="F1232"/>
    </row>
    <row r="1233" spans="2:6" x14ac:dyDescent="0.25">
      <c r="B1233" s="25">
        <v>512</v>
      </c>
      <c r="C1233" s="5">
        <v>1</v>
      </c>
      <c r="E1233"/>
      <c r="F1233"/>
    </row>
    <row r="1234" spans="2:6" x14ac:dyDescent="0.25">
      <c r="B1234" s="25">
        <v>586</v>
      </c>
      <c r="C1234" s="5">
        <v>1</v>
      </c>
      <c r="E1234"/>
      <c r="F1234"/>
    </row>
    <row r="1235" spans="2:6" x14ac:dyDescent="0.25">
      <c r="B1235" s="25">
        <v>596</v>
      </c>
      <c r="C1235" s="5">
        <v>1</v>
      </c>
      <c r="E1235"/>
      <c r="F1235"/>
    </row>
    <row r="1236" spans="2:6" x14ac:dyDescent="0.25">
      <c r="B1236" s="25">
        <v>605</v>
      </c>
      <c r="C1236" s="5">
        <v>1</v>
      </c>
      <c r="E1236"/>
      <c r="F1236"/>
    </row>
    <row r="1237" spans="2:6" x14ac:dyDescent="0.25">
      <c r="B1237" s="25">
        <v>608</v>
      </c>
      <c r="C1237" s="5">
        <v>1</v>
      </c>
      <c r="E1237"/>
      <c r="F1237"/>
    </row>
    <row r="1238" spans="2:6" x14ac:dyDescent="0.25">
      <c r="B1238" s="25">
        <v>611</v>
      </c>
      <c r="C1238" s="5">
        <v>1</v>
      </c>
      <c r="E1238"/>
      <c r="F1238"/>
    </row>
    <row r="1239" spans="2:6" x14ac:dyDescent="0.25">
      <c r="B1239" s="25">
        <v>623</v>
      </c>
      <c r="C1239" s="5">
        <v>1</v>
      </c>
      <c r="E1239"/>
      <c r="F1239"/>
    </row>
    <row r="1240" spans="2:6" x14ac:dyDescent="0.25">
      <c r="B1240" s="25">
        <v>656</v>
      </c>
      <c r="C1240" s="5">
        <v>1</v>
      </c>
      <c r="E1240"/>
      <c r="F1240"/>
    </row>
    <row r="1241" spans="2:6" x14ac:dyDescent="0.25">
      <c r="B1241" s="25">
        <v>688</v>
      </c>
      <c r="C1241" s="5">
        <v>1</v>
      </c>
      <c r="E1241"/>
      <c r="F1241"/>
    </row>
    <row r="1242" spans="2:6" ht="30" x14ac:dyDescent="0.25">
      <c r="B1242" s="25" t="s">
        <v>4595</v>
      </c>
      <c r="C1242" s="5">
        <v>43</v>
      </c>
      <c r="E1242"/>
      <c r="F1242"/>
    </row>
    <row r="1243" spans="2:6" x14ac:dyDescent="0.25">
      <c r="B1243" s="25">
        <v>62</v>
      </c>
      <c r="C1243" s="5">
        <v>1</v>
      </c>
      <c r="E1243"/>
      <c r="F1243"/>
    </row>
    <row r="1244" spans="2:6" x14ac:dyDescent="0.25">
      <c r="B1244" s="25">
        <v>103</v>
      </c>
      <c r="C1244" s="5">
        <v>1</v>
      </c>
      <c r="E1244"/>
      <c r="F1244"/>
    </row>
    <row r="1245" spans="2:6" x14ac:dyDescent="0.25">
      <c r="B1245" s="25">
        <v>139</v>
      </c>
      <c r="C1245" s="5">
        <v>1</v>
      </c>
      <c r="E1245"/>
      <c r="F1245"/>
    </row>
    <row r="1246" spans="2:6" x14ac:dyDescent="0.25">
      <c r="B1246" s="25">
        <v>238</v>
      </c>
      <c r="C1246" s="5">
        <v>1</v>
      </c>
      <c r="E1246"/>
      <c r="F1246"/>
    </row>
    <row r="1247" spans="2:6" x14ac:dyDescent="0.25">
      <c r="B1247" s="25">
        <v>270</v>
      </c>
      <c r="C1247" s="5">
        <v>1</v>
      </c>
      <c r="E1247"/>
      <c r="F1247"/>
    </row>
    <row r="1248" spans="2:6" x14ac:dyDescent="0.25">
      <c r="B1248" s="25">
        <v>281</v>
      </c>
      <c r="C1248" s="5">
        <v>1</v>
      </c>
      <c r="E1248"/>
      <c r="F1248"/>
    </row>
    <row r="1249" spans="2:6" x14ac:dyDescent="0.25">
      <c r="B1249" s="25">
        <v>283</v>
      </c>
      <c r="C1249" s="5">
        <v>1</v>
      </c>
      <c r="E1249"/>
      <c r="F1249"/>
    </row>
    <row r="1250" spans="2:6" x14ac:dyDescent="0.25">
      <c r="B1250" s="25">
        <v>309</v>
      </c>
      <c r="C1250" s="5">
        <v>1</v>
      </c>
      <c r="E1250"/>
      <c r="F1250"/>
    </row>
    <row r="1251" spans="2:6" x14ac:dyDescent="0.25">
      <c r="B1251" s="25">
        <v>392</v>
      </c>
      <c r="C1251" s="5">
        <v>1</v>
      </c>
      <c r="E1251"/>
      <c r="F1251"/>
    </row>
    <row r="1252" spans="2:6" x14ac:dyDescent="0.25">
      <c r="B1252" s="25">
        <v>460</v>
      </c>
      <c r="C1252" s="5">
        <v>1</v>
      </c>
      <c r="E1252"/>
      <c r="F1252"/>
    </row>
    <row r="1253" spans="2:6" x14ac:dyDescent="0.25">
      <c r="B1253" s="25">
        <v>461</v>
      </c>
      <c r="C1253" s="5">
        <v>1</v>
      </c>
      <c r="E1253"/>
      <c r="F1253"/>
    </row>
    <row r="1254" spans="2:6" x14ac:dyDescent="0.25">
      <c r="B1254" s="25">
        <v>479</v>
      </c>
      <c r="C1254" s="5">
        <v>1</v>
      </c>
      <c r="E1254"/>
      <c r="F1254"/>
    </row>
    <row r="1255" spans="2:6" x14ac:dyDescent="0.25">
      <c r="B1255" s="25">
        <v>489</v>
      </c>
      <c r="C1255" s="5">
        <v>1</v>
      </c>
      <c r="E1255"/>
      <c r="F1255"/>
    </row>
    <row r="1256" spans="2:6" x14ac:dyDescent="0.25">
      <c r="B1256" s="25">
        <v>521</v>
      </c>
      <c r="C1256" s="5">
        <v>1</v>
      </c>
      <c r="E1256"/>
      <c r="F1256"/>
    </row>
    <row r="1257" spans="2:6" x14ac:dyDescent="0.25">
      <c r="B1257" s="25">
        <v>600</v>
      </c>
      <c r="C1257" s="5">
        <v>1</v>
      </c>
      <c r="E1257"/>
      <c r="F1257"/>
    </row>
    <row r="1258" spans="2:6" x14ac:dyDescent="0.25">
      <c r="B1258" s="25">
        <v>626</v>
      </c>
      <c r="C1258" s="5">
        <v>1</v>
      </c>
      <c r="E1258"/>
      <c r="F1258"/>
    </row>
    <row r="1259" spans="2:6" x14ac:dyDescent="0.25">
      <c r="B1259" s="25">
        <v>671</v>
      </c>
      <c r="C1259" s="5">
        <v>1</v>
      </c>
      <c r="E1259"/>
      <c r="F1259"/>
    </row>
    <row r="1260" spans="2:6" x14ac:dyDescent="0.25">
      <c r="B1260" s="25">
        <v>694</v>
      </c>
      <c r="C1260" s="5">
        <v>1</v>
      </c>
      <c r="E1260"/>
      <c r="F1260"/>
    </row>
    <row r="1261" spans="2:6" x14ac:dyDescent="0.25">
      <c r="B1261" s="25">
        <v>149</v>
      </c>
      <c r="C1261" s="5">
        <v>1</v>
      </c>
      <c r="E1261"/>
      <c r="F1261"/>
    </row>
    <row r="1262" spans="2:6" x14ac:dyDescent="0.25">
      <c r="B1262" s="25">
        <v>158</v>
      </c>
      <c r="C1262" s="5">
        <v>1</v>
      </c>
      <c r="E1262"/>
      <c r="F1262"/>
    </row>
    <row r="1263" spans="2:6" x14ac:dyDescent="0.25">
      <c r="B1263" s="25">
        <v>185</v>
      </c>
      <c r="C1263" s="5">
        <v>1</v>
      </c>
      <c r="E1263"/>
      <c r="F1263"/>
    </row>
    <row r="1264" spans="2:6" x14ac:dyDescent="0.25">
      <c r="B1264" s="25">
        <v>277</v>
      </c>
      <c r="C1264" s="5">
        <v>1</v>
      </c>
      <c r="E1264"/>
      <c r="F1264"/>
    </row>
    <row r="1265" spans="2:6" x14ac:dyDescent="0.25">
      <c r="B1265" s="25">
        <v>321</v>
      </c>
      <c r="C1265" s="5">
        <v>1</v>
      </c>
      <c r="E1265"/>
      <c r="F1265"/>
    </row>
    <row r="1266" spans="2:6" x14ac:dyDescent="0.25">
      <c r="B1266" s="25">
        <v>328</v>
      </c>
      <c r="C1266" s="5">
        <v>1</v>
      </c>
      <c r="E1266"/>
      <c r="F1266"/>
    </row>
    <row r="1267" spans="2:6" x14ac:dyDescent="0.25">
      <c r="B1267" s="25">
        <v>331</v>
      </c>
      <c r="C1267" s="5">
        <v>1</v>
      </c>
      <c r="E1267"/>
      <c r="F1267"/>
    </row>
    <row r="1268" spans="2:6" x14ac:dyDescent="0.25">
      <c r="B1268" s="25">
        <v>341</v>
      </c>
      <c r="C1268" s="5">
        <v>1</v>
      </c>
      <c r="E1268"/>
      <c r="F1268"/>
    </row>
    <row r="1269" spans="2:6" x14ac:dyDescent="0.25">
      <c r="B1269" s="25">
        <v>354</v>
      </c>
      <c r="C1269" s="5">
        <v>1</v>
      </c>
      <c r="E1269"/>
      <c r="F1269"/>
    </row>
    <row r="1270" spans="2:6" x14ac:dyDescent="0.25">
      <c r="B1270" s="25">
        <v>365</v>
      </c>
      <c r="C1270" s="5">
        <v>1</v>
      </c>
      <c r="E1270"/>
      <c r="F1270"/>
    </row>
    <row r="1271" spans="2:6" x14ac:dyDescent="0.25">
      <c r="B1271" s="25">
        <v>385</v>
      </c>
      <c r="C1271" s="5">
        <v>1</v>
      </c>
      <c r="E1271"/>
      <c r="F1271"/>
    </row>
    <row r="1272" spans="2:6" x14ac:dyDescent="0.25">
      <c r="B1272" s="25">
        <v>391</v>
      </c>
      <c r="C1272" s="5">
        <v>1</v>
      </c>
      <c r="E1272"/>
      <c r="F1272"/>
    </row>
    <row r="1273" spans="2:6" x14ac:dyDescent="0.25">
      <c r="B1273" s="25">
        <v>405</v>
      </c>
      <c r="C1273" s="5">
        <v>1</v>
      </c>
      <c r="E1273"/>
      <c r="F1273"/>
    </row>
    <row r="1274" spans="2:6" x14ac:dyDescent="0.25">
      <c r="B1274" s="25">
        <v>411</v>
      </c>
      <c r="C1274" s="5">
        <v>1</v>
      </c>
      <c r="E1274"/>
      <c r="F1274"/>
    </row>
    <row r="1275" spans="2:6" x14ac:dyDescent="0.25">
      <c r="B1275" s="25">
        <v>423</v>
      </c>
      <c r="C1275" s="5">
        <v>1</v>
      </c>
      <c r="E1275"/>
      <c r="F1275"/>
    </row>
    <row r="1276" spans="2:6" x14ac:dyDescent="0.25">
      <c r="B1276" s="25">
        <v>454</v>
      </c>
      <c r="C1276" s="5">
        <v>1</v>
      </c>
      <c r="E1276"/>
      <c r="F1276"/>
    </row>
    <row r="1277" spans="2:6" x14ac:dyDescent="0.25">
      <c r="B1277" s="25">
        <v>510</v>
      </c>
      <c r="C1277" s="5">
        <v>1</v>
      </c>
      <c r="E1277"/>
      <c r="F1277"/>
    </row>
    <row r="1278" spans="2:6" x14ac:dyDescent="0.25">
      <c r="B1278" s="25">
        <v>550</v>
      </c>
      <c r="C1278" s="5">
        <v>1</v>
      </c>
      <c r="E1278"/>
      <c r="F1278"/>
    </row>
    <row r="1279" spans="2:6" x14ac:dyDescent="0.25">
      <c r="B1279" s="25">
        <v>565</v>
      </c>
      <c r="C1279" s="5">
        <v>1</v>
      </c>
      <c r="E1279"/>
      <c r="F1279"/>
    </row>
    <row r="1280" spans="2:6" x14ac:dyDescent="0.25">
      <c r="B1280" s="25">
        <v>587</v>
      </c>
      <c r="C1280" s="5">
        <v>1</v>
      </c>
      <c r="E1280"/>
      <c r="F1280"/>
    </row>
    <row r="1281" spans="2:6" x14ac:dyDescent="0.25">
      <c r="B1281" s="25">
        <v>596</v>
      </c>
      <c r="C1281" s="5">
        <v>1</v>
      </c>
      <c r="E1281"/>
      <c r="F1281"/>
    </row>
    <row r="1282" spans="2:6" x14ac:dyDescent="0.25">
      <c r="B1282" s="25">
        <v>631</v>
      </c>
      <c r="C1282" s="5">
        <v>1</v>
      </c>
      <c r="E1282"/>
      <c r="F1282"/>
    </row>
    <row r="1283" spans="2:6" x14ac:dyDescent="0.25">
      <c r="B1283" s="25">
        <v>701</v>
      </c>
      <c r="C1283" s="5">
        <v>1</v>
      </c>
      <c r="E1283"/>
      <c r="F1283"/>
    </row>
    <row r="1284" spans="2:6" x14ac:dyDescent="0.25">
      <c r="B1284" s="25">
        <v>708</v>
      </c>
      <c r="C1284" s="5">
        <v>1</v>
      </c>
      <c r="E1284"/>
      <c r="F1284"/>
    </row>
    <row r="1285" spans="2:6" x14ac:dyDescent="0.25">
      <c r="B1285" s="25">
        <v>709</v>
      </c>
      <c r="C1285" s="5">
        <v>1</v>
      </c>
      <c r="E1285"/>
      <c r="F1285"/>
    </row>
    <row r="1286" spans="2:6" x14ac:dyDescent="0.25">
      <c r="B1286" s="25" t="s">
        <v>4602</v>
      </c>
      <c r="C1286" s="5">
        <v>36</v>
      </c>
      <c r="E1286"/>
      <c r="F1286"/>
    </row>
    <row r="1287" spans="2:6" x14ac:dyDescent="0.25">
      <c r="B1287" s="25">
        <v>66</v>
      </c>
      <c r="C1287" s="5">
        <v>1</v>
      </c>
      <c r="E1287"/>
      <c r="F1287"/>
    </row>
    <row r="1288" spans="2:6" x14ac:dyDescent="0.25">
      <c r="B1288" s="25">
        <v>100</v>
      </c>
      <c r="C1288" s="5">
        <v>1</v>
      </c>
      <c r="E1288"/>
      <c r="F1288"/>
    </row>
    <row r="1289" spans="2:6" x14ac:dyDescent="0.25">
      <c r="B1289" s="25">
        <v>103</v>
      </c>
      <c r="C1289" s="5">
        <v>1</v>
      </c>
      <c r="E1289"/>
      <c r="F1289"/>
    </row>
    <row r="1290" spans="2:6" x14ac:dyDescent="0.25">
      <c r="B1290" s="25">
        <v>108</v>
      </c>
      <c r="C1290" s="5">
        <v>1</v>
      </c>
      <c r="E1290"/>
      <c r="F1290"/>
    </row>
    <row r="1291" spans="2:6" x14ac:dyDescent="0.25">
      <c r="B1291" s="25">
        <v>139</v>
      </c>
      <c r="C1291" s="5">
        <v>1</v>
      </c>
      <c r="E1291"/>
      <c r="F1291"/>
    </row>
    <row r="1292" spans="2:6" x14ac:dyDescent="0.25">
      <c r="B1292" s="25">
        <v>238</v>
      </c>
      <c r="C1292" s="5">
        <v>1</v>
      </c>
      <c r="E1292"/>
      <c r="F1292"/>
    </row>
    <row r="1293" spans="2:6" x14ac:dyDescent="0.25">
      <c r="B1293" s="25">
        <v>270</v>
      </c>
      <c r="C1293" s="5">
        <v>1</v>
      </c>
      <c r="E1293"/>
      <c r="F1293"/>
    </row>
    <row r="1294" spans="2:6" x14ac:dyDescent="0.25">
      <c r="B1294" s="25">
        <v>352</v>
      </c>
      <c r="C1294" s="5">
        <v>1</v>
      </c>
      <c r="E1294"/>
      <c r="F1294"/>
    </row>
    <row r="1295" spans="2:6" x14ac:dyDescent="0.25">
      <c r="B1295" s="25">
        <v>392</v>
      </c>
      <c r="C1295" s="5">
        <v>1</v>
      </c>
      <c r="E1295"/>
      <c r="F1295"/>
    </row>
    <row r="1296" spans="2:6" x14ac:dyDescent="0.25">
      <c r="B1296" s="25">
        <v>523</v>
      </c>
      <c r="C1296" s="5">
        <v>1</v>
      </c>
      <c r="E1296"/>
      <c r="F1296"/>
    </row>
    <row r="1297" spans="2:6" x14ac:dyDescent="0.25">
      <c r="B1297" s="25">
        <v>530</v>
      </c>
      <c r="C1297" s="5">
        <v>1</v>
      </c>
      <c r="E1297"/>
      <c r="F1297"/>
    </row>
    <row r="1298" spans="2:6" x14ac:dyDescent="0.25">
      <c r="B1298" s="25">
        <v>594</v>
      </c>
      <c r="C1298" s="5">
        <v>1</v>
      </c>
      <c r="E1298"/>
      <c r="F1298"/>
    </row>
    <row r="1299" spans="2:6" x14ac:dyDescent="0.25">
      <c r="B1299" s="25">
        <v>600</v>
      </c>
      <c r="C1299" s="5">
        <v>1</v>
      </c>
      <c r="E1299"/>
      <c r="F1299"/>
    </row>
    <row r="1300" spans="2:6" x14ac:dyDescent="0.25">
      <c r="B1300" s="25">
        <v>650</v>
      </c>
      <c r="C1300" s="5">
        <v>1</v>
      </c>
      <c r="E1300"/>
      <c r="F1300"/>
    </row>
    <row r="1301" spans="2:6" x14ac:dyDescent="0.25">
      <c r="B1301" s="25">
        <v>702</v>
      </c>
      <c r="C1301" s="5">
        <v>1</v>
      </c>
      <c r="E1301"/>
      <c r="F1301"/>
    </row>
    <row r="1302" spans="2:6" x14ac:dyDescent="0.25">
      <c r="B1302" s="25">
        <v>70</v>
      </c>
      <c r="C1302" s="5">
        <v>1</v>
      </c>
      <c r="E1302"/>
      <c r="F1302"/>
    </row>
    <row r="1303" spans="2:6" x14ac:dyDescent="0.25">
      <c r="B1303" s="25">
        <v>95</v>
      </c>
      <c r="C1303" s="5">
        <v>1</v>
      </c>
      <c r="E1303"/>
      <c r="F1303"/>
    </row>
    <row r="1304" spans="2:6" x14ac:dyDescent="0.25">
      <c r="B1304" s="25">
        <v>96</v>
      </c>
      <c r="C1304" s="5">
        <v>1</v>
      </c>
      <c r="E1304"/>
      <c r="F1304"/>
    </row>
    <row r="1305" spans="2:6" x14ac:dyDescent="0.25">
      <c r="B1305" s="25">
        <v>161</v>
      </c>
      <c r="C1305" s="5">
        <v>1</v>
      </c>
      <c r="E1305"/>
      <c r="F1305"/>
    </row>
    <row r="1306" spans="2:6" x14ac:dyDescent="0.25">
      <c r="B1306" s="25">
        <v>247</v>
      </c>
      <c r="C1306" s="5">
        <v>1</v>
      </c>
      <c r="E1306"/>
      <c r="F1306"/>
    </row>
    <row r="1307" spans="2:6" x14ac:dyDescent="0.25">
      <c r="B1307" s="25">
        <v>268</v>
      </c>
      <c r="C1307" s="5">
        <v>1</v>
      </c>
      <c r="E1307"/>
      <c r="F1307"/>
    </row>
    <row r="1308" spans="2:6" x14ac:dyDescent="0.25">
      <c r="B1308" s="25">
        <v>363</v>
      </c>
      <c r="C1308" s="5">
        <v>1</v>
      </c>
      <c r="E1308"/>
      <c r="F1308"/>
    </row>
    <row r="1309" spans="2:6" x14ac:dyDescent="0.25">
      <c r="B1309" s="25">
        <v>365</v>
      </c>
      <c r="C1309" s="5">
        <v>1</v>
      </c>
      <c r="E1309"/>
      <c r="F1309"/>
    </row>
    <row r="1310" spans="2:6" x14ac:dyDescent="0.25">
      <c r="B1310" s="25">
        <v>405</v>
      </c>
      <c r="C1310" s="5">
        <v>1</v>
      </c>
      <c r="E1310"/>
      <c r="F1310"/>
    </row>
    <row r="1311" spans="2:6" x14ac:dyDescent="0.25">
      <c r="B1311" s="25">
        <v>410</v>
      </c>
      <c r="C1311" s="5">
        <v>1</v>
      </c>
      <c r="E1311"/>
      <c r="F1311"/>
    </row>
    <row r="1312" spans="2:6" x14ac:dyDescent="0.25">
      <c r="B1312" s="25">
        <v>411</v>
      </c>
      <c r="C1312" s="5">
        <v>1</v>
      </c>
      <c r="E1312"/>
      <c r="F1312"/>
    </row>
    <row r="1313" spans="2:6" x14ac:dyDescent="0.25">
      <c r="B1313" s="25">
        <v>417</v>
      </c>
      <c r="C1313" s="5">
        <v>1</v>
      </c>
      <c r="E1313"/>
      <c r="F1313"/>
    </row>
    <row r="1314" spans="2:6" x14ac:dyDescent="0.25">
      <c r="B1314" s="25">
        <v>423</v>
      </c>
      <c r="C1314" s="5">
        <v>1</v>
      </c>
      <c r="E1314"/>
      <c r="F1314"/>
    </row>
    <row r="1315" spans="2:6" x14ac:dyDescent="0.25">
      <c r="B1315" s="25">
        <v>454</v>
      </c>
      <c r="C1315" s="5">
        <v>1</v>
      </c>
      <c r="E1315"/>
      <c r="F1315"/>
    </row>
    <row r="1316" spans="2:6" x14ac:dyDescent="0.25">
      <c r="B1316" s="25">
        <v>483</v>
      </c>
      <c r="C1316" s="5">
        <v>1</v>
      </c>
      <c r="E1316"/>
      <c r="F1316"/>
    </row>
    <row r="1317" spans="2:6" x14ac:dyDescent="0.25">
      <c r="B1317" s="25">
        <v>486</v>
      </c>
      <c r="C1317" s="5">
        <v>1</v>
      </c>
      <c r="E1317"/>
      <c r="F1317"/>
    </row>
    <row r="1318" spans="2:6" x14ac:dyDescent="0.25">
      <c r="B1318" s="25">
        <v>510</v>
      </c>
      <c r="C1318" s="5">
        <v>1</v>
      </c>
      <c r="E1318"/>
      <c r="F1318"/>
    </row>
    <row r="1319" spans="2:6" x14ac:dyDescent="0.25">
      <c r="B1319" s="25">
        <v>544</v>
      </c>
      <c r="C1319" s="5">
        <v>1</v>
      </c>
      <c r="E1319"/>
      <c r="F1319"/>
    </row>
    <row r="1320" spans="2:6" x14ac:dyDescent="0.25">
      <c r="B1320" s="25">
        <v>550</v>
      </c>
      <c r="C1320" s="5">
        <v>1</v>
      </c>
      <c r="E1320"/>
      <c r="F1320"/>
    </row>
    <row r="1321" spans="2:6" x14ac:dyDescent="0.25">
      <c r="B1321" s="25">
        <v>669</v>
      </c>
      <c r="C1321" s="5">
        <v>1</v>
      </c>
      <c r="E1321"/>
      <c r="F1321"/>
    </row>
    <row r="1322" spans="2:6" x14ac:dyDescent="0.25">
      <c r="B1322" s="25">
        <v>701</v>
      </c>
      <c r="C1322" s="5">
        <v>1</v>
      </c>
      <c r="E1322"/>
      <c r="F1322"/>
    </row>
    <row r="1323" spans="2:6" x14ac:dyDescent="0.25">
      <c r="B1323" s="25" t="s">
        <v>4534</v>
      </c>
      <c r="C1323" s="5">
        <v>36</v>
      </c>
      <c r="E1323"/>
      <c r="F1323"/>
    </row>
    <row r="1324" spans="2:6" x14ac:dyDescent="0.25">
      <c r="B1324" s="25">
        <v>31</v>
      </c>
      <c r="C1324" s="5">
        <v>1</v>
      </c>
      <c r="E1324"/>
      <c r="F1324"/>
    </row>
    <row r="1325" spans="2:6" x14ac:dyDescent="0.25">
      <c r="B1325" s="25">
        <v>191</v>
      </c>
      <c r="C1325" s="5">
        <v>1</v>
      </c>
      <c r="E1325"/>
      <c r="F1325"/>
    </row>
    <row r="1326" spans="2:6" x14ac:dyDescent="0.25">
      <c r="B1326" s="25">
        <v>281</v>
      </c>
      <c r="C1326" s="5">
        <v>1</v>
      </c>
      <c r="E1326"/>
      <c r="F1326"/>
    </row>
    <row r="1327" spans="2:6" x14ac:dyDescent="0.25">
      <c r="B1327" s="25">
        <v>285</v>
      </c>
      <c r="C1327" s="5">
        <v>1</v>
      </c>
      <c r="E1327"/>
      <c r="F1327"/>
    </row>
    <row r="1328" spans="2:6" x14ac:dyDescent="0.25">
      <c r="B1328" s="25">
        <v>379</v>
      </c>
      <c r="C1328" s="5">
        <v>1</v>
      </c>
      <c r="E1328"/>
      <c r="F1328"/>
    </row>
    <row r="1329" spans="2:6" x14ac:dyDescent="0.25">
      <c r="B1329" s="25">
        <v>404</v>
      </c>
      <c r="C1329" s="5">
        <v>1</v>
      </c>
      <c r="E1329"/>
      <c r="F1329"/>
    </row>
    <row r="1330" spans="2:6" x14ac:dyDescent="0.25">
      <c r="B1330" s="25">
        <v>435</v>
      </c>
      <c r="C1330" s="5">
        <v>1</v>
      </c>
      <c r="E1330"/>
      <c r="F1330"/>
    </row>
    <row r="1331" spans="2:6" x14ac:dyDescent="0.25">
      <c r="B1331" s="25">
        <v>489</v>
      </c>
      <c r="C1331" s="5">
        <v>1</v>
      </c>
      <c r="E1331"/>
      <c r="F1331"/>
    </row>
    <row r="1332" spans="2:6" x14ac:dyDescent="0.25">
      <c r="B1332" s="25">
        <v>520</v>
      </c>
      <c r="C1332" s="5">
        <v>1</v>
      </c>
      <c r="E1332"/>
      <c r="F1332"/>
    </row>
    <row r="1333" spans="2:6" x14ac:dyDescent="0.25">
      <c r="B1333" s="25">
        <v>525</v>
      </c>
      <c r="C1333" s="5">
        <v>1</v>
      </c>
      <c r="E1333"/>
      <c r="F1333"/>
    </row>
    <row r="1334" spans="2:6" x14ac:dyDescent="0.25">
      <c r="B1334" s="25">
        <v>552</v>
      </c>
      <c r="C1334" s="5">
        <v>1</v>
      </c>
      <c r="E1334"/>
      <c r="F1334"/>
    </row>
    <row r="1335" spans="2:6" x14ac:dyDescent="0.25">
      <c r="B1335" s="25">
        <v>559</v>
      </c>
      <c r="C1335" s="5">
        <v>1</v>
      </c>
      <c r="E1335"/>
      <c r="F1335"/>
    </row>
    <row r="1336" spans="2:6" x14ac:dyDescent="0.25">
      <c r="B1336" s="25">
        <v>560</v>
      </c>
      <c r="C1336" s="5">
        <v>1</v>
      </c>
      <c r="E1336"/>
      <c r="F1336"/>
    </row>
    <row r="1337" spans="2:6" x14ac:dyDescent="0.25">
      <c r="B1337" s="25">
        <v>588</v>
      </c>
      <c r="C1337" s="5">
        <v>1</v>
      </c>
      <c r="E1337"/>
      <c r="F1337"/>
    </row>
    <row r="1338" spans="2:6" x14ac:dyDescent="0.25">
      <c r="B1338" s="25">
        <v>591</v>
      </c>
      <c r="C1338" s="5">
        <v>1</v>
      </c>
      <c r="E1338"/>
      <c r="F1338"/>
    </row>
    <row r="1339" spans="2:6" x14ac:dyDescent="0.25">
      <c r="B1339" s="25">
        <v>592</v>
      </c>
      <c r="C1339" s="5">
        <v>1</v>
      </c>
      <c r="E1339"/>
      <c r="F1339"/>
    </row>
    <row r="1340" spans="2:6" x14ac:dyDescent="0.25">
      <c r="B1340" s="25">
        <v>593</v>
      </c>
      <c r="C1340" s="5">
        <v>1</v>
      </c>
      <c r="E1340"/>
      <c r="F1340"/>
    </row>
    <row r="1341" spans="2:6" x14ac:dyDescent="0.25">
      <c r="B1341" s="25">
        <v>679</v>
      </c>
      <c r="C1341" s="5">
        <v>1</v>
      </c>
      <c r="E1341"/>
      <c r="F1341"/>
    </row>
    <row r="1342" spans="2:6" x14ac:dyDescent="0.25">
      <c r="B1342" s="25">
        <v>168</v>
      </c>
      <c r="C1342" s="5">
        <v>1</v>
      </c>
      <c r="E1342"/>
      <c r="F1342"/>
    </row>
    <row r="1343" spans="2:6" x14ac:dyDescent="0.25">
      <c r="B1343" s="25">
        <v>180</v>
      </c>
      <c r="C1343" s="5">
        <v>1</v>
      </c>
      <c r="E1343"/>
      <c r="F1343"/>
    </row>
    <row r="1344" spans="2:6" x14ac:dyDescent="0.25">
      <c r="B1344" s="25">
        <v>187</v>
      </c>
      <c r="C1344" s="5">
        <v>1</v>
      </c>
      <c r="E1344"/>
      <c r="F1344"/>
    </row>
    <row r="1345" spans="2:6" x14ac:dyDescent="0.25">
      <c r="B1345" s="25">
        <v>216</v>
      </c>
      <c r="C1345" s="5">
        <v>1</v>
      </c>
      <c r="E1345"/>
      <c r="F1345"/>
    </row>
    <row r="1346" spans="2:6" x14ac:dyDescent="0.25">
      <c r="B1346" s="25">
        <v>259</v>
      </c>
      <c r="C1346" s="5">
        <v>1</v>
      </c>
      <c r="E1346"/>
      <c r="F1346"/>
    </row>
    <row r="1347" spans="2:6" x14ac:dyDescent="0.25">
      <c r="B1347" s="25">
        <v>282</v>
      </c>
      <c r="C1347" s="5">
        <v>1</v>
      </c>
      <c r="E1347"/>
      <c r="F1347"/>
    </row>
    <row r="1348" spans="2:6" x14ac:dyDescent="0.25">
      <c r="B1348" s="25">
        <v>344</v>
      </c>
      <c r="C1348" s="5">
        <v>1</v>
      </c>
      <c r="E1348"/>
      <c r="F1348"/>
    </row>
    <row r="1349" spans="2:6" x14ac:dyDescent="0.25">
      <c r="B1349" s="25">
        <v>354</v>
      </c>
      <c r="C1349" s="5">
        <v>1</v>
      </c>
      <c r="E1349"/>
      <c r="F1349"/>
    </row>
    <row r="1350" spans="2:6" x14ac:dyDescent="0.25">
      <c r="B1350" s="25">
        <v>402</v>
      </c>
      <c r="C1350" s="5">
        <v>1</v>
      </c>
      <c r="E1350"/>
      <c r="F1350"/>
    </row>
    <row r="1351" spans="2:6" x14ac:dyDescent="0.25">
      <c r="B1351" s="25">
        <v>425</v>
      </c>
      <c r="C1351" s="5">
        <v>1</v>
      </c>
      <c r="E1351"/>
      <c r="F1351"/>
    </row>
    <row r="1352" spans="2:6" x14ac:dyDescent="0.25">
      <c r="B1352" s="25">
        <v>429</v>
      </c>
      <c r="C1352" s="5">
        <v>1</v>
      </c>
      <c r="E1352"/>
      <c r="F1352"/>
    </row>
    <row r="1353" spans="2:6" x14ac:dyDescent="0.25">
      <c r="B1353" s="25">
        <v>458</v>
      </c>
      <c r="C1353" s="5">
        <v>1</v>
      </c>
      <c r="E1353"/>
      <c r="F1353"/>
    </row>
    <row r="1354" spans="2:6" x14ac:dyDescent="0.25">
      <c r="B1354" s="25">
        <v>484</v>
      </c>
      <c r="C1354" s="5">
        <v>1</v>
      </c>
      <c r="E1354"/>
      <c r="F1354"/>
    </row>
    <row r="1355" spans="2:6" x14ac:dyDescent="0.25">
      <c r="B1355" s="25">
        <v>509</v>
      </c>
      <c r="C1355" s="5">
        <v>1</v>
      </c>
      <c r="E1355"/>
      <c r="F1355"/>
    </row>
    <row r="1356" spans="2:6" x14ac:dyDescent="0.25">
      <c r="B1356" s="25">
        <v>565</v>
      </c>
      <c r="C1356" s="5">
        <v>1</v>
      </c>
      <c r="E1356"/>
      <c r="F1356"/>
    </row>
    <row r="1357" spans="2:6" x14ac:dyDescent="0.25">
      <c r="B1357" s="25">
        <v>587</v>
      </c>
      <c r="C1357" s="5">
        <v>1</v>
      </c>
      <c r="E1357"/>
      <c r="F1357"/>
    </row>
    <row r="1358" spans="2:6" x14ac:dyDescent="0.25">
      <c r="B1358" s="25">
        <v>623</v>
      </c>
      <c r="C1358" s="5">
        <v>1</v>
      </c>
      <c r="E1358"/>
      <c r="F1358"/>
    </row>
    <row r="1359" spans="2:6" x14ac:dyDescent="0.25">
      <c r="B1359" s="25">
        <v>688</v>
      </c>
      <c r="C1359" s="5">
        <v>1</v>
      </c>
      <c r="E1359"/>
      <c r="F1359"/>
    </row>
    <row r="1360" spans="2:6" x14ac:dyDescent="0.25">
      <c r="B1360" s="25" t="s">
        <v>4622</v>
      </c>
      <c r="C1360" s="5">
        <v>35</v>
      </c>
      <c r="E1360"/>
      <c r="F1360"/>
    </row>
    <row r="1361" spans="2:6" x14ac:dyDescent="0.25">
      <c r="B1361" s="25">
        <v>90</v>
      </c>
      <c r="C1361" s="5">
        <v>1</v>
      </c>
      <c r="E1361"/>
      <c r="F1361"/>
    </row>
    <row r="1362" spans="2:6" x14ac:dyDescent="0.25">
      <c r="B1362" s="25">
        <v>119</v>
      </c>
      <c r="C1362" s="5">
        <v>1</v>
      </c>
      <c r="E1362"/>
      <c r="F1362"/>
    </row>
    <row r="1363" spans="2:6" x14ac:dyDescent="0.25">
      <c r="B1363" s="25">
        <v>131</v>
      </c>
      <c r="C1363" s="5">
        <v>1</v>
      </c>
      <c r="E1363"/>
      <c r="F1363"/>
    </row>
    <row r="1364" spans="2:6" x14ac:dyDescent="0.25">
      <c r="B1364" s="25">
        <v>352</v>
      </c>
      <c r="C1364" s="5">
        <v>1</v>
      </c>
      <c r="E1364"/>
      <c r="F1364"/>
    </row>
    <row r="1365" spans="2:6" x14ac:dyDescent="0.25">
      <c r="B1365" s="25">
        <v>364</v>
      </c>
      <c r="C1365" s="5">
        <v>1</v>
      </c>
      <c r="E1365"/>
      <c r="F1365"/>
    </row>
    <row r="1366" spans="2:6" x14ac:dyDescent="0.25">
      <c r="B1366" s="25">
        <v>498</v>
      </c>
      <c r="C1366" s="5">
        <v>1</v>
      </c>
      <c r="E1366"/>
      <c r="F1366"/>
    </row>
    <row r="1367" spans="2:6" x14ac:dyDescent="0.25">
      <c r="B1367" s="25">
        <v>513</v>
      </c>
      <c r="C1367" s="5">
        <v>1</v>
      </c>
      <c r="E1367"/>
      <c r="F1367"/>
    </row>
    <row r="1368" spans="2:6" x14ac:dyDescent="0.25">
      <c r="B1368" s="25">
        <v>530</v>
      </c>
      <c r="C1368" s="5">
        <v>1</v>
      </c>
      <c r="E1368"/>
      <c r="F1368"/>
    </row>
    <row r="1369" spans="2:6" x14ac:dyDescent="0.25">
      <c r="B1369" s="25">
        <v>585</v>
      </c>
      <c r="C1369" s="5">
        <v>1</v>
      </c>
      <c r="E1369"/>
      <c r="F1369"/>
    </row>
    <row r="1370" spans="2:6" x14ac:dyDescent="0.25">
      <c r="B1370" s="25">
        <v>588</v>
      </c>
      <c r="C1370" s="5">
        <v>1</v>
      </c>
      <c r="E1370"/>
      <c r="F1370"/>
    </row>
    <row r="1371" spans="2:6" x14ac:dyDescent="0.25">
      <c r="B1371" s="25">
        <v>597</v>
      </c>
      <c r="C1371" s="5">
        <v>1</v>
      </c>
      <c r="E1371"/>
      <c r="F1371"/>
    </row>
    <row r="1372" spans="2:6" x14ac:dyDescent="0.25">
      <c r="B1372" s="25">
        <v>671</v>
      </c>
      <c r="C1372" s="5">
        <v>1</v>
      </c>
      <c r="E1372"/>
      <c r="F1372"/>
    </row>
    <row r="1373" spans="2:6" x14ac:dyDescent="0.25">
      <c r="B1373" s="25">
        <v>75</v>
      </c>
      <c r="C1373" s="5">
        <v>1</v>
      </c>
      <c r="E1373"/>
      <c r="F1373"/>
    </row>
    <row r="1374" spans="2:6" x14ac:dyDescent="0.25">
      <c r="B1374" s="25">
        <v>76</v>
      </c>
      <c r="C1374" s="5">
        <v>1</v>
      </c>
      <c r="E1374"/>
      <c r="F1374"/>
    </row>
    <row r="1375" spans="2:6" x14ac:dyDescent="0.25">
      <c r="B1375" s="25">
        <v>77</v>
      </c>
      <c r="C1375" s="5">
        <v>1</v>
      </c>
      <c r="E1375"/>
      <c r="F1375"/>
    </row>
    <row r="1376" spans="2:6" x14ac:dyDescent="0.25">
      <c r="B1376" s="25">
        <v>102</v>
      </c>
      <c r="C1376" s="5">
        <v>1</v>
      </c>
      <c r="E1376"/>
      <c r="F1376"/>
    </row>
    <row r="1377" spans="2:6" x14ac:dyDescent="0.25">
      <c r="B1377" s="25">
        <v>104</v>
      </c>
      <c r="C1377" s="5">
        <v>1</v>
      </c>
      <c r="E1377"/>
      <c r="F1377"/>
    </row>
    <row r="1378" spans="2:6" x14ac:dyDescent="0.25">
      <c r="B1378" s="25">
        <v>195</v>
      </c>
      <c r="C1378" s="5">
        <v>1</v>
      </c>
      <c r="E1378"/>
      <c r="F1378"/>
    </row>
    <row r="1379" spans="2:6" x14ac:dyDescent="0.25">
      <c r="B1379" s="25">
        <v>205</v>
      </c>
      <c r="C1379" s="5">
        <v>1</v>
      </c>
      <c r="E1379"/>
      <c r="F1379"/>
    </row>
    <row r="1380" spans="2:6" x14ac:dyDescent="0.25">
      <c r="B1380" s="25">
        <v>272</v>
      </c>
      <c r="C1380" s="5">
        <v>1</v>
      </c>
      <c r="E1380"/>
      <c r="F1380"/>
    </row>
    <row r="1381" spans="2:6" x14ac:dyDescent="0.25">
      <c r="B1381" s="25">
        <v>321</v>
      </c>
      <c r="C1381" s="5">
        <v>1</v>
      </c>
      <c r="E1381"/>
      <c r="F1381"/>
    </row>
    <row r="1382" spans="2:6" x14ac:dyDescent="0.25">
      <c r="B1382" s="25">
        <v>331</v>
      </c>
      <c r="C1382" s="5">
        <v>1</v>
      </c>
      <c r="E1382"/>
      <c r="F1382"/>
    </row>
    <row r="1383" spans="2:6" x14ac:dyDescent="0.25">
      <c r="B1383" s="25">
        <v>354</v>
      </c>
      <c r="C1383" s="5">
        <v>1</v>
      </c>
      <c r="E1383"/>
      <c r="F1383"/>
    </row>
    <row r="1384" spans="2:6" x14ac:dyDescent="0.25">
      <c r="B1384" s="25">
        <v>383</v>
      </c>
      <c r="C1384" s="5">
        <v>1</v>
      </c>
      <c r="E1384"/>
      <c r="F1384"/>
    </row>
    <row r="1385" spans="2:6" x14ac:dyDescent="0.25">
      <c r="B1385" s="25">
        <v>406</v>
      </c>
      <c r="C1385" s="5">
        <v>1</v>
      </c>
      <c r="E1385"/>
      <c r="F1385"/>
    </row>
    <row r="1386" spans="2:6" x14ac:dyDescent="0.25">
      <c r="B1386" s="25">
        <v>427</v>
      </c>
      <c r="C1386" s="5">
        <v>1</v>
      </c>
      <c r="E1386"/>
      <c r="F1386"/>
    </row>
    <row r="1387" spans="2:6" x14ac:dyDescent="0.25">
      <c r="B1387" s="25">
        <v>430</v>
      </c>
      <c r="C1387" s="5">
        <v>1</v>
      </c>
      <c r="E1387"/>
      <c r="F1387"/>
    </row>
    <row r="1388" spans="2:6" x14ac:dyDescent="0.25">
      <c r="B1388" s="25">
        <v>546</v>
      </c>
      <c r="C1388" s="5">
        <v>1</v>
      </c>
      <c r="E1388"/>
      <c r="F1388"/>
    </row>
    <row r="1389" spans="2:6" x14ac:dyDescent="0.25">
      <c r="B1389" s="25">
        <v>554</v>
      </c>
      <c r="C1389" s="5">
        <v>1</v>
      </c>
      <c r="E1389"/>
      <c r="F1389"/>
    </row>
    <row r="1390" spans="2:6" x14ac:dyDescent="0.25">
      <c r="B1390" s="25">
        <v>575</v>
      </c>
      <c r="C1390" s="5">
        <v>1</v>
      </c>
      <c r="E1390"/>
      <c r="F1390"/>
    </row>
    <row r="1391" spans="2:6" x14ac:dyDescent="0.25">
      <c r="B1391" s="25">
        <v>590</v>
      </c>
      <c r="C1391" s="5">
        <v>1</v>
      </c>
      <c r="E1391"/>
      <c r="F1391"/>
    </row>
    <row r="1392" spans="2:6" x14ac:dyDescent="0.25">
      <c r="B1392" s="25">
        <v>623</v>
      </c>
      <c r="C1392" s="5">
        <v>1</v>
      </c>
      <c r="E1392"/>
      <c r="F1392"/>
    </row>
    <row r="1393" spans="2:6" x14ac:dyDescent="0.25">
      <c r="B1393" s="25">
        <v>633</v>
      </c>
      <c r="C1393" s="5">
        <v>1</v>
      </c>
      <c r="E1393"/>
      <c r="F1393"/>
    </row>
    <row r="1394" spans="2:6" x14ac:dyDescent="0.25">
      <c r="B1394" s="25">
        <v>634</v>
      </c>
      <c r="C1394" s="5">
        <v>1</v>
      </c>
      <c r="E1394"/>
      <c r="F1394"/>
    </row>
    <row r="1395" spans="2:6" x14ac:dyDescent="0.25">
      <c r="B1395" s="25">
        <v>669</v>
      </c>
      <c r="C1395" s="5">
        <v>1</v>
      </c>
      <c r="E1395"/>
      <c r="F1395"/>
    </row>
    <row r="1396" spans="2:6" ht="30" x14ac:dyDescent="0.25">
      <c r="B1396" s="25" t="s">
        <v>4515</v>
      </c>
      <c r="C1396" s="5">
        <v>33</v>
      </c>
      <c r="E1396"/>
      <c r="F1396"/>
    </row>
    <row r="1397" spans="2:6" x14ac:dyDescent="0.25">
      <c r="B1397" s="25">
        <v>19</v>
      </c>
      <c r="C1397" s="5">
        <v>1</v>
      </c>
      <c r="E1397"/>
      <c r="F1397"/>
    </row>
    <row r="1398" spans="2:6" x14ac:dyDescent="0.25">
      <c r="B1398" s="25">
        <v>46</v>
      </c>
      <c r="C1398" s="5">
        <v>1</v>
      </c>
      <c r="E1398"/>
      <c r="F1398"/>
    </row>
    <row r="1399" spans="2:6" x14ac:dyDescent="0.25">
      <c r="B1399" s="25">
        <v>58</v>
      </c>
      <c r="C1399" s="5">
        <v>1</v>
      </c>
      <c r="E1399"/>
      <c r="F1399"/>
    </row>
    <row r="1400" spans="2:6" x14ac:dyDescent="0.25">
      <c r="B1400" s="25">
        <v>87</v>
      </c>
      <c r="C1400" s="5">
        <v>1</v>
      </c>
      <c r="E1400"/>
      <c r="F1400"/>
    </row>
    <row r="1401" spans="2:6" x14ac:dyDescent="0.25">
      <c r="B1401" s="25">
        <v>112</v>
      </c>
      <c r="C1401" s="5">
        <v>1</v>
      </c>
      <c r="E1401"/>
      <c r="F1401"/>
    </row>
    <row r="1402" spans="2:6" x14ac:dyDescent="0.25">
      <c r="B1402" s="25">
        <v>191</v>
      </c>
      <c r="C1402" s="5">
        <v>1</v>
      </c>
      <c r="E1402"/>
      <c r="F1402"/>
    </row>
    <row r="1403" spans="2:6" x14ac:dyDescent="0.25">
      <c r="B1403" s="25">
        <v>199</v>
      </c>
      <c r="C1403" s="5">
        <v>1</v>
      </c>
      <c r="E1403"/>
      <c r="F1403"/>
    </row>
    <row r="1404" spans="2:6" x14ac:dyDescent="0.25">
      <c r="B1404" s="25">
        <v>212</v>
      </c>
      <c r="C1404" s="5">
        <v>1</v>
      </c>
      <c r="E1404"/>
      <c r="F1404"/>
    </row>
    <row r="1405" spans="2:6" x14ac:dyDescent="0.25">
      <c r="B1405" s="25">
        <v>227</v>
      </c>
      <c r="C1405" s="5">
        <v>1</v>
      </c>
      <c r="E1405"/>
      <c r="F1405"/>
    </row>
    <row r="1406" spans="2:6" x14ac:dyDescent="0.25">
      <c r="B1406" s="25">
        <v>285</v>
      </c>
      <c r="C1406" s="5">
        <v>1</v>
      </c>
      <c r="E1406"/>
      <c r="F1406"/>
    </row>
    <row r="1407" spans="2:6" x14ac:dyDescent="0.25">
      <c r="B1407" s="25">
        <v>314</v>
      </c>
      <c r="C1407" s="5">
        <v>1</v>
      </c>
      <c r="E1407"/>
      <c r="F1407"/>
    </row>
    <row r="1408" spans="2:6" x14ac:dyDescent="0.25">
      <c r="B1408" s="25">
        <v>435</v>
      </c>
      <c r="C1408" s="5">
        <v>1</v>
      </c>
      <c r="E1408"/>
      <c r="F1408"/>
    </row>
    <row r="1409" spans="2:6" x14ac:dyDescent="0.25">
      <c r="B1409" s="25">
        <v>488</v>
      </c>
      <c r="C1409" s="5">
        <v>1</v>
      </c>
      <c r="E1409"/>
      <c r="F1409"/>
    </row>
    <row r="1410" spans="2:6" x14ac:dyDescent="0.25">
      <c r="B1410" s="25">
        <v>525</v>
      </c>
      <c r="C1410" s="5">
        <v>1</v>
      </c>
      <c r="E1410"/>
      <c r="F1410"/>
    </row>
    <row r="1411" spans="2:6" x14ac:dyDescent="0.25">
      <c r="B1411" s="25">
        <v>592</v>
      </c>
      <c r="C1411" s="5">
        <v>1</v>
      </c>
      <c r="E1411"/>
      <c r="F1411"/>
    </row>
    <row r="1412" spans="2:6" x14ac:dyDescent="0.25">
      <c r="B1412" s="25">
        <v>595</v>
      </c>
      <c r="C1412" s="5">
        <v>1</v>
      </c>
      <c r="E1412"/>
      <c r="F1412"/>
    </row>
    <row r="1413" spans="2:6" x14ac:dyDescent="0.25">
      <c r="B1413" s="25">
        <v>614</v>
      </c>
      <c r="C1413" s="5">
        <v>1</v>
      </c>
      <c r="E1413"/>
      <c r="F1413"/>
    </row>
    <row r="1414" spans="2:6" x14ac:dyDescent="0.25">
      <c r="B1414" s="25">
        <v>615</v>
      </c>
      <c r="C1414" s="5">
        <v>1</v>
      </c>
      <c r="E1414"/>
      <c r="F1414"/>
    </row>
    <row r="1415" spans="2:6" x14ac:dyDescent="0.25">
      <c r="B1415" s="25">
        <v>620</v>
      </c>
      <c r="C1415" s="5">
        <v>1</v>
      </c>
      <c r="E1415"/>
      <c r="F1415"/>
    </row>
    <row r="1416" spans="2:6" x14ac:dyDescent="0.25">
      <c r="B1416" s="25">
        <v>622</v>
      </c>
      <c r="C1416" s="5">
        <v>1</v>
      </c>
      <c r="E1416"/>
      <c r="F1416"/>
    </row>
    <row r="1417" spans="2:6" x14ac:dyDescent="0.25">
      <c r="B1417" s="25">
        <v>670</v>
      </c>
      <c r="C1417" s="5">
        <v>1</v>
      </c>
      <c r="E1417"/>
      <c r="F1417"/>
    </row>
    <row r="1418" spans="2:6" x14ac:dyDescent="0.25">
      <c r="B1418" s="25">
        <v>137</v>
      </c>
      <c r="C1418" s="5">
        <v>1</v>
      </c>
      <c r="E1418"/>
      <c r="F1418"/>
    </row>
    <row r="1419" spans="2:6" x14ac:dyDescent="0.25">
      <c r="B1419" s="25">
        <v>180</v>
      </c>
      <c r="C1419" s="5">
        <v>1</v>
      </c>
      <c r="E1419"/>
      <c r="F1419"/>
    </row>
    <row r="1420" spans="2:6" x14ac:dyDescent="0.25">
      <c r="B1420" s="25">
        <v>218</v>
      </c>
      <c r="C1420" s="5">
        <v>1</v>
      </c>
      <c r="E1420"/>
      <c r="F1420"/>
    </row>
    <row r="1421" spans="2:6" x14ac:dyDescent="0.25">
      <c r="B1421" s="25">
        <v>331</v>
      </c>
      <c r="C1421" s="5">
        <v>1</v>
      </c>
      <c r="E1421"/>
      <c r="F1421"/>
    </row>
    <row r="1422" spans="2:6" x14ac:dyDescent="0.25">
      <c r="B1422" s="25">
        <v>341</v>
      </c>
      <c r="C1422" s="5">
        <v>1</v>
      </c>
      <c r="E1422"/>
      <c r="F1422"/>
    </row>
    <row r="1423" spans="2:6" x14ac:dyDescent="0.25">
      <c r="B1423" s="25">
        <v>370</v>
      </c>
      <c r="C1423" s="5">
        <v>1</v>
      </c>
      <c r="E1423"/>
      <c r="F1423"/>
    </row>
    <row r="1424" spans="2:6" x14ac:dyDescent="0.25">
      <c r="B1424" s="25">
        <v>389</v>
      </c>
      <c r="C1424" s="5">
        <v>1</v>
      </c>
      <c r="E1424"/>
      <c r="F1424"/>
    </row>
    <row r="1425" spans="2:6" x14ac:dyDescent="0.25">
      <c r="B1425" s="25">
        <v>416</v>
      </c>
      <c r="C1425" s="5">
        <v>1</v>
      </c>
      <c r="E1425"/>
      <c r="F1425"/>
    </row>
    <row r="1426" spans="2:6" x14ac:dyDescent="0.25">
      <c r="B1426" s="25">
        <v>464</v>
      </c>
      <c r="C1426" s="5">
        <v>1</v>
      </c>
      <c r="E1426"/>
      <c r="F1426"/>
    </row>
    <row r="1427" spans="2:6" x14ac:dyDescent="0.25">
      <c r="B1427" s="25">
        <v>611</v>
      </c>
      <c r="C1427" s="5">
        <v>1</v>
      </c>
      <c r="E1427"/>
      <c r="F1427"/>
    </row>
    <row r="1428" spans="2:6" x14ac:dyDescent="0.25">
      <c r="B1428" s="25">
        <v>657</v>
      </c>
      <c r="C1428" s="5">
        <v>1</v>
      </c>
      <c r="E1428"/>
      <c r="F1428"/>
    </row>
    <row r="1429" spans="2:6" x14ac:dyDescent="0.25">
      <c r="B1429" s="25">
        <v>711</v>
      </c>
      <c r="C1429" s="5">
        <v>1</v>
      </c>
      <c r="E1429"/>
      <c r="F1429"/>
    </row>
    <row r="1430" spans="2:6" ht="30" x14ac:dyDescent="0.25">
      <c r="B1430" s="25" t="s">
        <v>4445</v>
      </c>
      <c r="C1430" s="5">
        <v>32</v>
      </c>
      <c r="E1430"/>
      <c r="F1430"/>
    </row>
    <row r="1431" spans="2:6" x14ac:dyDescent="0.25">
      <c r="B1431" s="25">
        <v>2</v>
      </c>
      <c r="C1431" s="5">
        <v>1</v>
      </c>
      <c r="E1431"/>
      <c r="F1431"/>
    </row>
    <row r="1432" spans="2:6" x14ac:dyDescent="0.25">
      <c r="B1432" s="25">
        <v>8</v>
      </c>
      <c r="C1432" s="5">
        <v>1</v>
      </c>
      <c r="E1432"/>
      <c r="F1432"/>
    </row>
    <row r="1433" spans="2:6" x14ac:dyDescent="0.25">
      <c r="B1433" s="25">
        <v>35</v>
      </c>
      <c r="C1433" s="5">
        <v>1</v>
      </c>
      <c r="E1433"/>
      <c r="F1433"/>
    </row>
    <row r="1434" spans="2:6" x14ac:dyDescent="0.25">
      <c r="B1434" s="25">
        <v>69</v>
      </c>
      <c r="C1434" s="5">
        <v>1</v>
      </c>
      <c r="E1434"/>
      <c r="F1434"/>
    </row>
    <row r="1435" spans="2:6" x14ac:dyDescent="0.25">
      <c r="B1435" s="25">
        <v>71</v>
      </c>
      <c r="C1435" s="5">
        <v>1</v>
      </c>
      <c r="E1435"/>
      <c r="F1435"/>
    </row>
    <row r="1436" spans="2:6" x14ac:dyDescent="0.25">
      <c r="B1436" s="25">
        <v>85</v>
      </c>
      <c r="C1436" s="5">
        <v>1</v>
      </c>
      <c r="E1436"/>
      <c r="F1436"/>
    </row>
    <row r="1437" spans="2:6" x14ac:dyDescent="0.25">
      <c r="B1437" s="25">
        <v>130</v>
      </c>
      <c r="C1437" s="5">
        <v>1</v>
      </c>
      <c r="E1437"/>
      <c r="F1437"/>
    </row>
    <row r="1438" spans="2:6" x14ac:dyDescent="0.25">
      <c r="B1438" s="25">
        <v>199</v>
      </c>
      <c r="C1438" s="5">
        <v>1</v>
      </c>
      <c r="E1438"/>
      <c r="F1438"/>
    </row>
    <row r="1439" spans="2:6" x14ac:dyDescent="0.25">
      <c r="B1439" s="25">
        <v>281</v>
      </c>
      <c r="C1439" s="5">
        <v>1</v>
      </c>
      <c r="E1439"/>
      <c r="F1439"/>
    </row>
    <row r="1440" spans="2:6" x14ac:dyDescent="0.25">
      <c r="B1440" s="25">
        <v>309</v>
      </c>
      <c r="C1440" s="5">
        <v>1</v>
      </c>
      <c r="E1440"/>
      <c r="F1440"/>
    </row>
    <row r="1441" spans="2:6" x14ac:dyDescent="0.25">
      <c r="B1441" s="25">
        <v>311</v>
      </c>
      <c r="C1441" s="5">
        <v>1</v>
      </c>
      <c r="E1441"/>
      <c r="F1441"/>
    </row>
    <row r="1442" spans="2:6" x14ac:dyDescent="0.25">
      <c r="B1442" s="25">
        <v>352</v>
      </c>
      <c r="C1442" s="5">
        <v>1</v>
      </c>
      <c r="E1442"/>
      <c r="F1442"/>
    </row>
    <row r="1443" spans="2:6" x14ac:dyDescent="0.25">
      <c r="B1443" s="25">
        <v>421</v>
      </c>
      <c r="C1443" s="5">
        <v>1</v>
      </c>
      <c r="E1443"/>
      <c r="F1443"/>
    </row>
    <row r="1444" spans="2:6" x14ac:dyDescent="0.25">
      <c r="B1444" s="25">
        <v>517</v>
      </c>
      <c r="C1444" s="5">
        <v>1</v>
      </c>
      <c r="E1444"/>
      <c r="F1444"/>
    </row>
    <row r="1445" spans="2:6" x14ac:dyDescent="0.25">
      <c r="B1445" s="25">
        <v>595</v>
      </c>
      <c r="C1445" s="5">
        <v>1</v>
      </c>
      <c r="E1445"/>
      <c r="F1445"/>
    </row>
    <row r="1446" spans="2:6" x14ac:dyDescent="0.25">
      <c r="B1446" s="25">
        <v>625</v>
      </c>
      <c r="C1446" s="5">
        <v>1</v>
      </c>
      <c r="E1446"/>
      <c r="F1446"/>
    </row>
    <row r="1447" spans="2:6" x14ac:dyDescent="0.25">
      <c r="B1447" s="25">
        <v>639</v>
      </c>
      <c r="C1447" s="5">
        <v>1</v>
      </c>
      <c r="E1447"/>
      <c r="F1447"/>
    </row>
    <row r="1448" spans="2:6" x14ac:dyDescent="0.25">
      <c r="B1448" s="25">
        <v>640</v>
      </c>
      <c r="C1448" s="5">
        <v>1</v>
      </c>
      <c r="E1448"/>
      <c r="F1448"/>
    </row>
    <row r="1449" spans="2:6" x14ac:dyDescent="0.25">
      <c r="B1449" s="25">
        <v>713</v>
      </c>
      <c r="C1449" s="5">
        <v>1</v>
      </c>
      <c r="E1449"/>
      <c r="F1449"/>
    </row>
    <row r="1450" spans="2:6" x14ac:dyDescent="0.25">
      <c r="B1450" s="25">
        <v>67</v>
      </c>
      <c r="C1450" s="5">
        <v>1</v>
      </c>
      <c r="E1450"/>
      <c r="F1450"/>
    </row>
    <row r="1451" spans="2:6" x14ac:dyDescent="0.25">
      <c r="B1451" s="25">
        <v>158</v>
      </c>
      <c r="C1451" s="5">
        <v>1</v>
      </c>
      <c r="E1451"/>
      <c r="F1451"/>
    </row>
    <row r="1452" spans="2:6" x14ac:dyDescent="0.25">
      <c r="B1452" s="25">
        <v>189</v>
      </c>
      <c r="C1452" s="5">
        <v>1</v>
      </c>
      <c r="E1452"/>
      <c r="F1452"/>
    </row>
    <row r="1453" spans="2:6" x14ac:dyDescent="0.25">
      <c r="B1453" s="25">
        <v>216</v>
      </c>
      <c r="C1453" s="5">
        <v>1</v>
      </c>
      <c r="E1453"/>
      <c r="F1453"/>
    </row>
    <row r="1454" spans="2:6" x14ac:dyDescent="0.25">
      <c r="B1454" s="25">
        <v>232</v>
      </c>
      <c r="C1454" s="5">
        <v>1</v>
      </c>
      <c r="E1454"/>
      <c r="F1454"/>
    </row>
    <row r="1455" spans="2:6" x14ac:dyDescent="0.25">
      <c r="B1455" s="25">
        <v>317</v>
      </c>
      <c r="C1455" s="5">
        <v>1</v>
      </c>
      <c r="E1455"/>
      <c r="F1455"/>
    </row>
    <row r="1456" spans="2:6" x14ac:dyDescent="0.25">
      <c r="B1456" s="25">
        <v>368</v>
      </c>
      <c r="C1456" s="5">
        <v>1</v>
      </c>
      <c r="E1456"/>
      <c r="F1456"/>
    </row>
    <row r="1457" spans="2:6" x14ac:dyDescent="0.25">
      <c r="B1457" s="25">
        <v>391</v>
      </c>
      <c r="C1457" s="5">
        <v>1</v>
      </c>
      <c r="E1457"/>
      <c r="F1457"/>
    </row>
    <row r="1458" spans="2:6" x14ac:dyDescent="0.25">
      <c r="B1458" s="25">
        <v>471</v>
      </c>
      <c r="C1458" s="5">
        <v>1</v>
      </c>
      <c r="E1458"/>
      <c r="F1458"/>
    </row>
    <row r="1459" spans="2:6" x14ac:dyDescent="0.25">
      <c r="B1459" s="25">
        <v>501</v>
      </c>
      <c r="C1459" s="5">
        <v>1</v>
      </c>
      <c r="E1459"/>
      <c r="F1459"/>
    </row>
    <row r="1460" spans="2:6" x14ac:dyDescent="0.25">
      <c r="B1460" s="25">
        <v>502</v>
      </c>
      <c r="C1460" s="5">
        <v>1</v>
      </c>
      <c r="E1460"/>
      <c r="F1460"/>
    </row>
    <row r="1461" spans="2:6" x14ac:dyDescent="0.25">
      <c r="B1461" s="25">
        <v>542</v>
      </c>
      <c r="C1461" s="5">
        <v>1</v>
      </c>
      <c r="E1461"/>
      <c r="F1461"/>
    </row>
    <row r="1462" spans="2:6" x14ac:dyDescent="0.25">
      <c r="B1462" s="25">
        <v>550</v>
      </c>
      <c r="C1462" s="5">
        <v>1</v>
      </c>
      <c r="E1462"/>
      <c r="F1462"/>
    </row>
    <row r="1463" spans="2:6" ht="30" x14ac:dyDescent="0.25">
      <c r="B1463" s="25" t="s">
        <v>4487</v>
      </c>
      <c r="C1463" s="5">
        <v>30</v>
      </c>
      <c r="E1463"/>
      <c r="F1463"/>
    </row>
    <row r="1464" spans="2:6" x14ac:dyDescent="0.25">
      <c r="B1464" s="25">
        <v>11</v>
      </c>
      <c r="C1464" s="5">
        <v>1</v>
      </c>
      <c r="E1464"/>
      <c r="F1464"/>
    </row>
    <row r="1465" spans="2:6" x14ac:dyDescent="0.25">
      <c r="B1465" s="25">
        <v>34</v>
      </c>
      <c r="C1465" s="5">
        <v>1</v>
      </c>
      <c r="E1465"/>
      <c r="F1465"/>
    </row>
    <row r="1466" spans="2:6" x14ac:dyDescent="0.25">
      <c r="B1466" s="25">
        <v>46</v>
      </c>
      <c r="C1466" s="5">
        <v>1</v>
      </c>
      <c r="E1466"/>
      <c r="F1466"/>
    </row>
    <row r="1467" spans="2:6" x14ac:dyDescent="0.25">
      <c r="B1467" s="25">
        <v>54</v>
      </c>
      <c r="C1467" s="5">
        <v>1</v>
      </c>
      <c r="E1467"/>
      <c r="F1467"/>
    </row>
    <row r="1468" spans="2:6" x14ac:dyDescent="0.25">
      <c r="B1468" s="25">
        <v>130</v>
      </c>
      <c r="C1468" s="5">
        <v>1</v>
      </c>
      <c r="E1468"/>
      <c r="F1468"/>
    </row>
    <row r="1469" spans="2:6" x14ac:dyDescent="0.25">
      <c r="B1469" s="25">
        <v>141</v>
      </c>
      <c r="C1469" s="5">
        <v>1</v>
      </c>
      <c r="E1469"/>
      <c r="F1469"/>
    </row>
    <row r="1470" spans="2:6" x14ac:dyDescent="0.25">
      <c r="B1470" s="25">
        <v>146</v>
      </c>
      <c r="C1470" s="5">
        <v>1</v>
      </c>
      <c r="E1470"/>
      <c r="F1470"/>
    </row>
    <row r="1471" spans="2:6" x14ac:dyDescent="0.25">
      <c r="B1471" s="25">
        <v>202</v>
      </c>
      <c r="C1471" s="5">
        <v>1</v>
      </c>
      <c r="E1471"/>
      <c r="F1471"/>
    </row>
    <row r="1472" spans="2:6" x14ac:dyDescent="0.25">
      <c r="B1472" s="25">
        <v>335</v>
      </c>
      <c r="C1472" s="5">
        <v>1</v>
      </c>
      <c r="E1472"/>
      <c r="F1472"/>
    </row>
    <row r="1473" spans="2:6" x14ac:dyDescent="0.25">
      <c r="B1473" s="25">
        <v>361</v>
      </c>
      <c r="C1473" s="5">
        <v>1</v>
      </c>
      <c r="E1473"/>
      <c r="F1473"/>
    </row>
    <row r="1474" spans="2:6" x14ac:dyDescent="0.25">
      <c r="B1474" s="25">
        <v>371</v>
      </c>
      <c r="C1474" s="5">
        <v>1</v>
      </c>
      <c r="E1474"/>
      <c r="F1474"/>
    </row>
    <row r="1475" spans="2:6" x14ac:dyDescent="0.25">
      <c r="B1475" s="25">
        <v>392</v>
      </c>
      <c r="C1475" s="5">
        <v>1</v>
      </c>
      <c r="E1475"/>
      <c r="F1475"/>
    </row>
    <row r="1476" spans="2:6" x14ac:dyDescent="0.25">
      <c r="B1476" s="25">
        <v>418</v>
      </c>
      <c r="C1476" s="5">
        <v>1</v>
      </c>
      <c r="E1476"/>
      <c r="F1476"/>
    </row>
    <row r="1477" spans="2:6" x14ac:dyDescent="0.25">
      <c r="B1477" s="25">
        <v>465</v>
      </c>
      <c r="C1477" s="5">
        <v>1</v>
      </c>
      <c r="E1477"/>
      <c r="F1477"/>
    </row>
    <row r="1478" spans="2:6" x14ac:dyDescent="0.25">
      <c r="B1478" s="25">
        <v>628</v>
      </c>
      <c r="C1478" s="5">
        <v>1</v>
      </c>
      <c r="E1478"/>
      <c r="F1478"/>
    </row>
    <row r="1479" spans="2:6" x14ac:dyDescent="0.25">
      <c r="B1479" s="25">
        <v>679</v>
      </c>
      <c r="C1479" s="5">
        <v>1</v>
      </c>
      <c r="E1479"/>
      <c r="F1479"/>
    </row>
    <row r="1480" spans="2:6" x14ac:dyDescent="0.25">
      <c r="B1480" s="25">
        <v>36</v>
      </c>
      <c r="C1480" s="5">
        <v>1</v>
      </c>
      <c r="E1480"/>
      <c r="F1480"/>
    </row>
    <row r="1481" spans="2:6" x14ac:dyDescent="0.25">
      <c r="B1481" s="25">
        <v>106</v>
      </c>
      <c r="C1481" s="5">
        <v>1</v>
      </c>
      <c r="E1481"/>
      <c r="F1481"/>
    </row>
    <row r="1482" spans="2:6" x14ac:dyDescent="0.25">
      <c r="B1482" s="25">
        <v>111</v>
      </c>
      <c r="C1482" s="5">
        <v>1</v>
      </c>
      <c r="E1482"/>
      <c r="F1482"/>
    </row>
    <row r="1483" spans="2:6" x14ac:dyDescent="0.25">
      <c r="B1483" s="25">
        <v>196</v>
      </c>
      <c r="C1483" s="5">
        <v>1</v>
      </c>
      <c r="E1483"/>
      <c r="F1483"/>
    </row>
    <row r="1484" spans="2:6" x14ac:dyDescent="0.25">
      <c r="B1484" s="25">
        <v>277</v>
      </c>
      <c r="C1484" s="5">
        <v>1</v>
      </c>
      <c r="E1484"/>
      <c r="F1484"/>
    </row>
    <row r="1485" spans="2:6" x14ac:dyDescent="0.25">
      <c r="B1485" s="25">
        <v>328</v>
      </c>
      <c r="C1485" s="5">
        <v>1</v>
      </c>
      <c r="E1485"/>
      <c r="F1485"/>
    </row>
    <row r="1486" spans="2:6" x14ac:dyDescent="0.25">
      <c r="B1486" s="25">
        <v>383</v>
      </c>
      <c r="C1486" s="5">
        <v>1</v>
      </c>
      <c r="E1486"/>
      <c r="F1486"/>
    </row>
    <row r="1487" spans="2:6" x14ac:dyDescent="0.25">
      <c r="B1487" s="25">
        <v>384</v>
      </c>
      <c r="C1487" s="5">
        <v>1</v>
      </c>
      <c r="E1487"/>
      <c r="F1487"/>
    </row>
    <row r="1488" spans="2:6" x14ac:dyDescent="0.25">
      <c r="B1488" s="25">
        <v>402</v>
      </c>
      <c r="C1488" s="5">
        <v>1</v>
      </c>
      <c r="E1488"/>
      <c r="F1488"/>
    </row>
    <row r="1489" spans="2:6" x14ac:dyDescent="0.25">
      <c r="B1489" s="25">
        <v>453</v>
      </c>
      <c r="C1489" s="5">
        <v>1</v>
      </c>
      <c r="E1489"/>
      <c r="F1489"/>
    </row>
    <row r="1490" spans="2:6" x14ac:dyDescent="0.25">
      <c r="B1490" s="25">
        <v>478</v>
      </c>
      <c r="C1490" s="5">
        <v>1</v>
      </c>
      <c r="E1490"/>
      <c r="F1490"/>
    </row>
    <row r="1491" spans="2:6" x14ac:dyDescent="0.25">
      <c r="B1491" s="25">
        <v>501</v>
      </c>
      <c r="C1491" s="5">
        <v>1</v>
      </c>
      <c r="E1491"/>
      <c r="F1491"/>
    </row>
    <row r="1492" spans="2:6" x14ac:dyDescent="0.25">
      <c r="B1492" s="25">
        <v>550</v>
      </c>
      <c r="C1492" s="5">
        <v>1</v>
      </c>
      <c r="E1492"/>
      <c r="F1492"/>
    </row>
    <row r="1493" spans="2:6" x14ac:dyDescent="0.25">
      <c r="B1493" s="25">
        <v>608</v>
      </c>
      <c r="C1493" s="5">
        <v>1</v>
      </c>
      <c r="E1493"/>
      <c r="F1493"/>
    </row>
    <row r="1494" spans="2:6" x14ac:dyDescent="0.25">
      <c r="B1494" s="25" t="s">
        <v>4453</v>
      </c>
      <c r="C1494" s="5">
        <v>30</v>
      </c>
      <c r="E1494"/>
      <c r="F1494"/>
    </row>
    <row r="1495" spans="2:6" x14ac:dyDescent="0.25">
      <c r="B1495" s="25">
        <v>6</v>
      </c>
      <c r="C1495" s="5">
        <v>1</v>
      </c>
      <c r="E1495"/>
      <c r="F1495"/>
    </row>
    <row r="1496" spans="2:6" x14ac:dyDescent="0.25">
      <c r="B1496" s="25">
        <v>46</v>
      </c>
      <c r="C1496" s="5">
        <v>1</v>
      </c>
      <c r="E1496"/>
      <c r="F1496"/>
    </row>
    <row r="1497" spans="2:6" x14ac:dyDescent="0.25">
      <c r="B1497" s="25">
        <v>108</v>
      </c>
      <c r="C1497" s="5">
        <v>1</v>
      </c>
      <c r="E1497"/>
      <c r="F1497"/>
    </row>
    <row r="1498" spans="2:6" x14ac:dyDescent="0.25">
      <c r="B1498" s="25">
        <v>132</v>
      </c>
      <c r="C1498" s="5">
        <v>1</v>
      </c>
      <c r="E1498"/>
      <c r="F1498"/>
    </row>
    <row r="1499" spans="2:6" x14ac:dyDescent="0.25">
      <c r="B1499" s="25">
        <v>141</v>
      </c>
      <c r="C1499" s="5">
        <v>1</v>
      </c>
      <c r="E1499"/>
      <c r="F1499"/>
    </row>
    <row r="1500" spans="2:6" x14ac:dyDescent="0.25">
      <c r="B1500" s="25">
        <v>146</v>
      </c>
      <c r="C1500" s="5">
        <v>1</v>
      </c>
      <c r="E1500"/>
      <c r="F1500"/>
    </row>
    <row r="1501" spans="2:6" x14ac:dyDescent="0.25">
      <c r="B1501" s="25">
        <v>150</v>
      </c>
      <c r="C1501" s="5">
        <v>1</v>
      </c>
      <c r="E1501"/>
      <c r="F1501"/>
    </row>
    <row r="1502" spans="2:6" x14ac:dyDescent="0.25">
      <c r="B1502" s="25">
        <v>171</v>
      </c>
      <c r="C1502" s="5">
        <v>1</v>
      </c>
      <c r="E1502"/>
      <c r="F1502"/>
    </row>
    <row r="1503" spans="2:6" x14ac:dyDescent="0.25">
      <c r="B1503" s="25">
        <v>271</v>
      </c>
      <c r="C1503" s="5">
        <v>1</v>
      </c>
      <c r="E1503"/>
      <c r="F1503"/>
    </row>
    <row r="1504" spans="2:6" x14ac:dyDescent="0.25">
      <c r="B1504" s="25">
        <v>366</v>
      </c>
      <c r="C1504" s="5">
        <v>1</v>
      </c>
      <c r="E1504"/>
      <c r="F1504"/>
    </row>
    <row r="1505" spans="2:6" x14ac:dyDescent="0.25">
      <c r="B1505" s="25">
        <v>377</v>
      </c>
      <c r="C1505" s="5">
        <v>1</v>
      </c>
      <c r="E1505"/>
      <c r="F1505"/>
    </row>
    <row r="1506" spans="2:6" x14ac:dyDescent="0.25">
      <c r="B1506" s="25">
        <v>392</v>
      </c>
      <c r="C1506" s="5">
        <v>1</v>
      </c>
      <c r="E1506"/>
      <c r="F1506"/>
    </row>
    <row r="1507" spans="2:6" x14ac:dyDescent="0.25">
      <c r="B1507" s="25">
        <v>393</v>
      </c>
      <c r="C1507" s="5">
        <v>1</v>
      </c>
      <c r="E1507"/>
      <c r="F1507"/>
    </row>
    <row r="1508" spans="2:6" x14ac:dyDescent="0.25">
      <c r="B1508" s="25">
        <v>401</v>
      </c>
      <c r="C1508" s="5">
        <v>1</v>
      </c>
      <c r="E1508"/>
      <c r="F1508"/>
    </row>
    <row r="1509" spans="2:6" x14ac:dyDescent="0.25">
      <c r="B1509" s="25">
        <v>418</v>
      </c>
      <c r="C1509" s="5">
        <v>1</v>
      </c>
      <c r="E1509"/>
      <c r="F1509"/>
    </row>
    <row r="1510" spans="2:6" x14ac:dyDescent="0.25">
      <c r="B1510" s="25">
        <v>442</v>
      </c>
      <c r="C1510" s="5">
        <v>1</v>
      </c>
      <c r="E1510"/>
      <c r="F1510"/>
    </row>
    <row r="1511" spans="2:6" x14ac:dyDescent="0.25">
      <c r="B1511" s="25">
        <v>519</v>
      </c>
      <c r="C1511" s="5">
        <v>1</v>
      </c>
      <c r="E1511"/>
      <c r="F1511"/>
    </row>
    <row r="1512" spans="2:6" x14ac:dyDescent="0.25">
      <c r="B1512" s="25">
        <v>567</v>
      </c>
      <c r="C1512" s="5">
        <v>1</v>
      </c>
      <c r="E1512"/>
      <c r="F1512"/>
    </row>
    <row r="1513" spans="2:6" x14ac:dyDescent="0.25">
      <c r="B1513" s="25">
        <v>106</v>
      </c>
      <c r="C1513" s="5">
        <v>1</v>
      </c>
      <c r="E1513"/>
      <c r="F1513"/>
    </row>
    <row r="1514" spans="2:6" x14ac:dyDescent="0.25">
      <c r="B1514" s="25">
        <v>149</v>
      </c>
      <c r="C1514" s="5">
        <v>1</v>
      </c>
      <c r="E1514"/>
      <c r="F1514"/>
    </row>
    <row r="1515" spans="2:6" x14ac:dyDescent="0.25">
      <c r="B1515" s="25">
        <v>158</v>
      </c>
      <c r="C1515" s="5">
        <v>1</v>
      </c>
      <c r="E1515"/>
      <c r="F1515"/>
    </row>
    <row r="1516" spans="2:6" x14ac:dyDescent="0.25">
      <c r="B1516" s="25">
        <v>232</v>
      </c>
      <c r="C1516" s="5">
        <v>1</v>
      </c>
      <c r="E1516"/>
      <c r="F1516"/>
    </row>
    <row r="1517" spans="2:6" x14ac:dyDescent="0.25">
      <c r="B1517" s="25">
        <v>372</v>
      </c>
      <c r="C1517" s="5">
        <v>1</v>
      </c>
      <c r="E1517"/>
      <c r="F1517"/>
    </row>
    <row r="1518" spans="2:6" x14ac:dyDescent="0.25">
      <c r="B1518" s="25">
        <v>384</v>
      </c>
      <c r="C1518" s="5">
        <v>1</v>
      </c>
      <c r="E1518"/>
      <c r="F1518"/>
    </row>
    <row r="1519" spans="2:6" x14ac:dyDescent="0.25">
      <c r="B1519" s="25">
        <v>389</v>
      </c>
      <c r="C1519" s="5">
        <v>1</v>
      </c>
      <c r="E1519"/>
      <c r="F1519"/>
    </row>
    <row r="1520" spans="2:6" x14ac:dyDescent="0.25">
      <c r="B1520" s="25">
        <v>427</v>
      </c>
      <c r="C1520" s="5">
        <v>1</v>
      </c>
      <c r="E1520"/>
      <c r="F1520"/>
    </row>
    <row r="1521" spans="2:6" x14ac:dyDescent="0.25">
      <c r="B1521" s="25">
        <v>453</v>
      </c>
      <c r="C1521" s="5">
        <v>1</v>
      </c>
      <c r="E1521"/>
      <c r="F1521"/>
    </row>
    <row r="1522" spans="2:6" x14ac:dyDescent="0.25">
      <c r="B1522" s="25">
        <v>499</v>
      </c>
      <c r="C1522" s="5">
        <v>1</v>
      </c>
      <c r="E1522"/>
      <c r="F1522"/>
    </row>
    <row r="1523" spans="2:6" x14ac:dyDescent="0.25">
      <c r="B1523" s="25">
        <v>608</v>
      </c>
      <c r="C1523" s="5">
        <v>1</v>
      </c>
      <c r="E1523"/>
      <c r="F1523"/>
    </row>
    <row r="1524" spans="2:6" x14ac:dyDescent="0.25">
      <c r="B1524" s="25">
        <v>646</v>
      </c>
      <c r="C1524" s="5">
        <v>1</v>
      </c>
      <c r="E1524"/>
      <c r="F1524"/>
    </row>
    <row r="1525" spans="2:6" x14ac:dyDescent="0.25">
      <c r="B1525" s="25" t="s">
        <v>4691</v>
      </c>
      <c r="C1525" s="5">
        <v>28</v>
      </c>
      <c r="E1525"/>
      <c r="F1525"/>
    </row>
    <row r="1526" spans="2:6" x14ac:dyDescent="0.25">
      <c r="B1526" s="25">
        <v>112</v>
      </c>
      <c r="C1526" s="5">
        <v>1</v>
      </c>
      <c r="E1526"/>
      <c r="F1526"/>
    </row>
    <row r="1527" spans="2:6" x14ac:dyDescent="0.25">
      <c r="B1527" s="25">
        <v>160</v>
      </c>
      <c r="C1527" s="5">
        <v>1</v>
      </c>
      <c r="E1527"/>
      <c r="F1527"/>
    </row>
    <row r="1528" spans="2:6" x14ac:dyDescent="0.25">
      <c r="B1528" s="25">
        <v>219</v>
      </c>
      <c r="C1528" s="5">
        <v>1</v>
      </c>
      <c r="E1528"/>
      <c r="F1528"/>
    </row>
    <row r="1529" spans="2:6" x14ac:dyDescent="0.25">
      <c r="B1529" s="25">
        <v>364</v>
      </c>
      <c r="C1529" s="5">
        <v>1</v>
      </c>
      <c r="E1529"/>
      <c r="F1529"/>
    </row>
    <row r="1530" spans="2:6" x14ac:dyDescent="0.25">
      <c r="B1530" s="25">
        <v>392</v>
      </c>
      <c r="C1530" s="5">
        <v>1</v>
      </c>
      <c r="E1530"/>
      <c r="F1530"/>
    </row>
    <row r="1531" spans="2:6" x14ac:dyDescent="0.25">
      <c r="B1531" s="25">
        <v>419</v>
      </c>
      <c r="C1531" s="5">
        <v>1</v>
      </c>
      <c r="E1531"/>
      <c r="F1531"/>
    </row>
    <row r="1532" spans="2:6" x14ac:dyDescent="0.25">
      <c r="B1532" s="25">
        <v>468</v>
      </c>
      <c r="C1532" s="5">
        <v>1</v>
      </c>
      <c r="E1532"/>
      <c r="F1532"/>
    </row>
    <row r="1533" spans="2:6" x14ac:dyDescent="0.25">
      <c r="B1533" s="25">
        <v>528</v>
      </c>
      <c r="C1533" s="5">
        <v>1</v>
      </c>
      <c r="E1533"/>
      <c r="F1533"/>
    </row>
    <row r="1534" spans="2:6" x14ac:dyDescent="0.25">
      <c r="B1534" s="25">
        <v>597</v>
      </c>
      <c r="C1534" s="5">
        <v>1</v>
      </c>
      <c r="E1534"/>
      <c r="F1534"/>
    </row>
    <row r="1535" spans="2:6" x14ac:dyDescent="0.25">
      <c r="B1535" s="25">
        <v>649</v>
      </c>
      <c r="C1535" s="5">
        <v>1</v>
      </c>
      <c r="E1535"/>
      <c r="F1535"/>
    </row>
    <row r="1536" spans="2:6" x14ac:dyDescent="0.25">
      <c r="B1536" s="25">
        <v>195</v>
      </c>
      <c r="C1536" s="5">
        <v>1</v>
      </c>
      <c r="E1536"/>
      <c r="F1536"/>
    </row>
    <row r="1537" spans="2:6" x14ac:dyDescent="0.25">
      <c r="B1537" s="25">
        <v>207</v>
      </c>
      <c r="C1537" s="5">
        <v>1</v>
      </c>
      <c r="E1537"/>
      <c r="F1537"/>
    </row>
    <row r="1538" spans="2:6" x14ac:dyDescent="0.25">
      <c r="B1538" s="25">
        <v>251</v>
      </c>
      <c r="C1538" s="5">
        <v>1</v>
      </c>
      <c r="E1538"/>
      <c r="F1538"/>
    </row>
    <row r="1539" spans="2:6" x14ac:dyDescent="0.25">
      <c r="B1539" s="25">
        <v>307</v>
      </c>
      <c r="C1539" s="5">
        <v>1</v>
      </c>
      <c r="E1539"/>
      <c r="F1539"/>
    </row>
    <row r="1540" spans="2:6" x14ac:dyDescent="0.25">
      <c r="B1540" s="25">
        <v>344</v>
      </c>
      <c r="C1540" s="5">
        <v>1</v>
      </c>
      <c r="E1540"/>
      <c r="F1540"/>
    </row>
    <row r="1541" spans="2:6" x14ac:dyDescent="0.25">
      <c r="B1541" s="25">
        <v>397</v>
      </c>
      <c r="C1541" s="5">
        <v>1</v>
      </c>
      <c r="E1541"/>
      <c r="F1541"/>
    </row>
    <row r="1542" spans="2:6" x14ac:dyDescent="0.25">
      <c r="B1542" s="25">
        <v>411</v>
      </c>
      <c r="C1542" s="5">
        <v>1</v>
      </c>
      <c r="E1542"/>
      <c r="F1542"/>
    </row>
    <row r="1543" spans="2:6" x14ac:dyDescent="0.25">
      <c r="B1543" s="25">
        <v>414</v>
      </c>
      <c r="C1543" s="5">
        <v>1</v>
      </c>
      <c r="E1543"/>
      <c r="F1543"/>
    </row>
    <row r="1544" spans="2:6" x14ac:dyDescent="0.25">
      <c r="B1544" s="25">
        <v>430</v>
      </c>
      <c r="C1544" s="5">
        <v>1</v>
      </c>
      <c r="E1544"/>
      <c r="F1544"/>
    </row>
    <row r="1545" spans="2:6" x14ac:dyDescent="0.25">
      <c r="B1545" s="25">
        <v>438</v>
      </c>
      <c r="C1545" s="5">
        <v>1</v>
      </c>
      <c r="E1545"/>
      <c r="F1545"/>
    </row>
    <row r="1546" spans="2:6" x14ac:dyDescent="0.25">
      <c r="B1546" s="25">
        <v>481</v>
      </c>
      <c r="C1546" s="5">
        <v>1</v>
      </c>
      <c r="E1546"/>
      <c r="F1546"/>
    </row>
    <row r="1547" spans="2:6" x14ac:dyDescent="0.25">
      <c r="B1547" s="25">
        <v>538</v>
      </c>
      <c r="C1547" s="5">
        <v>1</v>
      </c>
      <c r="E1547"/>
      <c r="F1547"/>
    </row>
    <row r="1548" spans="2:6" x14ac:dyDescent="0.25">
      <c r="B1548" s="25">
        <v>546</v>
      </c>
      <c r="C1548" s="5">
        <v>1</v>
      </c>
      <c r="E1548"/>
      <c r="F1548"/>
    </row>
    <row r="1549" spans="2:6" x14ac:dyDescent="0.25">
      <c r="B1549" s="25">
        <v>557</v>
      </c>
      <c r="C1549" s="5">
        <v>1</v>
      </c>
      <c r="E1549"/>
      <c r="F1549"/>
    </row>
    <row r="1550" spans="2:6" x14ac:dyDescent="0.25">
      <c r="B1550" s="25">
        <v>575</v>
      </c>
      <c r="C1550" s="5">
        <v>1</v>
      </c>
      <c r="E1550"/>
      <c r="F1550"/>
    </row>
    <row r="1551" spans="2:6" x14ac:dyDescent="0.25">
      <c r="B1551" s="25">
        <v>578</v>
      </c>
      <c r="C1551" s="5">
        <v>1</v>
      </c>
      <c r="E1551"/>
      <c r="F1551"/>
    </row>
    <row r="1552" spans="2:6" x14ac:dyDescent="0.25">
      <c r="B1552" s="25">
        <v>660</v>
      </c>
      <c r="C1552" s="5">
        <v>1</v>
      </c>
      <c r="E1552"/>
      <c r="F1552"/>
    </row>
    <row r="1553" spans="2:6" x14ac:dyDescent="0.25">
      <c r="B1553" s="25">
        <v>661</v>
      </c>
      <c r="C1553" s="5">
        <v>1</v>
      </c>
      <c r="E1553"/>
      <c r="F1553"/>
    </row>
    <row r="1554" spans="2:6" ht="30" x14ac:dyDescent="0.25">
      <c r="B1554" s="25" t="s">
        <v>4504</v>
      </c>
      <c r="C1554" s="5">
        <v>28</v>
      </c>
      <c r="E1554"/>
      <c r="F1554"/>
    </row>
    <row r="1555" spans="2:6" x14ac:dyDescent="0.25">
      <c r="B1555" s="25">
        <v>16</v>
      </c>
      <c r="C1555" s="5">
        <v>1</v>
      </c>
      <c r="E1555"/>
      <c r="F1555"/>
    </row>
    <row r="1556" spans="2:6" x14ac:dyDescent="0.25">
      <c r="B1556" s="25">
        <v>35</v>
      </c>
      <c r="C1556" s="5">
        <v>1</v>
      </c>
      <c r="E1556"/>
      <c r="F1556"/>
    </row>
    <row r="1557" spans="2:6" x14ac:dyDescent="0.25">
      <c r="B1557" s="25">
        <v>68</v>
      </c>
      <c r="C1557" s="5">
        <v>1</v>
      </c>
      <c r="E1557"/>
      <c r="F1557"/>
    </row>
    <row r="1558" spans="2:6" x14ac:dyDescent="0.25">
      <c r="B1558" s="25">
        <v>110</v>
      </c>
      <c r="C1558" s="5">
        <v>1</v>
      </c>
      <c r="E1558"/>
      <c r="F1558"/>
    </row>
    <row r="1559" spans="2:6" x14ac:dyDescent="0.25">
      <c r="B1559" s="25">
        <v>133</v>
      </c>
      <c r="C1559" s="5">
        <v>1</v>
      </c>
      <c r="E1559"/>
      <c r="F1559"/>
    </row>
    <row r="1560" spans="2:6" x14ac:dyDescent="0.25">
      <c r="B1560" s="25">
        <v>150</v>
      </c>
      <c r="C1560" s="5">
        <v>1</v>
      </c>
      <c r="E1560"/>
      <c r="F1560"/>
    </row>
    <row r="1561" spans="2:6" x14ac:dyDescent="0.25">
      <c r="B1561" s="25">
        <v>173</v>
      </c>
      <c r="C1561" s="5">
        <v>1</v>
      </c>
      <c r="E1561"/>
      <c r="F1561"/>
    </row>
    <row r="1562" spans="2:6" x14ac:dyDescent="0.25">
      <c r="B1562" s="25">
        <v>174</v>
      </c>
      <c r="C1562" s="5">
        <v>1</v>
      </c>
      <c r="E1562"/>
      <c r="F1562"/>
    </row>
    <row r="1563" spans="2:6" x14ac:dyDescent="0.25">
      <c r="B1563" s="25">
        <v>197</v>
      </c>
      <c r="C1563" s="5">
        <v>1</v>
      </c>
      <c r="E1563"/>
      <c r="F1563"/>
    </row>
    <row r="1564" spans="2:6" x14ac:dyDescent="0.25">
      <c r="B1564" s="25">
        <v>361</v>
      </c>
      <c r="C1564" s="5">
        <v>1</v>
      </c>
      <c r="E1564"/>
      <c r="F1564"/>
    </row>
    <row r="1565" spans="2:6" x14ac:dyDescent="0.25">
      <c r="B1565" s="25">
        <v>392</v>
      </c>
      <c r="C1565" s="5">
        <v>1</v>
      </c>
      <c r="E1565"/>
      <c r="F1565"/>
    </row>
    <row r="1566" spans="2:6" x14ac:dyDescent="0.25">
      <c r="B1566" s="25">
        <v>403</v>
      </c>
      <c r="C1566" s="5">
        <v>1</v>
      </c>
      <c r="E1566"/>
      <c r="F1566"/>
    </row>
    <row r="1567" spans="2:6" x14ac:dyDescent="0.25">
      <c r="B1567" s="25">
        <v>505</v>
      </c>
      <c r="C1567" s="5">
        <v>1</v>
      </c>
      <c r="E1567"/>
      <c r="F1567"/>
    </row>
    <row r="1568" spans="2:6" x14ac:dyDescent="0.25">
      <c r="B1568" s="25">
        <v>639</v>
      </c>
      <c r="C1568" s="5">
        <v>1</v>
      </c>
      <c r="E1568"/>
      <c r="F1568"/>
    </row>
    <row r="1569" spans="2:6" x14ac:dyDescent="0.25">
      <c r="B1569" s="25">
        <v>81</v>
      </c>
      <c r="C1569" s="5">
        <v>1</v>
      </c>
      <c r="E1569"/>
      <c r="F1569"/>
    </row>
    <row r="1570" spans="2:6" x14ac:dyDescent="0.25">
      <c r="B1570" s="25">
        <v>149</v>
      </c>
      <c r="C1570" s="5">
        <v>1</v>
      </c>
      <c r="E1570"/>
      <c r="F1570"/>
    </row>
    <row r="1571" spans="2:6" x14ac:dyDescent="0.25">
      <c r="B1571" s="25">
        <v>158</v>
      </c>
      <c r="C1571" s="5">
        <v>1</v>
      </c>
      <c r="E1571"/>
      <c r="F1571"/>
    </row>
    <row r="1572" spans="2:6" x14ac:dyDescent="0.25">
      <c r="B1572" s="25">
        <v>196</v>
      </c>
      <c r="C1572" s="5">
        <v>1</v>
      </c>
      <c r="E1572"/>
      <c r="F1572"/>
    </row>
    <row r="1573" spans="2:6" x14ac:dyDescent="0.25">
      <c r="B1573" s="25">
        <v>217</v>
      </c>
      <c r="C1573" s="5">
        <v>1</v>
      </c>
      <c r="E1573"/>
      <c r="F1573"/>
    </row>
    <row r="1574" spans="2:6" x14ac:dyDescent="0.25">
      <c r="B1574" s="25">
        <v>244</v>
      </c>
      <c r="C1574" s="5">
        <v>1</v>
      </c>
      <c r="E1574"/>
      <c r="F1574"/>
    </row>
    <row r="1575" spans="2:6" x14ac:dyDescent="0.25">
      <c r="B1575" s="25">
        <v>328</v>
      </c>
      <c r="C1575" s="5">
        <v>1</v>
      </c>
      <c r="E1575"/>
      <c r="F1575"/>
    </row>
    <row r="1576" spans="2:6" x14ac:dyDescent="0.25">
      <c r="B1576" s="25">
        <v>351</v>
      </c>
      <c r="C1576" s="5">
        <v>1</v>
      </c>
      <c r="E1576"/>
      <c r="F1576"/>
    </row>
    <row r="1577" spans="2:6" x14ac:dyDescent="0.25">
      <c r="B1577" s="25">
        <v>385</v>
      </c>
      <c r="C1577" s="5">
        <v>1</v>
      </c>
      <c r="E1577"/>
      <c r="F1577"/>
    </row>
    <row r="1578" spans="2:6" x14ac:dyDescent="0.25">
      <c r="B1578" s="25">
        <v>423</v>
      </c>
      <c r="C1578" s="5">
        <v>1</v>
      </c>
      <c r="E1578"/>
      <c r="F1578"/>
    </row>
    <row r="1579" spans="2:6" x14ac:dyDescent="0.25">
      <c r="B1579" s="25">
        <v>425</v>
      </c>
      <c r="C1579" s="5">
        <v>1</v>
      </c>
      <c r="E1579"/>
      <c r="F1579"/>
    </row>
    <row r="1580" spans="2:6" x14ac:dyDescent="0.25">
      <c r="B1580" s="25">
        <v>428</v>
      </c>
      <c r="C1580" s="5">
        <v>1</v>
      </c>
      <c r="E1580"/>
      <c r="F1580"/>
    </row>
    <row r="1581" spans="2:6" x14ac:dyDescent="0.25">
      <c r="B1581" s="25">
        <v>429</v>
      </c>
      <c r="C1581" s="5">
        <v>1</v>
      </c>
      <c r="E1581"/>
      <c r="F1581"/>
    </row>
    <row r="1582" spans="2:6" x14ac:dyDescent="0.25">
      <c r="B1582" s="25">
        <v>646</v>
      </c>
      <c r="C1582" s="5">
        <v>1</v>
      </c>
      <c r="E1582"/>
      <c r="F1582"/>
    </row>
    <row r="1583" spans="2:6" ht="60" x14ac:dyDescent="0.25">
      <c r="B1583" s="25" t="s">
        <v>4562</v>
      </c>
      <c r="C1583" s="5">
        <v>27</v>
      </c>
      <c r="E1583"/>
      <c r="F1583"/>
    </row>
    <row r="1584" spans="2:6" x14ac:dyDescent="0.25">
      <c r="B1584" s="25">
        <v>47</v>
      </c>
      <c r="C1584" s="5">
        <v>1</v>
      </c>
      <c r="E1584"/>
      <c r="F1584"/>
    </row>
    <row r="1585" spans="2:6" x14ac:dyDescent="0.25">
      <c r="B1585" s="25">
        <v>112</v>
      </c>
      <c r="C1585" s="5">
        <v>1</v>
      </c>
      <c r="E1585"/>
      <c r="F1585"/>
    </row>
    <row r="1586" spans="2:6" x14ac:dyDescent="0.25">
      <c r="B1586" s="25">
        <v>123</v>
      </c>
      <c r="C1586" s="5">
        <v>1</v>
      </c>
      <c r="E1586"/>
      <c r="F1586"/>
    </row>
    <row r="1587" spans="2:6" x14ac:dyDescent="0.25">
      <c r="B1587" s="25">
        <v>131</v>
      </c>
      <c r="C1587" s="5">
        <v>1</v>
      </c>
      <c r="E1587"/>
      <c r="F1587"/>
    </row>
    <row r="1588" spans="2:6" x14ac:dyDescent="0.25">
      <c r="B1588" s="25">
        <v>191</v>
      </c>
      <c r="C1588" s="5">
        <v>1</v>
      </c>
      <c r="E1588"/>
      <c r="F1588"/>
    </row>
    <row r="1589" spans="2:6" x14ac:dyDescent="0.25">
      <c r="B1589" s="25">
        <v>198</v>
      </c>
      <c r="C1589" s="5">
        <v>1</v>
      </c>
      <c r="E1589"/>
      <c r="F1589"/>
    </row>
    <row r="1590" spans="2:6" x14ac:dyDescent="0.25">
      <c r="B1590" s="25">
        <v>276</v>
      </c>
      <c r="C1590" s="5">
        <v>1</v>
      </c>
      <c r="E1590"/>
      <c r="F1590"/>
    </row>
    <row r="1591" spans="2:6" x14ac:dyDescent="0.25">
      <c r="B1591" s="25">
        <v>289</v>
      </c>
      <c r="C1591" s="5">
        <v>1</v>
      </c>
      <c r="E1591"/>
      <c r="F1591"/>
    </row>
    <row r="1592" spans="2:6" x14ac:dyDescent="0.25">
      <c r="B1592" s="25">
        <v>311</v>
      </c>
      <c r="C1592" s="5">
        <v>1</v>
      </c>
      <c r="E1592"/>
      <c r="F1592"/>
    </row>
    <row r="1593" spans="2:6" x14ac:dyDescent="0.25">
      <c r="B1593" s="25">
        <v>435</v>
      </c>
      <c r="C1593" s="5">
        <v>1</v>
      </c>
      <c r="E1593"/>
      <c r="F1593"/>
    </row>
    <row r="1594" spans="2:6" x14ac:dyDescent="0.25">
      <c r="B1594" s="25">
        <v>452</v>
      </c>
      <c r="C1594" s="5">
        <v>1</v>
      </c>
      <c r="E1594"/>
      <c r="F1594"/>
    </row>
    <row r="1595" spans="2:6" x14ac:dyDescent="0.25">
      <c r="B1595" s="25">
        <v>462</v>
      </c>
      <c r="C1595" s="5">
        <v>1</v>
      </c>
      <c r="E1595"/>
      <c r="F1595"/>
    </row>
    <row r="1596" spans="2:6" x14ac:dyDescent="0.25">
      <c r="B1596" s="25">
        <v>488</v>
      </c>
      <c r="C1596" s="5">
        <v>1</v>
      </c>
      <c r="E1596"/>
      <c r="F1596"/>
    </row>
    <row r="1597" spans="2:6" x14ac:dyDescent="0.25">
      <c r="B1597" s="25">
        <v>552</v>
      </c>
      <c r="C1597" s="5">
        <v>1</v>
      </c>
      <c r="E1597"/>
      <c r="F1597"/>
    </row>
    <row r="1598" spans="2:6" x14ac:dyDescent="0.25">
      <c r="B1598" s="25">
        <v>595</v>
      </c>
      <c r="C1598" s="5">
        <v>1</v>
      </c>
      <c r="E1598"/>
      <c r="F1598"/>
    </row>
    <row r="1599" spans="2:6" x14ac:dyDescent="0.25">
      <c r="B1599" s="25">
        <v>674</v>
      </c>
      <c r="C1599" s="5">
        <v>1</v>
      </c>
      <c r="E1599"/>
      <c r="F1599"/>
    </row>
    <row r="1600" spans="2:6" x14ac:dyDescent="0.25">
      <c r="B1600" s="25">
        <v>678</v>
      </c>
      <c r="C1600" s="5">
        <v>1</v>
      </c>
      <c r="E1600"/>
      <c r="F1600"/>
    </row>
    <row r="1601" spans="2:6" x14ac:dyDescent="0.25">
      <c r="B1601" s="25">
        <v>713</v>
      </c>
      <c r="C1601" s="5">
        <v>1</v>
      </c>
      <c r="E1601"/>
      <c r="F1601"/>
    </row>
    <row r="1602" spans="2:6" x14ac:dyDescent="0.25">
      <c r="B1602" s="25">
        <v>116</v>
      </c>
      <c r="C1602" s="5">
        <v>1</v>
      </c>
      <c r="E1602"/>
      <c r="F1602"/>
    </row>
    <row r="1603" spans="2:6" x14ac:dyDescent="0.25">
      <c r="B1603" s="25">
        <v>180</v>
      </c>
      <c r="C1603" s="5">
        <v>1</v>
      </c>
      <c r="E1603"/>
      <c r="F1603"/>
    </row>
    <row r="1604" spans="2:6" x14ac:dyDescent="0.25">
      <c r="B1604" s="25">
        <v>257</v>
      </c>
      <c r="C1604" s="5">
        <v>1</v>
      </c>
      <c r="E1604"/>
      <c r="F1604"/>
    </row>
    <row r="1605" spans="2:6" x14ac:dyDescent="0.25">
      <c r="B1605" s="25">
        <v>274</v>
      </c>
      <c r="C1605" s="5">
        <v>1</v>
      </c>
      <c r="E1605"/>
      <c r="F1605"/>
    </row>
    <row r="1606" spans="2:6" x14ac:dyDescent="0.25">
      <c r="B1606" s="25">
        <v>279</v>
      </c>
      <c r="C1606" s="5">
        <v>1</v>
      </c>
      <c r="E1606"/>
      <c r="F1606"/>
    </row>
    <row r="1607" spans="2:6" x14ac:dyDescent="0.25">
      <c r="B1607" s="25">
        <v>436</v>
      </c>
      <c r="C1607" s="5">
        <v>1</v>
      </c>
      <c r="E1607"/>
      <c r="F1607"/>
    </row>
    <row r="1608" spans="2:6" x14ac:dyDescent="0.25">
      <c r="B1608" s="25">
        <v>454</v>
      </c>
      <c r="C1608" s="5">
        <v>1</v>
      </c>
      <c r="E1608"/>
      <c r="F1608"/>
    </row>
    <row r="1609" spans="2:6" x14ac:dyDescent="0.25">
      <c r="B1609" s="25">
        <v>550</v>
      </c>
      <c r="C1609" s="5">
        <v>1</v>
      </c>
      <c r="E1609"/>
      <c r="F1609"/>
    </row>
    <row r="1610" spans="2:6" x14ac:dyDescent="0.25">
      <c r="B1610" s="25">
        <v>645</v>
      </c>
      <c r="C1610" s="5">
        <v>1</v>
      </c>
      <c r="E1610"/>
      <c r="F1610"/>
    </row>
    <row r="1611" spans="2:6" x14ac:dyDescent="0.25">
      <c r="B1611" s="25" t="s">
        <v>4588</v>
      </c>
      <c r="C1611" s="5">
        <v>27</v>
      </c>
      <c r="E1611"/>
      <c r="F1611"/>
    </row>
    <row r="1612" spans="2:6" x14ac:dyDescent="0.25">
      <c r="B1612" s="25">
        <v>58</v>
      </c>
      <c r="C1612" s="5">
        <v>1</v>
      </c>
      <c r="E1612"/>
      <c r="F1612"/>
    </row>
    <row r="1613" spans="2:6" x14ac:dyDescent="0.25">
      <c r="B1613" s="25">
        <v>97</v>
      </c>
      <c r="C1613" s="5">
        <v>1</v>
      </c>
      <c r="E1613"/>
      <c r="F1613"/>
    </row>
    <row r="1614" spans="2:6" x14ac:dyDescent="0.25">
      <c r="B1614" s="25">
        <v>191</v>
      </c>
      <c r="C1614" s="5">
        <v>1</v>
      </c>
      <c r="E1614"/>
      <c r="F1614"/>
    </row>
    <row r="1615" spans="2:6" x14ac:dyDescent="0.25">
      <c r="B1615" s="25">
        <v>199</v>
      </c>
      <c r="C1615" s="5">
        <v>1</v>
      </c>
      <c r="E1615"/>
      <c r="F1615"/>
    </row>
    <row r="1616" spans="2:6" x14ac:dyDescent="0.25">
      <c r="B1616" s="25">
        <v>287</v>
      </c>
      <c r="C1616" s="5">
        <v>1</v>
      </c>
      <c r="E1616"/>
      <c r="F1616"/>
    </row>
    <row r="1617" spans="2:6" x14ac:dyDescent="0.25">
      <c r="B1617" s="25">
        <v>311</v>
      </c>
      <c r="C1617" s="5">
        <v>1</v>
      </c>
      <c r="E1617"/>
      <c r="F1617"/>
    </row>
    <row r="1618" spans="2:6" x14ac:dyDescent="0.25">
      <c r="B1618" s="25">
        <v>367</v>
      </c>
      <c r="C1618" s="5">
        <v>1</v>
      </c>
      <c r="E1618"/>
      <c r="F1618"/>
    </row>
    <row r="1619" spans="2:6" x14ac:dyDescent="0.25">
      <c r="B1619" s="25">
        <v>448</v>
      </c>
      <c r="C1619" s="5">
        <v>1</v>
      </c>
      <c r="E1619"/>
      <c r="F1619"/>
    </row>
    <row r="1620" spans="2:6" x14ac:dyDescent="0.25">
      <c r="B1620" s="25">
        <v>473</v>
      </c>
      <c r="C1620" s="5">
        <v>1</v>
      </c>
      <c r="E1620"/>
      <c r="F1620"/>
    </row>
    <row r="1621" spans="2:6" x14ac:dyDescent="0.25">
      <c r="B1621" s="25">
        <v>490</v>
      </c>
      <c r="C1621" s="5">
        <v>1</v>
      </c>
      <c r="E1621"/>
      <c r="F1621"/>
    </row>
    <row r="1622" spans="2:6" x14ac:dyDescent="0.25">
      <c r="B1622" s="25">
        <v>520</v>
      </c>
      <c r="C1622" s="5">
        <v>1</v>
      </c>
      <c r="E1622"/>
      <c r="F1622"/>
    </row>
    <row r="1623" spans="2:6" x14ac:dyDescent="0.25">
      <c r="B1623" s="25">
        <v>607</v>
      </c>
      <c r="C1623" s="5">
        <v>1</v>
      </c>
      <c r="E1623"/>
      <c r="F1623"/>
    </row>
    <row r="1624" spans="2:6" x14ac:dyDescent="0.25">
      <c r="B1624" s="25">
        <v>697</v>
      </c>
      <c r="C1624" s="5">
        <v>1</v>
      </c>
      <c r="E1624"/>
      <c r="F1624"/>
    </row>
    <row r="1625" spans="2:6" x14ac:dyDescent="0.25">
      <c r="B1625" s="25">
        <v>713</v>
      </c>
      <c r="C1625" s="5">
        <v>1</v>
      </c>
      <c r="E1625"/>
      <c r="F1625"/>
    </row>
    <row r="1626" spans="2:6" x14ac:dyDescent="0.25">
      <c r="B1626" s="25">
        <v>67</v>
      </c>
      <c r="C1626" s="5">
        <v>1</v>
      </c>
      <c r="E1626"/>
      <c r="F1626"/>
    </row>
    <row r="1627" spans="2:6" x14ac:dyDescent="0.25">
      <c r="B1627" s="25">
        <v>180</v>
      </c>
      <c r="C1627" s="5">
        <v>1</v>
      </c>
      <c r="E1627"/>
      <c r="F1627"/>
    </row>
    <row r="1628" spans="2:6" x14ac:dyDescent="0.25">
      <c r="B1628" s="25">
        <v>218</v>
      </c>
      <c r="C1628" s="5">
        <v>1</v>
      </c>
      <c r="E1628"/>
      <c r="F1628"/>
    </row>
    <row r="1629" spans="2:6" x14ac:dyDescent="0.25">
      <c r="B1629" s="25">
        <v>222</v>
      </c>
      <c r="C1629" s="5">
        <v>1</v>
      </c>
      <c r="E1629"/>
      <c r="F1629"/>
    </row>
    <row r="1630" spans="2:6" x14ac:dyDescent="0.25">
      <c r="B1630" s="25">
        <v>257</v>
      </c>
      <c r="C1630" s="5">
        <v>1</v>
      </c>
      <c r="E1630"/>
      <c r="F1630"/>
    </row>
    <row r="1631" spans="2:6" x14ac:dyDescent="0.25">
      <c r="B1631" s="25">
        <v>267</v>
      </c>
      <c r="C1631" s="5">
        <v>1</v>
      </c>
      <c r="E1631"/>
      <c r="F1631"/>
    </row>
    <row r="1632" spans="2:6" x14ac:dyDescent="0.25">
      <c r="B1632" s="25">
        <v>269</v>
      </c>
      <c r="C1632" s="5">
        <v>1</v>
      </c>
      <c r="E1632"/>
      <c r="F1632"/>
    </row>
    <row r="1633" spans="2:6" x14ac:dyDescent="0.25">
      <c r="B1633" s="25">
        <v>291</v>
      </c>
      <c r="C1633" s="5">
        <v>1</v>
      </c>
      <c r="E1633"/>
      <c r="F1633"/>
    </row>
    <row r="1634" spans="2:6" x14ac:dyDescent="0.25">
      <c r="B1634" s="25">
        <v>301</v>
      </c>
      <c r="C1634" s="5">
        <v>1</v>
      </c>
      <c r="E1634"/>
      <c r="F1634"/>
    </row>
    <row r="1635" spans="2:6" x14ac:dyDescent="0.25">
      <c r="B1635" s="25">
        <v>485</v>
      </c>
      <c r="C1635" s="5">
        <v>1</v>
      </c>
      <c r="E1635"/>
      <c r="F1635"/>
    </row>
    <row r="1636" spans="2:6" x14ac:dyDescent="0.25">
      <c r="B1636" s="25">
        <v>550</v>
      </c>
      <c r="C1636" s="5">
        <v>1</v>
      </c>
      <c r="E1636"/>
      <c r="F1636"/>
    </row>
    <row r="1637" spans="2:6" x14ac:dyDescent="0.25">
      <c r="B1637" s="25">
        <v>604</v>
      </c>
      <c r="C1637" s="5">
        <v>1</v>
      </c>
      <c r="E1637"/>
      <c r="F1637"/>
    </row>
    <row r="1638" spans="2:6" x14ac:dyDescent="0.25">
      <c r="B1638" s="25">
        <v>645</v>
      </c>
      <c r="C1638" s="5">
        <v>1</v>
      </c>
      <c r="E1638"/>
      <c r="F1638"/>
    </row>
    <row r="1639" spans="2:6" ht="30" x14ac:dyDescent="0.25">
      <c r="B1639" s="25" t="s">
        <v>4619</v>
      </c>
      <c r="C1639" s="5">
        <v>26</v>
      </c>
      <c r="E1639"/>
      <c r="F1639"/>
    </row>
    <row r="1640" spans="2:6" x14ac:dyDescent="0.25">
      <c r="B1640" s="25">
        <v>103</v>
      </c>
      <c r="C1640" s="5">
        <v>1</v>
      </c>
      <c r="E1640"/>
      <c r="F1640"/>
    </row>
    <row r="1641" spans="2:6" x14ac:dyDescent="0.25">
      <c r="B1641" s="25">
        <v>108</v>
      </c>
      <c r="C1641" s="5">
        <v>1</v>
      </c>
      <c r="E1641"/>
      <c r="F1641"/>
    </row>
    <row r="1642" spans="2:6" x14ac:dyDescent="0.25">
      <c r="B1642" s="25">
        <v>309</v>
      </c>
      <c r="C1642" s="5">
        <v>1</v>
      </c>
      <c r="E1642"/>
      <c r="F1642"/>
    </row>
    <row r="1643" spans="2:6" x14ac:dyDescent="0.25">
      <c r="B1643" s="25">
        <v>345</v>
      </c>
      <c r="C1643" s="5">
        <v>1</v>
      </c>
      <c r="E1643"/>
      <c r="F1643"/>
    </row>
    <row r="1644" spans="2:6" x14ac:dyDescent="0.25">
      <c r="B1644" s="25">
        <v>352</v>
      </c>
      <c r="C1644" s="5">
        <v>1</v>
      </c>
      <c r="E1644"/>
      <c r="F1644"/>
    </row>
    <row r="1645" spans="2:6" x14ac:dyDescent="0.25">
      <c r="B1645" s="25">
        <v>447</v>
      </c>
      <c r="C1645" s="5">
        <v>1</v>
      </c>
      <c r="E1645"/>
      <c r="F1645"/>
    </row>
    <row r="1646" spans="2:6" x14ac:dyDescent="0.25">
      <c r="B1646" s="25">
        <v>461</v>
      </c>
      <c r="C1646" s="5">
        <v>1</v>
      </c>
      <c r="E1646"/>
      <c r="F1646"/>
    </row>
    <row r="1647" spans="2:6" x14ac:dyDescent="0.25">
      <c r="B1647" s="25">
        <v>474</v>
      </c>
      <c r="C1647" s="5">
        <v>1</v>
      </c>
      <c r="E1647"/>
      <c r="F1647"/>
    </row>
    <row r="1648" spans="2:6" x14ac:dyDescent="0.25">
      <c r="B1648" s="25">
        <v>600</v>
      </c>
      <c r="C1648" s="5">
        <v>1</v>
      </c>
      <c r="E1648"/>
      <c r="F1648"/>
    </row>
    <row r="1649" spans="2:6" x14ac:dyDescent="0.25">
      <c r="B1649" s="25">
        <v>670</v>
      </c>
      <c r="C1649" s="5">
        <v>1</v>
      </c>
      <c r="E1649"/>
      <c r="F1649"/>
    </row>
    <row r="1650" spans="2:6" x14ac:dyDescent="0.25">
      <c r="B1650" s="25">
        <v>694</v>
      </c>
      <c r="C1650" s="5">
        <v>1</v>
      </c>
      <c r="E1650"/>
      <c r="F1650"/>
    </row>
    <row r="1651" spans="2:6" x14ac:dyDescent="0.25">
      <c r="B1651" s="25">
        <v>73</v>
      </c>
      <c r="C1651" s="5">
        <v>1</v>
      </c>
      <c r="E1651"/>
      <c r="F1651"/>
    </row>
    <row r="1652" spans="2:6" x14ac:dyDescent="0.25">
      <c r="B1652" s="25">
        <v>149</v>
      </c>
      <c r="C1652" s="5">
        <v>1</v>
      </c>
      <c r="E1652"/>
      <c r="F1652"/>
    </row>
    <row r="1653" spans="2:6" x14ac:dyDescent="0.25">
      <c r="B1653" s="25">
        <v>158</v>
      </c>
      <c r="C1653" s="5">
        <v>1</v>
      </c>
      <c r="E1653"/>
      <c r="F1653"/>
    </row>
    <row r="1654" spans="2:6" x14ac:dyDescent="0.25">
      <c r="B1654" s="25">
        <v>247</v>
      </c>
      <c r="C1654" s="5">
        <v>1</v>
      </c>
      <c r="E1654"/>
      <c r="F1654"/>
    </row>
    <row r="1655" spans="2:6" x14ac:dyDescent="0.25">
      <c r="B1655" s="25">
        <v>317</v>
      </c>
      <c r="C1655" s="5">
        <v>1</v>
      </c>
      <c r="E1655"/>
      <c r="F1655"/>
    </row>
    <row r="1656" spans="2:6" x14ac:dyDescent="0.25">
      <c r="B1656" s="25">
        <v>365</v>
      </c>
      <c r="C1656" s="5">
        <v>1</v>
      </c>
      <c r="E1656"/>
      <c r="F1656"/>
    </row>
    <row r="1657" spans="2:6" x14ac:dyDescent="0.25">
      <c r="B1657" s="25">
        <v>405</v>
      </c>
      <c r="C1657" s="5">
        <v>1</v>
      </c>
      <c r="E1657"/>
      <c r="F1657"/>
    </row>
    <row r="1658" spans="2:6" x14ac:dyDescent="0.25">
      <c r="B1658" s="25">
        <v>411</v>
      </c>
      <c r="C1658" s="5">
        <v>1</v>
      </c>
      <c r="E1658"/>
      <c r="F1658"/>
    </row>
    <row r="1659" spans="2:6" x14ac:dyDescent="0.25">
      <c r="B1659" s="25">
        <v>423</v>
      </c>
      <c r="C1659" s="5">
        <v>1</v>
      </c>
      <c r="E1659"/>
      <c r="F1659"/>
    </row>
    <row r="1660" spans="2:6" x14ac:dyDescent="0.25">
      <c r="B1660" s="25">
        <v>454</v>
      </c>
      <c r="C1660" s="5">
        <v>1</v>
      </c>
      <c r="E1660"/>
      <c r="F1660"/>
    </row>
    <row r="1661" spans="2:6" x14ac:dyDescent="0.25">
      <c r="B1661" s="25">
        <v>486</v>
      </c>
      <c r="C1661" s="5">
        <v>1</v>
      </c>
      <c r="E1661"/>
      <c r="F1661"/>
    </row>
    <row r="1662" spans="2:6" x14ac:dyDescent="0.25">
      <c r="B1662" s="25">
        <v>550</v>
      </c>
      <c r="C1662" s="5">
        <v>1</v>
      </c>
      <c r="E1662"/>
      <c r="F1662"/>
    </row>
    <row r="1663" spans="2:6" x14ac:dyDescent="0.25">
      <c r="B1663" s="25">
        <v>669</v>
      </c>
      <c r="C1663" s="5">
        <v>1</v>
      </c>
      <c r="E1663"/>
      <c r="F1663"/>
    </row>
    <row r="1664" spans="2:6" x14ac:dyDescent="0.25">
      <c r="B1664" s="25">
        <v>680</v>
      </c>
      <c r="C1664" s="5">
        <v>1</v>
      </c>
      <c r="E1664"/>
      <c r="F1664"/>
    </row>
    <row r="1665" spans="2:6" x14ac:dyDescent="0.25">
      <c r="B1665" s="25">
        <v>701</v>
      </c>
      <c r="C1665" s="5">
        <v>1</v>
      </c>
      <c r="E1665"/>
      <c r="F1665"/>
    </row>
    <row r="1666" spans="2:6" x14ac:dyDescent="0.25">
      <c r="B1666" s="25" t="s">
        <v>4469</v>
      </c>
      <c r="C1666" s="5">
        <v>24</v>
      </c>
      <c r="E1666"/>
      <c r="F1666"/>
    </row>
    <row r="1667" spans="2:6" x14ac:dyDescent="0.25">
      <c r="B1667" s="25">
        <v>8</v>
      </c>
      <c r="C1667" s="5">
        <v>1</v>
      </c>
      <c r="E1667"/>
      <c r="F1667"/>
    </row>
    <row r="1668" spans="2:6" x14ac:dyDescent="0.25">
      <c r="B1668" s="25">
        <v>16</v>
      </c>
      <c r="C1668" s="5">
        <v>1</v>
      </c>
      <c r="E1668"/>
      <c r="F1668"/>
    </row>
    <row r="1669" spans="2:6" x14ac:dyDescent="0.25">
      <c r="B1669" s="25">
        <v>54</v>
      </c>
      <c r="C1669" s="5">
        <v>1</v>
      </c>
      <c r="E1669"/>
      <c r="F1669"/>
    </row>
    <row r="1670" spans="2:6" x14ac:dyDescent="0.25">
      <c r="B1670" s="25">
        <v>110</v>
      </c>
      <c r="C1670" s="5">
        <v>1</v>
      </c>
      <c r="E1670"/>
      <c r="F1670"/>
    </row>
    <row r="1671" spans="2:6" x14ac:dyDescent="0.25">
      <c r="B1671" s="25">
        <v>202</v>
      </c>
      <c r="C1671" s="5">
        <v>1</v>
      </c>
      <c r="E1671"/>
      <c r="F1671"/>
    </row>
    <row r="1672" spans="2:6" x14ac:dyDescent="0.25">
      <c r="B1672" s="25">
        <v>352</v>
      </c>
      <c r="C1672" s="5">
        <v>1</v>
      </c>
      <c r="E1672"/>
      <c r="F1672"/>
    </row>
    <row r="1673" spans="2:6" x14ac:dyDescent="0.25">
      <c r="B1673" s="25">
        <v>371</v>
      </c>
      <c r="C1673" s="5">
        <v>1</v>
      </c>
      <c r="E1673"/>
      <c r="F1673"/>
    </row>
    <row r="1674" spans="2:6" x14ac:dyDescent="0.25">
      <c r="B1674" s="25">
        <v>435</v>
      </c>
      <c r="C1674" s="5">
        <v>1</v>
      </c>
      <c r="E1674"/>
      <c r="F1674"/>
    </row>
    <row r="1675" spans="2:6" x14ac:dyDescent="0.25">
      <c r="B1675" s="25">
        <v>511</v>
      </c>
      <c r="C1675" s="5">
        <v>1</v>
      </c>
      <c r="E1675"/>
      <c r="F1675"/>
    </row>
    <row r="1676" spans="2:6" x14ac:dyDescent="0.25">
      <c r="B1676" s="25">
        <v>591</v>
      </c>
      <c r="C1676" s="5">
        <v>1</v>
      </c>
      <c r="E1676"/>
      <c r="F1676"/>
    </row>
    <row r="1677" spans="2:6" x14ac:dyDescent="0.25">
      <c r="B1677" s="25">
        <v>189</v>
      </c>
      <c r="C1677" s="5">
        <v>1</v>
      </c>
      <c r="E1677"/>
      <c r="F1677"/>
    </row>
    <row r="1678" spans="2:6" x14ac:dyDescent="0.25">
      <c r="B1678" s="25">
        <v>239</v>
      </c>
      <c r="C1678" s="5">
        <v>1</v>
      </c>
      <c r="E1678"/>
      <c r="F1678"/>
    </row>
    <row r="1679" spans="2:6" x14ac:dyDescent="0.25">
      <c r="B1679" s="25">
        <v>389</v>
      </c>
      <c r="C1679" s="5">
        <v>1</v>
      </c>
      <c r="E1679"/>
      <c r="F1679"/>
    </row>
    <row r="1680" spans="2:6" x14ac:dyDescent="0.25">
      <c r="B1680" s="25">
        <v>391</v>
      </c>
      <c r="C1680" s="5">
        <v>1</v>
      </c>
      <c r="E1680"/>
      <c r="F1680"/>
    </row>
    <row r="1681" spans="2:6" x14ac:dyDescent="0.25">
      <c r="B1681" s="25">
        <v>399</v>
      </c>
      <c r="C1681" s="5">
        <v>1</v>
      </c>
      <c r="E1681"/>
      <c r="F1681"/>
    </row>
    <row r="1682" spans="2:6" x14ac:dyDescent="0.25">
      <c r="B1682" s="25">
        <v>402</v>
      </c>
      <c r="C1682" s="5">
        <v>1</v>
      </c>
      <c r="E1682"/>
      <c r="F1682"/>
    </row>
    <row r="1683" spans="2:6" x14ac:dyDescent="0.25">
      <c r="B1683" s="25">
        <v>471</v>
      </c>
      <c r="C1683" s="5">
        <v>1</v>
      </c>
      <c r="E1683"/>
      <c r="F1683"/>
    </row>
    <row r="1684" spans="2:6" x14ac:dyDescent="0.25">
      <c r="B1684" s="25">
        <v>484</v>
      </c>
      <c r="C1684" s="5">
        <v>1</v>
      </c>
      <c r="E1684"/>
      <c r="F1684"/>
    </row>
    <row r="1685" spans="2:6" x14ac:dyDescent="0.25">
      <c r="B1685" s="25">
        <v>501</v>
      </c>
      <c r="C1685" s="5">
        <v>1</v>
      </c>
      <c r="E1685"/>
      <c r="F1685"/>
    </row>
    <row r="1686" spans="2:6" x14ac:dyDescent="0.25">
      <c r="B1686" s="25">
        <v>502</v>
      </c>
      <c r="C1686" s="5">
        <v>1</v>
      </c>
      <c r="E1686"/>
      <c r="F1686"/>
    </row>
    <row r="1687" spans="2:6" x14ac:dyDescent="0.25">
      <c r="B1687" s="25">
        <v>596</v>
      </c>
      <c r="C1687" s="5">
        <v>1</v>
      </c>
      <c r="E1687"/>
      <c r="F1687"/>
    </row>
    <row r="1688" spans="2:6" x14ac:dyDescent="0.25">
      <c r="B1688" s="25">
        <v>655</v>
      </c>
      <c r="C1688" s="5">
        <v>1</v>
      </c>
      <c r="E1688"/>
      <c r="F1688"/>
    </row>
    <row r="1689" spans="2:6" x14ac:dyDescent="0.25">
      <c r="B1689" s="25">
        <v>667</v>
      </c>
      <c r="C1689" s="5">
        <v>1</v>
      </c>
      <c r="E1689"/>
      <c r="F1689"/>
    </row>
    <row r="1690" spans="2:6" x14ac:dyDescent="0.25">
      <c r="B1690" s="25">
        <v>688</v>
      </c>
      <c r="C1690" s="5">
        <v>1</v>
      </c>
      <c r="E1690"/>
      <c r="F1690"/>
    </row>
    <row r="1691" spans="2:6" x14ac:dyDescent="0.25">
      <c r="B1691" s="25" t="s">
        <v>4512</v>
      </c>
      <c r="C1691" s="5">
        <v>23</v>
      </c>
      <c r="E1691"/>
      <c r="F1691"/>
    </row>
    <row r="1692" spans="2:6" x14ac:dyDescent="0.25">
      <c r="B1692" s="25">
        <v>191</v>
      </c>
      <c r="C1692" s="5">
        <v>1</v>
      </c>
      <c r="E1692"/>
      <c r="F1692"/>
    </row>
    <row r="1693" spans="2:6" x14ac:dyDescent="0.25">
      <c r="B1693" s="25">
        <v>271</v>
      </c>
      <c r="C1693" s="5">
        <v>1</v>
      </c>
      <c r="E1693"/>
      <c r="F1693"/>
    </row>
    <row r="1694" spans="2:6" x14ac:dyDescent="0.25">
      <c r="B1694" s="25">
        <v>310</v>
      </c>
      <c r="C1694" s="5">
        <v>1</v>
      </c>
      <c r="E1694"/>
      <c r="F1694"/>
    </row>
    <row r="1695" spans="2:6" x14ac:dyDescent="0.25">
      <c r="B1695" s="25">
        <v>379</v>
      </c>
      <c r="C1695" s="5">
        <v>1</v>
      </c>
      <c r="E1695"/>
      <c r="F1695"/>
    </row>
    <row r="1696" spans="2:6" x14ac:dyDescent="0.25">
      <c r="B1696" s="25">
        <v>435</v>
      </c>
      <c r="C1696" s="5">
        <v>1</v>
      </c>
      <c r="E1696"/>
      <c r="F1696"/>
    </row>
    <row r="1697" spans="2:6" x14ac:dyDescent="0.25">
      <c r="B1697" s="25">
        <v>451</v>
      </c>
      <c r="C1697" s="5">
        <v>1</v>
      </c>
      <c r="E1697"/>
      <c r="F1697"/>
    </row>
    <row r="1698" spans="2:6" x14ac:dyDescent="0.25">
      <c r="B1698" s="25">
        <v>537</v>
      </c>
      <c r="C1698" s="5">
        <v>1</v>
      </c>
      <c r="E1698"/>
      <c r="F1698"/>
    </row>
    <row r="1699" spans="2:6" x14ac:dyDescent="0.25">
      <c r="B1699" s="25">
        <v>588</v>
      </c>
      <c r="C1699" s="5">
        <v>1</v>
      </c>
      <c r="E1699"/>
      <c r="F1699"/>
    </row>
    <row r="1700" spans="2:6" x14ac:dyDescent="0.25">
      <c r="B1700" s="25">
        <v>600</v>
      </c>
      <c r="C1700" s="5">
        <v>1</v>
      </c>
      <c r="E1700"/>
      <c r="F1700"/>
    </row>
    <row r="1701" spans="2:6" x14ac:dyDescent="0.25">
      <c r="B1701" s="25">
        <v>679</v>
      </c>
      <c r="C1701" s="5">
        <v>1</v>
      </c>
      <c r="E1701"/>
      <c r="F1701"/>
    </row>
    <row r="1702" spans="2:6" x14ac:dyDescent="0.25">
      <c r="B1702" s="25">
        <v>692</v>
      </c>
      <c r="C1702" s="5">
        <v>1</v>
      </c>
      <c r="E1702"/>
      <c r="F1702"/>
    </row>
    <row r="1703" spans="2:6" x14ac:dyDescent="0.25">
      <c r="B1703" s="25">
        <v>18</v>
      </c>
      <c r="C1703" s="5">
        <v>1</v>
      </c>
      <c r="E1703"/>
      <c r="F1703"/>
    </row>
    <row r="1704" spans="2:6" x14ac:dyDescent="0.25">
      <c r="B1704" s="25">
        <v>80</v>
      </c>
      <c r="C1704" s="5">
        <v>1</v>
      </c>
      <c r="E1704"/>
      <c r="F1704"/>
    </row>
    <row r="1705" spans="2:6" x14ac:dyDescent="0.25">
      <c r="B1705" s="25">
        <v>230</v>
      </c>
      <c r="C1705" s="5">
        <v>1</v>
      </c>
      <c r="E1705"/>
      <c r="F1705"/>
    </row>
    <row r="1706" spans="2:6" x14ac:dyDescent="0.25">
      <c r="B1706" s="25">
        <v>259</v>
      </c>
      <c r="C1706" s="5">
        <v>1</v>
      </c>
      <c r="E1706"/>
      <c r="F1706"/>
    </row>
    <row r="1707" spans="2:6" x14ac:dyDescent="0.25">
      <c r="B1707" s="25">
        <v>264</v>
      </c>
      <c r="C1707" s="5">
        <v>1</v>
      </c>
      <c r="E1707"/>
      <c r="F1707"/>
    </row>
    <row r="1708" spans="2:6" x14ac:dyDescent="0.25">
      <c r="B1708" s="25">
        <v>299</v>
      </c>
      <c r="C1708" s="5">
        <v>1</v>
      </c>
      <c r="E1708"/>
      <c r="F1708"/>
    </row>
    <row r="1709" spans="2:6" x14ac:dyDescent="0.25">
      <c r="B1709" s="25">
        <v>323</v>
      </c>
      <c r="C1709" s="5">
        <v>1</v>
      </c>
      <c r="E1709"/>
      <c r="F1709"/>
    </row>
    <row r="1710" spans="2:6" x14ac:dyDescent="0.25">
      <c r="B1710" s="25">
        <v>395</v>
      </c>
      <c r="C1710" s="5">
        <v>1</v>
      </c>
      <c r="E1710"/>
      <c r="F1710"/>
    </row>
    <row r="1711" spans="2:6" x14ac:dyDescent="0.25">
      <c r="B1711" s="25">
        <v>491</v>
      </c>
      <c r="C1711" s="5">
        <v>1</v>
      </c>
      <c r="E1711"/>
      <c r="F1711"/>
    </row>
    <row r="1712" spans="2:6" x14ac:dyDescent="0.25">
      <c r="B1712" s="25">
        <v>589</v>
      </c>
      <c r="C1712" s="5">
        <v>1</v>
      </c>
      <c r="E1712"/>
      <c r="F1712"/>
    </row>
    <row r="1713" spans="2:6" x14ac:dyDescent="0.25">
      <c r="B1713" s="25">
        <v>602</v>
      </c>
      <c r="C1713" s="5">
        <v>1</v>
      </c>
      <c r="E1713"/>
      <c r="F1713"/>
    </row>
    <row r="1714" spans="2:6" x14ac:dyDescent="0.25">
      <c r="B1714" s="25">
        <v>631</v>
      </c>
      <c r="C1714" s="5">
        <v>1</v>
      </c>
      <c r="E1714"/>
      <c r="F1714"/>
    </row>
    <row r="1715" spans="2:6" x14ac:dyDescent="0.25">
      <c r="B1715" s="25" t="s">
        <v>4466</v>
      </c>
      <c r="C1715" s="5">
        <v>23</v>
      </c>
      <c r="E1715"/>
      <c r="F1715"/>
    </row>
    <row r="1716" spans="2:6" x14ac:dyDescent="0.25">
      <c r="B1716" s="25">
        <v>8</v>
      </c>
      <c r="C1716" s="5">
        <v>1</v>
      </c>
      <c r="E1716"/>
      <c r="F1716"/>
    </row>
    <row r="1717" spans="2:6" x14ac:dyDescent="0.25">
      <c r="B1717" s="25">
        <v>16</v>
      </c>
      <c r="C1717" s="5">
        <v>1</v>
      </c>
      <c r="E1717"/>
      <c r="F1717"/>
    </row>
    <row r="1718" spans="2:6" x14ac:dyDescent="0.25">
      <c r="B1718" s="25">
        <v>35</v>
      </c>
      <c r="C1718" s="5">
        <v>1</v>
      </c>
      <c r="E1718"/>
      <c r="F1718"/>
    </row>
    <row r="1719" spans="2:6" x14ac:dyDescent="0.25">
      <c r="B1719" s="25">
        <v>54</v>
      </c>
      <c r="C1719" s="5">
        <v>1</v>
      </c>
      <c r="E1719"/>
      <c r="F1719"/>
    </row>
    <row r="1720" spans="2:6" x14ac:dyDescent="0.25">
      <c r="B1720" s="25">
        <v>110</v>
      </c>
      <c r="C1720" s="5">
        <v>1</v>
      </c>
      <c r="E1720"/>
      <c r="F1720"/>
    </row>
    <row r="1721" spans="2:6" x14ac:dyDescent="0.25">
      <c r="B1721" s="25">
        <v>123</v>
      </c>
      <c r="C1721" s="5">
        <v>1</v>
      </c>
      <c r="E1721"/>
      <c r="F1721"/>
    </row>
    <row r="1722" spans="2:6" x14ac:dyDescent="0.25">
      <c r="B1722" s="25">
        <v>285</v>
      </c>
      <c r="C1722" s="5">
        <v>1</v>
      </c>
      <c r="E1722"/>
      <c r="F1722"/>
    </row>
    <row r="1723" spans="2:6" x14ac:dyDescent="0.25">
      <c r="B1723" s="25">
        <v>309</v>
      </c>
      <c r="C1723" s="5">
        <v>1</v>
      </c>
      <c r="E1723"/>
      <c r="F1723"/>
    </row>
    <row r="1724" spans="2:6" x14ac:dyDescent="0.25">
      <c r="B1724" s="25">
        <v>352</v>
      </c>
      <c r="C1724" s="5">
        <v>1</v>
      </c>
      <c r="E1724"/>
      <c r="F1724"/>
    </row>
    <row r="1725" spans="2:6" x14ac:dyDescent="0.25">
      <c r="B1725" s="25">
        <v>371</v>
      </c>
      <c r="C1725" s="5">
        <v>1</v>
      </c>
      <c r="E1725"/>
      <c r="F1725"/>
    </row>
    <row r="1726" spans="2:6" x14ac:dyDescent="0.25">
      <c r="B1726" s="25">
        <v>392</v>
      </c>
      <c r="C1726" s="5">
        <v>1</v>
      </c>
      <c r="E1726"/>
      <c r="F1726"/>
    </row>
    <row r="1727" spans="2:6" x14ac:dyDescent="0.25">
      <c r="B1727" s="25">
        <v>511</v>
      </c>
      <c r="C1727" s="5">
        <v>1</v>
      </c>
      <c r="E1727"/>
      <c r="F1727"/>
    </row>
    <row r="1728" spans="2:6" x14ac:dyDescent="0.25">
      <c r="B1728" s="25">
        <v>126</v>
      </c>
      <c r="C1728" s="5">
        <v>1</v>
      </c>
      <c r="E1728"/>
      <c r="F1728"/>
    </row>
    <row r="1729" spans="2:6" x14ac:dyDescent="0.25">
      <c r="B1729" s="25">
        <v>204</v>
      </c>
      <c r="C1729" s="5">
        <v>1</v>
      </c>
      <c r="E1729"/>
      <c r="F1729"/>
    </row>
    <row r="1730" spans="2:6" x14ac:dyDescent="0.25">
      <c r="B1730" s="25">
        <v>239</v>
      </c>
      <c r="C1730" s="5">
        <v>1</v>
      </c>
      <c r="E1730"/>
      <c r="F1730"/>
    </row>
    <row r="1731" spans="2:6" x14ac:dyDescent="0.25">
      <c r="B1731" s="25">
        <v>391</v>
      </c>
      <c r="C1731" s="5">
        <v>1</v>
      </c>
      <c r="E1731"/>
      <c r="F1731"/>
    </row>
    <row r="1732" spans="2:6" x14ac:dyDescent="0.25">
      <c r="B1732" s="25">
        <v>431</v>
      </c>
      <c r="C1732" s="5">
        <v>1</v>
      </c>
      <c r="E1732"/>
      <c r="F1732"/>
    </row>
    <row r="1733" spans="2:6" x14ac:dyDescent="0.25">
      <c r="B1733" s="25">
        <v>469</v>
      </c>
      <c r="C1733" s="5">
        <v>1</v>
      </c>
      <c r="E1733"/>
      <c r="F1733"/>
    </row>
    <row r="1734" spans="2:6" x14ac:dyDescent="0.25">
      <c r="B1734" s="25">
        <v>471</v>
      </c>
      <c r="C1734" s="5">
        <v>1</v>
      </c>
      <c r="E1734"/>
      <c r="F1734"/>
    </row>
    <row r="1735" spans="2:6" x14ac:dyDescent="0.25">
      <c r="B1735" s="25">
        <v>484</v>
      </c>
      <c r="C1735" s="5">
        <v>1</v>
      </c>
      <c r="E1735"/>
      <c r="F1735"/>
    </row>
    <row r="1736" spans="2:6" x14ac:dyDescent="0.25">
      <c r="B1736" s="25">
        <v>501</v>
      </c>
      <c r="C1736" s="5">
        <v>1</v>
      </c>
      <c r="E1736"/>
      <c r="F1736"/>
    </row>
    <row r="1737" spans="2:6" x14ac:dyDescent="0.25">
      <c r="B1737" s="25">
        <v>627</v>
      </c>
      <c r="C1737" s="5">
        <v>1</v>
      </c>
      <c r="E1737"/>
      <c r="F1737"/>
    </row>
    <row r="1738" spans="2:6" x14ac:dyDescent="0.25">
      <c r="B1738" s="25">
        <v>655</v>
      </c>
      <c r="C1738" s="5">
        <v>1</v>
      </c>
      <c r="E1738"/>
      <c r="F1738"/>
    </row>
    <row r="1739" spans="2:6" x14ac:dyDescent="0.25">
      <c r="B1739" s="25" t="s">
        <v>4879</v>
      </c>
      <c r="C1739" s="5">
        <v>22</v>
      </c>
      <c r="E1739"/>
      <c r="F1739"/>
    </row>
    <row r="1740" spans="2:6" x14ac:dyDescent="0.25">
      <c r="B1740" s="25">
        <v>223</v>
      </c>
      <c r="C1740" s="5">
        <v>1</v>
      </c>
      <c r="E1740"/>
      <c r="F1740"/>
    </row>
    <row r="1741" spans="2:6" x14ac:dyDescent="0.25">
      <c r="B1741" s="25">
        <v>242</v>
      </c>
      <c r="C1741" s="5">
        <v>1</v>
      </c>
      <c r="E1741"/>
      <c r="F1741"/>
    </row>
    <row r="1742" spans="2:6" x14ac:dyDescent="0.25">
      <c r="B1742" s="25">
        <v>265</v>
      </c>
      <c r="C1742" s="5">
        <v>1</v>
      </c>
      <c r="E1742"/>
      <c r="F1742"/>
    </row>
    <row r="1743" spans="2:6" x14ac:dyDescent="0.25">
      <c r="B1743" s="25">
        <v>335</v>
      </c>
      <c r="C1743" s="5">
        <v>1</v>
      </c>
      <c r="E1743"/>
      <c r="F1743"/>
    </row>
    <row r="1744" spans="2:6" x14ac:dyDescent="0.25">
      <c r="B1744" s="25">
        <v>387</v>
      </c>
      <c r="C1744" s="5">
        <v>1</v>
      </c>
      <c r="E1744"/>
      <c r="F1744"/>
    </row>
    <row r="1745" spans="2:6" x14ac:dyDescent="0.25">
      <c r="B1745" s="25">
        <v>392</v>
      </c>
      <c r="C1745" s="5">
        <v>1</v>
      </c>
      <c r="E1745"/>
      <c r="F1745"/>
    </row>
    <row r="1746" spans="2:6" x14ac:dyDescent="0.25">
      <c r="B1746" s="25">
        <v>585</v>
      </c>
      <c r="C1746" s="5">
        <v>1</v>
      </c>
      <c r="E1746"/>
      <c r="F1746"/>
    </row>
    <row r="1747" spans="2:6" x14ac:dyDescent="0.25">
      <c r="B1747" s="25">
        <v>591</v>
      </c>
      <c r="C1747" s="5">
        <v>1</v>
      </c>
      <c r="E1747"/>
      <c r="F1747"/>
    </row>
    <row r="1748" spans="2:6" x14ac:dyDescent="0.25">
      <c r="B1748" s="25">
        <v>639</v>
      </c>
      <c r="C1748" s="5">
        <v>1</v>
      </c>
      <c r="E1748"/>
      <c r="F1748"/>
    </row>
    <row r="1749" spans="2:6" x14ac:dyDescent="0.25">
      <c r="B1749" s="25">
        <v>257</v>
      </c>
      <c r="C1749" s="5">
        <v>1</v>
      </c>
      <c r="E1749"/>
      <c r="F1749"/>
    </row>
    <row r="1750" spans="2:6" x14ac:dyDescent="0.25">
      <c r="B1750" s="25">
        <v>368</v>
      </c>
      <c r="C1750" s="5">
        <v>1</v>
      </c>
      <c r="E1750"/>
      <c r="F1750"/>
    </row>
    <row r="1751" spans="2:6" x14ac:dyDescent="0.25">
      <c r="B1751" s="25">
        <v>384</v>
      </c>
      <c r="C1751" s="5">
        <v>1</v>
      </c>
      <c r="E1751"/>
      <c r="F1751"/>
    </row>
    <row r="1752" spans="2:6" x14ac:dyDescent="0.25">
      <c r="B1752" s="25">
        <v>389</v>
      </c>
      <c r="C1752" s="5">
        <v>1</v>
      </c>
      <c r="E1752"/>
      <c r="F1752"/>
    </row>
    <row r="1753" spans="2:6" x14ac:dyDescent="0.25">
      <c r="B1753" s="25">
        <v>406</v>
      </c>
      <c r="C1753" s="5">
        <v>1</v>
      </c>
      <c r="E1753"/>
      <c r="F1753"/>
    </row>
    <row r="1754" spans="2:6" x14ac:dyDescent="0.25">
      <c r="B1754" s="25">
        <v>416</v>
      </c>
      <c r="C1754" s="5">
        <v>1</v>
      </c>
      <c r="E1754"/>
      <c r="F1754"/>
    </row>
    <row r="1755" spans="2:6" x14ac:dyDescent="0.25">
      <c r="B1755" s="25">
        <v>425</v>
      </c>
      <c r="C1755" s="5">
        <v>1</v>
      </c>
      <c r="E1755"/>
      <c r="F1755"/>
    </row>
    <row r="1756" spans="2:6" x14ac:dyDescent="0.25">
      <c r="B1756" s="25">
        <v>432</v>
      </c>
      <c r="C1756" s="5">
        <v>1</v>
      </c>
      <c r="E1756"/>
      <c r="F1756"/>
    </row>
    <row r="1757" spans="2:6" x14ac:dyDescent="0.25">
      <c r="B1757" s="25">
        <v>478</v>
      </c>
      <c r="C1757" s="5">
        <v>1</v>
      </c>
      <c r="E1757"/>
      <c r="F1757"/>
    </row>
    <row r="1758" spans="2:6" x14ac:dyDescent="0.25">
      <c r="B1758" s="25">
        <v>556</v>
      </c>
      <c r="C1758" s="5">
        <v>1</v>
      </c>
      <c r="E1758"/>
      <c r="F1758"/>
    </row>
    <row r="1759" spans="2:6" x14ac:dyDescent="0.25">
      <c r="B1759" s="25">
        <v>586</v>
      </c>
      <c r="C1759" s="5">
        <v>1</v>
      </c>
      <c r="E1759"/>
      <c r="F1759"/>
    </row>
    <row r="1760" spans="2:6" x14ac:dyDescent="0.25">
      <c r="B1760" s="25">
        <v>602</v>
      </c>
      <c r="C1760" s="5">
        <v>1</v>
      </c>
      <c r="E1760"/>
      <c r="F1760"/>
    </row>
    <row r="1761" spans="2:6" x14ac:dyDescent="0.25">
      <c r="B1761" s="25">
        <v>688</v>
      </c>
      <c r="C1761" s="5">
        <v>1</v>
      </c>
      <c r="E1761"/>
      <c r="F1761"/>
    </row>
    <row r="1762" spans="2:6" x14ac:dyDescent="0.25">
      <c r="B1762" s="25" t="s">
        <v>4528</v>
      </c>
      <c r="C1762" s="5">
        <v>22</v>
      </c>
      <c r="E1762"/>
      <c r="F1762"/>
    </row>
    <row r="1763" spans="2:6" x14ac:dyDescent="0.25">
      <c r="B1763" s="25">
        <v>136</v>
      </c>
      <c r="C1763" s="5">
        <v>1</v>
      </c>
      <c r="E1763"/>
      <c r="F1763"/>
    </row>
    <row r="1764" spans="2:6" x14ac:dyDescent="0.25">
      <c r="B1764" s="25">
        <v>181</v>
      </c>
      <c r="C1764" s="5">
        <v>1</v>
      </c>
      <c r="E1764"/>
      <c r="F1764"/>
    </row>
    <row r="1765" spans="2:6" x14ac:dyDescent="0.25">
      <c r="B1765" s="25">
        <v>191</v>
      </c>
      <c r="C1765" s="5">
        <v>1</v>
      </c>
      <c r="E1765"/>
      <c r="F1765"/>
    </row>
    <row r="1766" spans="2:6" x14ac:dyDescent="0.25">
      <c r="B1766" s="25">
        <v>231</v>
      </c>
      <c r="C1766" s="5">
        <v>1</v>
      </c>
      <c r="E1766"/>
      <c r="F1766"/>
    </row>
    <row r="1767" spans="2:6" x14ac:dyDescent="0.25">
      <c r="B1767" s="25">
        <v>281</v>
      </c>
      <c r="C1767" s="5">
        <v>1</v>
      </c>
      <c r="E1767"/>
      <c r="F1767"/>
    </row>
    <row r="1768" spans="2:6" x14ac:dyDescent="0.25">
      <c r="B1768" s="25">
        <v>474</v>
      </c>
      <c r="C1768" s="5">
        <v>1</v>
      </c>
      <c r="E1768"/>
      <c r="F1768"/>
    </row>
    <row r="1769" spans="2:6" x14ac:dyDescent="0.25">
      <c r="B1769" s="25">
        <v>515</v>
      </c>
      <c r="C1769" s="5">
        <v>1</v>
      </c>
      <c r="E1769"/>
      <c r="F1769"/>
    </row>
    <row r="1770" spans="2:6" x14ac:dyDescent="0.25">
      <c r="B1770" s="25">
        <v>562</v>
      </c>
      <c r="C1770" s="5">
        <v>1</v>
      </c>
      <c r="E1770"/>
      <c r="F1770"/>
    </row>
    <row r="1771" spans="2:6" x14ac:dyDescent="0.25">
      <c r="B1771" s="25">
        <v>600</v>
      </c>
      <c r="C1771" s="5">
        <v>1</v>
      </c>
      <c r="E1771"/>
      <c r="F1771"/>
    </row>
    <row r="1772" spans="2:6" x14ac:dyDescent="0.25">
      <c r="B1772" s="25">
        <v>26</v>
      </c>
      <c r="C1772" s="5">
        <v>1</v>
      </c>
      <c r="E1772"/>
      <c r="F1772"/>
    </row>
    <row r="1773" spans="2:6" x14ac:dyDescent="0.25">
      <c r="B1773" s="25">
        <v>230</v>
      </c>
      <c r="C1773" s="5">
        <v>1</v>
      </c>
      <c r="E1773"/>
      <c r="F1773"/>
    </row>
    <row r="1774" spans="2:6" x14ac:dyDescent="0.25">
      <c r="B1774" s="25">
        <v>254</v>
      </c>
      <c r="C1774" s="5">
        <v>1</v>
      </c>
      <c r="E1774"/>
      <c r="F1774"/>
    </row>
    <row r="1775" spans="2:6" x14ac:dyDescent="0.25">
      <c r="B1775" s="25">
        <v>259</v>
      </c>
      <c r="C1775" s="5">
        <v>1</v>
      </c>
      <c r="E1775"/>
      <c r="F1775"/>
    </row>
    <row r="1776" spans="2:6" x14ac:dyDescent="0.25">
      <c r="B1776" s="25">
        <v>302</v>
      </c>
      <c r="C1776" s="5">
        <v>1</v>
      </c>
      <c r="E1776"/>
      <c r="F1776"/>
    </row>
    <row r="1777" spans="2:6" x14ac:dyDescent="0.25">
      <c r="B1777" s="25">
        <v>354</v>
      </c>
      <c r="C1777" s="5">
        <v>1</v>
      </c>
      <c r="E1777"/>
      <c r="F1777"/>
    </row>
    <row r="1778" spans="2:6" x14ac:dyDescent="0.25">
      <c r="B1778" s="25">
        <v>365</v>
      </c>
      <c r="C1778" s="5">
        <v>1</v>
      </c>
      <c r="E1778"/>
      <c r="F1778"/>
    </row>
    <row r="1779" spans="2:6" x14ac:dyDescent="0.25">
      <c r="B1779" s="25">
        <v>454</v>
      </c>
      <c r="C1779" s="5">
        <v>1</v>
      </c>
      <c r="E1779"/>
      <c r="F1779"/>
    </row>
    <row r="1780" spans="2:6" x14ac:dyDescent="0.25">
      <c r="B1780" s="25">
        <v>550</v>
      </c>
      <c r="C1780" s="5">
        <v>1</v>
      </c>
      <c r="E1780"/>
      <c r="F1780"/>
    </row>
    <row r="1781" spans="2:6" x14ac:dyDescent="0.25">
      <c r="B1781" s="25">
        <v>601</v>
      </c>
      <c r="C1781" s="5">
        <v>1</v>
      </c>
      <c r="E1781"/>
      <c r="F1781"/>
    </row>
    <row r="1782" spans="2:6" x14ac:dyDescent="0.25">
      <c r="B1782" s="25">
        <v>631</v>
      </c>
      <c r="C1782" s="5">
        <v>1</v>
      </c>
      <c r="E1782"/>
      <c r="F1782"/>
    </row>
    <row r="1783" spans="2:6" x14ac:dyDescent="0.25">
      <c r="B1783" s="25">
        <v>632</v>
      </c>
      <c r="C1783" s="5">
        <v>1</v>
      </c>
      <c r="E1783"/>
      <c r="F1783"/>
    </row>
    <row r="1784" spans="2:6" x14ac:dyDescent="0.25">
      <c r="B1784" s="25">
        <v>683</v>
      </c>
      <c r="C1784" s="5">
        <v>1</v>
      </c>
      <c r="E1784"/>
      <c r="F1784"/>
    </row>
    <row r="1785" spans="2:6" ht="45" x14ac:dyDescent="0.25">
      <c r="B1785" s="25" t="s">
        <v>4460</v>
      </c>
      <c r="C1785" s="5">
        <v>22</v>
      </c>
      <c r="E1785"/>
      <c r="F1785"/>
    </row>
    <row r="1786" spans="2:6" x14ac:dyDescent="0.25">
      <c r="B1786" s="25">
        <v>8</v>
      </c>
      <c r="C1786" s="5">
        <v>1</v>
      </c>
      <c r="E1786"/>
      <c r="F1786"/>
    </row>
    <row r="1787" spans="2:6" x14ac:dyDescent="0.25">
      <c r="B1787" s="25">
        <v>110</v>
      </c>
      <c r="C1787" s="5">
        <v>1</v>
      </c>
      <c r="E1787"/>
      <c r="F1787"/>
    </row>
    <row r="1788" spans="2:6" x14ac:dyDescent="0.25">
      <c r="B1788" s="25">
        <v>142</v>
      </c>
      <c r="C1788" s="5">
        <v>1</v>
      </c>
      <c r="E1788"/>
      <c r="F1788"/>
    </row>
    <row r="1789" spans="2:6" x14ac:dyDescent="0.25">
      <c r="B1789" s="25">
        <v>285</v>
      </c>
      <c r="C1789" s="5">
        <v>1</v>
      </c>
      <c r="E1789"/>
      <c r="F1789"/>
    </row>
    <row r="1790" spans="2:6" x14ac:dyDescent="0.25">
      <c r="B1790" s="25">
        <v>309</v>
      </c>
      <c r="C1790" s="5">
        <v>1</v>
      </c>
      <c r="E1790"/>
      <c r="F1790"/>
    </row>
    <row r="1791" spans="2:6" x14ac:dyDescent="0.25">
      <c r="B1791" s="25">
        <v>352</v>
      </c>
      <c r="C1791" s="5">
        <v>1</v>
      </c>
      <c r="E1791"/>
      <c r="F1791"/>
    </row>
    <row r="1792" spans="2:6" x14ac:dyDescent="0.25">
      <c r="B1792" s="25">
        <v>393</v>
      </c>
      <c r="C1792" s="5">
        <v>1</v>
      </c>
      <c r="E1792"/>
      <c r="F1792"/>
    </row>
    <row r="1793" spans="2:6" x14ac:dyDescent="0.25">
      <c r="B1793" s="25">
        <v>433</v>
      </c>
      <c r="C1793" s="5">
        <v>1</v>
      </c>
      <c r="E1793"/>
      <c r="F1793"/>
    </row>
    <row r="1794" spans="2:6" x14ac:dyDescent="0.25">
      <c r="B1794" s="25">
        <v>511</v>
      </c>
      <c r="C1794" s="5">
        <v>1</v>
      </c>
      <c r="E1794"/>
      <c r="F1794"/>
    </row>
    <row r="1795" spans="2:6" x14ac:dyDescent="0.25">
      <c r="B1795" s="25">
        <v>699</v>
      </c>
      <c r="C1795" s="5">
        <v>1</v>
      </c>
      <c r="E1795"/>
      <c r="F1795"/>
    </row>
    <row r="1796" spans="2:6" x14ac:dyDescent="0.25">
      <c r="B1796" s="25">
        <v>217</v>
      </c>
      <c r="C1796" s="5">
        <v>1</v>
      </c>
      <c r="E1796"/>
      <c r="F1796"/>
    </row>
    <row r="1797" spans="2:6" x14ac:dyDescent="0.25">
      <c r="B1797" s="25">
        <v>239</v>
      </c>
      <c r="C1797" s="5">
        <v>1</v>
      </c>
      <c r="E1797"/>
      <c r="F1797"/>
    </row>
    <row r="1798" spans="2:6" x14ac:dyDescent="0.25">
      <c r="B1798" s="25">
        <v>268</v>
      </c>
      <c r="C1798" s="5">
        <v>1</v>
      </c>
      <c r="E1798"/>
      <c r="F1798"/>
    </row>
    <row r="1799" spans="2:6" x14ac:dyDescent="0.25">
      <c r="B1799" s="25">
        <v>391</v>
      </c>
      <c r="C1799" s="5">
        <v>1</v>
      </c>
      <c r="E1799"/>
      <c r="F1799"/>
    </row>
    <row r="1800" spans="2:6" x14ac:dyDescent="0.25">
      <c r="B1800" s="25">
        <v>402</v>
      </c>
      <c r="C1800" s="5">
        <v>1</v>
      </c>
      <c r="E1800"/>
      <c r="F1800"/>
    </row>
    <row r="1801" spans="2:6" x14ac:dyDescent="0.25">
      <c r="B1801" s="25">
        <v>454</v>
      </c>
      <c r="C1801" s="5">
        <v>1</v>
      </c>
      <c r="E1801"/>
      <c r="F1801"/>
    </row>
    <row r="1802" spans="2:6" x14ac:dyDescent="0.25">
      <c r="B1802" s="25">
        <v>469</v>
      </c>
      <c r="C1802" s="5">
        <v>1</v>
      </c>
      <c r="E1802"/>
      <c r="F1802"/>
    </row>
    <row r="1803" spans="2:6" x14ac:dyDescent="0.25">
      <c r="B1803" s="25">
        <v>471</v>
      </c>
      <c r="C1803" s="5">
        <v>1</v>
      </c>
      <c r="E1803"/>
      <c r="F1803"/>
    </row>
    <row r="1804" spans="2:6" x14ac:dyDescent="0.25">
      <c r="B1804" s="25">
        <v>501</v>
      </c>
      <c r="C1804" s="5">
        <v>1</v>
      </c>
      <c r="E1804"/>
      <c r="F1804"/>
    </row>
    <row r="1805" spans="2:6" x14ac:dyDescent="0.25">
      <c r="B1805" s="25">
        <v>596</v>
      </c>
      <c r="C1805" s="5">
        <v>1</v>
      </c>
      <c r="E1805"/>
      <c r="F1805"/>
    </row>
    <row r="1806" spans="2:6" x14ac:dyDescent="0.25">
      <c r="B1806" s="25">
        <v>617</v>
      </c>
      <c r="C1806" s="5">
        <v>1</v>
      </c>
      <c r="E1806"/>
      <c r="F1806"/>
    </row>
    <row r="1807" spans="2:6" x14ac:dyDescent="0.25">
      <c r="B1807" s="25">
        <v>688</v>
      </c>
      <c r="C1807" s="5">
        <v>1</v>
      </c>
      <c r="E1807"/>
      <c r="F1807"/>
    </row>
    <row r="1808" spans="2:6" x14ac:dyDescent="0.25">
      <c r="B1808" s="25" t="s">
        <v>4617</v>
      </c>
      <c r="C1808" s="5">
        <v>22</v>
      </c>
      <c r="E1808"/>
      <c r="F1808"/>
    </row>
    <row r="1809" spans="2:6" x14ac:dyDescent="0.25">
      <c r="B1809" s="25">
        <v>72</v>
      </c>
      <c r="C1809" s="5">
        <v>1</v>
      </c>
      <c r="E1809"/>
      <c r="F1809"/>
    </row>
    <row r="1810" spans="2:6" x14ac:dyDescent="0.25">
      <c r="B1810" s="25">
        <v>78</v>
      </c>
      <c r="C1810" s="5">
        <v>1</v>
      </c>
      <c r="E1810"/>
      <c r="F1810"/>
    </row>
    <row r="1811" spans="2:6" x14ac:dyDescent="0.25">
      <c r="B1811" s="25">
        <v>147</v>
      </c>
      <c r="C1811" s="5">
        <v>1</v>
      </c>
      <c r="E1811"/>
      <c r="F1811"/>
    </row>
    <row r="1812" spans="2:6" x14ac:dyDescent="0.25">
      <c r="B1812" s="25">
        <v>150</v>
      </c>
      <c r="C1812" s="5">
        <v>1</v>
      </c>
      <c r="E1812"/>
      <c r="F1812"/>
    </row>
    <row r="1813" spans="2:6" x14ac:dyDescent="0.25">
      <c r="B1813" s="25">
        <v>169</v>
      </c>
      <c r="C1813" s="5">
        <v>1</v>
      </c>
      <c r="E1813"/>
      <c r="F1813"/>
    </row>
    <row r="1814" spans="2:6" x14ac:dyDescent="0.25">
      <c r="B1814" s="25">
        <v>280</v>
      </c>
      <c r="C1814" s="5">
        <v>1</v>
      </c>
      <c r="E1814"/>
      <c r="F1814"/>
    </row>
    <row r="1815" spans="2:6" x14ac:dyDescent="0.25">
      <c r="B1815" s="25">
        <v>415</v>
      </c>
      <c r="C1815" s="5">
        <v>1</v>
      </c>
      <c r="E1815"/>
      <c r="F1815"/>
    </row>
    <row r="1816" spans="2:6" x14ac:dyDescent="0.25">
      <c r="B1816" s="25">
        <v>531</v>
      </c>
      <c r="C1816" s="5">
        <v>1</v>
      </c>
      <c r="E1816"/>
      <c r="F1816"/>
    </row>
    <row r="1817" spans="2:6" x14ac:dyDescent="0.25">
      <c r="B1817" s="25">
        <v>539</v>
      </c>
      <c r="C1817" s="5">
        <v>1</v>
      </c>
      <c r="E1817"/>
      <c r="F1817"/>
    </row>
    <row r="1818" spans="2:6" x14ac:dyDescent="0.25">
      <c r="B1818" s="25">
        <v>650</v>
      </c>
      <c r="C1818" s="5">
        <v>1</v>
      </c>
      <c r="E1818"/>
      <c r="F1818"/>
    </row>
    <row r="1819" spans="2:6" x14ac:dyDescent="0.25">
      <c r="B1819" s="25">
        <v>111</v>
      </c>
      <c r="C1819" s="5">
        <v>1</v>
      </c>
      <c r="E1819"/>
      <c r="F1819"/>
    </row>
    <row r="1820" spans="2:6" x14ac:dyDescent="0.25">
      <c r="B1820" s="25">
        <v>134</v>
      </c>
      <c r="C1820" s="5">
        <v>1</v>
      </c>
      <c r="E1820"/>
      <c r="F1820"/>
    </row>
    <row r="1821" spans="2:6" x14ac:dyDescent="0.25">
      <c r="B1821" s="25">
        <v>148</v>
      </c>
      <c r="C1821" s="5">
        <v>1</v>
      </c>
      <c r="E1821"/>
      <c r="F1821"/>
    </row>
    <row r="1822" spans="2:6" x14ac:dyDescent="0.25">
      <c r="B1822" s="25">
        <v>245</v>
      </c>
      <c r="C1822" s="5">
        <v>1</v>
      </c>
      <c r="E1822"/>
      <c r="F1822"/>
    </row>
    <row r="1823" spans="2:6" x14ac:dyDescent="0.25">
      <c r="B1823" s="25">
        <v>357</v>
      </c>
      <c r="C1823" s="5">
        <v>1</v>
      </c>
      <c r="E1823"/>
      <c r="F1823"/>
    </row>
    <row r="1824" spans="2:6" x14ac:dyDescent="0.25">
      <c r="B1824" s="25">
        <v>381</v>
      </c>
      <c r="C1824" s="5">
        <v>1</v>
      </c>
      <c r="E1824"/>
      <c r="F1824"/>
    </row>
    <row r="1825" spans="2:6" x14ac:dyDescent="0.25">
      <c r="B1825" s="25">
        <v>405</v>
      </c>
      <c r="C1825" s="5">
        <v>1</v>
      </c>
      <c r="E1825"/>
      <c r="F1825"/>
    </row>
    <row r="1826" spans="2:6" x14ac:dyDescent="0.25">
      <c r="B1826" s="25">
        <v>423</v>
      </c>
      <c r="C1826" s="5">
        <v>1</v>
      </c>
      <c r="E1826"/>
      <c r="F1826"/>
    </row>
    <row r="1827" spans="2:6" x14ac:dyDescent="0.25">
      <c r="B1827" s="25">
        <v>470</v>
      </c>
      <c r="C1827" s="5">
        <v>1</v>
      </c>
      <c r="E1827"/>
      <c r="F1827"/>
    </row>
    <row r="1828" spans="2:6" x14ac:dyDescent="0.25">
      <c r="B1828" s="25">
        <v>542</v>
      </c>
      <c r="C1828" s="5">
        <v>1</v>
      </c>
      <c r="E1828"/>
      <c r="F1828"/>
    </row>
    <row r="1829" spans="2:6" x14ac:dyDescent="0.25">
      <c r="B1829" s="25">
        <v>577</v>
      </c>
      <c r="C1829" s="5">
        <v>1</v>
      </c>
      <c r="E1829"/>
      <c r="F1829"/>
    </row>
    <row r="1830" spans="2:6" x14ac:dyDescent="0.25">
      <c r="B1830" s="25">
        <v>619</v>
      </c>
      <c r="C1830" s="5">
        <v>1</v>
      </c>
      <c r="E1830"/>
      <c r="F1830"/>
    </row>
    <row r="1831" spans="2:6" ht="30" x14ac:dyDescent="0.25">
      <c r="B1831" s="25" t="s">
        <v>4519</v>
      </c>
      <c r="C1831" s="5">
        <v>20</v>
      </c>
      <c r="E1831"/>
      <c r="F1831"/>
    </row>
    <row r="1832" spans="2:6" x14ac:dyDescent="0.25">
      <c r="B1832" s="25">
        <v>63</v>
      </c>
      <c r="C1832" s="5">
        <v>1</v>
      </c>
      <c r="E1832"/>
      <c r="F1832"/>
    </row>
    <row r="1833" spans="2:6" x14ac:dyDescent="0.25">
      <c r="B1833" s="25">
        <v>100</v>
      </c>
      <c r="C1833" s="5">
        <v>1</v>
      </c>
      <c r="E1833"/>
      <c r="F1833"/>
    </row>
    <row r="1834" spans="2:6" x14ac:dyDescent="0.25">
      <c r="B1834" s="25">
        <v>110</v>
      </c>
      <c r="C1834" s="5">
        <v>1</v>
      </c>
      <c r="E1834"/>
      <c r="F1834"/>
    </row>
    <row r="1835" spans="2:6" x14ac:dyDescent="0.25">
      <c r="B1835" s="25">
        <v>119</v>
      </c>
      <c r="C1835" s="5">
        <v>1</v>
      </c>
      <c r="E1835"/>
      <c r="F1835"/>
    </row>
    <row r="1836" spans="2:6" x14ac:dyDescent="0.25">
      <c r="B1836" s="25">
        <v>347</v>
      </c>
      <c r="C1836" s="5">
        <v>1</v>
      </c>
      <c r="E1836"/>
      <c r="F1836"/>
    </row>
    <row r="1837" spans="2:6" x14ac:dyDescent="0.25">
      <c r="B1837" s="25">
        <v>392</v>
      </c>
      <c r="C1837" s="5">
        <v>1</v>
      </c>
      <c r="E1837"/>
      <c r="F1837"/>
    </row>
    <row r="1838" spans="2:6" x14ac:dyDescent="0.25">
      <c r="B1838" s="25">
        <v>403</v>
      </c>
      <c r="C1838" s="5">
        <v>1</v>
      </c>
      <c r="E1838"/>
      <c r="F1838"/>
    </row>
    <row r="1839" spans="2:6" x14ac:dyDescent="0.25">
      <c r="B1839" s="25">
        <v>552</v>
      </c>
      <c r="C1839" s="5">
        <v>1</v>
      </c>
      <c r="E1839"/>
      <c r="F1839"/>
    </row>
    <row r="1840" spans="2:6" x14ac:dyDescent="0.25">
      <c r="B1840" s="25">
        <v>639</v>
      </c>
      <c r="C1840" s="5">
        <v>1</v>
      </c>
      <c r="E1840"/>
      <c r="F1840"/>
    </row>
    <row r="1841" spans="2:6" x14ac:dyDescent="0.25">
      <c r="B1841" s="25">
        <v>21</v>
      </c>
      <c r="C1841" s="5">
        <v>1</v>
      </c>
      <c r="E1841"/>
      <c r="F1841"/>
    </row>
    <row r="1842" spans="2:6" x14ac:dyDescent="0.25">
      <c r="B1842" s="25">
        <v>80</v>
      </c>
      <c r="C1842" s="5">
        <v>1</v>
      </c>
      <c r="E1842"/>
      <c r="F1842"/>
    </row>
    <row r="1843" spans="2:6" x14ac:dyDescent="0.25">
      <c r="B1843" s="25">
        <v>162</v>
      </c>
      <c r="C1843" s="5">
        <v>1</v>
      </c>
      <c r="E1843"/>
      <c r="F1843"/>
    </row>
    <row r="1844" spans="2:6" x14ac:dyDescent="0.25">
      <c r="B1844" s="25">
        <v>241</v>
      </c>
      <c r="C1844" s="5">
        <v>1</v>
      </c>
      <c r="E1844"/>
      <c r="F1844"/>
    </row>
    <row r="1845" spans="2:6" x14ac:dyDescent="0.25">
      <c r="B1845" s="25">
        <v>356</v>
      </c>
      <c r="C1845" s="5">
        <v>1</v>
      </c>
      <c r="E1845"/>
      <c r="F1845"/>
    </row>
    <row r="1846" spans="2:6" x14ac:dyDescent="0.25">
      <c r="B1846" s="25">
        <v>405</v>
      </c>
      <c r="C1846" s="5">
        <v>1</v>
      </c>
      <c r="E1846"/>
      <c r="F1846"/>
    </row>
    <row r="1847" spans="2:6" x14ac:dyDescent="0.25">
      <c r="B1847" s="25">
        <v>426</v>
      </c>
      <c r="C1847" s="5">
        <v>1</v>
      </c>
      <c r="E1847"/>
      <c r="F1847"/>
    </row>
    <row r="1848" spans="2:6" x14ac:dyDescent="0.25">
      <c r="B1848" s="25">
        <v>440</v>
      </c>
      <c r="C1848" s="5">
        <v>1</v>
      </c>
      <c r="E1848"/>
      <c r="F1848"/>
    </row>
    <row r="1849" spans="2:6" x14ac:dyDescent="0.25">
      <c r="B1849" s="25">
        <v>478</v>
      </c>
      <c r="C1849" s="5">
        <v>1</v>
      </c>
      <c r="E1849"/>
      <c r="F1849"/>
    </row>
    <row r="1850" spans="2:6" x14ac:dyDescent="0.25">
      <c r="B1850" s="25">
        <v>485</v>
      </c>
      <c r="C1850" s="5">
        <v>1</v>
      </c>
      <c r="E1850"/>
      <c r="F1850"/>
    </row>
    <row r="1851" spans="2:6" x14ac:dyDescent="0.25">
      <c r="B1851" s="25">
        <v>651</v>
      </c>
      <c r="C1851" s="5">
        <v>1</v>
      </c>
      <c r="E1851"/>
      <c r="F1851"/>
    </row>
    <row r="1852" spans="2:6" x14ac:dyDescent="0.25">
      <c r="B1852" s="25" t="s">
        <v>4627</v>
      </c>
      <c r="C1852" s="5">
        <v>20</v>
      </c>
      <c r="E1852"/>
      <c r="F1852"/>
    </row>
    <row r="1853" spans="2:6" x14ac:dyDescent="0.25">
      <c r="B1853" s="25">
        <v>103</v>
      </c>
      <c r="C1853" s="5">
        <v>1</v>
      </c>
      <c r="E1853"/>
      <c r="F1853"/>
    </row>
    <row r="1854" spans="2:6" x14ac:dyDescent="0.25">
      <c r="B1854" s="25">
        <v>108</v>
      </c>
      <c r="C1854" s="5">
        <v>1</v>
      </c>
      <c r="E1854"/>
      <c r="F1854"/>
    </row>
    <row r="1855" spans="2:6" x14ac:dyDescent="0.25">
      <c r="B1855" s="25">
        <v>171</v>
      </c>
      <c r="C1855" s="5">
        <v>1</v>
      </c>
      <c r="E1855"/>
      <c r="F1855"/>
    </row>
    <row r="1856" spans="2:6" x14ac:dyDescent="0.25">
      <c r="B1856" s="25">
        <v>352</v>
      </c>
      <c r="C1856" s="5">
        <v>1</v>
      </c>
      <c r="E1856"/>
      <c r="F1856"/>
    </row>
    <row r="1857" spans="2:6" x14ac:dyDescent="0.25">
      <c r="B1857" s="25">
        <v>498</v>
      </c>
      <c r="C1857" s="5">
        <v>1</v>
      </c>
      <c r="E1857"/>
      <c r="F1857"/>
    </row>
    <row r="1858" spans="2:6" x14ac:dyDescent="0.25">
      <c r="B1858" s="25">
        <v>588</v>
      </c>
      <c r="C1858" s="5">
        <v>1</v>
      </c>
      <c r="E1858"/>
      <c r="F1858"/>
    </row>
    <row r="1859" spans="2:6" x14ac:dyDescent="0.25">
      <c r="B1859" s="25">
        <v>689</v>
      </c>
      <c r="C1859" s="5">
        <v>1</v>
      </c>
      <c r="E1859"/>
      <c r="F1859"/>
    </row>
    <row r="1860" spans="2:6" x14ac:dyDescent="0.25">
      <c r="B1860" s="25">
        <v>76</v>
      </c>
      <c r="C1860" s="5">
        <v>1</v>
      </c>
      <c r="E1860"/>
      <c r="F1860"/>
    </row>
    <row r="1861" spans="2:6" x14ac:dyDescent="0.25">
      <c r="B1861" s="25">
        <v>77</v>
      </c>
      <c r="C1861" s="5">
        <v>1</v>
      </c>
      <c r="E1861"/>
      <c r="F1861"/>
    </row>
    <row r="1862" spans="2:6" x14ac:dyDescent="0.25">
      <c r="B1862" s="25">
        <v>196</v>
      </c>
      <c r="C1862" s="5">
        <v>1</v>
      </c>
      <c r="E1862"/>
      <c r="F1862"/>
    </row>
    <row r="1863" spans="2:6" x14ac:dyDescent="0.25">
      <c r="B1863" s="25">
        <v>307</v>
      </c>
      <c r="C1863" s="5">
        <v>1</v>
      </c>
      <c r="E1863"/>
      <c r="F1863"/>
    </row>
    <row r="1864" spans="2:6" x14ac:dyDescent="0.25">
      <c r="B1864" s="25">
        <v>313</v>
      </c>
      <c r="C1864" s="5">
        <v>1</v>
      </c>
      <c r="E1864"/>
      <c r="F1864"/>
    </row>
    <row r="1865" spans="2:6" x14ac:dyDescent="0.25">
      <c r="B1865" s="25">
        <v>354</v>
      </c>
      <c r="C1865" s="5">
        <v>1</v>
      </c>
      <c r="E1865"/>
      <c r="F1865"/>
    </row>
    <row r="1866" spans="2:6" x14ac:dyDescent="0.25">
      <c r="B1866" s="25">
        <v>384</v>
      </c>
      <c r="C1866" s="5">
        <v>1</v>
      </c>
      <c r="E1866"/>
      <c r="F1866"/>
    </row>
    <row r="1867" spans="2:6" x14ac:dyDescent="0.25">
      <c r="B1867" s="25">
        <v>389</v>
      </c>
      <c r="C1867" s="5">
        <v>1</v>
      </c>
      <c r="E1867"/>
      <c r="F1867"/>
    </row>
    <row r="1868" spans="2:6" x14ac:dyDescent="0.25">
      <c r="B1868" s="25">
        <v>391</v>
      </c>
      <c r="C1868" s="5">
        <v>1</v>
      </c>
      <c r="E1868"/>
      <c r="F1868"/>
    </row>
    <row r="1869" spans="2:6" x14ac:dyDescent="0.25">
      <c r="B1869" s="25">
        <v>427</v>
      </c>
      <c r="C1869" s="5">
        <v>1</v>
      </c>
      <c r="E1869"/>
      <c r="F1869"/>
    </row>
    <row r="1870" spans="2:6" x14ac:dyDescent="0.25">
      <c r="B1870" s="25">
        <v>512</v>
      </c>
      <c r="C1870" s="5">
        <v>1</v>
      </c>
      <c r="E1870"/>
      <c r="F1870"/>
    </row>
    <row r="1871" spans="2:6" x14ac:dyDescent="0.25">
      <c r="B1871" s="25">
        <v>554</v>
      </c>
      <c r="C1871" s="5">
        <v>1</v>
      </c>
      <c r="E1871"/>
      <c r="F1871"/>
    </row>
    <row r="1872" spans="2:6" x14ac:dyDescent="0.25">
      <c r="B1872" s="25">
        <v>589</v>
      </c>
      <c r="C1872" s="5">
        <v>1</v>
      </c>
      <c r="E1872"/>
      <c r="F1872"/>
    </row>
    <row r="1873" spans="2:6" ht="30" x14ac:dyDescent="0.25">
      <c r="B1873" s="25" t="s">
        <v>4606</v>
      </c>
      <c r="C1873" s="5">
        <v>20</v>
      </c>
      <c r="E1873"/>
      <c r="F1873"/>
    </row>
    <row r="1874" spans="2:6" x14ac:dyDescent="0.25">
      <c r="B1874" s="25">
        <v>68</v>
      </c>
      <c r="C1874" s="5">
        <v>1</v>
      </c>
      <c r="E1874"/>
      <c r="F1874"/>
    </row>
    <row r="1875" spans="2:6" x14ac:dyDescent="0.25">
      <c r="B1875" s="25">
        <v>71</v>
      </c>
      <c r="C1875" s="5">
        <v>1</v>
      </c>
      <c r="E1875"/>
      <c r="F1875"/>
    </row>
    <row r="1876" spans="2:6" x14ac:dyDescent="0.25">
      <c r="B1876" s="25">
        <v>147</v>
      </c>
      <c r="C1876" s="5">
        <v>1</v>
      </c>
      <c r="E1876"/>
      <c r="F1876"/>
    </row>
    <row r="1877" spans="2:6" x14ac:dyDescent="0.25">
      <c r="B1877" s="25">
        <v>188</v>
      </c>
      <c r="C1877" s="5">
        <v>1</v>
      </c>
      <c r="E1877"/>
      <c r="F1877"/>
    </row>
    <row r="1878" spans="2:6" x14ac:dyDescent="0.25">
      <c r="B1878" s="25">
        <v>281</v>
      </c>
      <c r="C1878" s="5">
        <v>1</v>
      </c>
      <c r="E1878"/>
      <c r="F1878"/>
    </row>
    <row r="1879" spans="2:6" x14ac:dyDescent="0.25">
      <c r="B1879" s="25">
        <v>412</v>
      </c>
      <c r="C1879" s="5">
        <v>1</v>
      </c>
      <c r="E1879"/>
      <c r="F1879"/>
    </row>
    <row r="1880" spans="2:6" x14ac:dyDescent="0.25">
      <c r="B1880" s="25">
        <v>441</v>
      </c>
      <c r="C1880" s="5">
        <v>1</v>
      </c>
      <c r="E1880"/>
      <c r="F1880"/>
    </row>
    <row r="1881" spans="2:6" x14ac:dyDescent="0.25">
      <c r="B1881" s="25">
        <v>527</v>
      </c>
      <c r="C1881" s="5">
        <v>1</v>
      </c>
      <c r="E1881"/>
      <c r="F1881"/>
    </row>
    <row r="1882" spans="2:6" x14ac:dyDescent="0.25">
      <c r="B1882" s="25">
        <v>531</v>
      </c>
      <c r="C1882" s="5">
        <v>1</v>
      </c>
      <c r="E1882"/>
      <c r="F1882"/>
    </row>
    <row r="1883" spans="2:6" x14ac:dyDescent="0.25">
      <c r="B1883" s="25">
        <v>579</v>
      </c>
      <c r="C1883" s="5">
        <v>1</v>
      </c>
      <c r="E1883"/>
      <c r="F1883"/>
    </row>
    <row r="1884" spans="2:6" x14ac:dyDescent="0.25">
      <c r="B1884" s="25">
        <v>637</v>
      </c>
      <c r="C1884" s="5">
        <v>1</v>
      </c>
      <c r="E1884"/>
      <c r="F1884"/>
    </row>
    <row r="1885" spans="2:6" x14ac:dyDescent="0.25">
      <c r="B1885" s="25">
        <v>639</v>
      </c>
      <c r="C1885" s="5">
        <v>1</v>
      </c>
      <c r="E1885"/>
      <c r="F1885"/>
    </row>
    <row r="1886" spans="2:6" x14ac:dyDescent="0.25">
      <c r="B1886" s="25">
        <v>237</v>
      </c>
      <c r="C1886" s="5">
        <v>1</v>
      </c>
      <c r="E1886"/>
      <c r="F1886"/>
    </row>
    <row r="1887" spans="2:6" x14ac:dyDescent="0.25">
      <c r="B1887" s="25">
        <v>383</v>
      </c>
      <c r="C1887" s="5">
        <v>1</v>
      </c>
      <c r="E1887"/>
      <c r="F1887"/>
    </row>
    <row r="1888" spans="2:6" x14ac:dyDescent="0.25">
      <c r="B1888" s="25">
        <v>420</v>
      </c>
      <c r="C1888" s="5">
        <v>1</v>
      </c>
      <c r="E1888"/>
      <c r="F1888"/>
    </row>
    <row r="1889" spans="2:6" x14ac:dyDescent="0.25">
      <c r="B1889" s="25">
        <v>526</v>
      </c>
      <c r="C1889" s="5">
        <v>1</v>
      </c>
      <c r="E1889"/>
      <c r="F1889"/>
    </row>
    <row r="1890" spans="2:6" x14ac:dyDescent="0.25">
      <c r="B1890" s="25">
        <v>571</v>
      </c>
      <c r="C1890" s="5">
        <v>1</v>
      </c>
      <c r="E1890"/>
      <c r="F1890"/>
    </row>
    <row r="1891" spans="2:6" x14ac:dyDescent="0.25">
      <c r="B1891" s="25">
        <v>612</v>
      </c>
      <c r="C1891" s="5">
        <v>1</v>
      </c>
      <c r="E1891"/>
      <c r="F1891"/>
    </row>
    <row r="1892" spans="2:6" x14ac:dyDescent="0.25">
      <c r="B1892" s="25">
        <v>616</v>
      </c>
      <c r="C1892" s="5">
        <v>1</v>
      </c>
      <c r="E1892"/>
      <c r="F1892"/>
    </row>
    <row r="1893" spans="2:6" x14ac:dyDescent="0.25">
      <c r="B1893" s="25">
        <v>633</v>
      </c>
      <c r="C1893" s="5">
        <v>1</v>
      </c>
      <c r="E1893"/>
      <c r="F1893"/>
    </row>
    <row r="1894" spans="2:6" ht="45" x14ac:dyDescent="0.25">
      <c r="B1894" s="25" t="s">
        <v>4577</v>
      </c>
      <c r="C1894" s="5">
        <v>20</v>
      </c>
      <c r="E1894"/>
      <c r="F1894"/>
    </row>
    <row r="1895" spans="2:6" x14ac:dyDescent="0.25">
      <c r="B1895" s="25">
        <v>63</v>
      </c>
      <c r="C1895" s="5">
        <v>1</v>
      </c>
      <c r="E1895"/>
      <c r="F1895"/>
    </row>
    <row r="1896" spans="2:6" x14ac:dyDescent="0.25">
      <c r="B1896" s="25">
        <v>199</v>
      </c>
      <c r="C1896" s="5">
        <v>1</v>
      </c>
      <c r="E1896"/>
      <c r="F1896"/>
    </row>
    <row r="1897" spans="2:6" x14ac:dyDescent="0.25">
      <c r="B1897" s="25">
        <v>287</v>
      </c>
      <c r="C1897" s="5">
        <v>1</v>
      </c>
      <c r="E1897"/>
      <c r="F1897"/>
    </row>
    <row r="1898" spans="2:6" x14ac:dyDescent="0.25">
      <c r="B1898" s="25">
        <v>290</v>
      </c>
      <c r="C1898" s="5">
        <v>1</v>
      </c>
      <c r="E1898"/>
      <c r="F1898"/>
    </row>
    <row r="1899" spans="2:6" x14ac:dyDescent="0.25">
      <c r="B1899" s="25">
        <v>435</v>
      </c>
      <c r="C1899" s="5">
        <v>1</v>
      </c>
      <c r="E1899"/>
      <c r="F1899"/>
    </row>
    <row r="1900" spans="2:6" x14ac:dyDescent="0.25">
      <c r="B1900" s="25">
        <v>452</v>
      </c>
      <c r="C1900" s="5">
        <v>1</v>
      </c>
      <c r="E1900"/>
      <c r="F1900"/>
    </row>
    <row r="1901" spans="2:6" x14ac:dyDescent="0.25">
      <c r="B1901" s="25">
        <v>462</v>
      </c>
      <c r="C1901" s="5">
        <v>1</v>
      </c>
      <c r="E1901"/>
      <c r="F1901"/>
    </row>
    <row r="1902" spans="2:6" x14ac:dyDescent="0.25">
      <c r="B1902" s="25">
        <v>493</v>
      </c>
      <c r="C1902" s="5">
        <v>1</v>
      </c>
      <c r="E1902"/>
      <c r="F1902"/>
    </row>
    <row r="1903" spans="2:6" x14ac:dyDescent="0.25">
      <c r="B1903" s="25">
        <v>525</v>
      </c>
      <c r="C1903" s="5">
        <v>1</v>
      </c>
      <c r="E1903"/>
      <c r="F1903"/>
    </row>
    <row r="1904" spans="2:6" x14ac:dyDescent="0.25">
      <c r="B1904" s="25">
        <v>713</v>
      </c>
      <c r="C1904" s="5">
        <v>1</v>
      </c>
      <c r="E1904"/>
      <c r="F1904"/>
    </row>
    <row r="1905" spans="2:6" x14ac:dyDescent="0.25">
      <c r="B1905" s="25">
        <v>53</v>
      </c>
      <c r="C1905" s="5">
        <v>1</v>
      </c>
      <c r="E1905"/>
      <c r="F1905"/>
    </row>
    <row r="1906" spans="2:6" x14ac:dyDescent="0.25">
      <c r="B1906" s="25">
        <v>180</v>
      </c>
      <c r="C1906" s="5">
        <v>1</v>
      </c>
      <c r="E1906"/>
      <c r="F1906"/>
    </row>
    <row r="1907" spans="2:6" x14ac:dyDescent="0.25">
      <c r="B1907" s="25">
        <v>257</v>
      </c>
      <c r="C1907" s="5">
        <v>1</v>
      </c>
      <c r="E1907"/>
      <c r="F1907"/>
    </row>
    <row r="1908" spans="2:6" x14ac:dyDescent="0.25">
      <c r="B1908" s="25">
        <v>269</v>
      </c>
      <c r="C1908" s="5">
        <v>1</v>
      </c>
      <c r="E1908"/>
      <c r="F1908"/>
    </row>
    <row r="1909" spans="2:6" x14ac:dyDescent="0.25">
      <c r="B1909" s="25">
        <v>273</v>
      </c>
      <c r="C1909" s="5">
        <v>1</v>
      </c>
      <c r="E1909"/>
      <c r="F1909"/>
    </row>
    <row r="1910" spans="2:6" x14ac:dyDescent="0.25">
      <c r="B1910" s="25">
        <v>291</v>
      </c>
      <c r="C1910" s="5">
        <v>1</v>
      </c>
      <c r="E1910"/>
      <c r="F1910"/>
    </row>
    <row r="1911" spans="2:6" x14ac:dyDescent="0.25">
      <c r="B1911" s="25">
        <v>350</v>
      </c>
      <c r="C1911" s="5">
        <v>1</v>
      </c>
      <c r="E1911"/>
      <c r="F1911"/>
    </row>
    <row r="1912" spans="2:6" x14ac:dyDescent="0.25">
      <c r="B1912" s="25">
        <v>550</v>
      </c>
      <c r="C1912" s="5">
        <v>1</v>
      </c>
      <c r="E1912"/>
      <c r="F1912"/>
    </row>
    <row r="1913" spans="2:6" x14ac:dyDescent="0.25">
      <c r="B1913" s="25">
        <v>631</v>
      </c>
      <c r="C1913" s="5">
        <v>1</v>
      </c>
      <c r="E1913"/>
      <c r="F1913"/>
    </row>
    <row r="1914" spans="2:6" x14ac:dyDescent="0.25">
      <c r="B1914" s="25">
        <v>698</v>
      </c>
      <c r="C1914" s="5">
        <v>1</v>
      </c>
      <c r="E1914"/>
      <c r="F1914"/>
    </row>
    <row r="1915" spans="2:6" ht="30" x14ac:dyDescent="0.25">
      <c r="B1915" s="25" t="s">
        <v>4485</v>
      </c>
      <c r="C1915" s="5">
        <v>19</v>
      </c>
      <c r="E1915"/>
      <c r="F1915"/>
    </row>
    <row r="1916" spans="2:6" x14ac:dyDescent="0.25">
      <c r="B1916" s="25">
        <v>10</v>
      </c>
      <c r="C1916" s="5">
        <v>1</v>
      </c>
      <c r="E1916"/>
      <c r="F1916"/>
    </row>
    <row r="1917" spans="2:6" x14ac:dyDescent="0.25">
      <c r="B1917" s="25">
        <v>84</v>
      </c>
      <c r="C1917" s="5">
        <v>1</v>
      </c>
      <c r="E1917"/>
      <c r="F1917"/>
    </row>
    <row r="1918" spans="2:6" x14ac:dyDescent="0.25">
      <c r="B1918" s="25">
        <v>98</v>
      </c>
      <c r="C1918" s="5">
        <v>1</v>
      </c>
      <c r="E1918"/>
      <c r="F1918"/>
    </row>
    <row r="1919" spans="2:6" x14ac:dyDescent="0.25">
      <c r="B1919" s="25">
        <v>174</v>
      </c>
      <c r="C1919" s="5">
        <v>1</v>
      </c>
      <c r="E1919"/>
      <c r="F1919"/>
    </row>
    <row r="1920" spans="2:6" x14ac:dyDescent="0.25">
      <c r="B1920" s="25">
        <v>201</v>
      </c>
      <c r="C1920" s="5">
        <v>1</v>
      </c>
      <c r="E1920"/>
      <c r="F1920"/>
    </row>
    <row r="1921" spans="2:6" x14ac:dyDescent="0.25">
      <c r="B1921" s="25">
        <v>393</v>
      </c>
      <c r="C1921" s="5">
        <v>1</v>
      </c>
      <c r="E1921"/>
      <c r="F1921"/>
    </row>
    <row r="1922" spans="2:6" x14ac:dyDescent="0.25">
      <c r="B1922" s="25">
        <v>479</v>
      </c>
      <c r="C1922" s="5">
        <v>1</v>
      </c>
      <c r="E1922"/>
      <c r="F1922"/>
    </row>
    <row r="1923" spans="2:6" x14ac:dyDescent="0.25">
      <c r="B1923" s="25">
        <v>570</v>
      </c>
      <c r="C1923" s="5">
        <v>1</v>
      </c>
      <c r="E1923"/>
      <c r="F1923"/>
    </row>
    <row r="1924" spans="2:6" x14ac:dyDescent="0.25">
      <c r="B1924" s="25">
        <v>595</v>
      </c>
      <c r="C1924" s="5">
        <v>1</v>
      </c>
      <c r="E1924"/>
      <c r="F1924"/>
    </row>
    <row r="1925" spans="2:6" x14ac:dyDescent="0.25">
      <c r="B1925" s="25">
        <v>328</v>
      </c>
      <c r="C1925" s="5">
        <v>1</v>
      </c>
      <c r="E1925"/>
      <c r="F1925"/>
    </row>
    <row r="1926" spans="2:6" x14ac:dyDescent="0.25">
      <c r="B1926" s="25">
        <v>384</v>
      </c>
      <c r="C1926" s="5">
        <v>1</v>
      </c>
      <c r="E1926"/>
      <c r="F1926"/>
    </row>
    <row r="1927" spans="2:6" x14ac:dyDescent="0.25">
      <c r="B1927" s="25">
        <v>389</v>
      </c>
      <c r="C1927" s="5">
        <v>1</v>
      </c>
      <c r="E1927"/>
      <c r="F1927"/>
    </row>
    <row r="1928" spans="2:6" x14ac:dyDescent="0.25">
      <c r="B1928" s="25">
        <v>391</v>
      </c>
      <c r="C1928" s="5">
        <v>1</v>
      </c>
      <c r="E1928"/>
      <c r="F1928"/>
    </row>
    <row r="1929" spans="2:6" x14ac:dyDescent="0.25">
      <c r="B1929" s="25">
        <v>428</v>
      </c>
      <c r="C1929" s="5">
        <v>1</v>
      </c>
      <c r="E1929"/>
      <c r="F1929"/>
    </row>
    <row r="1930" spans="2:6" x14ac:dyDescent="0.25">
      <c r="B1930" s="25">
        <v>432</v>
      </c>
      <c r="C1930" s="5">
        <v>1</v>
      </c>
      <c r="E1930"/>
      <c r="F1930"/>
    </row>
    <row r="1931" spans="2:6" x14ac:dyDescent="0.25">
      <c r="B1931" s="25">
        <v>509</v>
      </c>
      <c r="C1931" s="5">
        <v>1</v>
      </c>
      <c r="E1931"/>
      <c r="F1931"/>
    </row>
    <row r="1932" spans="2:6" x14ac:dyDescent="0.25">
      <c r="B1932" s="25">
        <v>581</v>
      </c>
      <c r="C1932" s="5">
        <v>1</v>
      </c>
      <c r="E1932"/>
      <c r="F1932"/>
    </row>
    <row r="1933" spans="2:6" x14ac:dyDescent="0.25">
      <c r="B1933" s="25">
        <v>646</v>
      </c>
      <c r="C1933" s="5">
        <v>1</v>
      </c>
      <c r="E1933"/>
      <c r="F1933"/>
    </row>
    <row r="1934" spans="2:6" x14ac:dyDescent="0.25">
      <c r="B1934" s="25">
        <v>667</v>
      </c>
      <c r="C1934" s="5">
        <v>1</v>
      </c>
      <c r="E1934"/>
      <c r="F1934"/>
    </row>
    <row r="1935" spans="2:6" x14ac:dyDescent="0.25">
      <c r="B1935" s="25" t="s">
        <v>4592</v>
      </c>
      <c r="C1935" s="5">
        <v>19</v>
      </c>
      <c r="E1935"/>
      <c r="F1935"/>
    </row>
    <row r="1936" spans="2:6" x14ac:dyDescent="0.25">
      <c r="B1936" s="25">
        <v>63</v>
      </c>
      <c r="C1936" s="5">
        <v>1</v>
      </c>
      <c r="E1936"/>
      <c r="F1936"/>
    </row>
    <row r="1937" spans="2:6" x14ac:dyDescent="0.25">
      <c r="B1937" s="25">
        <v>103</v>
      </c>
      <c r="C1937" s="5">
        <v>1</v>
      </c>
      <c r="E1937"/>
      <c r="F1937"/>
    </row>
    <row r="1938" spans="2:6" x14ac:dyDescent="0.25">
      <c r="B1938" s="25">
        <v>177</v>
      </c>
      <c r="C1938" s="5">
        <v>1</v>
      </c>
      <c r="E1938"/>
      <c r="F1938"/>
    </row>
    <row r="1939" spans="2:6" x14ac:dyDescent="0.25">
      <c r="B1939" s="25">
        <v>386</v>
      </c>
      <c r="C1939" s="5">
        <v>1</v>
      </c>
      <c r="E1939"/>
      <c r="F1939"/>
    </row>
    <row r="1940" spans="2:6" x14ac:dyDescent="0.25">
      <c r="B1940" s="25">
        <v>412</v>
      </c>
      <c r="C1940" s="5">
        <v>1</v>
      </c>
      <c r="E1940"/>
      <c r="F1940"/>
    </row>
    <row r="1941" spans="2:6" x14ac:dyDescent="0.25">
      <c r="B1941" s="25">
        <v>452</v>
      </c>
      <c r="C1941" s="5">
        <v>1</v>
      </c>
      <c r="E1941"/>
      <c r="F1941"/>
    </row>
    <row r="1942" spans="2:6" x14ac:dyDescent="0.25">
      <c r="B1942" s="25">
        <v>552</v>
      </c>
      <c r="C1942" s="5">
        <v>1</v>
      </c>
      <c r="E1942"/>
      <c r="F1942"/>
    </row>
    <row r="1943" spans="2:6" x14ac:dyDescent="0.25">
      <c r="B1943" s="25">
        <v>600</v>
      </c>
      <c r="C1943" s="5">
        <v>1</v>
      </c>
      <c r="E1943"/>
      <c r="F1943"/>
    </row>
    <row r="1944" spans="2:6" x14ac:dyDescent="0.25">
      <c r="B1944" s="25">
        <v>674</v>
      </c>
      <c r="C1944" s="5">
        <v>1</v>
      </c>
      <c r="E1944"/>
      <c r="F1944"/>
    </row>
    <row r="1945" spans="2:6" x14ac:dyDescent="0.25">
      <c r="B1945" s="25">
        <v>678</v>
      </c>
      <c r="C1945" s="5">
        <v>1</v>
      </c>
      <c r="E1945"/>
      <c r="F1945"/>
    </row>
    <row r="1946" spans="2:6" x14ac:dyDescent="0.25">
      <c r="B1946" s="25">
        <v>682</v>
      </c>
      <c r="C1946" s="5">
        <v>1</v>
      </c>
      <c r="E1946"/>
      <c r="F1946"/>
    </row>
    <row r="1947" spans="2:6" x14ac:dyDescent="0.25">
      <c r="B1947" s="25">
        <v>60</v>
      </c>
      <c r="C1947" s="5">
        <v>1</v>
      </c>
      <c r="E1947"/>
      <c r="F1947"/>
    </row>
    <row r="1948" spans="2:6" x14ac:dyDescent="0.25">
      <c r="B1948" s="25">
        <v>75</v>
      </c>
      <c r="C1948" s="5">
        <v>1</v>
      </c>
      <c r="E1948"/>
      <c r="F1948"/>
    </row>
    <row r="1949" spans="2:6" x14ac:dyDescent="0.25">
      <c r="B1949" s="25">
        <v>92</v>
      </c>
      <c r="C1949" s="5">
        <v>1</v>
      </c>
      <c r="E1949"/>
      <c r="F1949"/>
    </row>
    <row r="1950" spans="2:6" x14ac:dyDescent="0.25">
      <c r="B1950" s="25">
        <v>158</v>
      </c>
      <c r="C1950" s="5">
        <v>1</v>
      </c>
      <c r="E1950"/>
      <c r="F1950"/>
    </row>
    <row r="1951" spans="2:6" x14ac:dyDescent="0.25">
      <c r="B1951" s="25">
        <v>304</v>
      </c>
      <c r="C1951" s="5">
        <v>1</v>
      </c>
      <c r="E1951"/>
      <c r="F1951"/>
    </row>
    <row r="1952" spans="2:6" x14ac:dyDescent="0.25">
      <c r="B1952" s="25">
        <v>550</v>
      </c>
      <c r="C1952" s="5">
        <v>1</v>
      </c>
      <c r="E1952"/>
      <c r="F1952"/>
    </row>
    <row r="1953" spans="2:6" x14ac:dyDescent="0.25">
      <c r="B1953" s="25">
        <v>569</v>
      </c>
      <c r="C1953" s="5">
        <v>1</v>
      </c>
      <c r="E1953"/>
      <c r="F1953"/>
    </row>
    <row r="1954" spans="2:6" x14ac:dyDescent="0.25">
      <c r="B1954" s="25">
        <v>707</v>
      </c>
      <c r="C1954" s="5">
        <v>1</v>
      </c>
      <c r="E1954"/>
      <c r="F1954"/>
    </row>
    <row r="1955" spans="2:6" ht="45" x14ac:dyDescent="0.25">
      <c r="B1955" s="25" t="s">
        <v>4556</v>
      </c>
      <c r="C1955" s="5">
        <v>18</v>
      </c>
      <c r="E1955"/>
      <c r="F1955"/>
    </row>
    <row r="1956" spans="2:6" x14ac:dyDescent="0.25">
      <c r="B1956" s="25">
        <v>110</v>
      </c>
      <c r="C1956" s="5">
        <v>1</v>
      </c>
      <c r="E1956"/>
      <c r="F1956"/>
    </row>
    <row r="1957" spans="2:6" x14ac:dyDescent="0.25">
      <c r="B1957" s="25">
        <v>119</v>
      </c>
      <c r="C1957" s="5">
        <v>1</v>
      </c>
      <c r="E1957"/>
      <c r="F1957"/>
    </row>
    <row r="1958" spans="2:6" x14ac:dyDescent="0.25">
      <c r="B1958" s="25">
        <v>124</v>
      </c>
      <c r="C1958" s="5">
        <v>1</v>
      </c>
      <c r="E1958"/>
      <c r="F1958"/>
    </row>
    <row r="1959" spans="2:6" x14ac:dyDescent="0.25">
      <c r="B1959" s="25">
        <v>197</v>
      </c>
      <c r="C1959" s="5">
        <v>1</v>
      </c>
      <c r="E1959"/>
      <c r="F1959"/>
    </row>
    <row r="1960" spans="2:6" x14ac:dyDescent="0.25">
      <c r="B1960" s="25">
        <v>281</v>
      </c>
      <c r="C1960" s="5">
        <v>1</v>
      </c>
      <c r="E1960"/>
      <c r="F1960"/>
    </row>
    <row r="1961" spans="2:6" x14ac:dyDescent="0.25">
      <c r="B1961" s="25">
        <v>403</v>
      </c>
      <c r="C1961" s="5">
        <v>1</v>
      </c>
      <c r="E1961"/>
      <c r="F1961"/>
    </row>
    <row r="1962" spans="2:6" x14ac:dyDescent="0.25">
      <c r="B1962" s="25">
        <v>639</v>
      </c>
      <c r="C1962" s="5">
        <v>1</v>
      </c>
      <c r="E1962"/>
      <c r="F1962"/>
    </row>
    <row r="1963" spans="2:6" x14ac:dyDescent="0.25">
      <c r="B1963" s="25">
        <v>43</v>
      </c>
      <c r="C1963" s="5">
        <v>1</v>
      </c>
      <c r="E1963"/>
      <c r="F1963"/>
    </row>
    <row r="1964" spans="2:6" x14ac:dyDescent="0.25">
      <c r="B1964" s="25">
        <v>80</v>
      </c>
      <c r="C1964" s="5">
        <v>1</v>
      </c>
      <c r="E1964"/>
      <c r="F1964"/>
    </row>
    <row r="1965" spans="2:6" x14ac:dyDescent="0.25">
      <c r="B1965" s="25">
        <v>207</v>
      </c>
      <c r="C1965" s="5">
        <v>1</v>
      </c>
      <c r="E1965"/>
      <c r="F1965"/>
    </row>
    <row r="1966" spans="2:6" x14ac:dyDescent="0.25">
      <c r="B1966" s="25">
        <v>217</v>
      </c>
      <c r="C1966" s="5">
        <v>1</v>
      </c>
      <c r="E1966"/>
      <c r="F1966"/>
    </row>
    <row r="1967" spans="2:6" x14ac:dyDescent="0.25">
      <c r="B1967" s="25">
        <v>241</v>
      </c>
      <c r="C1967" s="5">
        <v>1</v>
      </c>
      <c r="E1967"/>
      <c r="F1967"/>
    </row>
    <row r="1968" spans="2:6" x14ac:dyDescent="0.25">
      <c r="B1968" s="25">
        <v>356</v>
      </c>
      <c r="C1968" s="5">
        <v>1</v>
      </c>
      <c r="E1968"/>
      <c r="F1968"/>
    </row>
    <row r="1969" spans="2:6" x14ac:dyDescent="0.25">
      <c r="B1969" s="25">
        <v>405</v>
      </c>
      <c r="C1969" s="5">
        <v>1</v>
      </c>
      <c r="E1969"/>
      <c r="F1969"/>
    </row>
    <row r="1970" spans="2:6" x14ac:dyDescent="0.25">
      <c r="B1970" s="25">
        <v>440</v>
      </c>
      <c r="C1970" s="5">
        <v>1</v>
      </c>
      <c r="E1970"/>
      <c r="F1970"/>
    </row>
    <row r="1971" spans="2:6" x14ac:dyDescent="0.25">
      <c r="B1971" s="25">
        <v>596</v>
      </c>
      <c r="C1971" s="5">
        <v>1</v>
      </c>
      <c r="E1971"/>
      <c r="F1971"/>
    </row>
    <row r="1972" spans="2:6" x14ac:dyDescent="0.25">
      <c r="B1972" s="25">
        <v>658</v>
      </c>
      <c r="C1972" s="5">
        <v>1</v>
      </c>
      <c r="E1972"/>
      <c r="F1972"/>
    </row>
    <row r="1973" spans="2:6" x14ac:dyDescent="0.25">
      <c r="B1973" s="25">
        <v>708</v>
      </c>
      <c r="C1973" s="5">
        <v>1</v>
      </c>
      <c r="E1973"/>
      <c r="F1973"/>
    </row>
    <row r="1974" spans="2:6" x14ac:dyDescent="0.25">
      <c r="B1974" s="25" t="s">
        <v>4676</v>
      </c>
      <c r="C1974" s="5">
        <v>18</v>
      </c>
      <c r="E1974"/>
      <c r="F1974"/>
    </row>
    <row r="1975" spans="2:6" x14ac:dyDescent="0.25">
      <c r="B1975" s="25">
        <v>352</v>
      </c>
      <c r="C1975" s="5">
        <v>1</v>
      </c>
      <c r="E1975"/>
      <c r="F1975"/>
    </row>
    <row r="1976" spans="2:6" x14ac:dyDescent="0.25">
      <c r="B1976" s="25">
        <v>364</v>
      </c>
      <c r="C1976" s="5">
        <v>1</v>
      </c>
      <c r="E1976"/>
      <c r="F1976"/>
    </row>
    <row r="1977" spans="2:6" x14ac:dyDescent="0.25">
      <c r="B1977" s="25">
        <v>415</v>
      </c>
      <c r="C1977" s="5">
        <v>1</v>
      </c>
      <c r="E1977"/>
      <c r="F1977"/>
    </row>
    <row r="1978" spans="2:6" x14ac:dyDescent="0.25">
      <c r="B1978" s="25">
        <v>467</v>
      </c>
      <c r="C1978" s="5">
        <v>1</v>
      </c>
      <c r="E1978"/>
      <c r="F1978"/>
    </row>
    <row r="1979" spans="2:6" x14ac:dyDescent="0.25">
      <c r="B1979" s="25">
        <v>588</v>
      </c>
      <c r="C1979" s="5">
        <v>1</v>
      </c>
      <c r="E1979"/>
      <c r="F1979"/>
    </row>
    <row r="1980" spans="2:6" x14ac:dyDescent="0.25">
      <c r="B1980" s="25">
        <v>628</v>
      </c>
      <c r="C1980" s="5">
        <v>1</v>
      </c>
      <c r="E1980"/>
      <c r="F1980"/>
    </row>
    <row r="1981" spans="2:6" x14ac:dyDescent="0.25">
      <c r="B1981" s="25">
        <v>650</v>
      </c>
      <c r="C1981" s="5">
        <v>1</v>
      </c>
      <c r="E1981"/>
      <c r="F1981"/>
    </row>
    <row r="1982" spans="2:6" x14ac:dyDescent="0.25">
      <c r="B1982" s="25">
        <v>102</v>
      </c>
      <c r="C1982" s="5">
        <v>1</v>
      </c>
      <c r="E1982"/>
      <c r="F1982"/>
    </row>
    <row r="1983" spans="2:6" x14ac:dyDescent="0.25">
      <c r="B1983" s="25">
        <v>230</v>
      </c>
      <c r="C1983" s="5">
        <v>1</v>
      </c>
      <c r="E1983"/>
      <c r="F1983"/>
    </row>
    <row r="1984" spans="2:6" x14ac:dyDescent="0.25">
      <c r="B1984" s="25">
        <v>259</v>
      </c>
      <c r="C1984" s="5">
        <v>1</v>
      </c>
      <c r="E1984"/>
      <c r="F1984"/>
    </row>
    <row r="1985" spans="2:6" x14ac:dyDescent="0.25">
      <c r="B1985" s="25">
        <v>268</v>
      </c>
      <c r="C1985" s="5">
        <v>1</v>
      </c>
      <c r="E1985"/>
      <c r="F1985"/>
    </row>
    <row r="1986" spans="2:6" x14ac:dyDescent="0.25">
      <c r="B1986" s="25">
        <v>279</v>
      </c>
      <c r="C1986" s="5">
        <v>1</v>
      </c>
      <c r="E1986"/>
      <c r="F1986"/>
    </row>
    <row r="1987" spans="2:6" x14ac:dyDescent="0.25">
      <c r="B1987" s="25">
        <v>299</v>
      </c>
      <c r="C1987" s="5">
        <v>1</v>
      </c>
      <c r="E1987"/>
      <c r="F1987"/>
    </row>
    <row r="1988" spans="2:6" x14ac:dyDescent="0.25">
      <c r="B1988" s="25">
        <v>354</v>
      </c>
      <c r="C1988" s="5">
        <v>1</v>
      </c>
      <c r="E1988"/>
      <c r="F1988"/>
    </row>
    <row r="1989" spans="2:6" x14ac:dyDescent="0.25">
      <c r="B1989" s="25">
        <v>389</v>
      </c>
      <c r="C1989" s="5">
        <v>1</v>
      </c>
      <c r="E1989"/>
      <c r="F1989"/>
    </row>
    <row r="1990" spans="2:6" x14ac:dyDescent="0.25">
      <c r="B1990" s="25">
        <v>397</v>
      </c>
      <c r="C1990" s="5">
        <v>1</v>
      </c>
      <c r="E1990"/>
      <c r="F1990"/>
    </row>
    <row r="1991" spans="2:6" x14ac:dyDescent="0.25">
      <c r="B1991" s="25">
        <v>454</v>
      </c>
      <c r="C1991" s="5">
        <v>1</v>
      </c>
      <c r="E1991"/>
      <c r="F1991"/>
    </row>
    <row r="1992" spans="2:6" x14ac:dyDescent="0.25">
      <c r="B1992" s="25">
        <v>589</v>
      </c>
      <c r="C1992" s="5">
        <v>1</v>
      </c>
      <c r="E1992"/>
      <c r="F1992"/>
    </row>
    <row r="1993" spans="2:6" x14ac:dyDescent="0.25">
      <c r="B1993" s="25" t="s">
        <v>4494</v>
      </c>
      <c r="C1993" s="5">
        <v>17</v>
      </c>
      <c r="E1993"/>
      <c r="F1993"/>
    </row>
    <row r="1994" spans="2:6" x14ac:dyDescent="0.25">
      <c r="B1994" s="25">
        <v>14</v>
      </c>
      <c r="C1994" s="5">
        <v>1</v>
      </c>
      <c r="E1994"/>
      <c r="F1994"/>
    </row>
    <row r="1995" spans="2:6" x14ac:dyDescent="0.25">
      <c r="B1995" s="25">
        <v>25</v>
      </c>
      <c r="C1995" s="5">
        <v>1</v>
      </c>
      <c r="E1995"/>
      <c r="F1995"/>
    </row>
    <row r="1996" spans="2:6" x14ac:dyDescent="0.25">
      <c r="B1996" s="25">
        <v>47</v>
      </c>
      <c r="C1996" s="5">
        <v>1</v>
      </c>
      <c r="E1996"/>
      <c r="F1996"/>
    </row>
    <row r="1997" spans="2:6" x14ac:dyDescent="0.25">
      <c r="B1997" s="25">
        <v>99</v>
      </c>
      <c r="C1997" s="5">
        <v>1</v>
      </c>
      <c r="E1997"/>
      <c r="F1997"/>
    </row>
    <row r="1998" spans="2:6" x14ac:dyDescent="0.25">
      <c r="B1998" s="25">
        <v>271</v>
      </c>
      <c r="C1998" s="5">
        <v>1</v>
      </c>
      <c r="E1998"/>
      <c r="F1998"/>
    </row>
    <row r="1999" spans="2:6" x14ac:dyDescent="0.25">
      <c r="B1999" s="25">
        <v>289</v>
      </c>
      <c r="C1999" s="5">
        <v>1</v>
      </c>
      <c r="E1999"/>
      <c r="F1999"/>
    </row>
    <row r="2000" spans="2:6" x14ac:dyDescent="0.25">
      <c r="B2000" s="25">
        <v>362</v>
      </c>
      <c r="C2000" s="5">
        <v>1</v>
      </c>
      <c r="E2000"/>
      <c r="F2000"/>
    </row>
    <row r="2001" spans="2:6" x14ac:dyDescent="0.25">
      <c r="B2001" s="25">
        <v>446</v>
      </c>
      <c r="C2001" s="5">
        <v>1</v>
      </c>
      <c r="E2001"/>
      <c r="F2001"/>
    </row>
    <row r="2002" spans="2:6" x14ac:dyDescent="0.25">
      <c r="B2002" s="25">
        <v>517</v>
      </c>
      <c r="C2002" s="5">
        <v>1</v>
      </c>
      <c r="E2002"/>
      <c r="F2002"/>
    </row>
    <row r="2003" spans="2:6" x14ac:dyDescent="0.25">
      <c r="B2003" s="25">
        <v>595</v>
      </c>
      <c r="C2003" s="5">
        <v>1</v>
      </c>
      <c r="E2003"/>
      <c r="F2003"/>
    </row>
    <row r="2004" spans="2:6" x14ac:dyDescent="0.25">
      <c r="B2004" s="25">
        <v>640</v>
      </c>
      <c r="C2004" s="5">
        <v>1</v>
      </c>
      <c r="E2004"/>
      <c r="F2004"/>
    </row>
    <row r="2005" spans="2:6" x14ac:dyDescent="0.25">
      <c r="B2005" s="25">
        <v>216</v>
      </c>
      <c r="C2005" s="5">
        <v>1</v>
      </c>
      <c r="E2005"/>
      <c r="F2005"/>
    </row>
    <row r="2006" spans="2:6" x14ac:dyDescent="0.25">
      <c r="B2006" s="25">
        <v>268</v>
      </c>
      <c r="C2006" s="5">
        <v>1</v>
      </c>
      <c r="E2006"/>
      <c r="F2006"/>
    </row>
    <row r="2007" spans="2:6" x14ac:dyDescent="0.25">
      <c r="B2007" s="25">
        <v>307</v>
      </c>
      <c r="C2007" s="5">
        <v>1</v>
      </c>
      <c r="E2007"/>
      <c r="F2007"/>
    </row>
    <row r="2008" spans="2:6" x14ac:dyDescent="0.25">
      <c r="B2008" s="25">
        <v>341</v>
      </c>
      <c r="C2008" s="5">
        <v>1</v>
      </c>
      <c r="E2008"/>
      <c r="F2008"/>
    </row>
    <row r="2009" spans="2:6" x14ac:dyDescent="0.25">
      <c r="B2009" s="25">
        <v>645</v>
      </c>
      <c r="C2009" s="5">
        <v>1</v>
      </c>
      <c r="E2009"/>
      <c r="F2009"/>
    </row>
    <row r="2010" spans="2:6" x14ac:dyDescent="0.25">
      <c r="B2010" s="25">
        <v>681</v>
      </c>
      <c r="C2010" s="5">
        <v>1</v>
      </c>
      <c r="E2010"/>
      <c r="F2010"/>
    </row>
    <row r="2011" spans="2:6" x14ac:dyDescent="0.25">
      <c r="B2011" s="25" t="s">
        <v>4505</v>
      </c>
      <c r="C2011" s="5">
        <v>16</v>
      </c>
      <c r="E2011"/>
      <c r="F2011"/>
    </row>
    <row r="2012" spans="2:6" x14ac:dyDescent="0.25">
      <c r="B2012" s="25">
        <v>16</v>
      </c>
      <c r="C2012" s="5">
        <v>1</v>
      </c>
      <c r="E2012"/>
      <c r="F2012"/>
    </row>
    <row r="2013" spans="2:6" x14ac:dyDescent="0.25">
      <c r="B2013" s="25">
        <v>110</v>
      </c>
      <c r="C2013" s="5">
        <v>1</v>
      </c>
      <c r="E2013"/>
      <c r="F2013"/>
    </row>
    <row r="2014" spans="2:6" x14ac:dyDescent="0.25">
      <c r="B2014" s="25">
        <v>352</v>
      </c>
      <c r="C2014" s="5">
        <v>1</v>
      </c>
      <c r="E2014"/>
      <c r="F2014"/>
    </row>
    <row r="2015" spans="2:6" x14ac:dyDescent="0.25">
      <c r="B2015" s="25">
        <v>366</v>
      </c>
      <c r="C2015" s="5">
        <v>1</v>
      </c>
      <c r="E2015"/>
      <c r="F2015"/>
    </row>
    <row r="2016" spans="2:6" x14ac:dyDescent="0.25">
      <c r="B2016" s="25">
        <v>465</v>
      </c>
      <c r="C2016" s="5">
        <v>1</v>
      </c>
      <c r="E2016"/>
      <c r="F2016"/>
    </row>
    <row r="2017" spans="2:6" x14ac:dyDescent="0.25">
      <c r="B2017" s="25">
        <v>488</v>
      </c>
      <c r="C2017" s="5">
        <v>1</v>
      </c>
      <c r="E2017"/>
      <c r="F2017"/>
    </row>
    <row r="2018" spans="2:6" x14ac:dyDescent="0.25">
      <c r="B2018" s="25">
        <v>511</v>
      </c>
      <c r="C2018" s="5">
        <v>1</v>
      </c>
      <c r="E2018"/>
      <c r="F2018"/>
    </row>
    <row r="2019" spans="2:6" x14ac:dyDescent="0.25">
      <c r="B2019" s="25">
        <v>597</v>
      </c>
      <c r="C2019" s="5">
        <v>1</v>
      </c>
      <c r="E2019"/>
      <c r="F2019"/>
    </row>
    <row r="2020" spans="2:6" x14ac:dyDescent="0.25">
      <c r="B2020" s="25">
        <v>77</v>
      </c>
      <c r="C2020" s="5">
        <v>1</v>
      </c>
      <c r="E2020"/>
      <c r="F2020"/>
    </row>
    <row r="2021" spans="2:6" x14ac:dyDescent="0.25">
      <c r="B2021" s="25">
        <v>321</v>
      </c>
      <c r="C2021" s="5">
        <v>1</v>
      </c>
      <c r="E2021"/>
      <c r="F2021"/>
    </row>
    <row r="2022" spans="2:6" x14ac:dyDescent="0.25">
      <c r="B2022" s="25">
        <v>384</v>
      </c>
      <c r="C2022" s="5">
        <v>1</v>
      </c>
      <c r="E2022"/>
      <c r="F2022"/>
    </row>
    <row r="2023" spans="2:6" x14ac:dyDescent="0.25">
      <c r="B2023" s="25">
        <v>402</v>
      </c>
      <c r="C2023" s="5">
        <v>1</v>
      </c>
      <c r="E2023"/>
      <c r="F2023"/>
    </row>
    <row r="2024" spans="2:6" x14ac:dyDescent="0.25">
      <c r="B2024" s="25">
        <v>411</v>
      </c>
      <c r="C2024" s="5">
        <v>1</v>
      </c>
      <c r="E2024"/>
      <c r="F2024"/>
    </row>
    <row r="2025" spans="2:6" x14ac:dyDescent="0.25">
      <c r="B2025" s="25">
        <v>486</v>
      </c>
      <c r="C2025" s="5">
        <v>1</v>
      </c>
      <c r="E2025"/>
      <c r="F2025"/>
    </row>
    <row r="2026" spans="2:6" x14ac:dyDescent="0.25">
      <c r="B2026" s="25">
        <v>555</v>
      </c>
      <c r="C2026" s="5">
        <v>1</v>
      </c>
      <c r="E2026"/>
      <c r="F2026"/>
    </row>
    <row r="2027" spans="2:6" x14ac:dyDescent="0.25">
      <c r="B2027" s="25">
        <v>656</v>
      </c>
      <c r="C2027" s="5">
        <v>1</v>
      </c>
      <c r="E2027"/>
      <c r="F2027"/>
    </row>
    <row r="2028" spans="2:6" x14ac:dyDescent="0.25">
      <c r="B2028" s="25" t="s">
        <v>4661</v>
      </c>
      <c r="C2028" s="5">
        <v>14</v>
      </c>
      <c r="E2028"/>
      <c r="F2028"/>
    </row>
    <row r="2029" spans="2:6" x14ac:dyDescent="0.25">
      <c r="B2029" s="25">
        <v>139</v>
      </c>
      <c r="C2029" s="5">
        <v>1</v>
      </c>
      <c r="E2029"/>
      <c r="F2029"/>
    </row>
    <row r="2030" spans="2:6" x14ac:dyDescent="0.25">
      <c r="B2030" s="25">
        <v>270</v>
      </c>
      <c r="C2030" s="5">
        <v>1</v>
      </c>
      <c r="E2030"/>
      <c r="F2030"/>
    </row>
    <row r="2031" spans="2:6" x14ac:dyDescent="0.25">
      <c r="B2031" s="25">
        <v>329</v>
      </c>
      <c r="C2031" s="5">
        <v>1</v>
      </c>
      <c r="E2031"/>
      <c r="F2031"/>
    </row>
    <row r="2032" spans="2:6" x14ac:dyDescent="0.25">
      <c r="B2032" s="25">
        <v>422</v>
      </c>
      <c r="C2032" s="5">
        <v>1</v>
      </c>
      <c r="E2032"/>
      <c r="F2032"/>
    </row>
    <row r="2033" spans="2:6" x14ac:dyDescent="0.25">
      <c r="B2033" s="25">
        <v>523</v>
      </c>
      <c r="C2033" s="5">
        <v>1</v>
      </c>
      <c r="E2033"/>
      <c r="F2033"/>
    </row>
    <row r="2034" spans="2:6" x14ac:dyDescent="0.25">
      <c r="B2034" s="25">
        <v>572</v>
      </c>
      <c r="C2034" s="5">
        <v>1</v>
      </c>
      <c r="E2034"/>
      <c r="F2034"/>
    </row>
    <row r="2035" spans="2:6" x14ac:dyDescent="0.25">
      <c r="B2035" s="25">
        <v>702</v>
      </c>
      <c r="C2035" s="5">
        <v>1</v>
      </c>
      <c r="E2035"/>
      <c r="F2035"/>
    </row>
    <row r="2036" spans="2:6" x14ac:dyDescent="0.25">
      <c r="B2036" s="25">
        <v>96</v>
      </c>
      <c r="C2036" s="5">
        <v>1</v>
      </c>
      <c r="E2036"/>
      <c r="F2036"/>
    </row>
    <row r="2037" spans="2:6" x14ac:dyDescent="0.25">
      <c r="B2037" s="25">
        <v>478</v>
      </c>
      <c r="C2037" s="5">
        <v>1</v>
      </c>
      <c r="E2037"/>
      <c r="F2037"/>
    </row>
    <row r="2038" spans="2:6" x14ac:dyDescent="0.25">
      <c r="B2038" s="25">
        <v>486</v>
      </c>
      <c r="C2038" s="5">
        <v>1</v>
      </c>
      <c r="E2038"/>
      <c r="F2038"/>
    </row>
    <row r="2039" spans="2:6" x14ac:dyDescent="0.25">
      <c r="B2039" s="25">
        <v>510</v>
      </c>
      <c r="C2039" s="5">
        <v>1</v>
      </c>
      <c r="E2039"/>
      <c r="F2039"/>
    </row>
    <row r="2040" spans="2:6" x14ac:dyDescent="0.25">
      <c r="B2040" s="25">
        <v>547</v>
      </c>
      <c r="C2040" s="5">
        <v>1</v>
      </c>
      <c r="E2040"/>
      <c r="F2040"/>
    </row>
    <row r="2041" spans="2:6" x14ac:dyDescent="0.25">
      <c r="B2041" s="25">
        <v>569</v>
      </c>
      <c r="C2041" s="5">
        <v>1</v>
      </c>
      <c r="E2041"/>
      <c r="F2041"/>
    </row>
    <row r="2042" spans="2:6" x14ac:dyDescent="0.25">
      <c r="B2042" s="25">
        <v>605</v>
      </c>
      <c r="C2042" s="5">
        <v>1</v>
      </c>
      <c r="E2042"/>
      <c r="F2042"/>
    </row>
    <row r="2043" spans="2:6" ht="30" x14ac:dyDescent="0.25">
      <c r="B2043" s="25" t="s">
        <v>4702</v>
      </c>
      <c r="C2043" s="5">
        <v>14</v>
      </c>
      <c r="E2043"/>
      <c r="F2043"/>
    </row>
    <row r="2044" spans="2:6" x14ac:dyDescent="0.25">
      <c r="B2044" s="25">
        <v>118</v>
      </c>
      <c r="C2044" s="5">
        <v>1</v>
      </c>
      <c r="E2044"/>
      <c r="F2044"/>
    </row>
    <row r="2045" spans="2:6" x14ac:dyDescent="0.25">
      <c r="B2045" s="25">
        <v>174</v>
      </c>
      <c r="C2045" s="5">
        <v>1</v>
      </c>
      <c r="E2045"/>
      <c r="F2045"/>
    </row>
    <row r="2046" spans="2:6" x14ac:dyDescent="0.25">
      <c r="B2046" s="25">
        <v>393</v>
      </c>
      <c r="C2046" s="5">
        <v>1</v>
      </c>
      <c r="E2046"/>
      <c r="F2046"/>
    </row>
    <row r="2047" spans="2:6" x14ac:dyDescent="0.25">
      <c r="B2047" s="25">
        <v>465</v>
      </c>
      <c r="C2047" s="5">
        <v>1</v>
      </c>
      <c r="E2047"/>
      <c r="F2047"/>
    </row>
    <row r="2048" spans="2:6" x14ac:dyDescent="0.25">
      <c r="B2048" s="25">
        <v>479</v>
      </c>
      <c r="C2048" s="5">
        <v>1</v>
      </c>
      <c r="E2048"/>
      <c r="F2048"/>
    </row>
    <row r="2049" spans="2:6" x14ac:dyDescent="0.25">
      <c r="B2049" s="25">
        <v>671</v>
      </c>
      <c r="C2049" s="5">
        <v>1</v>
      </c>
      <c r="E2049"/>
      <c r="F2049"/>
    </row>
    <row r="2050" spans="2:6" x14ac:dyDescent="0.25">
      <c r="B2050" s="25">
        <v>192</v>
      </c>
      <c r="C2050" s="5">
        <v>1</v>
      </c>
      <c r="E2050"/>
      <c r="F2050"/>
    </row>
    <row r="2051" spans="2:6" x14ac:dyDescent="0.25">
      <c r="B2051" s="25">
        <v>277</v>
      </c>
      <c r="C2051" s="5">
        <v>1</v>
      </c>
      <c r="E2051"/>
      <c r="F2051"/>
    </row>
    <row r="2052" spans="2:6" x14ac:dyDescent="0.25">
      <c r="B2052" s="25">
        <v>383</v>
      </c>
      <c r="C2052" s="5">
        <v>1</v>
      </c>
      <c r="E2052"/>
      <c r="F2052"/>
    </row>
    <row r="2053" spans="2:6" x14ac:dyDescent="0.25">
      <c r="B2053" s="25">
        <v>384</v>
      </c>
      <c r="C2053" s="5">
        <v>1</v>
      </c>
      <c r="E2053"/>
      <c r="F2053"/>
    </row>
    <row r="2054" spans="2:6" x14ac:dyDescent="0.25">
      <c r="B2054" s="25">
        <v>453</v>
      </c>
      <c r="C2054" s="5">
        <v>1</v>
      </c>
      <c r="E2054"/>
      <c r="F2054"/>
    </row>
    <row r="2055" spans="2:6" x14ac:dyDescent="0.25">
      <c r="B2055" s="25">
        <v>566</v>
      </c>
      <c r="C2055" s="5">
        <v>1</v>
      </c>
      <c r="E2055"/>
      <c r="F2055"/>
    </row>
    <row r="2056" spans="2:6" x14ac:dyDescent="0.25">
      <c r="B2056" s="25">
        <v>642</v>
      </c>
      <c r="C2056" s="5">
        <v>1</v>
      </c>
      <c r="E2056"/>
      <c r="F2056"/>
    </row>
    <row r="2057" spans="2:6" x14ac:dyDescent="0.25">
      <c r="B2057" s="25">
        <v>646</v>
      </c>
      <c r="C2057" s="5">
        <v>1</v>
      </c>
      <c r="E2057"/>
      <c r="F2057"/>
    </row>
    <row r="2058" spans="2:6" ht="30" x14ac:dyDescent="0.25">
      <c r="B2058" s="25" t="s">
        <v>4546</v>
      </c>
      <c r="C2058" s="5">
        <v>14</v>
      </c>
      <c r="E2058"/>
      <c r="F2058"/>
    </row>
    <row r="2059" spans="2:6" x14ac:dyDescent="0.25">
      <c r="B2059" s="25">
        <v>38</v>
      </c>
      <c r="C2059" s="5">
        <v>1</v>
      </c>
      <c r="E2059"/>
      <c r="F2059"/>
    </row>
    <row r="2060" spans="2:6" x14ac:dyDescent="0.25">
      <c r="B2060" s="25">
        <v>45</v>
      </c>
      <c r="C2060" s="5">
        <v>1</v>
      </c>
      <c r="E2060"/>
      <c r="F2060"/>
    </row>
    <row r="2061" spans="2:6" x14ac:dyDescent="0.25">
      <c r="B2061" s="25">
        <v>68</v>
      </c>
      <c r="C2061" s="5">
        <v>1</v>
      </c>
      <c r="E2061"/>
      <c r="F2061"/>
    </row>
    <row r="2062" spans="2:6" x14ac:dyDescent="0.25">
      <c r="B2062" s="25">
        <v>100</v>
      </c>
      <c r="C2062" s="5">
        <v>1</v>
      </c>
      <c r="E2062"/>
      <c r="F2062"/>
    </row>
    <row r="2063" spans="2:6" x14ac:dyDescent="0.25">
      <c r="B2063" s="25">
        <v>110</v>
      </c>
      <c r="C2063" s="5">
        <v>1</v>
      </c>
      <c r="E2063"/>
      <c r="F2063"/>
    </row>
    <row r="2064" spans="2:6" x14ac:dyDescent="0.25">
      <c r="B2064" s="25">
        <v>119</v>
      </c>
      <c r="C2064" s="5">
        <v>1</v>
      </c>
      <c r="E2064"/>
      <c r="F2064"/>
    </row>
    <row r="2065" spans="2:6" x14ac:dyDescent="0.25">
      <c r="B2065" s="25">
        <v>124</v>
      </c>
      <c r="C2065" s="5">
        <v>1</v>
      </c>
      <c r="E2065"/>
      <c r="F2065"/>
    </row>
    <row r="2066" spans="2:6" x14ac:dyDescent="0.25">
      <c r="B2066" s="25">
        <v>219</v>
      </c>
      <c r="C2066" s="5">
        <v>1</v>
      </c>
      <c r="E2066"/>
      <c r="F2066"/>
    </row>
    <row r="2067" spans="2:6" x14ac:dyDescent="0.25">
      <c r="B2067" s="25">
        <v>639</v>
      </c>
      <c r="C2067" s="5">
        <v>1</v>
      </c>
      <c r="E2067"/>
      <c r="F2067"/>
    </row>
    <row r="2068" spans="2:6" x14ac:dyDescent="0.25">
      <c r="B2068" s="25">
        <v>241</v>
      </c>
      <c r="C2068" s="5">
        <v>1</v>
      </c>
      <c r="E2068"/>
      <c r="F2068"/>
    </row>
    <row r="2069" spans="2:6" x14ac:dyDescent="0.25">
      <c r="B2069" s="25">
        <v>405</v>
      </c>
      <c r="C2069" s="5">
        <v>1</v>
      </c>
      <c r="E2069"/>
      <c r="F2069"/>
    </row>
    <row r="2070" spans="2:6" x14ac:dyDescent="0.25">
      <c r="B2070" s="25">
        <v>440</v>
      </c>
      <c r="C2070" s="5">
        <v>1</v>
      </c>
      <c r="E2070"/>
      <c r="F2070"/>
    </row>
    <row r="2071" spans="2:6" x14ac:dyDescent="0.25">
      <c r="B2071" s="25">
        <v>651</v>
      </c>
      <c r="C2071" s="5">
        <v>1</v>
      </c>
      <c r="E2071"/>
      <c r="F2071"/>
    </row>
    <row r="2072" spans="2:6" x14ac:dyDescent="0.25">
      <c r="B2072" s="25">
        <v>658</v>
      </c>
      <c r="C2072" s="5">
        <v>1</v>
      </c>
      <c r="E2072"/>
      <c r="F2072"/>
    </row>
    <row r="2073" spans="2:6" x14ac:dyDescent="0.25">
      <c r="B2073" s="25" t="s">
        <v>4816</v>
      </c>
      <c r="C2073" s="5">
        <v>13</v>
      </c>
      <c r="E2073"/>
      <c r="F2073"/>
    </row>
    <row r="2074" spans="2:6" x14ac:dyDescent="0.25">
      <c r="B2074" s="25">
        <v>227</v>
      </c>
      <c r="C2074" s="5">
        <v>1</v>
      </c>
      <c r="E2074"/>
      <c r="F2074"/>
    </row>
    <row r="2075" spans="2:6" x14ac:dyDescent="0.25">
      <c r="B2075" s="25">
        <v>265</v>
      </c>
      <c r="C2075" s="5">
        <v>1</v>
      </c>
      <c r="E2075"/>
      <c r="F2075"/>
    </row>
    <row r="2076" spans="2:6" x14ac:dyDescent="0.25">
      <c r="B2076" s="25">
        <v>285</v>
      </c>
      <c r="C2076" s="5">
        <v>1</v>
      </c>
      <c r="E2076"/>
      <c r="F2076"/>
    </row>
    <row r="2077" spans="2:6" x14ac:dyDescent="0.25">
      <c r="B2077" s="25">
        <v>525</v>
      </c>
      <c r="C2077" s="5">
        <v>1</v>
      </c>
      <c r="E2077"/>
      <c r="F2077"/>
    </row>
    <row r="2078" spans="2:6" x14ac:dyDescent="0.25">
      <c r="B2078" s="25">
        <v>593</v>
      </c>
      <c r="C2078" s="5">
        <v>1</v>
      </c>
      <c r="E2078"/>
      <c r="F2078"/>
    </row>
    <row r="2079" spans="2:6" x14ac:dyDescent="0.25">
      <c r="B2079" s="25">
        <v>187</v>
      </c>
      <c r="C2079" s="5">
        <v>1</v>
      </c>
      <c r="E2079"/>
      <c r="F2079"/>
    </row>
    <row r="2080" spans="2:6" x14ac:dyDescent="0.25">
      <c r="B2080" s="25">
        <v>221</v>
      </c>
      <c r="C2080" s="5">
        <v>1</v>
      </c>
      <c r="E2080"/>
      <c r="F2080"/>
    </row>
    <row r="2081" spans="2:6" x14ac:dyDescent="0.25">
      <c r="B2081" s="25">
        <v>299</v>
      </c>
      <c r="C2081" s="5">
        <v>1</v>
      </c>
      <c r="E2081"/>
      <c r="F2081"/>
    </row>
    <row r="2082" spans="2:6" x14ac:dyDescent="0.25">
      <c r="B2082" s="25">
        <v>339</v>
      </c>
      <c r="C2082" s="5">
        <v>1</v>
      </c>
      <c r="E2082"/>
      <c r="F2082"/>
    </row>
    <row r="2083" spans="2:6" x14ac:dyDescent="0.25">
      <c r="B2083" s="25">
        <v>406</v>
      </c>
      <c r="C2083" s="5">
        <v>1</v>
      </c>
      <c r="E2083"/>
      <c r="F2083"/>
    </row>
    <row r="2084" spans="2:6" x14ac:dyDescent="0.25">
      <c r="B2084" s="25">
        <v>580</v>
      </c>
      <c r="C2084" s="5">
        <v>1</v>
      </c>
      <c r="E2084"/>
      <c r="F2084"/>
    </row>
    <row r="2085" spans="2:6" x14ac:dyDescent="0.25">
      <c r="B2085" s="25">
        <v>605</v>
      </c>
      <c r="C2085" s="5">
        <v>1</v>
      </c>
      <c r="E2085"/>
      <c r="F2085"/>
    </row>
    <row r="2086" spans="2:6" x14ac:dyDescent="0.25">
      <c r="B2086" s="25">
        <v>656</v>
      </c>
      <c r="C2086" s="5">
        <v>1</v>
      </c>
      <c r="E2086"/>
      <c r="F2086"/>
    </row>
    <row r="2087" spans="2:6" x14ac:dyDescent="0.25">
      <c r="B2087" s="25" t="s">
        <v>4454</v>
      </c>
      <c r="C2087" s="5">
        <v>13</v>
      </c>
      <c r="E2087"/>
      <c r="F2087"/>
    </row>
    <row r="2088" spans="2:6" x14ac:dyDescent="0.25">
      <c r="B2088" s="25">
        <v>6</v>
      </c>
      <c r="C2088" s="5">
        <v>1</v>
      </c>
      <c r="E2088"/>
      <c r="F2088"/>
    </row>
    <row r="2089" spans="2:6" x14ac:dyDescent="0.25">
      <c r="B2089" s="25">
        <v>46</v>
      </c>
      <c r="C2089" s="5">
        <v>1</v>
      </c>
      <c r="E2089"/>
      <c r="F2089"/>
    </row>
    <row r="2090" spans="2:6" x14ac:dyDescent="0.25">
      <c r="B2090" s="25">
        <v>150</v>
      </c>
      <c r="C2090" s="5">
        <v>1</v>
      </c>
      <c r="E2090"/>
      <c r="F2090"/>
    </row>
    <row r="2091" spans="2:6" x14ac:dyDescent="0.25">
      <c r="B2091" s="25">
        <v>366</v>
      </c>
      <c r="C2091" s="5">
        <v>1</v>
      </c>
      <c r="E2091"/>
      <c r="F2091"/>
    </row>
    <row r="2092" spans="2:6" x14ac:dyDescent="0.25">
      <c r="B2092" s="25">
        <v>377</v>
      </c>
      <c r="C2092" s="5">
        <v>1</v>
      </c>
      <c r="E2092"/>
      <c r="F2092"/>
    </row>
    <row r="2093" spans="2:6" x14ac:dyDescent="0.25">
      <c r="B2093" s="25">
        <v>393</v>
      </c>
      <c r="C2093" s="5">
        <v>1</v>
      </c>
      <c r="E2093"/>
      <c r="F2093"/>
    </row>
    <row r="2094" spans="2:6" x14ac:dyDescent="0.25">
      <c r="B2094" s="25">
        <v>401</v>
      </c>
      <c r="C2094" s="5">
        <v>1</v>
      </c>
      <c r="E2094"/>
      <c r="F2094"/>
    </row>
    <row r="2095" spans="2:6" x14ac:dyDescent="0.25">
      <c r="B2095" s="25">
        <v>442</v>
      </c>
      <c r="C2095" s="5">
        <v>1</v>
      </c>
      <c r="E2095"/>
      <c r="F2095"/>
    </row>
    <row r="2096" spans="2:6" x14ac:dyDescent="0.25">
      <c r="B2096" s="25">
        <v>519</v>
      </c>
      <c r="C2096" s="5">
        <v>1</v>
      </c>
      <c r="E2096"/>
      <c r="F2096"/>
    </row>
    <row r="2097" spans="2:6" x14ac:dyDescent="0.25">
      <c r="B2097" s="25">
        <v>158</v>
      </c>
      <c r="C2097" s="5">
        <v>1</v>
      </c>
      <c r="E2097"/>
      <c r="F2097"/>
    </row>
    <row r="2098" spans="2:6" x14ac:dyDescent="0.25">
      <c r="B2098" s="25">
        <v>389</v>
      </c>
      <c r="C2098" s="5">
        <v>1</v>
      </c>
      <c r="E2098"/>
      <c r="F2098"/>
    </row>
    <row r="2099" spans="2:6" x14ac:dyDescent="0.25">
      <c r="B2099" s="25">
        <v>427</v>
      </c>
      <c r="C2099" s="5">
        <v>1</v>
      </c>
      <c r="E2099"/>
      <c r="F2099"/>
    </row>
    <row r="2100" spans="2:6" x14ac:dyDescent="0.25">
      <c r="B2100" s="25">
        <v>453</v>
      </c>
      <c r="C2100" s="5">
        <v>1</v>
      </c>
      <c r="E2100"/>
      <c r="F2100"/>
    </row>
    <row r="2101" spans="2:6" x14ac:dyDescent="0.25">
      <c r="B2101" s="25" t="s">
        <v>4647</v>
      </c>
      <c r="C2101" s="5">
        <v>13</v>
      </c>
      <c r="E2101"/>
      <c r="F2101"/>
    </row>
    <row r="2102" spans="2:6" x14ac:dyDescent="0.25">
      <c r="B2102" s="25">
        <v>88</v>
      </c>
      <c r="C2102" s="5">
        <v>1</v>
      </c>
      <c r="E2102"/>
      <c r="F2102"/>
    </row>
    <row r="2103" spans="2:6" x14ac:dyDescent="0.25">
      <c r="B2103" s="25">
        <v>107</v>
      </c>
      <c r="C2103" s="5">
        <v>1</v>
      </c>
      <c r="E2103"/>
      <c r="F2103"/>
    </row>
    <row r="2104" spans="2:6" x14ac:dyDescent="0.25">
      <c r="B2104" s="25">
        <v>198</v>
      </c>
      <c r="C2104" s="5">
        <v>1</v>
      </c>
      <c r="E2104"/>
      <c r="F2104"/>
    </row>
    <row r="2105" spans="2:6" x14ac:dyDescent="0.25">
      <c r="B2105" s="25">
        <v>246</v>
      </c>
      <c r="C2105" s="5">
        <v>1</v>
      </c>
      <c r="E2105"/>
      <c r="F2105"/>
    </row>
    <row r="2106" spans="2:6" x14ac:dyDescent="0.25">
      <c r="B2106" s="25">
        <v>308</v>
      </c>
      <c r="C2106" s="5">
        <v>1</v>
      </c>
      <c r="E2106"/>
      <c r="F2106"/>
    </row>
    <row r="2107" spans="2:6" x14ac:dyDescent="0.25">
      <c r="B2107" s="25">
        <v>192</v>
      </c>
      <c r="C2107" s="5">
        <v>1</v>
      </c>
      <c r="E2107"/>
      <c r="F2107"/>
    </row>
    <row r="2108" spans="2:6" x14ac:dyDescent="0.25">
      <c r="B2108" s="25">
        <v>245</v>
      </c>
      <c r="C2108" s="5">
        <v>1</v>
      </c>
      <c r="E2108"/>
      <c r="F2108"/>
    </row>
    <row r="2109" spans="2:6" x14ac:dyDescent="0.25">
      <c r="B2109" s="25">
        <v>254</v>
      </c>
      <c r="C2109" s="5">
        <v>1</v>
      </c>
      <c r="E2109"/>
      <c r="F2109"/>
    </row>
    <row r="2110" spans="2:6" x14ac:dyDescent="0.25">
      <c r="B2110" s="25">
        <v>295</v>
      </c>
      <c r="C2110" s="5">
        <v>1</v>
      </c>
      <c r="E2110"/>
      <c r="F2110"/>
    </row>
    <row r="2111" spans="2:6" x14ac:dyDescent="0.25">
      <c r="B2111" s="25">
        <v>353</v>
      </c>
      <c r="C2111" s="5">
        <v>1</v>
      </c>
      <c r="E2111"/>
      <c r="F2111"/>
    </row>
    <row r="2112" spans="2:6" x14ac:dyDescent="0.25">
      <c r="B2112" s="25">
        <v>495</v>
      </c>
      <c r="C2112" s="5">
        <v>1</v>
      </c>
      <c r="E2112"/>
      <c r="F2112"/>
    </row>
    <row r="2113" spans="2:6" x14ac:dyDescent="0.25">
      <c r="B2113" s="25">
        <v>601</v>
      </c>
      <c r="C2113" s="5">
        <v>1</v>
      </c>
      <c r="E2113"/>
      <c r="F2113"/>
    </row>
    <row r="2114" spans="2:6" x14ac:dyDescent="0.25">
      <c r="B2114" s="25">
        <v>641</v>
      </c>
      <c r="C2114" s="5">
        <v>1</v>
      </c>
      <c r="E2114"/>
      <c r="F2114"/>
    </row>
    <row r="2115" spans="2:6" x14ac:dyDescent="0.25">
      <c r="B2115" s="25" t="s">
        <v>4668</v>
      </c>
      <c r="C2115" s="5">
        <v>13</v>
      </c>
      <c r="E2115"/>
      <c r="F2115"/>
    </row>
    <row r="2116" spans="2:6" x14ac:dyDescent="0.25">
      <c r="B2116" s="25">
        <v>99</v>
      </c>
      <c r="C2116" s="5">
        <v>1</v>
      </c>
      <c r="E2116"/>
      <c r="F2116"/>
    </row>
    <row r="2117" spans="2:6" x14ac:dyDescent="0.25">
      <c r="B2117" s="25">
        <v>183</v>
      </c>
      <c r="C2117" s="5">
        <v>1</v>
      </c>
      <c r="E2117"/>
      <c r="F2117"/>
    </row>
    <row r="2118" spans="2:6" x14ac:dyDescent="0.25">
      <c r="B2118" s="25">
        <v>258</v>
      </c>
      <c r="C2118" s="5">
        <v>1</v>
      </c>
      <c r="E2118"/>
      <c r="F2118"/>
    </row>
    <row r="2119" spans="2:6" x14ac:dyDescent="0.25">
      <c r="B2119" s="25">
        <v>289</v>
      </c>
      <c r="C2119" s="5">
        <v>1</v>
      </c>
      <c r="E2119"/>
      <c r="F2119"/>
    </row>
    <row r="2120" spans="2:6" x14ac:dyDescent="0.25">
      <c r="B2120" s="25">
        <v>362</v>
      </c>
      <c r="C2120" s="5">
        <v>1</v>
      </c>
      <c r="E2120"/>
      <c r="F2120"/>
    </row>
    <row r="2121" spans="2:6" x14ac:dyDescent="0.25">
      <c r="B2121" s="25">
        <v>435</v>
      </c>
      <c r="C2121" s="5">
        <v>1</v>
      </c>
      <c r="E2121"/>
      <c r="F2121"/>
    </row>
    <row r="2122" spans="2:6" x14ac:dyDescent="0.25">
      <c r="B2122" s="25">
        <v>446</v>
      </c>
      <c r="C2122" s="5">
        <v>1</v>
      </c>
      <c r="E2122"/>
      <c r="F2122"/>
    </row>
    <row r="2123" spans="2:6" x14ac:dyDescent="0.25">
      <c r="B2123" s="25">
        <v>496</v>
      </c>
      <c r="C2123" s="5">
        <v>1</v>
      </c>
      <c r="E2123"/>
      <c r="F2123"/>
    </row>
    <row r="2124" spans="2:6" x14ac:dyDescent="0.25">
      <c r="B2124" s="25">
        <v>640</v>
      </c>
      <c r="C2124" s="5">
        <v>1</v>
      </c>
      <c r="E2124"/>
      <c r="F2124"/>
    </row>
    <row r="2125" spans="2:6" x14ac:dyDescent="0.25">
      <c r="B2125" s="25">
        <v>307</v>
      </c>
      <c r="C2125" s="5">
        <v>1</v>
      </c>
      <c r="E2125"/>
      <c r="F2125"/>
    </row>
    <row r="2126" spans="2:6" x14ac:dyDescent="0.25">
      <c r="B2126" s="25">
        <v>645</v>
      </c>
      <c r="C2126" s="5">
        <v>1</v>
      </c>
      <c r="E2126"/>
      <c r="F2126"/>
    </row>
    <row r="2127" spans="2:6" x14ac:dyDescent="0.25">
      <c r="B2127" s="25">
        <v>681</v>
      </c>
      <c r="C2127" s="5">
        <v>1</v>
      </c>
      <c r="E2127"/>
      <c r="F2127"/>
    </row>
    <row r="2128" spans="2:6" x14ac:dyDescent="0.25">
      <c r="B2128" s="25">
        <v>698</v>
      </c>
      <c r="C2128" s="5">
        <v>1</v>
      </c>
      <c r="E2128"/>
      <c r="F2128"/>
    </row>
    <row r="2129" spans="2:6" x14ac:dyDescent="0.25">
      <c r="B2129" s="25" t="s">
        <v>4511</v>
      </c>
      <c r="C2129" s="5">
        <v>12</v>
      </c>
      <c r="E2129"/>
      <c r="F2129"/>
    </row>
    <row r="2130" spans="2:6" x14ac:dyDescent="0.25">
      <c r="B2130" s="25">
        <v>306</v>
      </c>
      <c r="C2130" s="5">
        <v>1</v>
      </c>
      <c r="E2130"/>
      <c r="F2130"/>
    </row>
    <row r="2131" spans="2:6" x14ac:dyDescent="0.25">
      <c r="B2131" s="25">
        <v>320</v>
      </c>
      <c r="C2131" s="5">
        <v>1</v>
      </c>
      <c r="E2131"/>
      <c r="F2131"/>
    </row>
    <row r="2132" spans="2:6" x14ac:dyDescent="0.25">
      <c r="B2132" s="25">
        <v>451</v>
      </c>
      <c r="C2132" s="5">
        <v>1</v>
      </c>
      <c r="E2132"/>
      <c r="F2132"/>
    </row>
    <row r="2133" spans="2:6" x14ac:dyDescent="0.25">
      <c r="B2133" s="25">
        <v>462</v>
      </c>
      <c r="C2133" s="5">
        <v>1</v>
      </c>
      <c r="E2133"/>
      <c r="F2133"/>
    </row>
    <row r="2134" spans="2:6" x14ac:dyDescent="0.25">
      <c r="B2134" s="25">
        <v>525</v>
      </c>
      <c r="C2134" s="5">
        <v>1</v>
      </c>
      <c r="E2134"/>
      <c r="F2134"/>
    </row>
    <row r="2135" spans="2:6" x14ac:dyDescent="0.25">
      <c r="B2135" s="25">
        <v>595</v>
      </c>
      <c r="C2135" s="5">
        <v>1</v>
      </c>
      <c r="E2135"/>
      <c r="F2135"/>
    </row>
    <row r="2136" spans="2:6" x14ac:dyDescent="0.25">
      <c r="B2136" s="25">
        <v>18</v>
      </c>
      <c r="C2136" s="5">
        <v>1</v>
      </c>
      <c r="E2136"/>
      <c r="F2136"/>
    </row>
    <row r="2137" spans="2:6" x14ac:dyDescent="0.25">
      <c r="B2137" s="25">
        <v>264</v>
      </c>
      <c r="C2137" s="5">
        <v>1</v>
      </c>
      <c r="E2137"/>
      <c r="F2137"/>
    </row>
    <row r="2138" spans="2:6" x14ac:dyDescent="0.25">
      <c r="B2138" s="25">
        <v>349</v>
      </c>
      <c r="C2138" s="5">
        <v>1</v>
      </c>
      <c r="E2138"/>
      <c r="F2138"/>
    </row>
    <row r="2139" spans="2:6" x14ac:dyDescent="0.25">
      <c r="B2139" s="25">
        <v>391</v>
      </c>
      <c r="C2139" s="5">
        <v>1</v>
      </c>
      <c r="E2139"/>
      <c r="F2139"/>
    </row>
    <row r="2140" spans="2:6" x14ac:dyDescent="0.25">
      <c r="B2140" s="25">
        <v>491</v>
      </c>
      <c r="C2140" s="5">
        <v>1</v>
      </c>
      <c r="E2140"/>
      <c r="F2140"/>
    </row>
    <row r="2141" spans="2:6" x14ac:dyDescent="0.25">
      <c r="B2141" s="25">
        <v>586</v>
      </c>
      <c r="C2141" s="5">
        <v>1</v>
      </c>
      <c r="E2141"/>
      <c r="F2141"/>
    </row>
    <row r="2142" spans="2:6" x14ac:dyDescent="0.25">
      <c r="B2142" s="25" t="s">
        <v>5216</v>
      </c>
      <c r="C2142" s="5">
        <v>12</v>
      </c>
      <c r="E2142"/>
      <c r="F2142"/>
    </row>
    <row r="2143" spans="2:6" x14ac:dyDescent="0.25">
      <c r="B2143" s="25">
        <v>377</v>
      </c>
      <c r="C2143" s="5">
        <v>1</v>
      </c>
      <c r="E2143"/>
      <c r="F2143"/>
    </row>
    <row r="2144" spans="2:6" x14ac:dyDescent="0.25">
      <c r="B2144" s="25">
        <v>442</v>
      </c>
      <c r="C2144" s="5">
        <v>1</v>
      </c>
      <c r="E2144"/>
      <c r="F2144"/>
    </row>
    <row r="2145" spans="2:6" x14ac:dyDescent="0.25">
      <c r="B2145" s="25">
        <v>493</v>
      </c>
      <c r="C2145" s="5">
        <v>1</v>
      </c>
      <c r="E2145"/>
      <c r="F2145"/>
    </row>
    <row r="2146" spans="2:6" x14ac:dyDescent="0.25">
      <c r="B2146" s="25">
        <v>583</v>
      </c>
      <c r="C2146" s="5">
        <v>1</v>
      </c>
      <c r="E2146"/>
      <c r="F2146"/>
    </row>
    <row r="2147" spans="2:6" x14ac:dyDescent="0.25">
      <c r="B2147" s="25">
        <v>671</v>
      </c>
      <c r="C2147" s="5">
        <v>1</v>
      </c>
      <c r="E2147"/>
      <c r="F2147"/>
    </row>
    <row r="2148" spans="2:6" x14ac:dyDescent="0.25">
      <c r="B2148" s="25">
        <v>691</v>
      </c>
      <c r="C2148" s="5">
        <v>1</v>
      </c>
      <c r="E2148"/>
      <c r="F2148"/>
    </row>
    <row r="2149" spans="2:6" x14ac:dyDescent="0.25">
      <c r="B2149" s="25">
        <v>702</v>
      </c>
      <c r="C2149" s="5">
        <v>1</v>
      </c>
      <c r="E2149"/>
      <c r="F2149"/>
    </row>
    <row r="2150" spans="2:6" x14ac:dyDescent="0.25">
      <c r="B2150" s="25">
        <v>713</v>
      </c>
      <c r="C2150" s="5">
        <v>1</v>
      </c>
      <c r="E2150"/>
      <c r="F2150"/>
    </row>
    <row r="2151" spans="2:6" x14ac:dyDescent="0.25">
      <c r="B2151" s="25">
        <v>454</v>
      </c>
      <c r="C2151" s="5">
        <v>1</v>
      </c>
      <c r="E2151"/>
      <c r="F2151"/>
    </row>
    <row r="2152" spans="2:6" x14ac:dyDescent="0.25">
      <c r="B2152" s="25">
        <v>491</v>
      </c>
      <c r="C2152" s="5">
        <v>1</v>
      </c>
      <c r="E2152"/>
      <c r="F2152"/>
    </row>
    <row r="2153" spans="2:6" x14ac:dyDescent="0.25">
      <c r="B2153" s="25">
        <v>698</v>
      </c>
      <c r="C2153" s="5">
        <v>1</v>
      </c>
      <c r="E2153"/>
      <c r="F2153"/>
    </row>
    <row r="2154" spans="2:6" x14ac:dyDescent="0.25">
      <c r="B2154" s="25">
        <v>704</v>
      </c>
      <c r="C2154" s="5">
        <v>1</v>
      </c>
      <c r="E2154"/>
      <c r="F2154"/>
    </row>
    <row r="2155" spans="2:6" x14ac:dyDescent="0.25">
      <c r="B2155" s="25" t="s">
        <v>4571</v>
      </c>
      <c r="C2155" s="5">
        <v>12</v>
      </c>
      <c r="E2155"/>
      <c r="F2155"/>
    </row>
    <row r="2156" spans="2:6" x14ac:dyDescent="0.25">
      <c r="B2156" s="25">
        <v>57</v>
      </c>
      <c r="C2156" s="5">
        <v>1</v>
      </c>
      <c r="E2156"/>
      <c r="F2156"/>
    </row>
    <row r="2157" spans="2:6" x14ac:dyDescent="0.25">
      <c r="B2157" s="25">
        <v>87</v>
      </c>
      <c r="C2157" s="5">
        <v>1</v>
      </c>
      <c r="E2157"/>
      <c r="F2157"/>
    </row>
    <row r="2158" spans="2:6" x14ac:dyDescent="0.25">
      <c r="B2158" s="25">
        <v>422</v>
      </c>
      <c r="C2158" s="5">
        <v>1</v>
      </c>
      <c r="E2158"/>
      <c r="F2158"/>
    </row>
    <row r="2159" spans="2:6" x14ac:dyDescent="0.25">
      <c r="B2159" s="25">
        <v>543</v>
      </c>
      <c r="C2159" s="5">
        <v>1</v>
      </c>
      <c r="E2159"/>
      <c r="F2159"/>
    </row>
    <row r="2160" spans="2:6" x14ac:dyDescent="0.25">
      <c r="B2160" s="25">
        <v>572</v>
      </c>
      <c r="C2160" s="5">
        <v>1</v>
      </c>
      <c r="E2160"/>
      <c r="F2160"/>
    </row>
    <row r="2161" spans="2:6" x14ac:dyDescent="0.25">
      <c r="B2161" s="25">
        <v>48</v>
      </c>
      <c r="C2161" s="5">
        <v>1</v>
      </c>
      <c r="E2161"/>
      <c r="F2161"/>
    </row>
    <row r="2162" spans="2:6" x14ac:dyDescent="0.25">
      <c r="B2162" s="25">
        <v>73</v>
      </c>
      <c r="C2162" s="5">
        <v>1</v>
      </c>
      <c r="E2162"/>
      <c r="F2162"/>
    </row>
    <row r="2163" spans="2:6" x14ac:dyDescent="0.25">
      <c r="B2163" s="25">
        <v>96</v>
      </c>
      <c r="C2163" s="5">
        <v>1</v>
      </c>
      <c r="E2163"/>
      <c r="F2163"/>
    </row>
    <row r="2164" spans="2:6" x14ac:dyDescent="0.25">
      <c r="B2164" s="25">
        <v>211</v>
      </c>
      <c r="C2164" s="5">
        <v>1</v>
      </c>
      <c r="E2164"/>
      <c r="F2164"/>
    </row>
    <row r="2165" spans="2:6" x14ac:dyDescent="0.25">
      <c r="B2165" s="25">
        <v>334</v>
      </c>
      <c r="C2165" s="5">
        <v>1</v>
      </c>
      <c r="E2165"/>
      <c r="F2165"/>
    </row>
    <row r="2166" spans="2:6" x14ac:dyDescent="0.25">
      <c r="B2166" s="25">
        <v>547</v>
      </c>
      <c r="C2166" s="5">
        <v>1</v>
      </c>
      <c r="E2166"/>
      <c r="F2166"/>
    </row>
    <row r="2167" spans="2:6" x14ac:dyDescent="0.25">
      <c r="B2167" s="25">
        <v>642</v>
      </c>
      <c r="C2167" s="5">
        <v>1</v>
      </c>
      <c r="E2167"/>
      <c r="F2167"/>
    </row>
    <row r="2168" spans="2:6" x14ac:dyDescent="0.25">
      <c r="B2168" s="25" t="s">
        <v>4752</v>
      </c>
      <c r="C2168" s="5">
        <v>12</v>
      </c>
      <c r="E2168"/>
      <c r="F2168"/>
    </row>
    <row r="2169" spans="2:6" x14ac:dyDescent="0.25">
      <c r="B2169" s="25">
        <v>171</v>
      </c>
      <c r="C2169" s="5">
        <v>1</v>
      </c>
      <c r="E2169"/>
      <c r="F2169"/>
    </row>
    <row r="2170" spans="2:6" x14ac:dyDescent="0.25">
      <c r="B2170" s="25">
        <v>174</v>
      </c>
      <c r="C2170" s="5">
        <v>1</v>
      </c>
      <c r="E2170"/>
      <c r="F2170"/>
    </row>
    <row r="2171" spans="2:6" x14ac:dyDescent="0.25">
      <c r="B2171" s="25">
        <v>525</v>
      </c>
      <c r="C2171" s="5">
        <v>1</v>
      </c>
      <c r="E2171"/>
      <c r="F2171"/>
    </row>
    <row r="2172" spans="2:6" x14ac:dyDescent="0.25">
      <c r="B2172" s="25">
        <v>639</v>
      </c>
      <c r="C2172" s="5">
        <v>1</v>
      </c>
      <c r="E2172"/>
      <c r="F2172"/>
    </row>
    <row r="2173" spans="2:6" x14ac:dyDescent="0.25">
      <c r="B2173" s="25">
        <v>699</v>
      </c>
      <c r="C2173" s="5">
        <v>1</v>
      </c>
      <c r="E2173"/>
      <c r="F2173"/>
    </row>
    <row r="2174" spans="2:6" x14ac:dyDescent="0.25">
      <c r="B2174" s="25">
        <v>149</v>
      </c>
      <c r="C2174" s="5">
        <v>1</v>
      </c>
      <c r="E2174"/>
      <c r="F2174"/>
    </row>
    <row r="2175" spans="2:6" x14ac:dyDescent="0.25">
      <c r="B2175" s="25">
        <v>158</v>
      </c>
      <c r="C2175" s="5">
        <v>1</v>
      </c>
      <c r="E2175"/>
      <c r="F2175"/>
    </row>
    <row r="2176" spans="2:6" x14ac:dyDescent="0.25">
      <c r="B2176" s="25">
        <v>189</v>
      </c>
      <c r="C2176" s="5">
        <v>1</v>
      </c>
      <c r="E2176"/>
      <c r="F2176"/>
    </row>
    <row r="2177" spans="2:6" x14ac:dyDescent="0.25">
      <c r="B2177" s="25">
        <v>217</v>
      </c>
      <c r="C2177" s="5">
        <v>1</v>
      </c>
      <c r="E2177"/>
      <c r="F2177"/>
    </row>
    <row r="2178" spans="2:6" x14ac:dyDescent="0.25">
      <c r="B2178" s="25">
        <v>384</v>
      </c>
      <c r="C2178" s="5">
        <v>1</v>
      </c>
      <c r="E2178"/>
      <c r="F2178"/>
    </row>
    <row r="2179" spans="2:6" x14ac:dyDescent="0.25">
      <c r="B2179" s="25">
        <v>605</v>
      </c>
      <c r="C2179" s="5">
        <v>1</v>
      </c>
      <c r="E2179"/>
      <c r="F2179"/>
    </row>
    <row r="2180" spans="2:6" x14ac:dyDescent="0.25">
      <c r="B2180" s="25">
        <v>655</v>
      </c>
      <c r="C2180" s="5">
        <v>1</v>
      </c>
      <c r="E2180"/>
      <c r="F2180"/>
    </row>
    <row r="2181" spans="2:6" x14ac:dyDescent="0.25">
      <c r="B2181" s="25" t="s">
        <v>4660</v>
      </c>
      <c r="C2181" s="5">
        <v>12</v>
      </c>
      <c r="E2181"/>
      <c r="F2181"/>
    </row>
    <row r="2182" spans="2:6" x14ac:dyDescent="0.25">
      <c r="B2182" s="25">
        <v>197</v>
      </c>
      <c r="C2182" s="5">
        <v>1</v>
      </c>
      <c r="E2182"/>
      <c r="F2182"/>
    </row>
    <row r="2183" spans="2:6" x14ac:dyDescent="0.25">
      <c r="B2183" s="25">
        <v>209</v>
      </c>
      <c r="C2183" s="5">
        <v>1</v>
      </c>
      <c r="E2183"/>
      <c r="F2183"/>
    </row>
    <row r="2184" spans="2:6" x14ac:dyDescent="0.25">
      <c r="B2184" s="25">
        <v>281</v>
      </c>
      <c r="C2184" s="5">
        <v>1</v>
      </c>
      <c r="E2184"/>
      <c r="F2184"/>
    </row>
    <row r="2185" spans="2:6" x14ac:dyDescent="0.25">
      <c r="B2185" s="25">
        <v>392</v>
      </c>
      <c r="C2185" s="5">
        <v>1</v>
      </c>
      <c r="E2185"/>
      <c r="F2185"/>
    </row>
    <row r="2186" spans="2:6" x14ac:dyDescent="0.25">
      <c r="B2186" s="25">
        <v>673</v>
      </c>
      <c r="C2186" s="5">
        <v>1</v>
      </c>
      <c r="E2186"/>
      <c r="F2186"/>
    </row>
    <row r="2187" spans="2:6" x14ac:dyDescent="0.25">
      <c r="B2187" s="25">
        <v>96</v>
      </c>
      <c r="C2187" s="5">
        <v>1</v>
      </c>
      <c r="E2187"/>
      <c r="F2187"/>
    </row>
    <row r="2188" spans="2:6" x14ac:dyDescent="0.25">
      <c r="B2188" s="25">
        <v>245</v>
      </c>
      <c r="C2188" s="5">
        <v>1</v>
      </c>
      <c r="E2188"/>
      <c r="F2188"/>
    </row>
    <row r="2189" spans="2:6" x14ac:dyDescent="0.25">
      <c r="B2189" s="25">
        <v>383</v>
      </c>
      <c r="C2189" s="5">
        <v>1</v>
      </c>
      <c r="E2189"/>
      <c r="F2189"/>
    </row>
    <row r="2190" spans="2:6" x14ac:dyDescent="0.25">
      <c r="B2190" s="25">
        <v>400</v>
      </c>
      <c r="C2190" s="5">
        <v>1</v>
      </c>
      <c r="E2190"/>
      <c r="F2190"/>
    </row>
    <row r="2191" spans="2:6" x14ac:dyDescent="0.25">
      <c r="B2191" s="25">
        <v>405</v>
      </c>
      <c r="C2191" s="5">
        <v>1</v>
      </c>
      <c r="E2191"/>
      <c r="F2191"/>
    </row>
    <row r="2192" spans="2:6" x14ac:dyDescent="0.25">
      <c r="B2192" s="25">
        <v>439</v>
      </c>
      <c r="C2192" s="5">
        <v>1</v>
      </c>
      <c r="E2192"/>
      <c r="F2192"/>
    </row>
    <row r="2193" spans="2:6" x14ac:dyDescent="0.25">
      <c r="B2193" s="25">
        <v>613</v>
      </c>
      <c r="C2193" s="5">
        <v>1</v>
      </c>
      <c r="E2193"/>
      <c r="F2193"/>
    </row>
    <row r="2194" spans="2:6" x14ac:dyDescent="0.25">
      <c r="B2194" s="25" t="s">
        <v>4483</v>
      </c>
      <c r="C2194" s="5">
        <v>12</v>
      </c>
      <c r="E2194"/>
      <c r="F2194"/>
    </row>
    <row r="2195" spans="2:6" x14ac:dyDescent="0.25">
      <c r="B2195" s="25">
        <v>10</v>
      </c>
      <c r="C2195" s="5">
        <v>1</v>
      </c>
      <c r="E2195"/>
      <c r="F2195"/>
    </row>
    <row r="2196" spans="2:6" x14ac:dyDescent="0.25">
      <c r="B2196" s="25">
        <v>11</v>
      </c>
      <c r="C2196" s="5">
        <v>1</v>
      </c>
      <c r="E2196"/>
      <c r="F2196"/>
    </row>
    <row r="2197" spans="2:6" x14ac:dyDescent="0.25">
      <c r="B2197" s="25">
        <v>34</v>
      </c>
      <c r="C2197" s="5">
        <v>1</v>
      </c>
      <c r="E2197"/>
      <c r="F2197"/>
    </row>
    <row r="2198" spans="2:6" x14ac:dyDescent="0.25">
      <c r="B2198" s="25">
        <v>202</v>
      </c>
      <c r="C2198" s="5">
        <v>1</v>
      </c>
      <c r="E2198"/>
      <c r="F2198"/>
    </row>
    <row r="2199" spans="2:6" x14ac:dyDescent="0.25">
      <c r="B2199" s="25">
        <v>570</v>
      </c>
      <c r="C2199" s="5">
        <v>1</v>
      </c>
      <c r="E2199"/>
      <c r="F2199"/>
    </row>
    <row r="2200" spans="2:6" x14ac:dyDescent="0.25">
      <c r="B2200" s="25">
        <v>36</v>
      </c>
      <c r="C2200" s="5">
        <v>1</v>
      </c>
      <c r="E2200"/>
      <c r="F2200"/>
    </row>
    <row r="2201" spans="2:6" x14ac:dyDescent="0.25">
      <c r="B2201" s="25">
        <v>196</v>
      </c>
      <c r="C2201" s="5">
        <v>1</v>
      </c>
      <c r="E2201"/>
      <c r="F2201"/>
    </row>
    <row r="2202" spans="2:6" x14ac:dyDescent="0.25">
      <c r="B2202" s="25">
        <v>256</v>
      </c>
      <c r="C2202" s="5">
        <v>1</v>
      </c>
      <c r="E2202"/>
      <c r="F2202"/>
    </row>
    <row r="2203" spans="2:6" x14ac:dyDescent="0.25">
      <c r="B2203" s="25">
        <v>384</v>
      </c>
      <c r="C2203" s="5">
        <v>1</v>
      </c>
      <c r="E2203"/>
      <c r="F2203"/>
    </row>
    <row r="2204" spans="2:6" x14ac:dyDescent="0.25">
      <c r="B2204" s="25">
        <v>550</v>
      </c>
      <c r="C2204" s="5">
        <v>1</v>
      </c>
      <c r="E2204"/>
      <c r="F2204"/>
    </row>
    <row r="2205" spans="2:6" x14ac:dyDescent="0.25">
      <c r="B2205" s="25">
        <v>554</v>
      </c>
      <c r="C2205" s="5">
        <v>1</v>
      </c>
      <c r="E2205"/>
      <c r="F2205"/>
    </row>
    <row r="2206" spans="2:6" x14ac:dyDescent="0.25">
      <c r="B2206" s="25">
        <v>608</v>
      </c>
      <c r="C2206" s="5">
        <v>1</v>
      </c>
      <c r="E2206"/>
      <c r="F2206"/>
    </row>
    <row r="2207" spans="2:6" ht="45" x14ac:dyDescent="0.25">
      <c r="B2207" s="25" t="s">
        <v>4567</v>
      </c>
      <c r="C2207" s="5">
        <v>12</v>
      </c>
      <c r="E2207"/>
      <c r="F2207"/>
    </row>
    <row r="2208" spans="2:6" x14ac:dyDescent="0.25">
      <c r="B2208" s="25">
        <v>47</v>
      </c>
      <c r="C2208" s="5">
        <v>1</v>
      </c>
      <c r="E2208"/>
      <c r="F2208"/>
    </row>
    <row r="2209" spans="2:6" x14ac:dyDescent="0.25">
      <c r="B2209" s="25">
        <v>123</v>
      </c>
      <c r="C2209" s="5">
        <v>1</v>
      </c>
      <c r="E2209"/>
      <c r="F2209"/>
    </row>
    <row r="2210" spans="2:6" x14ac:dyDescent="0.25">
      <c r="B2210" s="25">
        <v>488</v>
      </c>
      <c r="C2210" s="5">
        <v>1</v>
      </c>
      <c r="E2210"/>
      <c r="F2210"/>
    </row>
    <row r="2211" spans="2:6" x14ac:dyDescent="0.25">
      <c r="B2211" s="25">
        <v>592</v>
      </c>
      <c r="C2211" s="5">
        <v>1</v>
      </c>
      <c r="E2211"/>
      <c r="F2211"/>
    </row>
    <row r="2212" spans="2:6" x14ac:dyDescent="0.25">
      <c r="B2212" s="25">
        <v>614</v>
      </c>
      <c r="C2212" s="5">
        <v>1</v>
      </c>
      <c r="E2212"/>
      <c r="F2212"/>
    </row>
    <row r="2213" spans="2:6" x14ac:dyDescent="0.25">
      <c r="B2213" s="25">
        <v>713</v>
      </c>
      <c r="C2213" s="5">
        <v>1</v>
      </c>
      <c r="E2213"/>
      <c r="F2213"/>
    </row>
    <row r="2214" spans="2:6" x14ac:dyDescent="0.25">
      <c r="B2214" s="25">
        <v>137</v>
      </c>
      <c r="C2214" s="5">
        <v>1</v>
      </c>
      <c r="E2214"/>
      <c r="F2214"/>
    </row>
    <row r="2215" spans="2:6" x14ac:dyDescent="0.25">
      <c r="B2215" s="25">
        <v>217</v>
      </c>
      <c r="C2215" s="5">
        <v>1</v>
      </c>
      <c r="E2215"/>
      <c r="F2215"/>
    </row>
    <row r="2216" spans="2:6" x14ac:dyDescent="0.25">
      <c r="B2216" s="25">
        <v>257</v>
      </c>
      <c r="C2216" s="5">
        <v>1</v>
      </c>
      <c r="E2216"/>
      <c r="F2216"/>
    </row>
    <row r="2217" spans="2:6" x14ac:dyDescent="0.25">
      <c r="B2217" s="25">
        <v>282</v>
      </c>
      <c r="C2217" s="5">
        <v>1</v>
      </c>
      <c r="E2217"/>
      <c r="F2217"/>
    </row>
    <row r="2218" spans="2:6" x14ac:dyDescent="0.25">
      <c r="B2218" s="25">
        <v>509</v>
      </c>
      <c r="C2218" s="5">
        <v>1</v>
      </c>
      <c r="E2218"/>
      <c r="F2218"/>
    </row>
    <row r="2219" spans="2:6" x14ac:dyDescent="0.25">
      <c r="B2219" s="25">
        <v>550</v>
      </c>
      <c r="C2219" s="5">
        <v>1</v>
      </c>
      <c r="E2219"/>
      <c r="F2219"/>
    </row>
    <row r="2220" spans="2:6" x14ac:dyDescent="0.25">
      <c r="B2220" s="25" t="s">
        <v>4455</v>
      </c>
      <c r="C2220" s="5">
        <v>12</v>
      </c>
      <c r="E2220"/>
      <c r="F2220"/>
    </row>
    <row r="2221" spans="2:6" x14ac:dyDescent="0.25">
      <c r="B2221" s="25">
        <v>6</v>
      </c>
      <c r="C2221" s="5">
        <v>1</v>
      </c>
      <c r="E2221"/>
      <c r="F2221"/>
    </row>
    <row r="2222" spans="2:6" x14ac:dyDescent="0.25">
      <c r="B2222" s="25">
        <v>46</v>
      </c>
      <c r="C2222" s="5">
        <v>1</v>
      </c>
      <c r="E2222"/>
      <c r="F2222"/>
    </row>
    <row r="2223" spans="2:6" x14ac:dyDescent="0.25">
      <c r="B2223" s="25">
        <v>132</v>
      </c>
      <c r="C2223" s="5">
        <v>1</v>
      </c>
      <c r="E2223"/>
      <c r="F2223"/>
    </row>
    <row r="2224" spans="2:6" x14ac:dyDescent="0.25">
      <c r="B2224" s="25">
        <v>366</v>
      </c>
      <c r="C2224" s="5">
        <v>1</v>
      </c>
      <c r="E2224"/>
      <c r="F2224"/>
    </row>
    <row r="2225" spans="2:6" x14ac:dyDescent="0.25">
      <c r="B2225" s="25">
        <v>377</v>
      </c>
      <c r="C2225" s="5">
        <v>1</v>
      </c>
      <c r="E2225"/>
      <c r="F2225"/>
    </row>
    <row r="2226" spans="2:6" x14ac:dyDescent="0.25">
      <c r="B2226" s="25">
        <v>393</v>
      </c>
      <c r="C2226" s="5">
        <v>1</v>
      </c>
      <c r="E2226"/>
      <c r="F2226"/>
    </row>
    <row r="2227" spans="2:6" x14ac:dyDescent="0.25">
      <c r="B2227" s="25">
        <v>401</v>
      </c>
      <c r="C2227" s="5">
        <v>1</v>
      </c>
      <c r="E2227"/>
      <c r="F2227"/>
    </row>
    <row r="2228" spans="2:6" x14ac:dyDescent="0.25">
      <c r="B2228" s="25">
        <v>442</v>
      </c>
      <c r="C2228" s="5">
        <v>1</v>
      </c>
      <c r="E2228"/>
      <c r="F2228"/>
    </row>
    <row r="2229" spans="2:6" x14ac:dyDescent="0.25">
      <c r="B2229" s="25">
        <v>158</v>
      </c>
      <c r="C2229" s="5">
        <v>1</v>
      </c>
      <c r="E2229"/>
      <c r="F2229"/>
    </row>
    <row r="2230" spans="2:6" x14ac:dyDescent="0.25">
      <c r="B2230" s="25">
        <v>389</v>
      </c>
      <c r="C2230" s="5">
        <v>1</v>
      </c>
      <c r="E2230"/>
      <c r="F2230"/>
    </row>
    <row r="2231" spans="2:6" x14ac:dyDescent="0.25">
      <c r="B2231" s="25">
        <v>427</v>
      </c>
      <c r="C2231" s="5">
        <v>1</v>
      </c>
      <c r="E2231"/>
      <c r="F2231"/>
    </row>
    <row r="2232" spans="2:6" x14ac:dyDescent="0.25">
      <c r="B2232" s="25">
        <v>646</v>
      </c>
      <c r="C2232" s="5">
        <v>1</v>
      </c>
      <c r="E2232"/>
      <c r="F2232"/>
    </row>
    <row r="2233" spans="2:6" x14ac:dyDescent="0.25">
      <c r="B2233" s="25" t="s">
        <v>4510</v>
      </c>
      <c r="C2233" s="5">
        <v>11</v>
      </c>
      <c r="E2233"/>
      <c r="F2233"/>
    </row>
    <row r="2234" spans="2:6" x14ac:dyDescent="0.25">
      <c r="B2234" s="25">
        <v>19</v>
      </c>
      <c r="C2234" s="5">
        <v>1</v>
      </c>
      <c r="E2234"/>
      <c r="F2234"/>
    </row>
    <row r="2235" spans="2:6" x14ac:dyDescent="0.25">
      <c r="B2235" s="25">
        <v>46</v>
      </c>
      <c r="C2235" s="5">
        <v>1</v>
      </c>
      <c r="E2235"/>
      <c r="F2235"/>
    </row>
    <row r="2236" spans="2:6" x14ac:dyDescent="0.25">
      <c r="B2236" s="25">
        <v>84</v>
      </c>
      <c r="C2236" s="5">
        <v>1</v>
      </c>
      <c r="E2236"/>
      <c r="F2236"/>
    </row>
    <row r="2237" spans="2:6" x14ac:dyDescent="0.25">
      <c r="B2237" s="25">
        <v>151</v>
      </c>
      <c r="C2237" s="5">
        <v>1</v>
      </c>
      <c r="E2237"/>
      <c r="F2237"/>
    </row>
    <row r="2238" spans="2:6" x14ac:dyDescent="0.25">
      <c r="B2238" s="25">
        <v>451</v>
      </c>
      <c r="C2238" s="5">
        <v>1</v>
      </c>
      <c r="E2238"/>
      <c r="F2238"/>
    </row>
    <row r="2239" spans="2:6" x14ac:dyDescent="0.25">
      <c r="B2239" s="25">
        <v>466</v>
      </c>
      <c r="C2239" s="5">
        <v>1</v>
      </c>
      <c r="E2239"/>
      <c r="F2239"/>
    </row>
    <row r="2240" spans="2:6" x14ac:dyDescent="0.25">
      <c r="B2240" s="25">
        <v>18</v>
      </c>
      <c r="C2240" s="5">
        <v>1</v>
      </c>
      <c r="E2240"/>
      <c r="F2240"/>
    </row>
    <row r="2241" spans="2:6" x14ac:dyDescent="0.25">
      <c r="B2241" s="25">
        <v>259</v>
      </c>
      <c r="C2241" s="5">
        <v>1</v>
      </c>
      <c r="E2241"/>
      <c r="F2241"/>
    </row>
    <row r="2242" spans="2:6" x14ac:dyDescent="0.25">
      <c r="B2242" s="25">
        <v>469</v>
      </c>
      <c r="C2242" s="5">
        <v>1</v>
      </c>
      <c r="E2242"/>
      <c r="F2242"/>
    </row>
    <row r="2243" spans="2:6" x14ac:dyDescent="0.25">
      <c r="B2243" s="25">
        <v>491</v>
      </c>
      <c r="C2243" s="5">
        <v>1</v>
      </c>
      <c r="E2243"/>
      <c r="F2243"/>
    </row>
    <row r="2244" spans="2:6" x14ac:dyDescent="0.25">
      <c r="B2244" s="25">
        <v>589</v>
      </c>
      <c r="C2244" s="5">
        <v>1</v>
      </c>
      <c r="E2244"/>
      <c r="F2244"/>
    </row>
    <row r="2245" spans="2:6" ht="30" x14ac:dyDescent="0.25">
      <c r="B2245" s="25" t="s">
        <v>4620</v>
      </c>
      <c r="C2245" s="5">
        <v>11</v>
      </c>
      <c r="E2245"/>
      <c r="F2245"/>
    </row>
    <row r="2246" spans="2:6" x14ac:dyDescent="0.25">
      <c r="B2246" s="25">
        <v>101</v>
      </c>
      <c r="C2246" s="5">
        <v>1</v>
      </c>
      <c r="E2246"/>
      <c r="F2246"/>
    </row>
    <row r="2247" spans="2:6" x14ac:dyDescent="0.25">
      <c r="B2247" s="25">
        <v>103</v>
      </c>
      <c r="C2247" s="5">
        <v>1</v>
      </c>
      <c r="E2247"/>
      <c r="F2247"/>
    </row>
    <row r="2248" spans="2:6" x14ac:dyDescent="0.25">
      <c r="B2248" s="25">
        <v>108</v>
      </c>
      <c r="C2248" s="5">
        <v>1</v>
      </c>
      <c r="E2248"/>
      <c r="F2248"/>
    </row>
    <row r="2249" spans="2:6" x14ac:dyDescent="0.25">
      <c r="B2249" s="25">
        <v>238</v>
      </c>
      <c r="C2249" s="5">
        <v>1</v>
      </c>
      <c r="E2249"/>
      <c r="F2249"/>
    </row>
    <row r="2250" spans="2:6" x14ac:dyDescent="0.25">
      <c r="B2250" s="25">
        <v>309</v>
      </c>
      <c r="C2250" s="5">
        <v>1</v>
      </c>
      <c r="E2250"/>
      <c r="F2250"/>
    </row>
    <row r="2251" spans="2:6" x14ac:dyDescent="0.25">
      <c r="B2251" s="25">
        <v>352</v>
      </c>
      <c r="C2251" s="5">
        <v>1</v>
      </c>
      <c r="E2251"/>
      <c r="F2251"/>
    </row>
    <row r="2252" spans="2:6" x14ac:dyDescent="0.25">
      <c r="B2252" s="25">
        <v>460</v>
      </c>
      <c r="C2252" s="5">
        <v>1</v>
      </c>
      <c r="E2252"/>
      <c r="F2252"/>
    </row>
    <row r="2253" spans="2:6" x14ac:dyDescent="0.25">
      <c r="B2253" s="25">
        <v>523</v>
      </c>
      <c r="C2253" s="5">
        <v>1</v>
      </c>
      <c r="E2253"/>
      <c r="F2253"/>
    </row>
    <row r="2254" spans="2:6" x14ac:dyDescent="0.25">
      <c r="B2254" s="25">
        <v>73</v>
      </c>
      <c r="C2254" s="5">
        <v>1</v>
      </c>
      <c r="E2254"/>
      <c r="F2254"/>
    </row>
    <row r="2255" spans="2:6" x14ac:dyDescent="0.25">
      <c r="B2255" s="25">
        <v>89</v>
      </c>
      <c r="C2255" s="5">
        <v>1</v>
      </c>
      <c r="E2255"/>
      <c r="F2255"/>
    </row>
    <row r="2256" spans="2:6" x14ac:dyDescent="0.25">
      <c r="B2256" s="25">
        <v>486</v>
      </c>
      <c r="C2256" s="5">
        <v>1</v>
      </c>
      <c r="E2256"/>
      <c r="F2256"/>
    </row>
    <row r="2257" spans="2:6" x14ac:dyDescent="0.25">
      <c r="B2257" s="25" t="s">
        <v>4560</v>
      </c>
      <c r="C2257" s="5">
        <v>11</v>
      </c>
      <c r="E2257"/>
      <c r="F2257"/>
    </row>
    <row r="2258" spans="2:6" x14ac:dyDescent="0.25">
      <c r="B2258" s="25">
        <v>45</v>
      </c>
      <c r="C2258" s="5">
        <v>1</v>
      </c>
      <c r="E2258"/>
      <c r="F2258"/>
    </row>
    <row r="2259" spans="2:6" x14ac:dyDescent="0.25">
      <c r="B2259" s="25">
        <v>68</v>
      </c>
      <c r="C2259" s="5">
        <v>1</v>
      </c>
      <c r="E2259"/>
      <c r="F2259"/>
    </row>
    <row r="2260" spans="2:6" x14ac:dyDescent="0.25">
      <c r="B2260" s="25">
        <v>110</v>
      </c>
      <c r="C2260" s="5">
        <v>1</v>
      </c>
      <c r="E2260"/>
      <c r="F2260"/>
    </row>
    <row r="2261" spans="2:6" x14ac:dyDescent="0.25">
      <c r="B2261" s="25">
        <v>119</v>
      </c>
      <c r="C2261" s="5">
        <v>1</v>
      </c>
      <c r="E2261"/>
      <c r="F2261"/>
    </row>
    <row r="2262" spans="2:6" x14ac:dyDescent="0.25">
      <c r="B2262" s="25">
        <v>219</v>
      </c>
      <c r="C2262" s="5">
        <v>1</v>
      </c>
      <c r="E2262"/>
      <c r="F2262"/>
    </row>
    <row r="2263" spans="2:6" x14ac:dyDescent="0.25">
      <c r="B2263" s="25">
        <v>639</v>
      </c>
      <c r="C2263" s="5">
        <v>1</v>
      </c>
      <c r="E2263"/>
      <c r="F2263"/>
    </row>
    <row r="2264" spans="2:6" x14ac:dyDescent="0.25">
      <c r="B2264" s="25">
        <v>241</v>
      </c>
      <c r="C2264" s="5">
        <v>1</v>
      </c>
      <c r="E2264"/>
      <c r="F2264"/>
    </row>
    <row r="2265" spans="2:6" x14ac:dyDescent="0.25">
      <c r="B2265" s="25">
        <v>381</v>
      </c>
      <c r="C2265" s="5">
        <v>1</v>
      </c>
      <c r="E2265"/>
      <c r="F2265"/>
    </row>
    <row r="2266" spans="2:6" x14ac:dyDescent="0.25">
      <c r="B2266" s="25">
        <v>440</v>
      </c>
      <c r="C2266" s="5">
        <v>1</v>
      </c>
      <c r="E2266"/>
      <c r="F2266"/>
    </row>
    <row r="2267" spans="2:6" x14ac:dyDescent="0.25">
      <c r="B2267" s="25">
        <v>613</v>
      </c>
      <c r="C2267" s="5">
        <v>1</v>
      </c>
      <c r="E2267"/>
      <c r="F2267"/>
    </row>
    <row r="2268" spans="2:6" x14ac:dyDescent="0.25">
      <c r="B2268" s="25">
        <v>658</v>
      </c>
      <c r="C2268" s="5">
        <v>1</v>
      </c>
      <c r="E2268"/>
      <c r="F2268"/>
    </row>
    <row r="2269" spans="2:6" x14ac:dyDescent="0.25">
      <c r="B2269" s="25" t="s">
        <v>4738</v>
      </c>
      <c r="C2269" s="5">
        <v>11</v>
      </c>
      <c r="E2269"/>
      <c r="F2269"/>
    </row>
    <row r="2270" spans="2:6" x14ac:dyDescent="0.25">
      <c r="B2270" s="25">
        <v>139</v>
      </c>
      <c r="C2270" s="5">
        <v>1</v>
      </c>
      <c r="E2270"/>
      <c r="F2270"/>
    </row>
    <row r="2271" spans="2:6" x14ac:dyDescent="0.25">
      <c r="B2271" s="25">
        <v>238</v>
      </c>
      <c r="C2271" s="5">
        <v>1</v>
      </c>
      <c r="E2271"/>
      <c r="F2271"/>
    </row>
    <row r="2272" spans="2:6" x14ac:dyDescent="0.25">
      <c r="B2272" s="25">
        <v>392</v>
      </c>
      <c r="C2272" s="5">
        <v>1</v>
      </c>
      <c r="E2272"/>
      <c r="F2272"/>
    </row>
    <row r="2273" spans="2:6" x14ac:dyDescent="0.25">
      <c r="B2273" s="25">
        <v>523</v>
      </c>
      <c r="C2273" s="5">
        <v>1</v>
      </c>
      <c r="E2273"/>
      <c r="F2273"/>
    </row>
    <row r="2274" spans="2:6" x14ac:dyDescent="0.25">
      <c r="B2274" s="25">
        <v>702</v>
      </c>
      <c r="C2274" s="5">
        <v>1</v>
      </c>
      <c r="E2274"/>
      <c r="F2274"/>
    </row>
    <row r="2275" spans="2:6" x14ac:dyDescent="0.25">
      <c r="B2275" s="25">
        <v>149</v>
      </c>
      <c r="C2275" s="5">
        <v>1</v>
      </c>
      <c r="E2275"/>
      <c r="F2275"/>
    </row>
    <row r="2276" spans="2:6" x14ac:dyDescent="0.25">
      <c r="B2276" s="25">
        <v>158</v>
      </c>
      <c r="C2276" s="5">
        <v>1</v>
      </c>
      <c r="E2276"/>
      <c r="F2276"/>
    </row>
    <row r="2277" spans="2:6" x14ac:dyDescent="0.25">
      <c r="B2277" s="25">
        <v>385</v>
      </c>
      <c r="C2277" s="5">
        <v>1</v>
      </c>
      <c r="E2277"/>
      <c r="F2277"/>
    </row>
    <row r="2278" spans="2:6" x14ac:dyDescent="0.25">
      <c r="B2278" s="25">
        <v>486</v>
      </c>
      <c r="C2278" s="5">
        <v>1</v>
      </c>
      <c r="E2278"/>
      <c r="F2278"/>
    </row>
    <row r="2279" spans="2:6" x14ac:dyDescent="0.25">
      <c r="B2279" s="25">
        <v>510</v>
      </c>
      <c r="C2279" s="5">
        <v>1</v>
      </c>
      <c r="E2279"/>
      <c r="F2279"/>
    </row>
    <row r="2280" spans="2:6" x14ac:dyDescent="0.25">
      <c r="B2280" s="25">
        <v>550</v>
      </c>
      <c r="C2280" s="5">
        <v>1</v>
      </c>
      <c r="E2280"/>
      <c r="F2280"/>
    </row>
    <row r="2281" spans="2:6" x14ac:dyDescent="0.25">
      <c r="B2281" s="25" t="s">
        <v>4686</v>
      </c>
      <c r="C2281" s="5">
        <v>10</v>
      </c>
      <c r="E2281"/>
      <c r="F2281"/>
    </row>
    <row r="2282" spans="2:6" x14ac:dyDescent="0.25">
      <c r="B2282" s="25">
        <v>110</v>
      </c>
      <c r="C2282" s="5">
        <v>1</v>
      </c>
      <c r="E2282"/>
      <c r="F2282"/>
    </row>
    <row r="2283" spans="2:6" x14ac:dyDescent="0.25">
      <c r="B2283" s="25">
        <v>119</v>
      </c>
      <c r="C2283" s="5">
        <v>1</v>
      </c>
      <c r="E2283"/>
      <c r="F2283"/>
    </row>
    <row r="2284" spans="2:6" x14ac:dyDescent="0.25">
      <c r="B2284" s="25">
        <v>124</v>
      </c>
      <c r="C2284" s="5">
        <v>1</v>
      </c>
      <c r="E2284"/>
      <c r="F2284"/>
    </row>
    <row r="2285" spans="2:6" x14ac:dyDescent="0.25">
      <c r="B2285" s="25">
        <v>281</v>
      </c>
      <c r="C2285" s="5">
        <v>1</v>
      </c>
      <c r="E2285"/>
      <c r="F2285"/>
    </row>
    <row r="2286" spans="2:6" x14ac:dyDescent="0.25">
      <c r="B2286" s="25">
        <v>403</v>
      </c>
      <c r="C2286" s="5">
        <v>1</v>
      </c>
      <c r="E2286"/>
      <c r="F2286"/>
    </row>
    <row r="2287" spans="2:6" x14ac:dyDescent="0.25">
      <c r="B2287" s="25">
        <v>639</v>
      </c>
      <c r="C2287" s="5">
        <v>1</v>
      </c>
      <c r="E2287"/>
      <c r="F2287"/>
    </row>
    <row r="2288" spans="2:6" x14ac:dyDescent="0.25">
      <c r="B2288" s="25">
        <v>241</v>
      </c>
      <c r="C2288" s="5">
        <v>1</v>
      </c>
      <c r="E2288"/>
      <c r="F2288"/>
    </row>
    <row r="2289" spans="2:6" x14ac:dyDescent="0.25">
      <c r="B2289" s="25">
        <v>402</v>
      </c>
      <c r="C2289" s="5">
        <v>1</v>
      </c>
      <c r="E2289"/>
      <c r="F2289"/>
    </row>
    <row r="2290" spans="2:6" x14ac:dyDescent="0.25">
      <c r="B2290" s="25">
        <v>440</v>
      </c>
      <c r="C2290" s="5">
        <v>1</v>
      </c>
      <c r="E2290"/>
      <c r="F2290"/>
    </row>
    <row r="2291" spans="2:6" x14ac:dyDescent="0.25">
      <c r="B2291" s="25">
        <v>658</v>
      </c>
      <c r="C2291" s="5">
        <v>1</v>
      </c>
      <c r="E2291"/>
      <c r="F2291"/>
    </row>
    <row r="2292" spans="2:6" ht="30" x14ac:dyDescent="0.25">
      <c r="B2292" s="25" t="s">
        <v>4609</v>
      </c>
      <c r="C2292" s="5">
        <v>10</v>
      </c>
      <c r="E2292"/>
      <c r="F2292"/>
    </row>
    <row r="2293" spans="2:6" x14ac:dyDescent="0.25">
      <c r="B2293" s="25">
        <v>69</v>
      </c>
      <c r="C2293" s="5">
        <v>1</v>
      </c>
      <c r="E2293"/>
      <c r="F2293"/>
    </row>
    <row r="2294" spans="2:6" x14ac:dyDescent="0.25">
      <c r="B2294" s="25">
        <v>352</v>
      </c>
      <c r="C2294" s="5">
        <v>1</v>
      </c>
      <c r="E2294"/>
      <c r="F2294"/>
    </row>
    <row r="2295" spans="2:6" x14ac:dyDescent="0.25">
      <c r="B2295" s="25">
        <v>392</v>
      </c>
      <c r="C2295" s="5">
        <v>1</v>
      </c>
      <c r="E2295"/>
      <c r="F2295"/>
    </row>
    <row r="2296" spans="2:6" x14ac:dyDescent="0.25">
      <c r="B2296" s="25">
        <v>583</v>
      </c>
      <c r="C2296" s="5">
        <v>1</v>
      </c>
      <c r="E2296"/>
      <c r="F2296"/>
    </row>
    <row r="2297" spans="2:6" x14ac:dyDescent="0.25">
      <c r="B2297" s="25">
        <v>593</v>
      </c>
      <c r="C2297" s="5">
        <v>1</v>
      </c>
      <c r="E2297"/>
      <c r="F2297"/>
    </row>
    <row r="2298" spans="2:6" x14ac:dyDescent="0.25">
      <c r="B2298" s="25">
        <v>595</v>
      </c>
      <c r="C2298" s="5">
        <v>1</v>
      </c>
      <c r="E2298"/>
      <c r="F2298"/>
    </row>
    <row r="2299" spans="2:6" x14ac:dyDescent="0.25">
      <c r="B2299" s="25">
        <v>679</v>
      </c>
      <c r="C2299" s="5">
        <v>1</v>
      </c>
      <c r="E2299"/>
      <c r="F2299"/>
    </row>
    <row r="2300" spans="2:6" x14ac:dyDescent="0.25">
      <c r="B2300" s="25">
        <v>491</v>
      </c>
      <c r="C2300" s="5">
        <v>1</v>
      </c>
      <c r="E2300"/>
      <c r="F2300"/>
    </row>
    <row r="2301" spans="2:6" x14ac:dyDescent="0.25">
      <c r="B2301" s="25">
        <v>656</v>
      </c>
      <c r="C2301" s="5">
        <v>1</v>
      </c>
      <c r="E2301"/>
      <c r="F2301"/>
    </row>
    <row r="2302" spans="2:6" x14ac:dyDescent="0.25">
      <c r="B2302" s="25">
        <v>667</v>
      </c>
      <c r="C2302" s="5">
        <v>1</v>
      </c>
      <c r="E2302"/>
      <c r="F2302"/>
    </row>
    <row r="2303" spans="2:6" x14ac:dyDescent="0.25">
      <c r="B2303" s="25" t="s">
        <v>4693</v>
      </c>
      <c r="C2303" s="5">
        <v>10</v>
      </c>
      <c r="E2303"/>
      <c r="F2303"/>
    </row>
    <row r="2304" spans="2:6" x14ac:dyDescent="0.25">
      <c r="B2304" s="25">
        <v>112</v>
      </c>
      <c r="C2304" s="5">
        <v>1</v>
      </c>
      <c r="E2304"/>
      <c r="F2304"/>
    </row>
    <row r="2305" spans="2:6" x14ac:dyDescent="0.25">
      <c r="B2305" s="25">
        <v>198</v>
      </c>
      <c r="C2305" s="5">
        <v>1</v>
      </c>
      <c r="E2305"/>
      <c r="F2305"/>
    </row>
    <row r="2306" spans="2:6" x14ac:dyDescent="0.25">
      <c r="B2306" s="25">
        <v>258</v>
      </c>
      <c r="C2306" s="5">
        <v>1</v>
      </c>
      <c r="E2306"/>
      <c r="F2306"/>
    </row>
    <row r="2307" spans="2:6" x14ac:dyDescent="0.25">
      <c r="B2307" s="25">
        <v>362</v>
      </c>
      <c r="C2307" s="5">
        <v>1</v>
      </c>
      <c r="E2307"/>
      <c r="F2307"/>
    </row>
    <row r="2308" spans="2:6" x14ac:dyDescent="0.25">
      <c r="B2308" s="25">
        <v>446</v>
      </c>
      <c r="C2308" s="5">
        <v>1</v>
      </c>
      <c r="E2308"/>
      <c r="F2308"/>
    </row>
    <row r="2309" spans="2:6" x14ac:dyDescent="0.25">
      <c r="B2309" s="25">
        <v>496</v>
      </c>
      <c r="C2309" s="5">
        <v>1</v>
      </c>
      <c r="E2309"/>
      <c r="F2309"/>
    </row>
    <row r="2310" spans="2:6" x14ac:dyDescent="0.25">
      <c r="B2310" s="25">
        <v>640</v>
      </c>
      <c r="C2310" s="5">
        <v>1</v>
      </c>
      <c r="E2310"/>
      <c r="F2310"/>
    </row>
    <row r="2311" spans="2:6" x14ac:dyDescent="0.25">
      <c r="B2311" s="25">
        <v>337</v>
      </c>
      <c r="C2311" s="5">
        <v>1</v>
      </c>
      <c r="E2311"/>
      <c r="F2311"/>
    </row>
    <row r="2312" spans="2:6" x14ac:dyDescent="0.25">
      <c r="B2312" s="25">
        <v>454</v>
      </c>
      <c r="C2312" s="5">
        <v>1</v>
      </c>
      <c r="E2312"/>
      <c r="F2312"/>
    </row>
    <row r="2313" spans="2:6" x14ac:dyDescent="0.25">
      <c r="B2313" s="25">
        <v>645</v>
      </c>
      <c r="C2313" s="5">
        <v>1</v>
      </c>
      <c r="E2313"/>
      <c r="F2313"/>
    </row>
    <row r="2314" spans="2:6" x14ac:dyDescent="0.25">
      <c r="B2314" s="25" t="s">
        <v>4662</v>
      </c>
      <c r="C2314" s="5">
        <v>10</v>
      </c>
      <c r="E2314"/>
      <c r="F2314"/>
    </row>
    <row r="2315" spans="2:6" x14ac:dyDescent="0.25">
      <c r="B2315" s="25">
        <v>142</v>
      </c>
      <c r="C2315" s="5">
        <v>1</v>
      </c>
      <c r="E2315"/>
      <c r="F2315"/>
    </row>
    <row r="2316" spans="2:6" x14ac:dyDescent="0.25">
      <c r="B2316" s="25">
        <v>468</v>
      </c>
      <c r="C2316" s="5">
        <v>1</v>
      </c>
      <c r="E2316"/>
      <c r="F2316"/>
    </row>
    <row r="2317" spans="2:6" x14ac:dyDescent="0.25">
      <c r="B2317" s="25">
        <v>96</v>
      </c>
      <c r="C2317" s="5">
        <v>1</v>
      </c>
      <c r="E2317"/>
      <c r="F2317"/>
    </row>
    <row r="2318" spans="2:6" x14ac:dyDescent="0.25">
      <c r="B2318" s="25">
        <v>507</v>
      </c>
      <c r="C2318" s="5">
        <v>1</v>
      </c>
      <c r="E2318"/>
      <c r="F2318"/>
    </row>
    <row r="2319" spans="2:6" x14ac:dyDescent="0.25">
      <c r="B2319" s="25">
        <v>535</v>
      </c>
      <c r="C2319" s="5">
        <v>1</v>
      </c>
      <c r="E2319"/>
      <c r="F2319"/>
    </row>
    <row r="2320" spans="2:6" x14ac:dyDescent="0.25">
      <c r="B2320" s="25">
        <v>544</v>
      </c>
      <c r="C2320" s="5">
        <v>1</v>
      </c>
      <c r="E2320"/>
      <c r="F2320"/>
    </row>
    <row r="2321" spans="2:6" x14ac:dyDescent="0.25">
      <c r="B2321" s="25">
        <v>557</v>
      </c>
      <c r="C2321" s="5">
        <v>1</v>
      </c>
      <c r="E2321"/>
      <c r="F2321"/>
    </row>
    <row r="2322" spans="2:6" x14ac:dyDescent="0.25">
      <c r="B2322" s="25">
        <v>661</v>
      </c>
      <c r="C2322" s="5">
        <v>1</v>
      </c>
      <c r="E2322"/>
      <c r="F2322"/>
    </row>
    <row r="2323" spans="2:6" x14ac:dyDescent="0.25">
      <c r="B2323" s="25">
        <v>672</v>
      </c>
      <c r="C2323" s="5">
        <v>1</v>
      </c>
      <c r="E2323"/>
      <c r="F2323"/>
    </row>
    <row r="2324" spans="2:6" x14ac:dyDescent="0.25">
      <c r="B2324" s="25">
        <v>676</v>
      </c>
      <c r="C2324" s="5">
        <v>1</v>
      </c>
      <c r="E2324"/>
      <c r="F2324"/>
    </row>
    <row r="2325" spans="2:6" x14ac:dyDescent="0.25">
      <c r="B2325" s="25" t="s">
        <v>4486</v>
      </c>
      <c r="C2325" s="5">
        <v>10</v>
      </c>
      <c r="E2325"/>
      <c r="F2325"/>
    </row>
    <row r="2326" spans="2:6" x14ac:dyDescent="0.25">
      <c r="B2326" s="25">
        <v>11</v>
      </c>
      <c r="C2326" s="5">
        <v>1</v>
      </c>
      <c r="E2326"/>
      <c r="F2326"/>
    </row>
    <row r="2327" spans="2:6" x14ac:dyDescent="0.25">
      <c r="B2327" s="25">
        <v>35</v>
      </c>
      <c r="C2327" s="5">
        <v>1</v>
      </c>
      <c r="E2327"/>
      <c r="F2327"/>
    </row>
    <row r="2328" spans="2:6" x14ac:dyDescent="0.25">
      <c r="B2328" s="25">
        <v>66</v>
      </c>
      <c r="C2328" s="5">
        <v>1</v>
      </c>
      <c r="E2328"/>
      <c r="F2328"/>
    </row>
    <row r="2329" spans="2:6" x14ac:dyDescent="0.25">
      <c r="B2329" s="25">
        <v>202</v>
      </c>
      <c r="C2329" s="5">
        <v>1</v>
      </c>
      <c r="E2329"/>
      <c r="F2329"/>
    </row>
    <row r="2330" spans="2:6" x14ac:dyDescent="0.25">
      <c r="B2330" s="25">
        <v>335</v>
      </c>
      <c r="C2330" s="5">
        <v>1</v>
      </c>
      <c r="E2330"/>
      <c r="F2330"/>
    </row>
    <row r="2331" spans="2:6" x14ac:dyDescent="0.25">
      <c r="B2331" s="25">
        <v>392</v>
      </c>
      <c r="C2331" s="5">
        <v>1</v>
      </c>
      <c r="E2331"/>
      <c r="F2331"/>
    </row>
    <row r="2332" spans="2:6" x14ac:dyDescent="0.25">
      <c r="B2332" s="25">
        <v>628</v>
      </c>
      <c r="C2332" s="5">
        <v>1</v>
      </c>
      <c r="E2332"/>
      <c r="F2332"/>
    </row>
    <row r="2333" spans="2:6" x14ac:dyDescent="0.25">
      <c r="B2333" s="25">
        <v>368</v>
      </c>
      <c r="C2333" s="5">
        <v>1</v>
      </c>
      <c r="E2333"/>
      <c r="F2333"/>
    </row>
    <row r="2334" spans="2:6" x14ac:dyDescent="0.25">
      <c r="B2334" s="25">
        <v>550</v>
      </c>
      <c r="C2334" s="5">
        <v>1</v>
      </c>
      <c r="E2334"/>
      <c r="F2334"/>
    </row>
    <row r="2335" spans="2:6" x14ac:dyDescent="0.25">
      <c r="B2335" s="25">
        <v>608</v>
      </c>
      <c r="C2335" s="5">
        <v>1</v>
      </c>
      <c r="E2335"/>
      <c r="F2335"/>
    </row>
    <row r="2336" spans="2:6" ht="45" x14ac:dyDescent="0.25">
      <c r="B2336" s="25" t="s">
        <v>4872</v>
      </c>
      <c r="C2336" s="5">
        <v>9</v>
      </c>
      <c r="E2336"/>
      <c r="F2336"/>
    </row>
    <row r="2337" spans="2:6" x14ac:dyDescent="0.25">
      <c r="B2337" s="25">
        <v>285</v>
      </c>
      <c r="C2337" s="5">
        <v>1</v>
      </c>
      <c r="E2337"/>
      <c r="F2337"/>
    </row>
    <row r="2338" spans="2:6" x14ac:dyDescent="0.25">
      <c r="B2338" s="25">
        <v>392</v>
      </c>
      <c r="C2338" s="5">
        <v>1</v>
      </c>
      <c r="E2338"/>
      <c r="F2338"/>
    </row>
    <row r="2339" spans="2:6" x14ac:dyDescent="0.25">
      <c r="B2339" s="25">
        <v>593</v>
      </c>
      <c r="C2339" s="5">
        <v>1</v>
      </c>
      <c r="E2339"/>
      <c r="F2339"/>
    </row>
    <row r="2340" spans="2:6" x14ac:dyDescent="0.25">
      <c r="B2340" s="25">
        <v>595</v>
      </c>
      <c r="C2340" s="5">
        <v>1</v>
      </c>
      <c r="E2340"/>
      <c r="F2340"/>
    </row>
    <row r="2341" spans="2:6" x14ac:dyDescent="0.25">
      <c r="B2341" s="25">
        <v>600</v>
      </c>
      <c r="C2341" s="5">
        <v>1</v>
      </c>
      <c r="E2341"/>
      <c r="F2341"/>
    </row>
    <row r="2342" spans="2:6" x14ac:dyDescent="0.25">
      <c r="B2342" s="25">
        <v>221</v>
      </c>
      <c r="C2342" s="5">
        <v>1</v>
      </c>
      <c r="E2342"/>
      <c r="F2342"/>
    </row>
    <row r="2343" spans="2:6" x14ac:dyDescent="0.25">
      <c r="B2343" s="25">
        <v>298</v>
      </c>
      <c r="C2343" s="5">
        <v>1</v>
      </c>
      <c r="E2343"/>
      <c r="F2343"/>
    </row>
    <row r="2344" spans="2:6" x14ac:dyDescent="0.25">
      <c r="B2344" s="25">
        <v>484</v>
      </c>
      <c r="C2344" s="5">
        <v>1</v>
      </c>
      <c r="E2344"/>
      <c r="F2344"/>
    </row>
    <row r="2345" spans="2:6" x14ac:dyDescent="0.25">
      <c r="B2345" s="25">
        <v>631</v>
      </c>
      <c r="C2345" s="5">
        <v>1</v>
      </c>
      <c r="E2345"/>
      <c r="F2345"/>
    </row>
    <row r="2346" spans="2:6" x14ac:dyDescent="0.25">
      <c r="B2346" s="25" t="s">
        <v>4921</v>
      </c>
      <c r="C2346" s="5">
        <v>9</v>
      </c>
      <c r="E2346"/>
      <c r="F2346"/>
    </row>
    <row r="2347" spans="2:6" x14ac:dyDescent="0.25">
      <c r="B2347" s="25">
        <v>242</v>
      </c>
      <c r="C2347" s="5">
        <v>1</v>
      </c>
      <c r="E2347"/>
      <c r="F2347"/>
    </row>
    <row r="2348" spans="2:6" x14ac:dyDescent="0.25">
      <c r="B2348" s="25">
        <v>265</v>
      </c>
      <c r="C2348" s="5">
        <v>1</v>
      </c>
      <c r="E2348"/>
      <c r="F2348"/>
    </row>
    <row r="2349" spans="2:6" x14ac:dyDescent="0.25">
      <c r="B2349" s="25">
        <v>591</v>
      </c>
      <c r="C2349" s="5">
        <v>1</v>
      </c>
      <c r="E2349"/>
      <c r="F2349"/>
    </row>
    <row r="2350" spans="2:6" x14ac:dyDescent="0.25">
      <c r="B2350" s="25">
        <v>595</v>
      </c>
      <c r="C2350" s="5">
        <v>1</v>
      </c>
      <c r="E2350"/>
      <c r="F2350"/>
    </row>
    <row r="2351" spans="2:6" x14ac:dyDescent="0.25">
      <c r="B2351" s="25">
        <v>615</v>
      </c>
      <c r="C2351" s="5">
        <v>1</v>
      </c>
      <c r="E2351"/>
      <c r="F2351"/>
    </row>
    <row r="2352" spans="2:6" x14ac:dyDescent="0.25">
      <c r="B2352" s="25">
        <v>372</v>
      </c>
      <c r="C2352" s="5">
        <v>1</v>
      </c>
      <c r="E2352"/>
      <c r="F2352"/>
    </row>
    <row r="2353" spans="2:6" x14ac:dyDescent="0.25">
      <c r="B2353" s="25">
        <v>384</v>
      </c>
      <c r="C2353" s="5">
        <v>1</v>
      </c>
      <c r="E2353"/>
      <c r="F2353"/>
    </row>
    <row r="2354" spans="2:6" x14ac:dyDescent="0.25">
      <c r="B2354" s="25">
        <v>389</v>
      </c>
      <c r="C2354" s="5">
        <v>1</v>
      </c>
      <c r="E2354"/>
      <c r="F2354"/>
    </row>
    <row r="2355" spans="2:6" x14ac:dyDescent="0.25">
      <c r="B2355" s="25">
        <v>431</v>
      </c>
      <c r="C2355" s="5">
        <v>1</v>
      </c>
      <c r="E2355"/>
      <c r="F2355"/>
    </row>
    <row r="2356" spans="2:6" x14ac:dyDescent="0.25">
      <c r="B2356" s="25" t="s">
        <v>4513</v>
      </c>
      <c r="C2356" s="5">
        <v>9</v>
      </c>
      <c r="E2356"/>
      <c r="F2356"/>
    </row>
    <row r="2357" spans="2:6" x14ac:dyDescent="0.25">
      <c r="B2357" s="25">
        <v>231</v>
      </c>
      <c r="C2357" s="5">
        <v>1</v>
      </c>
      <c r="E2357"/>
      <c r="F2357"/>
    </row>
    <row r="2358" spans="2:6" x14ac:dyDescent="0.25">
      <c r="B2358" s="25">
        <v>451</v>
      </c>
      <c r="C2358" s="5">
        <v>1</v>
      </c>
      <c r="E2358"/>
      <c r="F2358"/>
    </row>
    <row r="2359" spans="2:6" x14ac:dyDescent="0.25">
      <c r="B2359" s="25">
        <v>600</v>
      </c>
      <c r="C2359" s="5">
        <v>1</v>
      </c>
      <c r="E2359"/>
      <c r="F2359"/>
    </row>
    <row r="2360" spans="2:6" x14ac:dyDescent="0.25">
      <c r="B2360" s="25">
        <v>18</v>
      </c>
      <c r="C2360" s="5">
        <v>1</v>
      </c>
      <c r="E2360"/>
      <c r="F2360"/>
    </row>
    <row r="2361" spans="2:6" x14ac:dyDescent="0.25">
      <c r="B2361" s="25">
        <v>51</v>
      </c>
      <c r="C2361" s="5">
        <v>1</v>
      </c>
      <c r="E2361"/>
      <c r="F2361"/>
    </row>
    <row r="2362" spans="2:6" x14ac:dyDescent="0.25">
      <c r="B2362" s="25">
        <v>350</v>
      </c>
      <c r="C2362" s="5">
        <v>1</v>
      </c>
      <c r="E2362"/>
      <c r="F2362"/>
    </row>
    <row r="2363" spans="2:6" x14ac:dyDescent="0.25">
      <c r="B2363" s="25">
        <v>469</v>
      </c>
      <c r="C2363" s="5">
        <v>1</v>
      </c>
      <c r="E2363"/>
      <c r="F2363"/>
    </row>
    <row r="2364" spans="2:6" x14ac:dyDescent="0.25">
      <c r="B2364" s="25">
        <v>491</v>
      </c>
      <c r="C2364" s="5">
        <v>1</v>
      </c>
      <c r="E2364"/>
      <c r="F2364"/>
    </row>
    <row r="2365" spans="2:6" x14ac:dyDescent="0.25">
      <c r="B2365" s="25">
        <v>683</v>
      </c>
      <c r="C2365" s="5">
        <v>1</v>
      </c>
      <c r="E2365"/>
      <c r="F2365"/>
    </row>
    <row r="2366" spans="2:6" x14ac:dyDescent="0.25">
      <c r="B2366" s="25" t="s">
        <v>4694</v>
      </c>
      <c r="C2366" s="5">
        <v>9</v>
      </c>
      <c r="E2366"/>
      <c r="F2366"/>
    </row>
    <row r="2367" spans="2:6" x14ac:dyDescent="0.25">
      <c r="B2367" s="25">
        <v>112</v>
      </c>
      <c r="C2367" s="5">
        <v>1</v>
      </c>
      <c r="E2367"/>
      <c r="F2367"/>
    </row>
    <row r="2368" spans="2:6" x14ac:dyDescent="0.25">
      <c r="B2368" s="25">
        <v>198</v>
      </c>
      <c r="C2368" s="5">
        <v>1</v>
      </c>
      <c r="E2368"/>
      <c r="F2368"/>
    </row>
    <row r="2369" spans="2:6" x14ac:dyDescent="0.25">
      <c r="B2369" s="25">
        <v>289</v>
      </c>
      <c r="C2369" s="5">
        <v>1</v>
      </c>
      <c r="E2369"/>
      <c r="F2369"/>
    </row>
    <row r="2370" spans="2:6" x14ac:dyDescent="0.25">
      <c r="B2370" s="25">
        <v>446</v>
      </c>
      <c r="C2370" s="5">
        <v>1</v>
      </c>
      <c r="E2370"/>
      <c r="F2370"/>
    </row>
    <row r="2371" spans="2:6" x14ac:dyDescent="0.25">
      <c r="B2371" s="25">
        <v>638</v>
      </c>
      <c r="C2371" s="5">
        <v>1</v>
      </c>
      <c r="E2371"/>
      <c r="F2371"/>
    </row>
    <row r="2372" spans="2:6" x14ac:dyDescent="0.25">
      <c r="B2372" s="25">
        <v>268</v>
      </c>
      <c r="C2372" s="5">
        <v>1</v>
      </c>
      <c r="E2372"/>
      <c r="F2372"/>
    </row>
    <row r="2373" spans="2:6" x14ac:dyDescent="0.25">
      <c r="B2373" s="25">
        <v>307</v>
      </c>
      <c r="C2373" s="5">
        <v>1</v>
      </c>
      <c r="E2373"/>
      <c r="F2373"/>
    </row>
    <row r="2374" spans="2:6" x14ac:dyDescent="0.25">
      <c r="B2374" s="25">
        <v>645</v>
      </c>
      <c r="C2374" s="5">
        <v>1</v>
      </c>
      <c r="E2374"/>
      <c r="F2374"/>
    </row>
    <row r="2375" spans="2:6" x14ac:dyDescent="0.25">
      <c r="B2375" s="25">
        <v>681</v>
      </c>
      <c r="C2375" s="5">
        <v>1</v>
      </c>
      <c r="E2375"/>
      <c r="F2375"/>
    </row>
    <row r="2376" spans="2:6" x14ac:dyDescent="0.25">
      <c r="B2376" s="25" t="s">
        <v>4925</v>
      </c>
      <c r="C2376" s="5">
        <v>9</v>
      </c>
      <c r="E2376"/>
      <c r="F2376"/>
    </row>
    <row r="2377" spans="2:6" x14ac:dyDescent="0.25">
      <c r="B2377" s="25">
        <v>468</v>
      </c>
      <c r="C2377" s="5">
        <v>1</v>
      </c>
      <c r="E2377"/>
      <c r="F2377"/>
    </row>
    <row r="2378" spans="2:6" x14ac:dyDescent="0.25">
      <c r="B2378" s="25">
        <v>527</v>
      </c>
      <c r="C2378" s="5">
        <v>1</v>
      </c>
      <c r="E2378"/>
      <c r="F2378"/>
    </row>
    <row r="2379" spans="2:6" x14ac:dyDescent="0.25">
      <c r="B2379" s="25">
        <v>599</v>
      </c>
      <c r="C2379" s="5">
        <v>1</v>
      </c>
      <c r="E2379"/>
      <c r="F2379"/>
    </row>
    <row r="2380" spans="2:6" x14ac:dyDescent="0.25">
      <c r="B2380" s="25">
        <v>643</v>
      </c>
      <c r="C2380" s="5">
        <v>1</v>
      </c>
      <c r="E2380"/>
      <c r="F2380"/>
    </row>
    <row r="2381" spans="2:6" x14ac:dyDescent="0.25">
      <c r="B2381" s="25">
        <v>662</v>
      </c>
      <c r="C2381" s="5">
        <v>1</v>
      </c>
      <c r="E2381"/>
      <c r="F2381"/>
    </row>
    <row r="2382" spans="2:6" x14ac:dyDescent="0.25">
      <c r="B2382" s="25">
        <v>705</v>
      </c>
      <c r="C2382" s="5">
        <v>1</v>
      </c>
      <c r="E2382"/>
      <c r="F2382"/>
    </row>
    <row r="2383" spans="2:6" x14ac:dyDescent="0.25">
      <c r="B2383" s="25">
        <v>710</v>
      </c>
      <c r="C2383" s="5">
        <v>1</v>
      </c>
      <c r="E2383"/>
      <c r="F2383"/>
    </row>
    <row r="2384" spans="2:6" x14ac:dyDescent="0.25">
      <c r="B2384" s="25">
        <v>245</v>
      </c>
      <c r="C2384" s="5">
        <v>1</v>
      </c>
      <c r="E2384"/>
      <c r="F2384"/>
    </row>
    <row r="2385" spans="2:6" x14ac:dyDescent="0.25">
      <c r="B2385" s="25">
        <v>675</v>
      </c>
      <c r="C2385" s="5">
        <v>1</v>
      </c>
      <c r="E2385"/>
      <c r="F2385"/>
    </row>
    <row r="2386" spans="2:6" x14ac:dyDescent="0.25">
      <c r="B2386" s="25" t="s">
        <v>4529</v>
      </c>
      <c r="C2386" s="5">
        <v>8</v>
      </c>
      <c r="E2386"/>
      <c r="F2386"/>
    </row>
    <row r="2387" spans="2:6" x14ac:dyDescent="0.25">
      <c r="B2387" s="25">
        <v>191</v>
      </c>
      <c r="C2387" s="5">
        <v>1</v>
      </c>
      <c r="E2387"/>
      <c r="F2387"/>
    </row>
    <row r="2388" spans="2:6" x14ac:dyDescent="0.25">
      <c r="B2388" s="25">
        <v>435</v>
      </c>
      <c r="C2388" s="5">
        <v>1</v>
      </c>
      <c r="E2388"/>
      <c r="F2388"/>
    </row>
    <row r="2389" spans="2:6" x14ac:dyDescent="0.25">
      <c r="B2389" s="25">
        <v>446</v>
      </c>
      <c r="C2389" s="5">
        <v>1</v>
      </c>
      <c r="E2389"/>
      <c r="F2389"/>
    </row>
    <row r="2390" spans="2:6" x14ac:dyDescent="0.25">
      <c r="B2390" s="25">
        <v>496</v>
      </c>
      <c r="C2390" s="5">
        <v>1</v>
      </c>
      <c r="E2390"/>
      <c r="F2390"/>
    </row>
    <row r="2391" spans="2:6" x14ac:dyDescent="0.25">
      <c r="B2391" s="25">
        <v>640</v>
      </c>
      <c r="C2391" s="5">
        <v>1</v>
      </c>
      <c r="E2391"/>
      <c r="F2391"/>
    </row>
    <row r="2392" spans="2:6" x14ac:dyDescent="0.25">
      <c r="B2392" s="25">
        <v>26</v>
      </c>
      <c r="C2392" s="5">
        <v>1</v>
      </c>
      <c r="E2392"/>
      <c r="F2392"/>
    </row>
    <row r="2393" spans="2:6" x14ac:dyDescent="0.25">
      <c r="B2393" s="25">
        <v>645</v>
      </c>
      <c r="C2393" s="5">
        <v>1</v>
      </c>
      <c r="E2393"/>
      <c r="F2393"/>
    </row>
    <row r="2394" spans="2:6" x14ac:dyDescent="0.25">
      <c r="B2394" s="25">
        <v>681</v>
      </c>
      <c r="C2394" s="5">
        <v>1</v>
      </c>
      <c r="E2394"/>
      <c r="F2394"/>
    </row>
    <row r="2395" spans="2:6" x14ac:dyDescent="0.25">
      <c r="B2395" s="25" t="s">
        <v>4484</v>
      </c>
      <c r="C2395" s="5">
        <v>8</v>
      </c>
      <c r="E2395"/>
      <c r="F2395"/>
    </row>
    <row r="2396" spans="2:6" x14ac:dyDescent="0.25">
      <c r="B2396" s="25">
        <v>10</v>
      </c>
      <c r="C2396" s="5">
        <v>1</v>
      </c>
      <c r="E2396"/>
      <c r="F2396"/>
    </row>
    <row r="2397" spans="2:6" x14ac:dyDescent="0.25">
      <c r="B2397" s="25">
        <v>166</v>
      </c>
      <c r="C2397" s="5">
        <v>1</v>
      </c>
      <c r="E2397"/>
      <c r="F2397"/>
    </row>
    <row r="2398" spans="2:6" x14ac:dyDescent="0.25">
      <c r="B2398" s="25">
        <v>201</v>
      </c>
      <c r="C2398" s="5">
        <v>1</v>
      </c>
      <c r="E2398"/>
      <c r="F2398"/>
    </row>
    <row r="2399" spans="2:6" x14ac:dyDescent="0.25">
      <c r="B2399" s="25">
        <v>285</v>
      </c>
      <c r="C2399" s="5">
        <v>1</v>
      </c>
      <c r="E2399"/>
      <c r="F2399"/>
    </row>
    <row r="2400" spans="2:6" x14ac:dyDescent="0.25">
      <c r="B2400" s="25">
        <v>393</v>
      </c>
      <c r="C2400" s="5">
        <v>1</v>
      </c>
      <c r="E2400"/>
      <c r="F2400"/>
    </row>
    <row r="2401" spans="2:6" x14ac:dyDescent="0.25">
      <c r="B2401" s="25">
        <v>384</v>
      </c>
      <c r="C2401" s="5">
        <v>1</v>
      </c>
      <c r="E2401"/>
      <c r="F2401"/>
    </row>
    <row r="2402" spans="2:6" x14ac:dyDescent="0.25">
      <c r="B2402" s="25">
        <v>389</v>
      </c>
      <c r="C2402" s="5">
        <v>1</v>
      </c>
      <c r="E2402"/>
      <c r="F2402"/>
    </row>
    <row r="2403" spans="2:6" x14ac:dyDescent="0.25">
      <c r="B2403" s="25">
        <v>471</v>
      </c>
      <c r="C2403" s="5">
        <v>1</v>
      </c>
      <c r="E2403"/>
      <c r="F2403"/>
    </row>
    <row r="2404" spans="2:6" ht="30" x14ac:dyDescent="0.25">
      <c r="B2404" s="25" t="s">
        <v>4650</v>
      </c>
      <c r="C2404" s="5">
        <v>8</v>
      </c>
      <c r="E2404"/>
      <c r="F2404"/>
    </row>
    <row r="2405" spans="2:6" x14ac:dyDescent="0.25">
      <c r="B2405" s="25">
        <v>139</v>
      </c>
      <c r="C2405" s="5">
        <v>1</v>
      </c>
      <c r="E2405"/>
      <c r="F2405"/>
    </row>
    <row r="2406" spans="2:6" x14ac:dyDescent="0.25">
      <c r="B2406" s="25">
        <v>238</v>
      </c>
      <c r="C2406" s="5">
        <v>1</v>
      </c>
      <c r="E2406"/>
      <c r="F2406"/>
    </row>
    <row r="2407" spans="2:6" x14ac:dyDescent="0.25">
      <c r="B2407" s="25">
        <v>465</v>
      </c>
      <c r="C2407" s="5">
        <v>1</v>
      </c>
      <c r="E2407"/>
      <c r="F2407"/>
    </row>
    <row r="2408" spans="2:6" x14ac:dyDescent="0.25">
      <c r="B2408" s="25">
        <v>516</v>
      </c>
      <c r="C2408" s="5">
        <v>1</v>
      </c>
      <c r="E2408"/>
      <c r="F2408"/>
    </row>
    <row r="2409" spans="2:6" x14ac:dyDescent="0.25">
      <c r="B2409" s="25">
        <v>523</v>
      </c>
      <c r="C2409" s="5">
        <v>1</v>
      </c>
      <c r="E2409"/>
      <c r="F2409"/>
    </row>
    <row r="2410" spans="2:6" x14ac:dyDescent="0.25">
      <c r="B2410" s="25">
        <v>89</v>
      </c>
      <c r="C2410" s="5">
        <v>1</v>
      </c>
      <c r="E2410"/>
      <c r="F2410"/>
    </row>
    <row r="2411" spans="2:6" x14ac:dyDescent="0.25">
      <c r="B2411" s="25">
        <v>111</v>
      </c>
      <c r="C2411" s="5">
        <v>1</v>
      </c>
      <c r="E2411"/>
      <c r="F2411"/>
    </row>
    <row r="2412" spans="2:6" x14ac:dyDescent="0.25">
      <c r="B2412" s="25">
        <v>158</v>
      </c>
      <c r="C2412" s="5">
        <v>1</v>
      </c>
      <c r="E2412"/>
      <c r="F2412"/>
    </row>
    <row r="2413" spans="2:6" ht="30" x14ac:dyDescent="0.25">
      <c r="B2413" s="25" t="s">
        <v>4462</v>
      </c>
      <c r="C2413" s="5">
        <v>8</v>
      </c>
      <c r="E2413"/>
      <c r="F2413"/>
    </row>
    <row r="2414" spans="2:6" x14ac:dyDescent="0.25">
      <c r="B2414" s="25">
        <v>8</v>
      </c>
      <c r="C2414" s="5">
        <v>1</v>
      </c>
      <c r="E2414"/>
      <c r="F2414"/>
    </row>
    <row r="2415" spans="2:6" x14ac:dyDescent="0.25">
      <c r="B2415" s="25">
        <v>79</v>
      </c>
      <c r="C2415" s="5">
        <v>1</v>
      </c>
      <c r="E2415"/>
      <c r="F2415"/>
    </row>
    <row r="2416" spans="2:6" x14ac:dyDescent="0.25">
      <c r="B2416" s="25">
        <v>285</v>
      </c>
      <c r="C2416" s="5">
        <v>1</v>
      </c>
      <c r="E2416"/>
      <c r="F2416"/>
    </row>
    <row r="2417" spans="2:6" x14ac:dyDescent="0.25">
      <c r="B2417" s="25">
        <v>511</v>
      </c>
      <c r="C2417" s="5">
        <v>1</v>
      </c>
      <c r="E2417"/>
      <c r="F2417"/>
    </row>
    <row r="2418" spans="2:6" x14ac:dyDescent="0.25">
      <c r="B2418" s="25">
        <v>189</v>
      </c>
      <c r="C2418" s="5">
        <v>1</v>
      </c>
      <c r="E2418"/>
      <c r="F2418"/>
    </row>
    <row r="2419" spans="2:6" x14ac:dyDescent="0.25">
      <c r="B2419" s="25">
        <v>217</v>
      </c>
      <c r="C2419" s="5">
        <v>1</v>
      </c>
      <c r="E2419"/>
      <c r="F2419"/>
    </row>
    <row r="2420" spans="2:6" x14ac:dyDescent="0.25">
      <c r="B2420" s="25">
        <v>391</v>
      </c>
      <c r="C2420" s="5">
        <v>1</v>
      </c>
      <c r="E2420"/>
      <c r="F2420"/>
    </row>
    <row r="2421" spans="2:6" x14ac:dyDescent="0.25">
      <c r="B2421" s="25">
        <v>471</v>
      </c>
      <c r="C2421" s="5">
        <v>1</v>
      </c>
      <c r="E2421"/>
      <c r="F2421"/>
    </row>
    <row r="2422" spans="2:6" x14ac:dyDescent="0.25">
      <c r="B2422" s="25" t="s">
        <v>4591</v>
      </c>
      <c r="C2422" s="5">
        <v>8</v>
      </c>
      <c r="E2422"/>
      <c r="F2422"/>
    </row>
    <row r="2423" spans="2:6" x14ac:dyDescent="0.25">
      <c r="B2423" s="25">
        <v>280</v>
      </c>
      <c r="C2423" s="5">
        <v>1</v>
      </c>
      <c r="E2423"/>
      <c r="F2423"/>
    </row>
    <row r="2424" spans="2:6" x14ac:dyDescent="0.25">
      <c r="B2424" s="25">
        <v>360</v>
      </c>
      <c r="C2424" s="5">
        <v>1</v>
      </c>
      <c r="E2424"/>
      <c r="F2424"/>
    </row>
    <row r="2425" spans="2:6" x14ac:dyDescent="0.25">
      <c r="B2425" s="25">
        <v>59</v>
      </c>
      <c r="C2425" s="5">
        <v>1</v>
      </c>
      <c r="E2425"/>
      <c r="F2425"/>
    </row>
    <row r="2426" spans="2:6" x14ac:dyDescent="0.25">
      <c r="B2426" s="25">
        <v>232</v>
      </c>
      <c r="C2426" s="5">
        <v>1</v>
      </c>
      <c r="E2426"/>
      <c r="F2426"/>
    </row>
    <row r="2427" spans="2:6" x14ac:dyDescent="0.25">
      <c r="B2427" s="25">
        <v>499</v>
      </c>
      <c r="C2427" s="5">
        <v>1</v>
      </c>
      <c r="E2427"/>
      <c r="F2427"/>
    </row>
    <row r="2428" spans="2:6" x14ac:dyDescent="0.25">
      <c r="B2428" s="25">
        <v>605</v>
      </c>
      <c r="C2428" s="5">
        <v>1</v>
      </c>
      <c r="E2428"/>
      <c r="F2428"/>
    </row>
    <row r="2429" spans="2:6" x14ac:dyDescent="0.25">
      <c r="B2429" s="25">
        <v>618</v>
      </c>
      <c r="C2429" s="5">
        <v>1</v>
      </c>
      <c r="E2429"/>
      <c r="F2429"/>
    </row>
    <row r="2430" spans="2:6" x14ac:dyDescent="0.25">
      <c r="B2430" s="25">
        <v>624</v>
      </c>
      <c r="C2430" s="5">
        <v>1</v>
      </c>
      <c r="E2430"/>
      <c r="F2430"/>
    </row>
    <row r="2431" spans="2:6" x14ac:dyDescent="0.25">
      <c r="B2431" s="25" t="s">
        <v>4638</v>
      </c>
      <c r="C2431" s="5">
        <v>8</v>
      </c>
      <c r="E2431"/>
      <c r="F2431"/>
    </row>
    <row r="2432" spans="2:6" x14ac:dyDescent="0.25">
      <c r="B2432" s="25">
        <v>110</v>
      </c>
      <c r="C2432" s="5">
        <v>1</v>
      </c>
      <c r="E2432"/>
      <c r="F2432"/>
    </row>
    <row r="2433" spans="2:6" x14ac:dyDescent="0.25">
      <c r="B2433" s="25">
        <v>281</v>
      </c>
      <c r="C2433" s="5">
        <v>1</v>
      </c>
      <c r="E2433"/>
      <c r="F2433"/>
    </row>
    <row r="2434" spans="2:6" x14ac:dyDescent="0.25">
      <c r="B2434" s="25">
        <v>403</v>
      </c>
      <c r="C2434" s="5">
        <v>1</v>
      </c>
      <c r="E2434"/>
      <c r="F2434"/>
    </row>
    <row r="2435" spans="2:6" x14ac:dyDescent="0.25">
      <c r="B2435" s="25">
        <v>639</v>
      </c>
      <c r="C2435" s="5">
        <v>1</v>
      </c>
      <c r="E2435"/>
      <c r="F2435"/>
    </row>
    <row r="2436" spans="2:6" x14ac:dyDescent="0.25">
      <c r="B2436" s="25">
        <v>662</v>
      </c>
      <c r="C2436" s="5">
        <v>1</v>
      </c>
      <c r="E2436"/>
      <c r="F2436"/>
    </row>
    <row r="2437" spans="2:6" x14ac:dyDescent="0.25">
      <c r="B2437" s="25">
        <v>80</v>
      </c>
      <c r="C2437" s="5">
        <v>1</v>
      </c>
      <c r="E2437"/>
      <c r="F2437"/>
    </row>
    <row r="2438" spans="2:6" x14ac:dyDescent="0.25">
      <c r="B2438" s="25">
        <v>241</v>
      </c>
      <c r="C2438" s="5">
        <v>1</v>
      </c>
      <c r="E2438"/>
      <c r="F2438"/>
    </row>
    <row r="2439" spans="2:6" x14ac:dyDescent="0.25">
      <c r="B2439" s="25">
        <v>405</v>
      </c>
      <c r="C2439" s="5">
        <v>1</v>
      </c>
      <c r="E2439"/>
      <c r="F2439"/>
    </row>
    <row r="2440" spans="2:6" ht="30" x14ac:dyDescent="0.25">
      <c r="B2440" s="25" t="s">
        <v>4598</v>
      </c>
      <c r="C2440" s="5">
        <v>7</v>
      </c>
      <c r="E2440"/>
      <c r="F2440"/>
    </row>
    <row r="2441" spans="2:6" x14ac:dyDescent="0.25">
      <c r="B2441" s="25">
        <v>64</v>
      </c>
      <c r="C2441" s="5">
        <v>1</v>
      </c>
      <c r="E2441"/>
      <c r="F2441"/>
    </row>
    <row r="2442" spans="2:6" x14ac:dyDescent="0.25">
      <c r="B2442" s="25">
        <v>508</v>
      </c>
      <c r="C2442" s="5">
        <v>1</v>
      </c>
      <c r="E2442"/>
      <c r="F2442"/>
    </row>
    <row r="2443" spans="2:6" x14ac:dyDescent="0.25">
      <c r="B2443" s="25">
        <v>102</v>
      </c>
      <c r="C2443" s="5">
        <v>1</v>
      </c>
      <c r="E2443"/>
      <c r="F2443"/>
    </row>
    <row r="2444" spans="2:6" x14ac:dyDescent="0.25">
      <c r="B2444" s="25">
        <v>158</v>
      </c>
      <c r="C2444" s="5">
        <v>1</v>
      </c>
      <c r="E2444"/>
      <c r="F2444"/>
    </row>
    <row r="2445" spans="2:6" x14ac:dyDescent="0.25">
      <c r="B2445" s="25">
        <v>397</v>
      </c>
      <c r="C2445" s="5">
        <v>1</v>
      </c>
      <c r="E2445"/>
      <c r="F2445"/>
    </row>
    <row r="2446" spans="2:6" x14ac:dyDescent="0.25">
      <c r="B2446" s="25">
        <v>411</v>
      </c>
      <c r="C2446" s="5">
        <v>1</v>
      </c>
      <c r="E2446"/>
      <c r="F2446"/>
    </row>
    <row r="2447" spans="2:6" x14ac:dyDescent="0.25">
      <c r="B2447" s="25">
        <v>623</v>
      </c>
      <c r="C2447" s="5">
        <v>1</v>
      </c>
      <c r="E2447"/>
      <c r="F2447"/>
    </row>
    <row r="2448" spans="2:6" ht="30" x14ac:dyDescent="0.25">
      <c r="B2448" s="25" t="s">
        <v>4604</v>
      </c>
      <c r="C2448" s="5">
        <v>7</v>
      </c>
      <c r="E2448"/>
      <c r="F2448"/>
    </row>
    <row r="2449" spans="2:6" x14ac:dyDescent="0.25">
      <c r="B2449" s="25">
        <v>66</v>
      </c>
      <c r="C2449" s="5">
        <v>1</v>
      </c>
      <c r="E2449"/>
      <c r="F2449"/>
    </row>
    <row r="2450" spans="2:6" x14ac:dyDescent="0.25">
      <c r="B2450" s="25">
        <v>452</v>
      </c>
      <c r="C2450" s="5">
        <v>1</v>
      </c>
      <c r="E2450"/>
      <c r="F2450"/>
    </row>
    <row r="2451" spans="2:6" x14ac:dyDescent="0.25">
      <c r="B2451" s="25">
        <v>461</v>
      </c>
      <c r="C2451" s="5">
        <v>1</v>
      </c>
      <c r="E2451"/>
      <c r="F2451"/>
    </row>
    <row r="2452" spans="2:6" x14ac:dyDescent="0.25">
      <c r="B2452" s="25">
        <v>600</v>
      </c>
      <c r="C2452" s="5">
        <v>1</v>
      </c>
      <c r="E2452"/>
      <c r="F2452"/>
    </row>
    <row r="2453" spans="2:6" x14ac:dyDescent="0.25">
      <c r="B2453" s="25">
        <v>454</v>
      </c>
      <c r="C2453" s="5">
        <v>1</v>
      </c>
      <c r="E2453"/>
      <c r="F2453"/>
    </row>
    <row r="2454" spans="2:6" x14ac:dyDescent="0.25">
      <c r="B2454" s="25">
        <v>550</v>
      </c>
      <c r="C2454" s="5">
        <v>1</v>
      </c>
      <c r="E2454"/>
      <c r="F2454"/>
    </row>
    <row r="2455" spans="2:6" x14ac:dyDescent="0.25">
      <c r="B2455" s="25">
        <v>683</v>
      </c>
      <c r="C2455" s="5">
        <v>1</v>
      </c>
      <c r="E2455"/>
      <c r="F2455"/>
    </row>
    <row r="2456" spans="2:6" ht="30" x14ac:dyDescent="0.25">
      <c r="B2456" s="25" t="s">
        <v>4566</v>
      </c>
      <c r="C2456" s="5">
        <v>7</v>
      </c>
      <c r="E2456"/>
      <c r="F2456"/>
    </row>
    <row r="2457" spans="2:6" x14ac:dyDescent="0.25">
      <c r="B2457" s="25">
        <v>47</v>
      </c>
      <c r="C2457" s="5">
        <v>1</v>
      </c>
      <c r="E2457"/>
      <c r="F2457"/>
    </row>
    <row r="2458" spans="2:6" x14ac:dyDescent="0.25">
      <c r="B2458" s="25">
        <v>112</v>
      </c>
      <c r="C2458" s="5">
        <v>1</v>
      </c>
      <c r="E2458"/>
      <c r="F2458"/>
    </row>
    <row r="2459" spans="2:6" x14ac:dyDescent="0.25">
      <c r="B2459" s="25">
        <v>446</v>
      </c>
      <c r="C2459" s="5">
        <v>1</v>
      </c>
      <c r="E2459"/>
      <c r="F2459"/>
    </row>
    <row r="2460" spans="2:6" x14ac:dyDescent="0.25">
      <c r="B2460" s="25">
        <v>268</v>
      </c>
      <c r="C2460" s="5">
        <v>1</v>
      </c>
      <c r="E2460"/>
      <c r="F2460"/>
    </row>
    <row r="2461" spans="2:6" x14ac:dyDescent="0.25">
      <c r="B2461" s="25">
        <v>596</v>
      </c>
      <c r="C2461" s="5">
        <v>1</v>
      </c>
      <c r="E2461"/>
      <c r="F2461"/>
    </row>
    <row r="2462" spans="2:6" x14ac:dyDescent="0.25">
      <c r="B2462" s="25">
        <v>645</v>
      </c>
      <c r="C2462" s="5">
        <v>1</v>
      </c>
      <c r="E2462"/>
      <c r="F2462"/>
    </row>
    <row r="2463" spans="2:6" x14ac:dyDescent="0.25">
      <c r="B2463" s="25">
        <v>681</v>
      </c>
      <c r="C2463" s="5">
        <v>1</v>
      </c>
      <c r="E2463"/>
      <c r="F2463"/>
    </row>
    <row r="2464" spans="2:6" x14ac:dyDescent="0.25">
      <c r="B2464" s="25" t="s">
        <v>4938</v>
      </c>
      <c r="C2464" s="5">
        <v>7</v>
      </c>
      <c r="E2464"/>
      <c r="F2464"/>
    </row>
    <row r="2465" spans="2:6" x14ac:dyDescent="0.25">
      <c r="B2465" s="25">
        <v>311</v>
      </c>
      <c r="C2465" s="5">
        <v>1</v>
      </c>
      <c r="E2465"/>
      <c r="F2465"/>
    </row>
    <row r="2466" spans="2:6" x14ac:dyDescent="0.25">
      <c r="B2466" s="25">
        <v>600</v>
      </c>
      <c r="C2466" s="5">
        <v>1</v>
      </c>
      <c r="E2466"/>
      <c r="F2466"/>
    </row>
    <row r="2467" spans="2:6" x14ac:dyDescent="0.25">
      <c r="B2467" s="25">
        <v>706</v>
      </c>
      <c r="C2467" s="5">
        <v>1</v>
      </c>
      <c r="E2467"/>
      <c r="F2467"/>
    </row>
    <row r="2468" spans="2:6" x14ac:dyDescent="0.25">
      <c r="B2468" s="25">
        <v>254</v>
      </c>
      <c r="C2468" s="5">
        <v>1</v>
      </c>
      <c r="E2468"/>
      <c r="F2468"/>
    </row>
    <row r="2469" spans="2:6" x14ac:dyDescent="0.25">
      <c r="B2469" s="25">
        <v>295</v>
      </c>
      <c r="C2469" s="5">
        <v>1</v>
      </c>
      <c r="E2469"/>
      <c r="F2469"/>
    </row>
    <row r="2470" spans="2:6" x14ac:dyDescent="0.25">
      <c r="B2470" s="25">
        <v>353</v>
      </c>
      <c r="C2470" s="5">
        <v>1</v>
      </c>
      <c r="E2470"/>
      <c r="F2470"/>
    </row>
    <row r="2471" spans="2:6" x14ac:dyDescent="0.25">
      <c r="B2471" s="25">
        <v>641</v>
      </c>
      <c r="C2471" s="5">
        <v>1</v>
      </c>
      <c r="E2471"/>
      <c r="F2471"/>
    </row>
    <row r="2472" spans="2:6" x14ac:dyDescent="0.25">
      <c r="B2472" s="25" t="s">
        <v>4689</v>
      </c>
      <c r="C2472" s="5">
        <v>7</v>
      </c>
      <c r="E2472"/>
      <c r="F2472"/>
    </row>
    <row r="2473" spans="2:6" x14ac:dyDescent="0.25">
      <c r="B2473" s="25">
        <v>110</v>
      </c>
      <c r="C2473" s="5">
        <v>1</v>
      </c>
      <c r="E2473"/>
      <c r="F2473"/>
    </row>
    <row r="2474" spans="2:6" x14ac:dyDescent="0.25">
      <c r="B2474" s="25">
        <v>124</v>
      </c>
      <c r="C2474" s="5">
        <v>1</v>
      </c>
      <c r="E2474"/>
      <c r="F2474"/>
    </row>
    <row r="2475" spans="2:6" x14ac:dyDescent="0.25">
      <c r="B2475" s="25">
        <v>133</v>
      </c>
      <c r="C2475" s="5">
        <v>1</v>
      </c>
      <c r="E2475"/>
      <c r="F2475"/>
    </row>
    <row r="2476" spans="2:6" x14ac:dyDescent="0.25">
      <c r="B2476" s="25">
        <v>366</v>
      </c>
      <c r="C2476" s="5">
        <v>1</v>
      </c>
      <c r="E2476"/>
      <c r="F2476"/>
    </row>
    <row r="2477" spans="2:6" x14ac:dyDescent="0.25">
      <c r="B2477" s="25">
        <v>520</v>
      </c>
      <c r="C2477" s="5">
        <v>1</v>
      </c>
      <c r="E2477"/>
      <c r="F2477"/>
    </row>
    <row r="2478" spans="2:6" x14ac:dyDescent="0.25">
      <c r="B2478" s="25">
        <v>600</v>
      </c>
      <c r="C2478" s="5">
        <v>1</v>
      </c>
      <c r="E2478"/>
      <c r="F2478"/>
    </row>
    <row r="2479" spans="2:6" x14ac:dyDescent="0.25">
      <c r="B2479" s="25">
        <v>423</v>
      </c>
      <c r="C2479" s="5">
        <v>1</v>
      </c>
      <c r="E2479"/>
      <c r="F2479"/>
    </row>
    <row r="2480" spans="2:6" x14ac:dyDescent="0.25">
      <c r="B2480" s="25" t="s">
        <v>4596</v>
      </c>
      <c r="C2480" s="5">
        <v>7</v>
      </c>
      <c r="E2480"/>
      <c r="F2480"/>
    </row>
    <row r="2481" spans="2:6" x14ac:dyDescent="0.25">
      <c r="B2481" s="25">
        <v>63</v>
      </c>
      <c r="C2481" s="5">
        <v>1</v>
      </c>
      <c r="E2481"/>
      <c r="F2481"/>
    </row>
    <row r="2482" spans="2:6" x14ac:dyDescent="0.25">
      <c r="B2482" s="25">
        <v>290</v>
      </c>
      <c r="C2482" s="5">
        <v>1</v>
      </c>
      <c r="E2482"/>
      <c r="F2482"/>
    </row>
    <row r="2483" spans="2:6" x14ac:dyDescent="0.25">
      <c r="B2483" s="25">
        <v>476</v>
      </c>
      <c r="C2483" s="5">
        <v>1</v>
      </c>
      <c r="E2483"/>
      <c r="F2483"/>
    </row>
    <row r="2484" spans="2:6" x14ac:dyDescent="0.25">
      <c r="B2484" s="25">
        <v>304</v>
      </c>
      <c r="C2484" s="5">
        <v>1</v>
      </c>
      <c r="E2484"/>
      <c r="F2484"/>
    </row>
    <row r="2485" spans="2:6" x14ac:dyDescent="0.25">
      <c r="B2485" s="25">
        <v>565</v>
      </c>
      <c r="C2485" s="5">
        <v>1</v>
      </c>
      <c r="E2485"/>
      <c r="F2485"/>
    </row>
    <row r="2486" spans="2:6" x14ac:dyDescent="0.25">
      <c r="B2486" s="25">
        <v>582</v>
      </c>
      <c r="C2486" s="5">
        <v>1</v>
      </c>
      <c r="E2486"/>
      <c r="F2486"/>
    </row>
    <row r="2487" spans="2:6" x14ac:dyDescent="0.25">
      <c r="B2487" s="25">
        <v>619</v>
      </c>
      <c r="C2487" s="5">
        <v>1</v>
      </c>
      <c r="E2487"/>
      <c r="F2487"/>
    </row>
    <row r="2488" spans="2:6" x14ac:dyDescent="0.25">
      <c r="B2488" s="25" t="s">
        <v>4482</v>
      </c>
      <c r="C2488" s="5">
        <v>7</v>
      </c>
      <c r="E2488"/>
      <c r="F2488"/>
    </row>
    <row r="2489" spans="2:6" x14ac:dyDescent="0.25">
      <c r="B2489" s="25">
        <v>10</v>
      </c>
      <c r="C2489" s="5">
        <v>1</v>
      </c>
      <c r="E2489"/>
      <c r="F2489"/>
    </row>
    <row r="2490" spans="2:6" x14ac:dyDescent="0.25">
      <c r="B2490" s="25">
        <v>11</v>
      </c>
      <c r="C2490" s="5">
        <v>1</v>
      </c>
      <c r="E2490"/>
      <c r="F2490"/>
    </row>
    <row r="2491" spans="2:6" x14ac:dyDescent="0.25">
      <c r="B2491" s="25">
        <v>34</v>
      </c>
      <c r="C2491" s="5">
        <v>1</v>
      </c>
      <c r="E2491"/>
      <c r="F2491"/>
    </row>
    <row r="2492" spans="2:6" x14ac:dyDescent="0.25">
      <c r="B2492" s="25">
        <v>128</v>
      </c>
      <c r="C2492" s="5">
        <v>1</v>
      </c>
      <c r="E2492"/>
      <c r="F2492"/>
    </row>
    <row r="2493" spans="2:6" x14ac:dyDescent="0.25">
      <c r="B2493" s="25">
        <v>285</v>
      </c>
      <c r="C2493" s="5">
        <v>1</v>
      </c>
      <c r="E2493"/>
      <c r="F2493"/>
    </row>
    <row r="2494" spans="2:6" x14ac:dyDescent="0.25">
      <c r="B2494" s="25">
        <v>224</v>
      </c>
      <c r="C2494" s="5">
        <v>1</v>
      </c>
      <c r="E2494"/>
      <c r="F2494"/>
    </row>
    <row r="2495" spans="2:6" x14ac:dyDescent="0.25">
      <c r="B2495" s="25">
        <v>453</v>
      </c>
      <c r="C2495" s="5">
        <v>1</v>
      </c>
      <c r="E2495"/>
      <c r="F2495"/>
    </row>
    <row r="2496" spans="2:6" ht="30" x14ac:dyDescent="0.25">
      <c r="B2496" s="25" t="s">
        <v>4500</v>
      </c>
      <c r="C2496" s="5">
        <v>7</v>
      </c>
      <c r="E2496"/>
      <c r="F2496"/>
    </row>
    <row r="2497" spans="2:6" x14ac:dyDescent="0.25">
      <c r="B2497" s="25">
        <v>309</v>
      </c>
      <c r="C2497" s="5">
        <v>1</v>
      </c>
      <c r="E2497"/>
      <c r="F2497"/>
    </row>
    <row r="2498" spans="2:6" x14ac:dyDescent="0.25">
      <c r="B2498" s="25">
        <v>592</v>
      </c>
      <c r="C2498" s="5">
        <v>1</v>
      </c>
      <c r="E2498"/>
      <c r="F2498"/>
    </row>
    <row r="2499" spans="2:6" x14ac:dyDescent="0.25">
      <c r="B2499" s="25">
        <v>15</v>
      </c>
      <c r="C2499" s="5">
        <v>1</v>
      </c>
      <c r="E2499"/>
      <c r="F2499"/>
    </row>
    <row r="2500" spans="2:6" x14ac:dyDescent="0.25">
      <c r="B2500" s="25">
        <v>397</v>
      </c>
      <c r="C2500" s="5">
        <v>1</v>
      </c>
      <c r="E2500"/>
      <c r="F2500"/>
    </row>
    <row r="2501" spans="2:6" x14ac:dyDescent="0.25">
      <c r="B2501" s="25">
        <v>411</v>
      </c>
      <c r="C2501" s="5">
        <v>1</v>
      </c>
      <c r="E2501"/>
      <c r="F2501"/>
    </row>
    <row r="2502" spans="2:6" x14ac:dyDescent="0.25">
      <c r="B2502" s="25">
        <v>453</v>
      </c>
      <c r="C2502" s="5">
        <v>1</v>
      </c>
      <c r="E2502"/>
      <c r="F2502"/>
    </row>
    <row r="2503" spans="2:6" x14ac:dyDescent="0.25">
      <c r="B2503" s="25">
        <v>669</v>
      </c>
      <c r="C2503" s="5">
        <v>1</v>
      </c>
      <c r="E2503"/>
      <c r="F2503"/>
    </row>
    <row r="2504" spans="2:6" ht="45" x14ac:dyDescent="0.25">
      <c r="B2504" s="25" t="s">
        <v>5066</v>
      </c>
      <c r="C2504" s="5">
        <v>6</v>
      </c>
      <c r="E2504"/>
      <c r="F2504"/>
    </row>
    <row r="2505" spans="2:6" x14ac:dyDescent="0.25">
      <c r="B2505" s="25">
        <v>352</v>
      </c>
      <c r="C2505" s="5">
        <v>1</v>
      </c>
      <c r="E2505"/>
      <c r="F2505"/>
    </row>
    <row r="2506" spans="2:6" x14ac:dyDescent="0.25">
      <c r="B2506" s="25">
        <v>517</v>
      </c>
      <c r="C2506" s="5">
        <v>1</v>
      </c>
      <c r="E2506"/>
      <c r="F2506"/>
    </row>
    <row r="2507" spans="2:6" x14ac:dyDescent="0.25">
      <c r="B2507" s="25">
        <v>588</v>
      </c>
      <c r="C2507" s="5">
        <v>1</v>
      </c>
      <c r="E2507"/>
      <c r="F2507"/>
    </row>
    <row r="2508" spans="2:6" x14ac:dyDescent="0.25">
      <c r="B2508" s="25">
        <v>299</v>
      </c>
      <c r="C2508" s="5">
        <v>1</v>
      </c>
      <c r="E2508"/>
      <c r="F2508"/>
    </row>
    <row r="2509" spans="2:6" x14ac:dyDescent="0.25">
      <c r="B2509" s="25">
        <v>501</v>
      </c>
      <c r="C2509" s="5">
        <v>1</v>
      </c>
      <c r="E2509"/>
      <c r="F2509"/>
    </row>
    <row r="2510" spans="2:6" x14ac:dyDescent="0.25">
      <c r="B2510" s="25">
        <v>509</v>
      </c>
      <c r="C2510" s="5">
        <v>1</v>
      </c>
      <c r="E2510"/>
      <c r="F2510"/>
    </row>
    <row r="2511" spans="2:6" ht="30" x14ac:dyDescent="0.25">
      <c r="B2511" s="25" t="s">
        <v>5207</v>
      </c>
      <c r="C2511" s="5">
        <v>6</v>
      </c>
      <c r="E2511"/>
      <c r="F2511"/>
    </row>
    <row r="2512" spans="2:6" x14ac:dyDescent="0.25">
      <c r="B2512" s="25">
        <v>452</v>
      </c>
      <c r="C2512" s="5">
        <v>1</v>
      </c>
      <c r="E2512"/>
      <c r="F2512"/>
    </row>
    <row r="2513" spans="2:6" x14ac:dyDescent="0.25">
      <c r="B2513" s="25">
        <v>461</v>
      </c>
      <c r="C2513" s="5">
        <v>1</v>
      </c>
      <c r="E2513"/>
      <c r="F2513"/>
    </row>
    <row r="2514" spans="2:6" x14ac:dyDescent="0.25">
      <c r="B2514" s="25">
        <v>600</v>
      </c>
      <c r="C2514" s="5">
        <v>1</v>
      </c>
      <c r="E2514"/>
      <c r="F2514"/>
    </row>
    <row r="2515" spans="2:6" x14ac:dyDescent="0.25">
      <c r="B2515" s="25">
        <v>365</v>
      </c>
      <c r="C2515" s="5">
        <v>1</v>
      </c>
      <c r="E2515"/>
      <c r="F2515"/>
    </row>
    <row r="2516" spans="2:6" x14ac:dyDescent="0.25">
      <c r="B2516" s="25">
        <v>454</v>
      </c>
      <c r="C2516" s="5">
        <v>1</v>
      </c>
      <c r="E2516"/>
      <c r="F2516"/>
    </row>
    <row r="2517" spans="2:6" x14ac:dyDescent="0.25">
      <c r="B2517" s="25">
        <v>550</v>
      </c>
      <c r="C2517" s="5">
        <v>1</v>
      </c>
      <c r="E2517"/>
      <c r="F2517"/>
    </row>
    <row r="2518" spans="2:6" ht="45" x14ac:dyDescent="0.25">
      <c r="B2518" s="25" t="s">
        <v>4623</v>
      </c>
      <c r="C2518" s="5">
        <v>6</v>
      </c>
      <c r="E2518"/>
      <c r="F2518"/>
    </row>
    <row r="2519" spans="2:6" x14ac:dyDescent="0.25">
      <c r="B2519" s="25">
        <v>597</v>
      </c>
      <c r="C2519" s="5">
        <v>1</v>
      </c>
      <c r="E2519"/>
      <c r="F2519"/>
    </row>
    <row r="2520" spans="2:6" x14ac:dyDescent="0.25">
      <c r="B2520" s="25">
        <v>75</v>
      </c>
      <c r="C2520" s="5">
        <v>1</v>
      </c>
      <c r="E2520"/>
      <c r="F2520"/>
    </row>
    <row r="2521" spans="2:6" x14ac:dyDescent="0.25">
      <c r="B2521" s="25">
        <v>221</v>
      </c>
      <c r="C2521" s="5">
        <v>1</v>
      </c>
      <c r="E2521"/>
      <c r="F2521"/>
    </row>
    <row r="2522" spans="2:6" x14ac:dyDescent="0.25">
      <c r="B2522" s="25">
        <v>230</v>
      </c>
      <c r="C2522" s="5">
        <v>1</v>
      </c>
      <c r="E2522"/>
      <c r="F2522"/>
    </row>
    <row r="2523" spans="2:6" x14ac:dyDescent="0.25">
      <c r="B2523" s="25">
        <v>299</v>
      </c>
      <c r="C2523" s="5">
        <v>1</v>
      </c>
      <c r="E2523"/>
      <c r="F2523"/>
    </row>
    <row r="2524" spans="2:6" x14ac:dyDescent="0.25">
      <c r="B2524" s="25">
        <v>669</v>
      </c>
      <c r="C2524" s="5">
        <v>1</v>
      </c>
      <c r="E2524"/>
      <c r="F2524"/>
    </row>
    <row r="2525" spans="2:6" ht="45" x14ac:dyDescent="0.25">
      <c r="B2525" s="25" t="s">
        <v>5026</v>
      </c>
      <c r="C2525" s="5">
        <v>6</v>
      </c>
      <c r="E2525"/>
      <c r="F2525"/>
    </row>
    <row r="2526" spans="2:6" x14ac:dyDescent="0.25">
      <c r="B2526" s="25">
        <v>392</v>
      </c>
      <c r="C2526" s="5">
        <v>1</v>
      </c>
      <c r="E2526"/>
      <c r="F2526"/>
    </row>
    <row r="2527" spans="2:6" x14ac:dyDescent="0.25">
      <c r="B2527" s="25">
        <v>626</v>
      </c>
      <c r="C2527" s="5">
        <v>1</v>
      </c>
      <c r="E2527"/>
      <c r="F2527"/>
    </row>
    <row r="2528" spans="2:6" x14ac:dyDescent="0.25">
      <c r="B2528" s="25">
        <v>282</v>
      </c>
      <c r="C2528" s="5">
        <v>1</v>
      </c>
      <c r="E2528"/>
      <c r="F2528"/>
    </row>
    <row r="2529" spans="2:6" x14ac:dyDescent="0.25">
      <c r="B2529" s="25">
        <v>304</v>
      </c>
      <c r="C2529" s="5">
        <v>1</v>
      </c>
      <c r="E2529"/>
      <c r="F2529"/>
    </row>
    <row r="2530" spans="2:6" x14ac:dyDescent="0.25">
      <c r="B2530" s="25">
        <v>509</v>
      </c>
      <c r="C2530" s="5">
        <v>1</v>
      </c>
      <c r="E2530"/>
      <c r="F2530"/>
    </row>
    <row r="2531" spans="2:6" x14ac:dyDescent="0.25">
      <c r="B2531" s="25">
        <v>550</v>
      </c>
      <c r="C2531" s="5">
        <v>1</v>
      </c>
      <c r="E2531"/>
      <c r="F2531"/>
    </row>
    <row r="2532" spans="2:6" ht="45" x14ac:dyDescent="0.25">
      <c r="B2532" s="25" t="s">
        <v>4637</v>
      </c>
      <c r="C2532" s="5">
        <v>6</v>
      </c>
      <c r="E2532"/>
      <c r="F2532"/>
    </row>
    <row r="2533" spans="2:6" x14ac:dyDescent="0.25">
      <c r="B2533" s="25">
        <v>110</v>
      </c>
      <c r="C2533" s="5">
        <v>1</v>
      </c>
      <c r="E2533"/>
      <c r="F2533"/>
    </row>
    <row r="2534" spans="2:6" x14ac:dyDescent="0.25">
      <c r="B2534" s="25">
        <v>403</v>
      </c>
      <c r="C2534" s="5">
        <v>1</v>
      </c>
      <c r="E2534"/>
      <c r="F2534"/>
    </row>
    <row r="2535" spans="2:6" x14ac:dyDescent="0.25">
      <c r="B2535" s="25">
        <v>80</v>
      </c>
      <c r="C2535" s="5">
        <v>1</v>
      </c>
      <c r="E2535"/>
      <c r="F2535"/>
    </row>
    <row r="2536" spans="2:6" x14ac:dyDescent="0.25">
      <c r="B2536" s="25">
        <v>217</v>
      </c>
      <c r="C2536" s="5">
        <v>1</v>
      </c>
      <c r="E2536"/>
      <c r="F2536"/>
    </row>
    <row r="2537" spans="2:6" x14ac:dyDescent="0.25">
      <c r="B2537" s="25">
        <v>241</v>
      </c>
      <c r="C2537" s="5">
        <v>1</v>
      </c>
      <c r="E2537"/>
      <c r="F2537"/>
    </row>
    <row r="2538" spans="2:6" x14ac:dyDescent="0.25">
      <c r="B2538" s="25">
        <v>405</v>
      </c>
      <c r="C2538" s="5">
        <v>1</v>
      </c>
      <c r="E2538"/>
      <c r="F2538"/>
    </row>
    <row r="2539" spans="2:6" x14ac:dyDescent="0.25">
      <c r="B2539" s="25" t="s">
        <v>4452</v>
      </c>
      <c r="C2539" s="5">
        <v>6</v>
      </c>
      <c r="E2539"/>
      <c r="F2539"/>
    </row>
    <row r="2540" spans="2:6" x14ac:dyDescent="0.25">
      <c r="B2540" s="25">
        <v>6</v>
      </c>
      <c r="C2540" s="5">
        <v>1</v>
      </c>
      <c r="E2540"/>
      <c r="F2540"/>
    </row>
    <row r="2541" spans="2:6" x14ac:dyDescent="0.25">
      <c r="B2541" s="25">
        <v>552</v>
      </c>
      <c r="C2541" s="5">
        <v>1</v>
      </c>
      <c r="E2541"/>
      <c r="F2541"/>
    </row>
    <row r="2542" spans="2:6" x14ac:dyDescent="0.25">
      <c r="B2542" s="25">
        <v>560</v>
      </c>
      <c r="C2542" s="5">
        <v>1</v>
      </c>
      <c r="E2542"/>
      <c r="F2542"/>
    </row>
    <row r="2543" spans="2:6" x14ac:dyDescent="0.25">
      <c r="B2543" s="25">
        <v>588</v>
      </c>
      <c r="C2543" s="5">
        <v>1</v>
      </c>
      <c r="E2543"/>
      <c r="F2543"/>
    </row>
    <row r="2544" spans="2:6" x14ac:dyDescent="0.25">
      <c r="B2544" s="25">
        <v>679</v>
      </c>
      <c r="C2544" s="5">
        <v>1</v>
      </c>
      <c r="E2544"/>
      <c r="F2544"/>
    </row>
    <row r="2545" spans="2:6" x14ac:dyDescent="0.25">
      <c r="B2545" s="25">
        <v>655</v>
      </c>
      <c r="C2545" s="5">
        <v>1</v>
      </c>
      <c r="E2545"/>
      <c r="F2545"/>
    </row>
    <row r="2546" spans="2:6" ht="30" x14ac:dyDescent="0.25">
      <c r="B2546" s="25" t="s">
        <v>5170</v>
      </c>
      <c r="C2546" s="5">
        <v>6</v>
      </c>
      <c r="E2546"/>
      <c r="F2546"/>
    </row>
    <row r="2547" spans="2:6" x14ac:dyDescent="0.25">
      <c r="B2547" s="25">
        <v>344</v>
      </c>
      <c r="C2547" s="5">
        <v>1</v>
      </c>
      <c r="E2547"/>
      <c r="F2547"/>
    </row>
    <row r="2548" spans="2:6" x14ac:dyDescent="0.25">
      <c r="B2548" s="25">
        <v>383</v>
      </c>
      <c r="C2548" s="5">
        <v>1</v>
      </c>
      <c r="E2548"/>
      <c r="F2548"/>
    </row>
    <row r="2549" spans="2:6" x14ac:dyDescent="0.25">
      <c r="B2549" s="25">
        <v>532</v>
      </c>
      <c r="C2549" s="5">
        <v>1</v>
      </c>
      <c r="E2549"/>
      <c r="F2549"/>
    </row>
    <row r="2550" spans="2:6" x14ac:dyDescent="0.25">
      <c r="B2550" s="25">
        <v>542</v>
      </c>
      <c r="C2550" s="5">
        <v>1</v>
      </c>
      <c r="E2550"/>
      <c r="F2550"/>
    </row>
    <row r="2551" spans="2:6" x14ac:dyDescent="0.25">
      <c r="B2551" s="25">
        <v>545</v>
      </c>
      <c r="C2551" s="5">
        <v>1</v>
      </c>
      <c r="E2551"/>
      <c r="F2551"/>
    </row>
    <row r="2552" spans="2:6" x14ac:dyDescent="0.25">
      <c r="B2552" s="25">
        <v>660</v>
      </c>
      <c r="C2552" s="5">
        <v>1</v>
      </c>
      <c r="E2552"/>
      <c r="F2552"/>
    </row>
    <row r="2553" spans="2:6" ht="30" x14ac:dyDescent="0.25">
      <c r="B2553" s="25" t="s">
        <v>4535</v>
      </c>
      <c r="C2553" s="5">
        <v>6</v>
      </c>
      <c r="E2553"/>
      <c r="F2553"/>
    </row>
    <row r="2554" spans="2:6" x14ac:dyDescent="0.25">
      <c r="B2554" s="25">
        <v>32</v>
      </c>
      <c r="C2554" s="5">
        <v>1</v>
      </c>
      <c r="E2554"/>
      <c r="F2554"/>
    </row>
    <row r="2555" spans="2:6" x14ac:dyDescent="0.25">
      <c r="B2555" s="25">
        <v>118</v>
      </c>
      <c r="C2555" s="5">
        <v>1</v>
      </c>
      <c r="E2555"/>
      <c r="F2555"/>
    </row>
    <row r="2556" spans="2:6" x14ac:dyDescent="0.25">
      <c r="B2556" s="25">
        <v>498</v>
      </c>
      <c r="C2556" s="5">
        <v>1</v>
      </c>
      <c r="E2556"/>
      <c r="F2556"/>
    </row>
    <row r="2557" spans="2:6" x14ac:dyDescent="0.25">
      <c r="B2557" s="25">
        <v>689</v>
      </c>
      <c r="C2557" s="5">
        <v>1</v>
      </c>
      <c r="E2557"/>
      <c r="F2557"/>
    </row>
    <row r="2558" spans="2:6" x14ac:dyDescent="0.25">
      <c r="B2558" s="25">
        <v>713</v>
      </c>
      <c r="C2558" s="5">
        <v>1</v>
      </c>
      <c r="E2558"/>
      <c r="F2558"/>
    </row>
    <row r="2559" spans="2:6" x14ac:dyDescent="0.25">
      <c r="B2559" s="25">
        <v>372</v>
      </c>
      <c r="C2559" s="5">
        <v>1</v>
      </c>
      <c r="E2559"/>
      <c r="F2559"/>
    </row>
    <row r="2560" spans="2:6" x14ac:dyDescent="0.25">
      <c r="B2560" s="25" t="s">
        <v>4732</v>
      </c>
      <c r="C2560" s="5">
        <v>6</v>
      </c>
      <c r="E2560"/>
      <c r="F2560"/>
    </row>
    <row r="2561" spans="2:6" x14ac:dyDescent="0.25">
      <c r="B2561" s="25">
        <v>136</v>
      </c>
      <c r="C2561" s="5">
        <v>1</v>
      </c>
      <c r="E2561"/>
      <c r="F2561"/>
    </row>
    <row r="2562" spans="2:6" x14ac:dyDescent="0.25">
      <c r="B2562" s="25">
        <v>198</v>
      </c>
      <c r="C2562" s="5">
        <v>1</v>
      </c>
      <c r="E2562"/>
      <c r="F2562"/>
    </row>
    <row r="2563" spans="2:6" x14ac:dyDescent="0.25">
      <c r="B2563" s="25">
        <v>474</v>
      </c>
      <c r="C2563" s="5">
        <v>1</v>
      </c>
      <c r="E2563"/>
      <c r="F2563"/>
    </row>
    <row r="2564" spans="2:6" x14ac:dyDescent="0.25">
      <c r="B2564" s="25">
        <v>600</v>
      </c>
      <c r="C2564" s="5">
        <v>1</v>
      </c>
      <c r="E2564"/>
      <c r="F2564"/>
    </row>
    <row r="2565" spans="2:6" x14ac:dyDescent="0.25">
      <c r="B2565" s="25">
        <v>365</v>
      </c>
      <c r="C2565" s="5">
        <v>1</v>
      </c>
      <c r="E2565"/>
      <c r="F2565"/>
    </row>
    <row r="2566" spans="2:6" x14ac:dyDescent="0.25">
      <c r="B2566" s="25">
        <v>454</v>
      </c>
      <c r="C2566" s="5">
        <v>1</v>
      </c>
      <c r="E2566"/>
      <c r="F2566"/>
    </row>
    <row r="2567" spans="2:6" x14ac:dyDescent="0.25">
      <c r="B2567" s="25" t="s">
        <v>5646</v>
      </c>
      <c r="C2567" s="5">
        <v>6</v>
      </c>
      <c r="E2567"/>
      <c r="F2567"/>
    </row>
    <row r="2568" spans="2:6" x14ac:dyDescent="0.25">
      <c r="B2568" s="25">
        <v>628</v>
      </c>
      <c r="C2568" s="5">
        <v>1</v>
      </c>
      <c r="E2568"/>
      <c r="F2568"/>
    </row>
    <row r="2569" spans="2:6" x14ac:dyDescent="0.25">
      <c r="B2569" s="25">
        <v>653</v>
      </c>
      <c r="C2569" s="5">
        <v>1</v>
      </c>
      <c r="E2569"/>
      <c r="F2569"/>
    </row>
    <row r="2570" spans="2:6" x14ac:dyDescent="0.25">
      <c r="B2570" s="25">
        <v>633</v>
      </c>
      <c r="C2570" s="5">
        <v>1</v>
      </c>
      <c r="E2570"/>
      <c r="F2570"/>
    </row>
    <row r="2571" spans="2:6" x14ac:dyDescent="0.25">
      <c r="B2571" s="25">
        <v>646</v>
      </c>
      <c r="C2571" s="5">
        <v>1</v>
      </c>
      <c r="E2571"/>
      <c r="F2571"/>
    </row>
    <row r="2572" spans="2:6" x14ac:dyDescent="0.25">
      <c r="B2572" s="25">
        <v>655</v>
      </c>
      <c r="C2572" s="5">
        <v>1</v>
      </c>
      <c r="E2572"/>
      <c r="F2572"/>
    </row>
    <row r="2573" spans="2:6" x14ac:dyDescent="0.25">
      <c r="B2573" s="25">
        <v>700</v>
      </c>
      <c r="C2573" s="5">
        <v>1</v>
      </c>
      <c r="E2573"/>
      <c r="F2573"/>
    </row>
    <row r="2574" spans="2:6" x14ac:dyDescent="0.25">
      <c r="B2574" s="25" t="s">
        <v>4448</v>
      </c>
      <c r="C2574" s="5">
        <v>6</v>
      </c>
      <c r="E2574"/>
      <c r="F2574"/>
    </row>
    <row r="2575" spans="2:6" x14ac:dyDescent="0.25">
      <c r="B2575" s="25">
        <v>5</v>
      </c>
      <c r="C2575" s="5">
        <v>1</v>
      </c>
      <c r="E2575"/>
      <c r="F2575"/>
    </row>
    <row r="2576" spans="2:6" x14ac:dyDescent="0.25">
      <c r="B2576" s="25">
        <v>401</v>
      </c>
      <c r="C2576" s="5">
        <v>1</v>
      </c>
      <c r="E2576"/>
      <c r="F2576"/>
    </row>
    <row r="2577" spans="2:6" x14ac:dyDescent="0.25">
      <c r="B2577" s="25">
        <v>572</v>
      </c>
      <c r="C2577" s="5">
        <v>1</v>
      </c>
      <c r="E2577"/>
      <c r="F2577"/>
    </row>
    <row r="2578" spans="2:6" x14ac:dyDescent="0.25">
      <c r="B2578" s="25">
        <v>594</v>
      </c>
      <c r="C2578" s="5">
        <v>1</v>
      </c>
      <c r="E2578"/>
      <c r="F2578"/>
    </row>
    <row r="2579" spans="2:6" x14ac:dyDescent="0.25">
      <c r="B2579" s="25">
        <v>454</v>
      </c>
      <c r="C2579" s="5">
        <v>1</v>
      </c>
      <c r="E2579"/>
      <c r="F2579"/>
    </row>
    <row r="2580" spans="2:6" x14ac:dyDescent="0.25">
      <c r="B2580" s="25">
        <v>616</v>
      </c>
      <c r="C2580" s="5">
        <v>1</v>
      </c>
      <c r="E2580"/>
      <c r="F2580"/>
    </row>
    <row r="2581" spans="2:6" ht="30" x14ac:dyDescent="0.25">
      <c r="B2581" s="25" t="s">
        <v>4873</v>
      </c>
      <c r="C2581" s="5">
        <v>6</v>
      </c>
      <c r="E2581"/>
      <c r="F2581"/>
    </row>
    <row r="2582" spans="2:6" x14ac:dyDescent="0.25">
      <c r="B2582" s="25">
        <v>595</v>
      </c>
      <c r="C2582" s="5">
        <v>1</v>
      </c>
      <c r="E2582"/>
      <c r="F2582"/>
    </row>
    <row r="2583" spans="2:6" x14ac:dyDescent="0.25">
      <c r="B2583" s="25">
        <v>221</v>
      </c>
      <c r="C2583" s="5">
        <v>1</v>
      </c>
      <c r="E2583"/>
      <c r="F2583"/>
    </row>
    <row r="2584" spans="2:6" x14ac:dyDescent="0.25">
      <c r="B2584" s="25">
        <v>230</v>
      </c>
      <c r="C2584" s="5">
        <v>1</v>
      </c>
      <c r="E2584"/>
      <c r="F2584"/>
    </row>
    <row r="2585" spans="2:6" x14ac:dyDescent="0.25">
      <c r="B2585" s="25">
        <v>298</v>
      </c>
      <c r="C2585" s="5">
        <v>1</v>
      </c>
      <c r="E2585"/>
      <c r="F2585"/>
    </row>
    <row r="2586" spans="2:6" x14ac:dyDescent="0.25">
      <c r="B2586" s="25">
        <v>299</v>
      </c>
      <c r="C2586" s="5">
        <v>1</v>
      </c>
      <c r="E2586"/>
      <c r="F2586"/>
    </row>
    <row r="2587" spans="2:6" x14ac:dyDescent="0.25">
      <c r="B2587" s="25">
        <v>683</v>
      </c>
      <c r="C2587" s="5">
        <v>1</v>
      </c>
      <c r="E2587"/>
      <c r="F2587"/>
    </row>
    <row r="2588" spans="2:6" ht="30" x14ac:dyDescent="0.25">
      <c r="B2588" s="25" t="s">
        <v>4605</v>
      </c>
      <c r="C2588" s="5">
        <v>6</v>
      </c>
      <c r="E2588"/>
      <c r="F2588"/>
    </row>
    <row r="2589" spans="2:6" x14ac:dyDescent="0.25">
      <c r="B2589" s="25">
        <v>435</v>
      </c>
      <c r="C2589" s="5">
        <v>1</v>
      </c>
      <c r="E2589"/>
      <c r="F2589"/>
    </row>
    <row r="2590" spans="2:6" x14ac:dyDescent="0.25">
      <c r="B2590" s="25">
        <v>67</v>
      </c>
      <c r="C2590" s="5">
        <v>1</v>
      </c>
      <c r="E2590"/>
      <c r="F2590"/>
    </row>
    <row r="2591" spans="2:6" x14ac:dyDescent="0.25">
      <c r="B2591" s="25">
        <v>218</v>
      </c>
      <c r="C2591" s="5">
        <v>1</v>
      </c>
      <c r="E2591"/>
      <c r="F2591"/>
    </row>
    <row r="2592" spans="2:6" x14ac:dyDescent="0.25">
      <c r="B2592" s="25">
        <v>260</v>
      </c>
      <c r="C2592" s="5">
        <v>1</v>
      </c>
      <c r="E2592"/>
      <c r="F2592"/>
    </row>
    <row r="2593" spans="2:6" x14ac:dyDescent="0.25">
      <c r="B2593" s="25">
        <v>273</v>
      </c>
      <c r="C2593" s="5">
        <v>1</v>
      </c>
      <c r="E2593"/>
      <c r="F2593"/>
    </row>
    <row r="2594" spans="2:6" x14ac:dyDescent="0.25">
      <c r="B2594" s="25">
        <v>604</v>
      </c>
      <c r="C2594" s="5">
        <v>1</v>
      </c>
      <c r="E2594"/>
      <c r="F2594"/>
    </row>
    <row r="2595" spans="2:6" ht="30" x14ac:dyDescent="0.25">
      <c r="B2595" s="25" t="s">
        <v>5244</v>
      </c>
      <c r="C2595" s="5">
        <v>6</v>
      </c>
      <c r="E2595"/>
      <c r="F2595"/>
    </row>
    <row r="2596" spans="2:6" x14ac:dyDescent="0.25">
      <c r="B2596" s="25">
        <v>396</v>
      </c>
      <c r="C2596" s="5">
        <v>1</v>
      </c>
      <c r="E2596"/>
      <c r="F2596"/>
    </row>
    <row r="2597" spans="2:6" x14ac:dyDescent="0.25">
      <c r="B2597" s="25">
        <v>662</v>
      </c>
      <c r="C2597" s="5">
        <v>1</v>
      </c>
      <c r="E2597"/>
      <c r="F2597"/>
    </row>
    <row r="2598" spans="2:6" x14ac:dyDescent="0.25">
      <c r="B2598" s="25">
        <v>673</v>
      </c>
      <c r="C2598" s="5">
        <v>1</v>
      </c>
      <c r="E2598"/>
      <c r="F2598"/>
    </row>
    <row r="2599" spans="2:6" x14ac:dyDescent="0.25">
      <c r="B2599" s="25">
        <v>616</v>
      </c>
      <c r="C2599" s="5">
        <v>1</v>
      </c>
      <c r="E2599"/>
      <c r="F2599"/>
    </row>
    <row r="2600" spans="2:6" x14ac:dyDescent="0.25">
      <c r="B2600" s="25">
        <v>646</v>
      </c>
      <c r="C2600" s="5">
        <v>1</v>
      </c>
      <c r="E2600"/>
      <c r="F2600"/>
    </row>
    <row r="2601" spans="2:6" x14ac:dyDescent="0.25">
      <c r="B2601" s="25">
        <v>665</v>
      </c>
      <c r="C2601" s="5">
        <v>1</v>
      </c>
      <c r="E2601"/>
      <c r="F2601"/>
    </row>
    <row r="2602" spans="2:6" ht="30" x14ac:dyDescent="0.25">
      <c r="B2602" s="25" t="s">
        <v>4561</v>
      </c>
      <c r="C2602" s="5">
        <v>5</v>
      </c>
      <c r="E2602"/>
      <c r="F2602"/>
    </row>
    <row r="2603" spans="2:6" x14ac:dyDescent="0.25">
      <c r="B2603" s="25">
        <v>46</v>
      </c>
      <c r="C2603" s="5">
        <v>1</v>
      </c>
      <c r="E2603"/>
      <c r="F2603"/>
    </row>
    <row r="2604" spans="2:6" x14ac:dyDescent="0.25">
      <c r="B2604" s="25">
        <v>47</v>
      </c>
      <c r="C2604" s="5">
        <v>1</v>
      </c>
      <c r="E2604"/>
      <c r="F2604"/>
    </row>
    <row r="2605" spans="2:6" x14ac:dyDescent="0.25">
      <c r="B2605" s="25">
        <v>462</v>
      </c>
      <c r="C2605" s="5">
        <v>1</v>
      </c>
      <c r="E2605"/>
      <c r="F2605"/>
    </row>
    <row r="2606" spans="2:6" x14ac:dyDescent="0.25">
      <c r="B2606" s="25">
        <v>713</v>
      </c>
      <c r="C2606" s="5">
        <v>1</v>
      </c>
      <c r="E2606"/>
      <c r="F2606"/>
    </row>
    <row r="2607" spans="2:6" x14ac:dyDescent="0.25">
      <c r="B2607" s="25">
        <v>645</v>
      </c>
      <c r="C2607" s="5">
        <v>1</v>
      </c>
      <c r="E2607"/>
      <c r="F2607"/>
    </row>
    <row r="2608" spans="2:6" x14ac:dyDescent="0.25">
      <c r="B2608" s="25" t="s">
        <v>4754</v>
      </c>
      <c r="C2608" s="5">
        <v>5</v>
      </c>
      <c r="E2608"/>
      <c r="F2608"/>
    </row>
    <row r="2609" spans="2:6" x14ac:dyDescent="0.25">
      <c r="B2609" s="25">
        <v>151</v>
      </c>
      <c r="C2609" s="5">
        <v>1</v>
      </c>
      <c r="E2609"/>
      <c r="F2609"/>
    </row>
    <row r="2610" spans="2:6" x14ac:dyDescent="0.25">
      <c r="B2610" s="25">
        <v>462</v>
      </c>
      <c r="C2610" s="5">
        <v>1</v>
      </c>
      <c r="E2610"/>
      <c r="F2610"/>
    </row>
    <row r="2611" spans="2:6" x14ac:dyDescent="0.25">
      <c r="B2611" s="25">
        <v>259</v>
      </c>
      <c r="C2611" s="5">
        <v>1</v>
      </c>
      <c r="E2611"/>
      <c r="F2611"/>
    </row>
    <row r="2612" spans="2:6" x14ac:dyDescent="0.25">
      <c r="B2612" s="25">
        <v>491</v>
      </c>
      <c r="C2612" s="5">
        <v>1</v>
      </c>
      <c r="E2612"/>
      <c r="F2612"/>
    </row>
    <row r="2613" spans="2:6" x14ac:dyDescent="0.25">
      <c r="B2613" s="25">
        <v>589</v>
      </c>
      <c r="C2613" s="5">
        <v>1</v>
      </c>
      <c r="E2613"/>
      <c r="F2613"/>
    </row>
    <row r="2614" spans="2:6" ht="30" x14ac:dyDescent="0.25">
      <c r="B2614" s="25" t="s">
        <v>4836</v>
      </c>
      <c r="C2614" s="5">
        <v>5</v>
      </c>
      <c r="E2614"/>
      <c r="F2614"/>
    </row>
    <row r="2615" spans="2:6" x14ac:dyDescent="0.25">
      <c r="B2615" s="25">
        <v>198</v>
      </c>
      <c r="C2615" s="5">
        <v>1</v>
      </c>
      <c r="E2615"/>
      <c r="F2615"/>
    </row>
    <row r="2616" spans="2:6" x14ac:dyDescent="0.25">
      <c r="B2616" s="25">
        <v>289</v>
      </c>
      <c r="C2616" s="5">
        <v>1</v>
      </c>
      <c r="E2616"/>
      <c r="F2616"/>
    </row>
    <row r="2617" spans="2:6" x14ac:dyDescent="0.25">
      <c r="B2617" s="25">
        <v>550</v>
      </c>
      <c r="C2617" s="5">
        <v>1</v>
      </c>
      <c r="E2617"/>
      <c r="F2617"/>
    </row>
    <row r="2618" spans="2:6" x14ac:dyDescent="0.25">
      <c r="B2618" s="25">
        <v>645</v>
      </c>
      <c r="C2618" s="5">
        <v>1</v>
      </c>
      <c r="E2618"/>
      <c r="F2618"/>
    </row>
    <row r="2619" spans="2:6" x14ac:dyDescent="0.25">
      <c r="B2619" s="25">
        <v>681</v>
      </c>
      <c r="C2619" s="5">
        <v>1</v>
      </c>
      <c r="E2619"/>
      <c r="F2619"/>
    </row>
    <row r="2620" spans="2:6" x14ac:dyDescent="0.25">
      <c r="B2620" s="25" t="s">
        <v>4464</v>
      </c>
      <c r="C2620" s="5">
        <v>5</v>
      </c>
      <c r="E2620"/>
      <c r="F2620"/>
    </row>
    <row r="2621" spans="2:6" x14ac:dyDescent="0.25">
      <c r="B2621" s="25">
        <v>8</v>
      </c>
      <c r="C2621" s="5">
        <v>1</v>
      </c>
      <c r="E2621"/>
      <c r="F2621"/>
    </row>
    <row r="2622" spans="2:6" x14ac:dyDescent="0.25">
      <c r="B2622" s="25">
        <v>110</v>
      </c>
      <c r="C2622" s="5">
        <v>1</v>
      </c>
      <c r="E2622"/>
      <c r="F2622"/>
    </row>
    <row r="2623" spans="2:6" x14ac:dyDescent="0.25">
      <c r="B2623" s="25">
        <v>239</v>
      </c>
      <c r="C2623" s="5">
        <v>1</v>
      </c>
      <c r="E2623"/>
      <c r="F2623"/>
    </row>
    <row r="2624" spans="2:6" x14ac:dyDescent="0.25">
      <c r="B2624" s="25">
        <v>471</v>
      </c>
      <c r="C2624" s="5">
        <v>1</v>
      </c>
      <c r="E2624"/>
      <c r="F2624"/>
    </row>
    <row r="2625" spans="2:6" x14ac:dyDescent="0.25">
      <c r="B2625" s="25">
        <v>501</v>
      </c>
      <c r="C2625" s="5">
        <v>1</v>
      </c>
      <c r="E2625"/>
      <c r="F2625"/>
    </row>
    <row r="2626" spans="2:6" x14ac:dyDescent="0.25">
      <c r="B2626" s="25" t="s">
        <v>4463</v>
      </c>
      <c r="C2626" s="5">
        <v>5</v>
      </c>
      <c r="E2626"/>
      <c r="F2626"/>
    </row>
    <row r="2627" spans="2:6" x14ac:dyDescent="0.25">
      <c r="B2627" s="25">
        <v>8</v>
      </c>
      <c r="C2627" s="5">
        <v>1</v>
      </c>
      <c r="E2627"/>
      <c r="F2627"/>
    </row>
    <row r="2628" spans="2:6" x14ac:dyDescent="0.25">
      <c r="B2628" s="25">
        <v>10</v>
      </c>
      <c r="C2628" s="5">
        <v>1</v>
      </c>
      <c r="E2628"/>
      <c r="F2628"/>
    </row>
    <row r="2629" spans="2:6" x14ac:dyDescent="0.25">
      <c r="B2629" s="25">
        <v>67</v>
      </c>
      <c r="C2629" s="5">
        <v>1</v>
      </c>
      <c r="E2629"/>
      <c r="F2629"/>
    </row>
    <row r="2630" spans="2:6" x14ac:dyDescent="0.25">
      <c r="B2630" s="25">
        <v>239</v>
      </c>
      <c r="C2630" s="5">
        <v>1</v>
      </c>
      <c r="E2630"/>
      <c r="F2630"/>
    </row>
    <row r="2631" spans="2:6" x14ac:dyDescent="0.25">
      <c r="B2631" s="25">
        <v>391</v>
      </c>
      <c r="C2631" s="5">
        <v>1</v>
      </c>
      <c r="E2631"/>
      <c r="F2631"/>
    </row>
    <row r="2632" spans="2:6" ht="30" x14ac:dyDescent="0.25">
      <c r="B2632" s="25" t="s">
        <v>5042</v>
      </c>
      <c r="C2632" s="5">
        <v>5</v>
      </c>
      <c r="E2632"/>
      <c r="F2632"/>
    </row>
    <row r="2633" spans="2:6" x14ac:dyDescent="0.25">
      <c r="B2633" s="25">
        <v>285</v>
      </c>
      <c r="C2633" s="5">
        <v>1</v>
      </c>
      <c r="E2633"/>
      <c r="F2633"/>
    </row>
    <row r="2634" spans="2:6" x14ac:dyDescent="0.25">
      <c r="B2634" s="25">
        <v>553</v>
      </c>
      <c r="C2634" s="5">
        <v>1</v>
      </c>
      <c r="E2634"/>
      <c r="F2634"/>
    </row>
    <row r="2635" spans="2:6" x14ac:dyDescent="0.25">
      <c r="B2635" s="25">
        <v>299</v>
      </c>
      <c r="C2635" s="5">
        <v>1</v>
      </c>
      <c r="E2635"/>
      <c r="F2635"/>
    </row>
    <row r="2636" spans="2:6" x14ac:dyDescent="0.25">
      <c r="B2636" s="25">
        <v>555</v>
      </c>
      <c r="C2636" s="5">
        <v>1</v>
      </c>
      <c r="E2636"/>
      <c r="F2636"/>
    </row>
    <row r="2637" spans="2:6" x14ac:dyDescent="0.25">
      <c r="B2637" s="25">
        <v>667</v>
      </c>
      <c r="C2637" s="5">
        <v>1</v>
      </c>
      <c r="E2637"/>
      <c r="F2637"/>
    </row>
    <row r="2638" spans="2:6" ht="30" x14ac:dyDescent="0.25">
      <c r="B2638" s="25" t="s">
        <v>4597</v>
      </c>
      <c r="C2638" s="5">
        <v>5</v>
      </c>
      <c r="E2638"/>
      <c r="F2638"/>
    </row>
    <row r="2639" spans="2:6" x14ac:dyDescent="0.25">
      <c r="B2639" s="25">
        <v>64</v>
      </c>
      <c r="C2639" s="5">
        <v>1</v>
      </c>
      <c r="E2639"/>
      <c r="F2639"/>
    </row>
    <row r="2640" spans="2:6" x14ac:dyDescent="0.25">
      <c r="B2640" s="25">
        <v>285</v>
      </c>
      <c r="C2640" s="5">
        <v>1</v>
      </c>
      <c r="E2640"/>
      <c r="F2640"/>
    </row>
    <row r="2641" spans="2:6" x14ac:dyDescent="0.25">
      <c r="B2641" s="25">
        <v>158</v>
      </c>
      <c r="C2641" s="5">
        <v>1</v>
      </c>
      <c r="E2641"/>
      <c r="F2641"/>
    </row>
    <row r="2642" spans="2:6" x14ac:dyDescent="0.25">
      <c r="B2642" s="25">
        <v>397</v>
      </c>
      <c r="C2642" s="5">
        <v>1</v>
      </c>
      <c r="E2642"/>
      <c r="F2642"/>
    </row>
    <row r="2643" spans="2:6" x14ac:dyDescent="0.25">
      <c r="B2643" s="25">
        <v>411</v>
      </c>
      <c r="C2643" s="5">
        <v>1</v>
      </c>
      <c r="E2643"/>
      <c r="F2643"/>
    </row>
    <row r="2644" spans="2:6" x14ac:dyDescent="0.25">
      <c r="B2644" s="25" t="s">
        <v>4548</v>
      </c>
      <c r="C2644" s="5">
        <v>5</v>
      </c>
      <c r="E2644"/>
      <c r="F2644"/>
    </row>
    <row r="2645" spans="2:6" x14ac:dyDescent="0.25">
      <c r="B2645" s="25">
        <v>39</v>
      </c>
      <c r="C2645" s="5">
        <v>1</v>
      </c>
      <c r="E2645"/>
      <c r="F2645"/>
    </row>
    <row r="2646" spans="2:6" x14ac:dyDescent="0.25">
      <c r="B2646" s="25">
        <v>682</v>
      </c>
      <c r="C2646" s="5">
        <v>1</v>
      </c>
      <c r="E2646"/>
      <c r="F2646"/>
    </row>
    <row r="2647" spans="2:6" x14ac:dyDescent="0.25">
      <c r="B2647" s="25">
        <v>60</v>
      </c>
      <c r="C2647" s="5">
        <v>1</v>
      </c>
      <c r="E2647"/>
      <c r="F2647"/>
    </row>
    <row r="2648" spans="2:6" x14ac:dyDescent="0.25">
      <c r="B2648" s="25">
        <v>92</v>
      </c>
      <c r="C2648" s="5">
        <v>1</v>
      </c>
      <c r="E2648"/>
      <c r="F2648"/>
    </row>
    <row r="2649" spans="2:6" x14ac:dyDescent="0.25">
      <c r="B2649" s="25">
        <v>405</v>
      </c>
      <c r="C2649" s="5">
        <v>1</v>
      </c>
      <c r="E2649"/>
      <c r="F2649"/>
    </row>
    <row r="2650" spans="2:6" ht="30" x14ac:dyDescent="0.25">
      <c r="B2650" s="25" t="s">
        <v>4839</v>
      </c>
      <c r="C2650" s="5">
        <v>5</v>
      </c>
      <c r="E2650"/>
      <c r="F2650"/>
    </row>
    <row r="2651" spans="2:6" x14ac:dyDescent="0.25">
      <c r="B2651" s="25">
        <v>198</v>
      </c>
      <c r="C2651" s="5">
        <v>1</v>
      </c>
      <c r="E2651"/>
      <c r="F2651"/>
    </row>
    <row r="2652" spans="2:6" x14ac:dyDescent="0.25">
      <c r="B2652" s="25">
        <v>446</v>
      </c>
      <c r="C2652" s="5">
        <v>1</v>
      </c>
      <c r="E2652"/>
      <c r="F2652"/>
    </row>
    <row r="2653" spans="2:6" x14ac:dyDescent="0.25">
      <c r="B2653" s="25">
        <v>307</v>
      </c>
      <c r="C2653" s="5">
        <v>1</v>
      </c>
      <c r="E2653"/>
      <c r="F2653"/>
    </row>
    <row r="2654" spans="2:6" x14ac:dyDescent="0.25">
      <c r="B2654" s="25">
        <v>645</v>
      </c>
      <c r="C2654" s="5">
        <v>1</v>
      </c>
      <c r="E2654"/>
      <c r="F2654"/>
    </row>
    <row r="2655" spans="2:6" x14ac:dyDescent="0.25">
      <c r="B2655" s="25">
        <v>681</v>
      </c>
      <c r="C2655" s="5">
        <v>1</v>
      </c>
      <c r="E2655"/>
      <c r="F2655"/>
    </row>
    <row r="2656" spans="2:6" x14ac:dyDescent="0.25">
      <c r="B2656" s="25" t="s">
        <v>4766</v>
      </c>
      <c r="C2656" s="5">
        <v>5</v>
      </c>
      <c r="E2656"/>
      <c r="F2656"/>
    </row>
    <row r="2657" spans="2:6" x14ac:dyDescent="0.25">
      <c r="B2657" s="25">
        <v>157</v>
      </c>
      <c r="C2657" s="5">
        <v>1</v>
      </c>
      <c r="E2657"/>
      <c r="F2657"/>
    </row>
    <row r="2658" spans="2:6" x14ac:dyDescent="0.25">
      <c r="B2658" s="25">
        <v>693</v>
      </c>
      <c r="C2658" s="5">
        <v>1</v>
      </c>
      <c r="E2658"/>
      <c r="F2658"/>
    </row>
    <row r="2659" spans="2:6" x14ac:dyDescent="0.25">
      <c r="B2659" s="25">
        <v>705</v>
      </c>
      <c r="C2659" s="5">
        <v>1</v>
      </c>
      <c r="E2659"/>
      <c r="F2659"/>
    </row>
    <row r="2660" spans="2:6" x14ac:dyDescent="0.25">
      <c r="B2660" s="25">
        <v>605</v>
      </c>
      <c r="C2660" s="5">
        <v>1</v>
      </c>
      <c r="E2660"/>
      <c r="F2660"/>
    </row>
    <row r="2661" spans="2:6" x14ac:dyDescent="0.25">
      <c r="B2661" s="25">
        <v>654</v>
      </c>
      <c r="C2661" s="5">
        <v>1</v>
      </c>
      <c r="E2661"/>
      <c r="F2661"/>
    </row>
    <row r="2662" spans="2:6" x14ac:dyDescent="0.25">
      <c r="B2662" s="25" t="s">
        <v>5597</v>
      </c>
      <c r="C2662" s="5">
        <v>5</v>
      </c>
      <c r="E2662"/>
      <c r="F2662"/>
    </row>
    <row r="2663" spans="2:6" x14ac:dyDescent="0.25">
      <c r="B2663" s="25">
        <v>595</v>
      </c>
      <c r="C2663" s="5">
        <v>1</v>
      </c>
      <c r="E2663"/>
      <c r="F2663"/>
    </row>
    <row r="2664" spans="2:6" x14ac:dyDescent="0.25">
      <c r="B2664" s="25">
        <v>691</v>
      </c>
      <c r="C2664" s="5">
        <v>1</v>
      </c>
      <c r="E2664"/>
      <c r="F2664"/>
    </row>
    <row r="2665" spans="2:6" x14ac:dyDescent="0.25">
      <c r="B2665" s="25">
        <v>699</v>
      </c>
      <c r="C2665" s="5">
        <v>1</v>
      </c>
      <c r="E2665"/>
      <c r="F2665"/>
    </row>
    <row r="2666" spans="2:6" x14ac:dyDescent="0.25">
      <c r="B2666" s="25">
        <v>683</v>
      </c>
      <c r="C2666" s="5">
        <v>1</v>
      </c>
      <c r="E2666"/>
      <c r="F2666"/>
    </row>
    <row r="2667" spans="2:6" x14ac:dyDescent="0.25">
      <c r="B2667" s="25">
        <v>698</v>
      </c>
      <c r="C2667" s="5">
        <v>1</v>
      </c>
      <c r="E2667"/>
      <c r="F2667"/>
    </row>
    <row r="2668" spans="2:6" ht="30" x14ac:dyDescent="0.25">
      <c r="B2668" s="25" t="s">
        <v>4478</v>
      </c>
      <c r="C2668" s="5">
        <v>4</v>
      </c>
      <c r="E2668"/>
      <c r="F2668"/>
    </row>
    <row r="2669" spans="2:6" x14ac:dyDescent="0.25">
      <c r="B2669" s="25">
        <v>8</v>
      </c>
      <c r="C2669" s="5">
        <v>1</v>
      </c>
      <c r="E2669"/>
      <c r="F2669"/>
    </row>
    <row r="2670" spans="2:6" x14ac:dyDescent="0.25">
      <c r="B2670" s="25">
        <v>465</v>
      </c>
      <c r="C2670" s="5">
        <v>1</v>
      </c>
      <c r="E2670"/>
      <c r="F2670"/>
    </row>
    <row r="2671" spans="2:6" x14ac:dyDescent="0.25">
      <c r="B2671" s="25">
        <v>391</v>
      </c>
      <c r="C2671" s="5">
        <v>1</v>
      </c>
      <c r="E2671"/>
      <c r="F2671"/>
    </row>
    <row r="2672" spans="2:6" x14ac:dyDescent="0.25">
      <c r="B2672" s="25">
        <v>453</v>
      </c>
      <c r="C2672" s="5">
        <v>1</v>
      </c>
      <c r="E2672"/>
      <c r="F2672"/>
    </row>
    <row r="2673" spans="2:6" x14ac:dyDescent="0.25">
      <c r="B2673" s="25" t="s">
        <v>5541</v>
      </c>
      <c r="C2673" s="5">
        <v>4</v>
      </c>
      <c r="E2673"/>
      <c r="F2673"/>
    </row>
    <row r="2674" spans="2:6" x14ac:dyDescent="0.25">
      <c r="B2674" s="25">
        <v>559</v>
      </c>
      <c r="C2674" s="5">
        <v>1</v>
      </c>
      <c r="E2674"/>
      <c r="F2674"/>
    </row>
    <row r="2675" spans="2:6" x14ac:dyDescent="0.25">
      <c r="B2675" s="25">
        <v>595</v>
      </c>
      <c r="C2675" s="5">
        <v>1</v>
      </c>
      <c r="E2675"/>
      <c r="F2675"/>
    </row>
    <row r="2676" spans="2:6" x14ac:dyDescent="0.25">
      <c r="B2676" s="25">
        <v>565</v>
      </c>
      <c r="C2676" s="5">
        <v>1</v>
      </c>
      <c r="E2676"/>
      <c r="F2676"/>
    </row>
    <row r="2677" spans="2:6" x14ac:dyDescent="0.25">
      <c r="B2677" s="25">
        <v>575</v>
      </c>
      <c r="C2677" s="5">
        <v>1</v>
      </c>
      <c r="E2677"/>
      <c r="F2677"/>
    </row>
    <row r="2678" spans="2:6" x14ac:dyDescent="0.25">
      <c r="B2678" s="25" t="s">
        <v>4666</v>
      </c>
      <c r="C2678" s="5">
        <v>4</v>
      </c>
      <c r="E2678"/>
      <c r="F2678"/>
    </row>
    <row r="2679" spans="2:6" x14ac:dyDescent="0.25">
      <c r="B2679" s="25">
        <v>98</v>
      </c>
      <c r="C2679" s="5">
        <v>1</v>
      </c>
      <c r="E2679"/>
      <c r="F2679"/>
    </row>
    <row r="2680" spans="2:6" x14ac:dyDescent="0.25">
      <c r="B2680" s="25">
        <v>328</v>
      </c>
      <c r="C2680" s="5">
        <v>1</v>
      </c>
      <c r="E2680"/>
      <c r="F2680"/>
    </row>
    <row r="2681" spans="2:6" x14ac:dyDescent="0.25">
      <c r="B2681" s="25">
        <v>385</v>
      </c>
      <c r="C2681" s="5">
        <v>1</v>
      </c>
      <c r="E2681"/>
      <c r="F2681"/>
    </row>
    <row r="2682" spans="2:6" x14ac:dyDescent="0.25">
      <c r="B2682" s="25">
        <v>616</v>
      </c>
      <c r="C2682" s="5">
        <v>1</v>
      </c>
      <c r="E2682"/>
      <c r="F2682"/>
    </row>
    <row r="2683" spans="2:6" x14ac:dyDescent="0.25">
      <c r="B2683" s="25" t="s">
        <v>5317</v>
      </c>
      <c r="C2683" s="5">
        <v>4</v>
      </c>
      <c r="E2683"/>
      <c r="F2683"/>
    </row>
    <row r="2684" spans="2:6" x14ac:dyDescent="0.25">
      <c r="B2684" s="25">
        <v>447</v>
      </c>
      <c r="C2684" s="5">
        <v>1</v>
      </c>
      <c r="E2684"/>
      <c r="F2684"/>
    </row>
    <row r="2685" spans="2:6" x14ac:dyDescent="0.25">
      <c r="B2685" s="25">
        <v>454</v>
      </c>
      <c r="C2685" s="5">
        <v>1</v>
      </c>
      <c r="E2685"/>
      <c r="F2685"/>
    </row>
    <row r="2686" spans="2:6" x14ac:dyDescent="0.25">
      <c r="B2686" s="25">
        <v>550</v>
      </c>
      <c r="C2686" s="5">
        <v>1</v>
      </c>
      <c r="E2686"/>
      <c r="F2686"/>
    </row>
    <row r="2687" spans="2:6" x14ac:dyDescent="0.25">
      <c r="B2687" s="25">
        <v>631</v>
      </c>
      <c r="C2687" s="5">
        <v>1</v>
      </c>
      <c r="E2687"/>
      <c r="F2687"/>
    </row>
    <row r="2688" spans="2:6" x14ac:dyDescent="0.25">
      <c r="B2688" s="25" t="s">
        <v>4681</v>
      </c>
      <c r="C2688" s="5">
        <v>4</v>
      </c>
      <c r="E2688"/>
      <c r="F2688"/>
    </row>
    <row r="2689" spans="2:6" x14ac:dyDescent="0.25">
      <c r="B2689" s="25">
        <v>603</v>
      </c>
      <c r="C2689" s="5">
        <v>1</v>
      </c>
      <c r="E2689"/>
      <c r="F2689"/>
    </row>
    <row r="2690" spans="2:6" x14ac:dyDescent="0.25">
      <c r="B2690" s="25">
        <v>692</v>
      </c>
      <c r="C2690" s="5">
        <v>1</v>
      </c>
      <c r="E2690"/>
      <c r="F2690"/>
    </row>
    <row r="2691" spans="2:6" x14ac:dyDescent="0.25">
      <c r="B2691" s="25">
        <v>104</v>
      </c>
      <c r="C2691" s="5">
        <v>1</v>
      </c>
      <c r="E2691"/>
      <c r="F2691"/>
    </row>
    <row r="2692" spans="2:6" x14ac:dyDescent="0.25">
      <c r="B2692" s="25">
        <v>578</v>
      </c>
      <c r="C2692" s="5">
        <v>1</v>
      </c>
      <c r="E2692"/>
      <c r="F2692"/>
    </row>
    <row r="2693" spans="2:6" x14ac:dyDescent="0.25">
      <c r="B2693" s="25" t="s">
        <v>5013</v>
      </c>
      <c r="C2693" s="5">
        <v>4</v>
      </c>
      <c r="E2693"/>
      <c r="F2693"/>
    </row>
    <row r="2694" spans="2:6" x14ac:dyDescent="0.25">
      <c r="B2694" s="25">
        <v>280</v>
      </c>
      <c r="C2694" s="5">
        <v>1</v>
      </c>
      <c r="E2694"/>
      <c r="F2694"/>
    </row>
    <row r="2695" spans="2:6" x14ac:dyDescent="0.25">
      <c r="B2695" s="25">
        <v>321</v>
      </c>
      <c r="C2695" s="5">
        <v>1</v>
      </c>
      <c r="E2695"/>
      <c r="F2695"/>
    </row>
    <row r="2696" spans="2:6" x14ac:dyDescent="0.25">
      <c r="B2696" s="25">
        <v>388</v>
      </c>
      <c r="C2696" s="5">
        <v>1</v>
      </c>
      <c r="E2696"/>
      <c r="F2696"/>
    </row>
    <row r="2697" spans="2:6" x14ac:dyDescent="0.25">
      <c r="B2697" s="25">
        <v>389</v>
      </c>
      <c r="C2697" s="5">
        <v>1</v>
      </c>
      <c r="E2697"/>
      <c r="F2697"/>
    </row>
    <row r="2698" spans="2:6" ht="30" x14ac:dyDescent="0.25">
      <c r="B2698" s="25" t="s">
        <v>4636</v>
      </c>
      <c r="C2698" s="5">
        <v>4</v>
      </c>
      <c r="E2698"/>
      <c r="F2698"/>
    </row>
    <row r="2699" spans="2:6" x14ac:dyDescent="0.25">
      <c r="B2699" s="25">
        <v>110</v>
      </c>
      <c r="C2699" s="5">
        <v>1</v>
      </c>
      <c r="E2699"/>
      <c r="F2699"/>
    </row>
    <row r="2700" spans="2:6" x14ac:dyDescent="0.25">
      <c r="B2700" s="25">
        <v>80</v>
      </c>
      <c r="C2700" s="5">
        <v>1</v>
      </c>
      <c r="E2700"/>
      <c r="F2700"/>
    </row>
    <row r="2701" spans="2:6" x14ac:dyDescent="0.25">
      <c r="B2701" s="25">
        <v>241</v>
      </c>
      <c r="C2701" s="5">
        <v>1</v>
      </c>
      <c r="E2701"/>
      <c r="F2701"/>
    </row>
    <row r="2702" spans="2:6" x14ac:dyDescent="0.25">
      <c r="B2702" s="25">
        <v>356</v>
      </c>
      <c r="C2702" s="5">
        <v>1</v>
      </c>
      <c r="E2702"/>
      <c r="F2702"/>
    </row>
    <row r="2703" spans="2:6" x14ac:dyDescent="0.25">
      <c r="B2703" s="25" t="s">
        <v>4521</v>
      </c>
      <c r="C2703" s="5">
        <v>4</v>
      </c>
      <c r="E2703"/>
      <c r="F2703"/>
    </row>
    <row r="2704" spans="2:6" x14ac:dyDescent="0.25">
      <c r="B2704" s="25">
        <v>22</v>
      </c>
      <c r="C2704" s="5">
        <v>1</v>
      </c>
      <c r="E2704"/>
      <c r="F2704"/>
    </row>
    <row r="2705" spans="2:6" x14ac:dyDescent="0.25">
      <c r="B2705" s="25">
        <v>466</v>
      </c>
      <c r="C2705" s="5">
        <v>1</v>
      </c>
      <c r="E2705"/>
      <c r="F2705"/>
    </row>
    <row r="2706" spans="2:6" x14ac:dyDescent="0.25">
      <c r="B2706" s="25">
        <v>365</v>
      </c>
      <c r="C2706" s="5">
        <v>1</v>
      </c>
      <c r="E2706"/>
      <c r="F2706"/>
    </row>
    <row r="2707" spans="2:6" x14ac:dyDescent="0.25">
      <c r="B2707" s="25">
        <v>454</v>
      </c>
      <c r="C2707" s="5">
        <v>1</v>
      </c>
      <c r="E2707"/>
      <c r="F2707"/>
    </row>
    <row r="2708" spans="2:6" ht="30" x14ac:dyDescent="0.25">
      <c r="B2708" s="25" t="s">
        <v>4612</v>
      </c>
      <c r="C2708" s="5">
        <v>4</v>
      </c>
      <c r="E2708"/>
      <c r="F2708"/>
    </row>
    <row r="2709" spans="2:6" x14ac:dyDescent="0.25">
      <c r="B2709" s="25">
        <v>69</v>
      </c>
      <c r="C2709" s="5">
        <v>1</v>
      </c>
      <c r="E2709"/>
      <c r="F2709"/>
    </row>
    <row r="2710" spans="2:6" x14ac:dyDescent="0.25">
      <c r="B2710" s="25">
        <v>221</v>
      </c>
      <c r="C2710" s="5">
        <v>1</v>
      </c>
      <c r="E2710"/>
      <c r="F2710"/>
    </row>
    <row r="2711" spans="2:6" x14ac:dyDescent="0.25">
      <c r="B2711" s="25">
        <v>230</v>
      </c>
      <c r="C2711" s="5">
        <v>1</v>
      </c>
      <c r="E2711"/>
      <c r="F2711"/>
    </row>
    <row r="2712" spans="2:6" x14ac:dyDescent="0.25">
      <c r="B2712" s="25">
        <v>299</v>
      </c>
      <c r="C2712" s="5">
        <v>1</v>
      </c>
      <c r="E2712"/>
      <c r="F2712"/>
    </row>
    <row r="2713" spans="2:6" x14ac:dyDescent="0.25">
      <c r="B2713" s="25" t="s">
        <v>5203</v>
      </c>
      <c r="C2713" s="5">
        <v>4</v>
      </c>
      <c r="E2713"/>
      <c r="F2713"/>
    </row>
    <row r="2714" spans="2:6" x14ac:dyDescent="0.25">
      <c r="B2714" s="25">
        <v>364</v>
      </c>
      <c r="C2714" s="5">
        <v>1</v>
      </c>
      <c r="E2714"/>
      <c r="F2714"/>
    </row>
    <row r="2715" spans="2:6" x14ac:dyDescent="0.25">
      <c r="B2715" s="25">
        <v>415</v>
      </c>
      <c r="C2715" s="5">
        <v>1</v>
      </c>
      <c r="E2715"/>
      <c r="F2715"/>
    </row>
    <row r="2716" spans="2:6" x14ac:dyDescent="0.25">
      <c r="B2716" s="25">
        <v>542</v>
      </c>
      <c r="C2716" s="5">
        <v>1</v>
      </c>
      <c r="E2716"/>
      <c r="F2716"/>
    </row>
    <row r="2717" spans="2:6" x14ac:dyDescent="0.25">
      <c r="B2717" s="25">
        <v>546</v>
      </c>
      <c r="C2717" s="5">
        <v>1</v>
      </c>
      <c r="E2717"/>
      <c r="F2717"/>
    </row>
    <row r="2718" spans="2:6" x14ac:dyDescent="0.25">
      <c r="B2718" s="25" t="s">
        <v>5103</v>
      </c>
      <c r="C2718" s="5">
        <v>4</v>
      </c>
      <c r="E2718"/>
      <c r="F2718"/>
    </row>
    <row r="2719" spans="2:6" x14ac:dyDescent="0.25">
      <c r="B2719" s="25">
        <v>318</v>
      </c>
      <c r="C2719" s="5">
        <v>1</v>
      </c>
      <c r="E2719"/>
      <c r="F2719"/>
    </row>
    <row r="2720" spans="2:6" x14ac:dyDescent="0.25">
      <c r="B2720" s="25">
        <v>407</v>
      </c>
      <c r="C2720" s="5">
        <v>1</v>
      </c>
      <c r="E2720"/>
      <c r="F2720"/>
    </row>
    <row r="2721" spans="2:6" x14ac:dyDescent="0.25">
      <c r="B2721" s="25">
        <v>466</v>
      </c>
      <c r="C2721" s="5">
        <v>1</v>
      </c>
      <c r="E2721"/>
      <c r="F2721"/>
    </row>
    <row r="2722" spans="2:6" x14ac:dyDescent="0.25">
      <c r="B2722" s="25">
        <v>575</v>
      </c>
      <c r="C2722" s="5">
        <v>1</v>
      </c>
      <c r="E2722"/>
      <c r="F2722"/>
    </row>
    <row r="2723" spans="2:6" ht="30" x14ac:dyDescent="0.25">
      <c r="B2723" s="25" t="s">
        <v>4531</v>
      </c>
      <c r="C2723" s="5">
        <v>4</v>
      </c>
      <c r="E2723"/>
      <c r="F2723"/>
    </row>
    <row r="2724" spans="2:6" x14ac:dyDescent="0.25">
      <c r="B2724" s="25">
        <v>29</v>
      </c>
      <c r="C2724" s="5">
        <v>1</v>
      </c>
      <c r="E2724"/>
      <c r="F2724"/>
    </row>
    <row r="2725" spans="2:6" x14ac:dyDescent="0.25">
      <c r="B2725" s="25">
        <v>119</v>
      </c>
      <c r="C2725" s="5">
        <v>1</v>
      </c>
      <c r="E2725"/>
      <c r="F2725"/>
    </row>
    <row r="2726" spans="2:6" x14ac:dyDescent="0.25">
      <c r="B2726" s="25">
        <v>639</v>
      </c>
      <c r="C2726" s="5">
        <v>1</v>
      </c>
      <c r="E2726"/>
      <c r="F2726"/>
    </row>
    <row r="2727" spans="2:6" x14ac:dyDescent="0.25">
      <c r="B2727" s="25">
        <v>658</v>
      </c>
      <c r="C2727" s="5">
        <v>1</v>
      </c>
      <c r="E2727"/>
      <c r="F2727"/>
    </row>
    <row r="2728" spans="2:6" x14ac:dyDescent="0.25">
      <c r="B2728" s="25" t="s">
        <v>4892</v>
      </c>
      <c r="C2728" s="5">
        <v>4</v>
      </c>
      <c r="E2728"/>
      <c r="F2728"/>
    </row>
    <row r="2729" spans="2:6" x14ac:dyDescent="0.25">
      <c r="B2729" s="25">
        <v>593</v>
      </c>
      <c r="C2729" s="5">
        <v>1</v>
      </c>
      <c r="E2729"/>
      <c r="F2729"/>
    </row>
    <row r="2730" spans="2:6" x14ac:dyDescent="0.25">
      <c r="B2730" s="25">
        <v>230</v>
      </c>
      <c r="C2730" s="5">
        <v>1</v>
      </c>
      <c r="E2730"/>
      <c r="F2730"/>
    </row>
    <row r="2731" spans="2:6" x14ac:dyDescent="0.25">
      <c r="B2731" s="25">
        <v>299</v>
      </c>
      <c r="C2731" s="5">
        <v>1</v>
      </c>
      <c r="E2731"/>
      <c r="F2731"/>
    </row>
    <row r="2732" spans="2:6" x14ac:dyDescent="0.25">
      <c r="B2732" s="25">
        <v>458</v>
      </c>
      <c r="C2732" s="5">
        <v>1</v>
      </c>
      <c r="E2732"/>
      <c r="F2732"/>
    </row>
    <row r="2733" spans="2:6" x14ac:dyDescent="0.25">
      <c r="B2733" s="25" t="s">
        <v>4939</v>
      </c>
      <c r="C2733" s="5">
        <v>4</v>
      </c>
      <c r="E2733"/>
      <c r="F2733"/>
    </row>
    <row r="2734" spans="2:6" x14ac:dyDescent="0.25">
      <c r="B2734" s="25">
        <v>308</v>
      </c>
      <c r="C2734" s="5">
        <v>1</v>
      </c>
      <c r="E2734"/>
      <c r="F2734"/>
    </row>
    <row r="2735" spans="2:6" x14ac:dyDescent="0.25">
      <c r="B2735" s="25">
        <v>254</v>
      </c>
      <c r="C2735" s="5">
        <v>1</v>
      </c>
      <c r="E2735"/>
      <c r="F2735"/>
    </row>
    <row r="2736" spans="2:6" x14ac:dyDescent="0.25">
      <c r="B2736" s="25">
        <v>295</v>
      </c>
      <c r="C2736" s="5">
        <v>1</v>
      </c>
      <c r="E2736"/>
      <c r="F2736"/>
    </row>
    <row r="2737" spans="2:6" x14ac:dyDescent="0.25">
      <c r="B2737" s="25">
        <v>601</v>
      </c>
      <c r="C2737" s="5">
        <v>1</v>
      </c>
      <c r="E2737"/>
      <c r="F2737"/>
    </row>
    <row r="2738" spans="2:6" x14ac:dyDescent="0.25">
      <c r="B2738" s="25" t="s">
        <v>5117</v>
      </c>
      <c r="C2738" s="5">
        <v>4</v>
      </c>
      <c r="E2738"/>
      <c r="F2738"/>
    </row>
    <row r="2739" spans="2:6" x14ac:dyDescent="0.25">
      <c r="B2739" s="25">
        <v>559</v>
      </c>
      <c r="C2739" s="5">
        <v>1</v>
      </c>
      <c r="E2739"/>
      <c r="F2739"/>
    </row>
    <row r="2740" spans="2:6" x14ac:dyDescent="0.25">
      <c r="B2740" s="25">
        <v>321</v>
      </c>
      <c r="C2740" s="5">
        <v>1</v>
      </c>
      <c r="E2740"/>
      <c r="F2740"/>
    </row>
    <row r="2741" spans="2:6" x14ac:dyDescent="0.25">
      <c r="B2741" s="25">
        <v>344</v>
      </c>
      <c r="C2741" s="5">
        <v>1</v>
      </c>
      <c r="E2741"/>
      <c r="F2741"/>
    </row>
    <row r="2742" spans="2:6" x14ac:dyDescent="0.25">
      <c r="B2742" s="25">
        <v>575</v>
      </c>
      <c r="C2742" s="5">
        <v>1</v>
      </c>
      <c r="E2742"/>
      <c r="F2742"/>
    </row>
    <row r="2743" spans="2:6" x14ac:dyDescent="0.25">
      <c r="B2743" s="25" t="s">
        <v>5204</v>
      </c>
      <c r="C2743" s="5">
        <v>4</v>
      </c>
      <c r="E2743"/>
      <c r="F2743"/>
    </row>
    <row r="2744" spans="2:6" x14ac:dyDescent="0.25">
      <c r="B2744" s="25">
        <v>364</v>
      </c>
      <c r="C2744" s="5">
        <v>1</v>
      </c>
      <c r="E2744"/>
      <c r="F2744"/>
    </row>
    <row r="2745" spans="2:6" x14ac:dyDescent="0.25">
      <c r="B2745" s="25">
        <v>396</v>
      </c>
      <c r="C2745" s="5">
        <v>1</v>
      </c>
      <c r="E2745"/>
      <c r="F2745"/>
    </row>
    <row r="2746" spans="2:6" x14ac:dyDescent="0.25">
      <c r="B2746" s="25">
        <v>415</v>
      </c>
      <c r="C2746" s="5">
        <v>1</v>
      </c>
      <c r="E2746"/>
      <c r="F2746"/>
    </row>
    <row r="2747" spans="2:6" x14ac:dyDescent="0.25">
      <c r="B2747" s="25">
        <v>546</v>
      </c>
      <c r="C2747" s="5">
        <v>1</v>
      </c>
      <c r="E2747"/>
      <c r="F2747"/>
    </row>
    <row r="2748" spans="2:6" x14ac:dyDescent="0.25">
      <c r="B2748" s="25" t="s">
        <v>5040</v>
      </c>
      <c r="C2748" s="5">
        <v>4</v>
      </c>
      <c r="E2748"/>
      <c r="F2748"/>
    </row>
    <row r="2749" spans="2:6" x14ac:dyDescent="0.25">
      <c r="B2749" s="25">
        <v>285</v>
      </c>
      <c r="C2749" s="5">
        <v>1</v>
      </c>
      <c r="E2749"/>
      <c r="F2749"/>
    </row>
    <row r="2750" spans="2:6" x14ac:dyDescent="0.25">
      <c r="B2750" s="25">
        <v>450</v>
      </c>
      <c r="C2750" s="5">
        <v>1</v>
      </c>
      <c r="E2750"/>
      <c r="F2750"/>
    </row>
    <row r="2751" spans="2:6" x14ac:dyDescent="0.25">
      <c r="B2751" s="25">
        <v>302</v>
      </c>
      <c r="C2751" s="5">
        <v>1</v>
      </c>
      <c r="E2751"/>
      <c r="F2751"/>
    </row>
    <row r="2752" spans="2:6" x14ac:dyDescent="0.25">
      <c r="B2752" s="25">
        <v>423</v>
      </c>
      <c r="C2752" s="5">
        <v>1</v>
      </c>
      <c r="E2752"/>
      <c r="F2752"/>
    </row>
    <row r="2753" spans="2:6" x14ac:dyDescent="0.25">
      <c r="B2753" s="25" t="s">
        <v>5192</v>
      </c>
      <c r="C2753" s="5">
        <v>4</v>
      </c>
      <c r="E2753"/>
      <c r="F2753"/>
    </row>
    <row r="2754" spans="2:6" x14ac:dyDescent="0.25">
      <c r="B2754" s="25">
        <v>404</v>
      </c>
      <c r="C2754" s="5">
        <v>1</v>
      </c>
      <c r="E2754"/>
      <c r="F2754"/>
    </row>
    <row r="2755" spans="2:6" x14ac:dyDescent="0.25">
      <c r="B2755" s="25">
        <v>354</v>
      </c>
      <c r="C2755" s="5">
        <v>1</v>
      </c>
      <c r="E2755"/>
      <c r="F2755"/>
    </row>
    <row r="2756" spans="2:6" x14ac:dyDescent="0.25">
      <c r="B2756" s="25">
        <v>484</v>
      </c>
      <c r="C2756" s="5">
        <v>1</v>
      </c>
      <c r="E2756"/>
      <c r="F2756"/>
    </row>
    <row r="2757" spans="2:6" x14ac:dyDescent="0.25">
      <c r="B2757" s="25">
        <v>667</v>
      </c>
      <c r="C2757" s="5">
        <v>1</v>
      </c>
      <c r="E2757"/>
      <c r="F2757"/>
    </row>
    <row r="2758" spans="2:6" ht="30" x14ac:dyDescent="0.25">
      <c r="B2758" s="25" t="s">
        <v>5006</v>
      </c>
      <c r="C2758" s="5">
        <v>4</v>
      </c>
      <c r="E2758"/>
      <c r="F2758"/>
    </row>
    <row r="2759" spans="2:6" x14ac:dyDescent="0.25">
      <c r="B2759" s="25">
        <v>600</v>
      </c>
      <c r="C2759" s="5">
        <v>1</v>
      </c>
      <c r="E2759"/>
      <c r="F2759"/>
    </row>
    <row r="2760" spans="2:6" x14ac:dyDescent="0.25">
      <c r="B2760" s="25">
        <v>277</v>
      </c>
      <c r="C2760" s="5">
        <v>1</v>
      </c>
      <c r="E2760"/>
      <c r="F2760"/>
    </row>
    <row r="2761" spans="2:6" x14ac:dyDescent="0.25">
      <c r="B2761" s="25">
        <v>454</v>
      </c>
      <c r="C2761" s="5">
        <v>1</v>
      </c>
      <c r="E2761"/>
      <c r="F2761"/>
    </row>
    <row r="2762" spans="2:6" x14ac:dyDescent="0.25">
      <c r="B2762" s="25">
        <v>550</v>
      </c>
      <c r="C2762" s="5">
        <v>1</v>
      </c>
      <c r="E2762"/>
      <c r="F2762"/>
    </row>
    <row r="2763" spans="2:6" x14ac:dyDescent="0.25">
      <c r="B2763" s="25" t="s">
        <v>4642</v>
      </c>
      <c r="C2763" s="5">
        <v>4</v>
      </c>
      <c r="E2763"/>
      <c r="F2763"/>
    </row>
    <row r="2764" spans="2:6" x14ac:dyDescent="0.25">
      <c r="B2764" s="25">
        <v>84</v>
      </c>
      <c r="C2764" s="5">
        <v>1</v>
      </c>
      <c r="E2764"/>
      <c r="F2764"/>
    </row>
    <row r="2765" spans="2:6" x14ac:dyDescent="0.25">
      <c r="B2765" s="25">
        <v>259</v>
      </c>
      <c r="C2765" s="5">
        <v>1</v>
      </c>
      <c r="E2765"/>
      <c r="F2765"/>
    </row>
    <row r="2766" spans="2:6" x14ac:dyDescent="0.25">
      <c r="B2766" s="25">
        <v>589</v>
      </c>
      <c r="C2766" s="5">
        <v>1</v>
      </c>
      <c r="E2766"/>
      <c r="F2766"/>
    </row>
    <row r="2767" spans="2:6" x14ac:dyDescent="0.25">
      <c r="B2767" s="25">
        <v>623</v>
      </c>
      <c r="C2767" s="5">
        <v>1</v>
      </c>
      <c r="E2767"/>
      <c r="F2767"/>
    </row>
    <row r="2768" spans="2:6" x14ac:dyDescent="0.25">
      <c r="B2768" s="25" t="s">
        <v>4497</v>
      </c>
      <c r="C2768" s="5">
        <v>4</v>
      </c>
      <c r="E2768"/>
      <c r="F2768"/>
    </row>
    <row r="2769" spans="2:6" x14ac:dyDescent="0.25">
      <c r="B2769" s="25">
        <v>14</v>
      </c>
      <c r="C2769" s="5">
        <v>1</v>
      </c>
      <c r="E2769"/>
      <c r="F2769"/>
    </row>
    <row r="2770" spans="2:6" x14ac:dyDescent="0.25">
      <c r="B2770" s="25">
        <v>69</v>
      </c>
      <c r="C2770" s="5">
        <v>1</v>
      </c>
      <c r="E2770"/>
      <c r="F2770"/>
    </row>
    <row r="2771" spans="2:6" x14ac:dyDescent="0.25">
      <c r="B2771" s="25">
        <v>595</v>
      </c>
      <c r="C2771" s="5">
        <v>1</v>
      </c>
      <c r="E2771"/>
      <c r="F2771"/>
    </row>
    <row r="2772" spans="2:6" x14ac:dyDescent="0.25">
      <c r="B2772" s="25">
        <v>458</v>
      </c>
      <c r="C2772" s="5">
        <v>1</v>
      </c>
      <c r="E2772"/>
      <c r="F2772"/>
    </row>
    <row r="2773" spans="2:6" ht="30" x14ac:dyDescent="0.25">
      <c r="B2773" s="25" t="s">
        <v>4704</v>
      </c>
      <c r="C2773" s="5">
        <v>4</v>
      </c>
      <c r="E2773"/>
      <c r="F2773"/>
    </row>
    <row r="2774" spans="2:6" x14ac:dyDescent="0.25">
      <c r="B2774" s="25">
        <v>120</v>
      </c>
      <c r="C2774" s="5">
        <v>1</v>
      </c>
      <c r="E2774"/>
      <c r="F2774"/>
    </row>
    <row r="2775" spans="2:6" x14ac:dyDescent="0.25">
      <c r="B2775" s="25">
        <v>221</v>
      </c>
      <c r="C2775" s="5">
        <v>1</v>
      </c>
      <c r="E2775"/>
      <c r="F2775"/>
    </row>
    <row r="2776" spans="2:6" x14ac:dyDescent="0.25">
      <c r="B2776" s="25">
        <v>230</v>
      </c>
      <c r="C2776" s="5">
        <v>1</v>
      </c>
      <c r="E2776"/>
      <c r="F2776"/>
    </row>
    <row r="2777" spans="2:6" x14ac:dyDescent="0.25">
      <c r="B2777" s="25">
        <v>299</v>
      </c>
      <c r="C2777" s="5">
        <v>1</v>
      </c>
      <c r="E2777"/>
      <c r="F2777"/>
    </row>
    <row r="2778" spans="2:6" x14ac:dyDescent="0.25">
      <c r="B2778" s="25" t="s">
        <v>5256</v>
      </c>
      <c r="C2778" s="5">
        <v>4</v>
      </c>
      <c r="E2778"/>
      <c r="F2778"/>
    </row>
    <row r="2779" spans="2:6" x14ac:dyDescent="0.25">
      <c r="B2779" s="25">
        <v>705</v>
      </c>
      <c r="C2779" s="5">
        <v>1</v>
      </c>
      <c r="E2779"/>
      <c r="F2779"/>
    </row>
    <row r="2780" spans="2:6" x14ac:dyDescent="0.25">
      <c r="B2780" s="25">
        <v>402</v>
      </c>
      <c r="C2780" s="5">
        <v>1</v>
      </c>
      <c r="E2780"/>
      <c r="F2780"/>
    </row>
    <row r="2781" spans="2:6" x14ac:dyDescent="0.25">
      <c r="B2781" s="25">
        <v>423</v>
      </c>
      <c r="C2781" s="5">
        <v>1</v>
      </c>
      <c r="E2781"/>
      <c r="F2781"/>
    </row>
    <row r="2782" spans="2:6" x14ac:dyDescent="0.25">
      <c r="B2782" s="25">
        <v>529</v>
      </c>
      <c r="C2782" s="5">
        <v>1</v>
      </c>
      <c r="E2782"/>
      <c r="F2782"/>
    </row>
    <row r="2783" spans="2:6" x14ac:dyDescent="0.25">
      <c r="B2783" s="25" t="s">
        <v>4840</v>
      </c>
      <c r="C2783" s="5">
        <v>4</v>
      </c>
      <c r="E2783"/>
      <c r="F2783"/>
    </row>
    <row r="2784" spans="2:6" x14ac:dyDescent="0.25">
      <c r="B2784" s="25">
        <v>199</v>
      </c>
      <c r="C2784" s="5">
        <v>1</v>
      </c>
      <c r="E2784"/>
      <c r="F2784"/>
    </row>
    <row r="2785" spans="2:6" x14ac:dyDescent="0.25">
      <c r="B2785" s="25">
        <v>442</v>
      </c>
      <c r="C2785" s="5">
        <v>1</v>
      </c>
      <c r="E2785"/>
      <c r="F2785"/>
    </row>
    <row r="2786" spans="2:6" x14ac:dyDescent="0.25">
      <c r="B2786" s="25">
        <v>491</v>
      </c>
      <c r="C2786" s="5">
        <v>1</v>
      </c>
      <c r="E2786"/>
      <c r="F2786"/>
    </row>
    <row r="2787" spans="2:6" x14ac:dyDescent="0.25">
      <c r="B2787" s="25">
        <v>667</v>
      </c>
      <c r="C2787" s="5">
        <v>1</v>
      </c>
      <c r="E2787"/>
      <c r="F2787"/>
    </row>
    <row r="2788" spans="2:6" x14ac:dyDescent="0.25">
      <c r="B2788" s="25" t="s">
        <v>4479</v>
      </c>
      <c r="C2788" s="5">
        <v>3</v>
      </c>
      <c r="E2788"/>
      <c r="F2788"/>
    </row>
    <row r="2789" spans="2:6" x14ac:dyDescent="0.25">
      <c r="B2789" s="25">
        <v>8</v>
      </c>
      <c r="C2789" s="5">
        <v>1</v>
      </c>
      <c r="E2789"/>
      <c r="F2789"/>
    </row>
    <row r="2790" spans="2:6" x14ac:dyDescent="0.25">
      <c r="B2790" s="25">
        <v>12</v>
      </c>
      <c r="C2790" s="5">
        <v>1</v>
      </c>
      <c r="E2790"/>
      <c r="F2790"/>
    </row>
    <row r="2791" spans="2:6" x14ac:dyDescent="0.25">
      <c r="B2791" s="25">
        <v>445</v>
      </c>
      <c r="C2791" s="5">
        <v>1</v>
      </c>
      <c r="E2791"/>
      <c r="F2791"/>
    </row>
    <row r="2792" spans="2:6" ht="45" x14ac:dyDescent="0.25">
      <c r="B2792" s="25" t="s">
        <v>4876</v>
      </c>
      <c r="C2792" s="5">
        <v>3</v>
      </c>
      <c r="E2792"/>
      <c r="F2792"/>
    </row>
    <row r="2793" spans="2:6" x14ac:dyDescent="0.25">
      <c r="B2793" s="25">
        <v>221</v>
      </c>
      <c r="C2793" s="5">
        <v>1</v>
      </c>
      <c r="E2793"/>
      <c r="F2793"/>
    </row>
    <row r="2794" spans="2:6" x14ac:dyDescent="0.25">
      <c r="B2794" s="25">
        <v>230</v>
      </c>
      <c r="C2794" s="5">
        <v>1</v>
      </c>
      <c r="E2794"/>
      <c r="F2794"/>
    </row>
    <row r="2795" spans="2:6" x14ac:dyDescent="0.25">
      <c r="B2795" s="25">
        <v>299</v>
      </c>
      <c r="C2795" s="5">
        <v>1</v>
      </c>
      <c r="E2795"/>
      <c r="F2795"/>
    </row>
    <row r="2796" spans="2:6" ht="30" x14ac:dyDescent="0.25">
      <c r="B2796" s="25" t="s">
        <v>5700</v>
      </c>
      <c r="C2796" s="5">
        <v>3</v>
      </c>
      <c r="E2796"/>
      <c r="F2796"/>
    </row>
    <row r="2797" spans="2:6" x14ac:dyDescent="0.25">
      <c r="B2797" s="25">
        <v>705</v>
      </c>
      <c r="C2797" s="5">
        <v>1</v>
      </c>
      <c r="E2797"/>
      <c r="F2797"/>
    </row>
    <row r="2798" spans="2:6" x14ac:dyDescent="0.25">
      <c r="B2798" s="25">
        <v>676</v>
      </c>
      <c r="C2798" s="5">
        <v>1</v>
      </c>
      <c r="E2798"/>
      <c r="F2798"/>
    </row>
    <row r="2799" spans="2:6" x14ac:dyDescent="0.25">
      <c r="B2799" s="25">
        <v>696</v>
      </c>
      <c r="C2799" s="5">
        <v>1</v>
      </c>
      <c r="E2799"/>
      <c r="F2799"/>
    </row>
    <row r="2800" spans="2:6" x14ac:dyDescent="0.25">
      <c r="B2800" s="25" t="s">
        <v>4615</v>
      </c>
      <c r="C2800" s="5">
        <v>3</v>
      </c>
      <c r="E2800"/>
      <c r="F2800"/>
    </row>
    <row r="2801" spans="2:6" x14ac:dyDescent="0.25">
      <c r="B2801" s="25">
        <v>585</v>
      </c>
      <c r="C2801" s="5">
        <v>1</v>
      </c>
      <c r="E2801"/>
      <c r="F2801"/>
    </row>
    <row r="2802" spans="2:6" x14ac:dyDescent="0.25">
      <c r="B2802" s="25">
        <v>70</v>
      </c>
      <c r="C2802" s="5">
        <v>1</v>
      </c>
      <c r="E2802"/>
      <c r="F2802"/>
    </row>
    <row r="2803" spans="2:6" x14ac:dyDescent="0.25">
      <c r="B2803" s="25">
        <v>524</v>
      </c>
      <c r="C2803" s="5">
        <v>1</v>
      </c>
      <c r="E2803"/>
      <c r="F2803"/>
    </row>
    <row r="2804" spans="2:6" x14ac:dyDescent="0.25">
      <c r="B2804" s="25" t="s">
        <v>4481</v>
      </c>
      <c r="C2804" s="5">
        <v>3</v>
      </c>
      <c r="E2804"/>
      <c r="F2804"/>
    </row>
    <row r="2805" spans="2:6" x14ac:dyDescent="0.25">
      <c r="B2805" s="25">
        <v>9</v>
      </c>
      <c r="C2805" s="5">
        <v>1</v>
      </c>
      <c r="E2805"/>
      <c r="F2805"/>
    </row>
    <row r="2806" spans="2:6" x14ac:dyDescent="0.25">
      <c r="B2806" s="25">
        <v>90</v>
      </c>
      <c r="C2806" s="5">
        <v>1</v>
      </c>
      <c r="E2806"/>
      <c r="F2806"/>
    </row>
    <row r="2807" spans="2:6" x14ac:dyDescent="0.25">
      <c r="B2807" s="25">
        <v>101</v>
      </c>
      <c r="C2807" s="5">
        <v>1</v>
      </c>
      <c r="E2807"/>
      <c r="F2807"/>
    </row>
    <row r="2808" spans="2:6" ht="30" x14ac:dyDescent="0.25">
      <c r="B2808" s="25" t="s">
        <v>4651</v>
      </c>
      <c r="C2808" s="5">
        <v>3</v>
      </c>
      <c r="E2808"/>
      <c r="F2808"/>
    </row>
    <row r="2809" spans="2:6" x14ac:dyDescent="0.25">
      <c r="B2809" s="25">
        <v>139</v>
      </c>
      <c r="C2809" s="5">
        <v>1</v>
      </c>
      <c r="E2809"/>
      <c r="F2809"/>
    </row>
    <row r="2810" spans="2:6" x14ac:dyDescent="0.25">
      <c r="B2810" s="25">
        <v>238</v>
      </c>
      <c r="C2810" s="5">
        <v>1</v>
      </c>
      <c r="E2810"/>
      <c r="F2810"/>
    </row>
    <row r="2811" spans="2:6" x14ac:dyDescent="0.25">
      <c r="B2811" s="25">
        <v>89</v>
      </c>
      <c r="C2811" s="5">
        <v>1</v>
      </c>
      <c r="E2811"/>
      <c r="F2811"/>
    </row>
    <row r="2812" spans="2:6" x14ac:dyDescent="0.25">
      <c r="B2812" s="25" t="s">
        <v>5687</v>
      </c>
      <c r="C2812" s="5">
        <v>3</v>
      </c>
      <c r="E2812"/>
      <c r="F2812"/>
    </row>
    <row r="2813" spans="2:6" x14ac:dyDescent="0.25">
      <c r="B2813" s="25">
        <v>677</v>
      </c>
      <c r="C2813" s="5">
        <v>1</v>
      </c>
      <c r="E2813"/>
      <c r="F2813"/>
    </row>
    <row r="2814" spans="2:6" x14ac:dyDescent="0.25">
      <c r="B2814" s="25">
        <v>678</v>
      </c>
      <c r="C2814" s="5">
        <v>1</v>
      </c>
      <c r="E2814"/>
      <c r="F2814"/>
    </row>
    <row r="2815" spans="2:6" x14ac:dyDescent="0.25">
      <c r="B2815" s="25">
        <v>657</v>
      </c>
      <c r="C2815" s="5">
        <v>1</v>
      </c>
      <c r="E2815"/>
      <c r="F2815"/>
    </row>
    <row r="2816" spans="2:6" ht="30" x14ac:dyDescent="0.25">
      <c r="B2816" s="25" t="s">
        <v>5108</v>
      </c>
      <c r="C2816" s="5">
        <v>3</v>
      </c>
      <c r="E2816"/>
      <c r="F2816"/>
    </row>
    <row r="2817" spans="2:6" x14ac:dyDescent="0.25">
      <c r="B2817" s="25">
        <v>320</v>
      </c>
      <c r="C2817" s="5">
        <v>1</v>
      </c>
      <c r="E2817"/>
      <c r="F2817"/>
    </row>
    <row r="2818" spans="2:6" x14ac:dyDescent="0.25">
      <c r="B2818" s="25">
        <v>639</v>
      </c>
      <c r="C2818" s="5">
        <v>1</v>
      </c>
      <c r="E2818"/>
      <c r="F2818"/>
    </row>
    <row r="2819" spans="2:6" x14ac:dyDescent="0.25">
      <c r="B2819" s="25">
        <v>646</v>
      </c>
      <c r="C2819" s="5">
        <v>1</v>
      </c>
      <c r="E2819"/>
      <c r="F2819"/>
    </row>
    <row r="2820" spans="2:6" ht="30" x14ac:dyDescent="0.25">
      <c r="B2820" s="25" t="s">
        <v>4477</v>
      </c>
      <c r="C2820" s="5">
        <v>3</v>
      </c>
      <c r="E2820"/>
      <c r="F2820"/>
    </row>
    <row r="2821" spans="2:6" x14ac:dyDescent="0.25">
      <c r="B2821" s="25">
        <v>8</v>
      </c>
      <c r="C2821" s="5">
        <v>1</v>
      </c>
      <c r="E2821"/>
      <c r="F2821"/>
    </row>
    <row r="2822" spans="2:6" x14ac:dyDescent="0.25">
      <c r="B2822" s="25">
        <v>391</v>
      </c>
      <c r="C2822" s="5">
        <v>1</v>
      </c>
      <c r="E2822"/>
      <c r="F2822"/>
    </row>
    <row r="2823" spans="2:6" x14ac:dyDescent="0.25">
      <c r="B2823" s="25">
        <v>681</v>
      </c>
      <c r="C2823" s="5">
        <v>1</v>
      </c>
      <c r="E2823"/>
      <c r="F2823"/>
    </row>
    <row r="2824" spans="2:6" x14ac:dyDescent="0.25">
      <c r="B2824" s="25" t="s">
        <v>5052</v>
      </c>
      <c r="C2824" s="5">
        <v>3</v>
      </c>
      <c r="E2824"/>
      <c r="F2824"/>
    </row>
    <row r="2825" spans="2:6" x14ac:dyDescent="0.25">
      <c r="B2825" s="25">
        <v>403</v>
      </c>
      <c r="C2825" s="5">
        <v>1</v>
      </c>
      <c r="E2825"/>
      <c r="F2825"/>
    </row>
    <row r="2826" spans="2:6" x14ac:dyDescent="0.25">
      <c r="B2826" s="25">
        <v>497</v>
      </c>
      <c r="C2826" s="5">
        <v>1</v>
      </c>
      <c r="E2826"/>
      <c r="F2826"/>
    </row>
    <row r="2827" spans="2:6" x14ac:dyDescent="0.25">
      <c r="B2827" s="25">
        <v>292</v>
      </c>
      <c r="C2827" s="5">
        <v>1</v>
      </c>
      <c r="E2827"/>
      <c r="F2827"/>
    </row>
    <row r="2828" spans="2:6" x14ac:dyDescent="0.25">
      <c r="B2828" s="25" t="s">
        <v>5056</v>
      </c>
      <c r="C2828" s="5">
        <v>3</v>
      </c>
      <c r="E2828"/>
      <c r="F2828"/>
    </row>
    <row r="2829" spans="2:6" x14ac:dyDescent="0.25">
      <c r="B2829" s="25">
        <v>293</v>
      </c>
      <c r="C2829" s="5">
        <v>1</v>
      </c>
      <c r="E2829"/>
      <c r="F2829"/>
    </row>
    <row r="2830" spans="2:6" x14ac:dyDescent="0.25">
      <c r="B2830" s="25">
        <v>495</v>
      </c>
      <c r="C2830" s="5">
        <v>1</v>
      </c>
      <c r="E2830"/>
      <c r="F2830"/>
    </row>
    <row r="2831" spans="2:6" x14ac:dyDescent="0.25">
      <c r="B2831" s="25">
        <v>627</v>
      </c>
      <c r="C2831" s="5">
        <v>1</v>
      </c>
      <c r="E2831"/>
      <c r="F2831"/>
    </row>
    <row r="2832" spans="2:6" ht="30" x14ac:dyDescent="0.25">
      <c r="B2832" s="25" t="s">
        <v>5345</v>
      </c>
      <c r="C2832" s="5">
        <v>3</v>
      </c>
      <c r="E2832"/>
      <c r="F2832"/>
    </row>
    <row r="2833" spans="2:6" x14ac:dyDescent="0.25">
      <c r="B2833" s="25">
        <v>459</v>
      </c>
      <c r="C2833" s="5">
        <v>1</v>
      </c>
      <c r="E2833"/>
      <c r="F2833"/>
    </row>
    <row r="2834" spans="2:6" x14ac:dyDescent="0.25">
      <c r="B2834" s="25">
        <v>713</v>
      </c>
      <c r="C2834" s="5">
        <v>1</v>
      </c>
      <c r="E2834"/>
      <c r="F2834"/>
    </row>
    <row r="2835" spans="2:6" x14ac:dyDescent="0.25">
      <c r="B2835" s="25">
        <v>484</v>
      </c>
      <c r="C2835" s="5">
        <v>1</v>
      </c>
      <c r="E2835"/>
      <c r="F2835"/>
    </row>
    <row r="2836" spans="2:6" ht="30" x14ac:dyDescent="0.25">
      <c r="B2836" s="25" t="s">
        <v>5280</v>
      </c>
      <c r="C2836" s="5">
        <v>3</v>
      </c>
      <c r="E2836"/>
      <c r="F2836"/>
    </row>
    <row r="2837" spans="2:6" x14ac:dyDescent="0.25">
      <c r="B2837" s="25">
        <v>418</v>
      </c>
      <c r="C2837" s="5">
        <v>1</v>
      </c>
      <c r="E2837"/>
      <c r="F2837"/>
    </row>
    <row r="2838" spans="2:6" x14ac:dyDescent="0.25">
      <c r="B2838" s="25">
        <v>519</v>
      </c>
      <c r="C2838" s="5">
        <v>1</v>
      </c>
      <c r="E2838"/>
      <c r="F2838"/>
    </row>
    <row r="2839" spans="2:6" x14ac:dyDescent="0.25">
      <c r="B2839" s="25">
        <v>560</v>
      </c>
      <c r="C2839" s="5">
        <v>1</v>
      </c>
      <c r="E2839"/>
      <c r="F2839"/>
    </row>
    <row r="2840" spans="2:6" x14ac:dyDescent="0.25">
      <c r="B2840" s="25" t="s">
        <v>4675</v>
      </c>
      <c r="C2840" s="5">
        <v>3</v>
      </c>
      <c r="E2840"/>
      <c r="F2840"/>
    </row>
    <row r="2841" spans="2:6" x14ac:dyDescent="0.25">
      <c r="B2841" s="25">
        <v>101</v>
      </c>
      <c r="C2841" s="5">
        <v>1</v>
      </c>
      <c r="E2841"/>
      <c r="F2841"/>
    </row>
    <row r="2842" spans="2:6" x14ac:dyDescent="0.25">
      <c r="B2842" s="25">
        <v>497</v>
      </c>
      <c r="C2842" s="5">
        <v>1</v>
      </c>
      <c r="E2842"/>
      <c r="F2842"/>
    </row>
    <row r="2843" spans="2:6" x14ac:dyDescent="0.25">
      <c r="B2843" s="25">
        <v>501</v>
      </c>
      <c r="C2843" s="5">
        <v>1</v>
      </c>
      <c r="E2843"/>
      <c r="F2843"/>
    </row>
    <row r="2844" spans="2:6" x14ac:dyDescent="0.25">
      <c r="B2844" s="25" t="s">
        <v>4900</v>
      </c>
      <c r="C2844" s="5">
        <v>3</v>
      </c>
      <c r="E2844"/>
      <c r="F2844"/>
    </row>
    <row r="2845" spans="2:6" x14ac:dyDescent="0.25">
      <c r="B2845" s="25">
        <v>231</v>
      </c>
      <c r="C2845" s="5">
        <v>1</v>
      </c>
      <c r="E2845"/>
      <c r="F2845"/>
    </row>
    <row r="2846" spans="2:6" x14ac:dyDescent="0.25">
      <c r="B2846" s="25">
        <v>235</v>
      </c>
      <c r="C2846" s="5">
        <v>1</v>
      </c>
      <c r="E2846"/>
      <c r="F2846"/>
    </row>
    <row r="2847" spans="2:6" x14ac:dyDescent="0.25">
      <c r="B2847" s="25">
        <v>557</v>
      </c>
      <c r="C2847" s="5">
        <v>1</v>
      </c>
      <c r="E2847"/>
      <c r="F2847"/>
    </row>
    <row r="2848" spans="2:6" ht="30" x14ac:dyDescent="0.25">
      <c r="B2848" s="25" t="s">
        <v>4542</v>
      </c>
      <c r="C2848" s="5">
        <v>3</v>
      </c>
      <c r="E2848"/>
      <c r="F2848"/>
    </row>
    <row r="2849" spans="2:6" x14ac:dyDescent="0.25">
      <c r="B2849" s="25">
        <v>37</v>
      </c>
      <c r="C2849" s="5">
        <v>1</v>
      </c>
      <c r="E2849"/>
      <c r="F2849"/>
    </row>
    <row r="2850" spans="2:6" x14ac:dyDescent="0.25">
      <c r="B2850" s="25">
        <v>609</v>
      </c>
      <c r="C2850" s="5">
        <v>1</v>
      </c>
      <c r="E2850"/>
      <c r="F2850"/>
    </row>
    <row r="2851" spans="2:6" x14ac:dyDescent="0.25">
      <c r="B2851" s="25">
        <v>454</v>
      </c>
      <c r="C2851" s="5">
        <v>1</v>
      </c>
      <c r="E2851"/>
      <c r="F2851"/>
    </row>
    <row r="2852" spans="2:6" x14ac:dyDescent="0.25">
      <c r="B2852" s="25" t="s">
        <v>5582</v>
      </c>
      <c r="C2852" s="5">
        <v>3</v>
      </c>
      <c r="E2852"/>
      <c r="F2852"/>
    </row>
    <row r="2853" spans="2:6" x14ac:dyDescent="0.25">
      <c r="B2853" s="25">
        <v>592</v>
      </c>
      <c r="C2853" s="5">
        <v>1</v>
      </c>
      <c r="E2853"/>
      <c r="F2853"/>
    </row>
    <row r="2854" spans="2:6" x14ac:dyDescent="0.25">
      <c r="B2854" s="25">
        <v>679</v>
      </c>
      <c r="C2854" s="5">
        <v>1</v>
      </c>
      <c r="E2854"/>
      <c r="F2854"/>
    </row>
    <row r="2855" spans="2:6" x14ac:dyDescent="0.25">
      <c r="B2855" s="25">
        <v>685</v>
      </c>
      <c r="C2855" s="5">
        <v>1</v>
      </c>
      <c r="E2855"/>
      <c r="F2855"/>
    </row>
    <row r="2856" spans="2:6" x14ac:dyDescent="0.25">
      <c r="B2856" s="25" t="s">
        <v>5263</v>
      </c>
      <c r="C2856" s="5">
        <v>3</v>
      </c>
      <c r="E2856"/>
      <c r="F2856"/>
    </row>
    <row r="2857" spans="2:6" x14ac:dyDescent="0.25">
      <c r="B2857" s="25">
        <v>447</v>
      </c>
      <c r="C2857" s="5">
        <v>1</v>
      </c>
      <c r="E2857"/>
      <c r="F2857"/>
    </row>
    <row r="2858" spans="2:6" x14ac:dyDescent="0.25">
      <c r="B2858" s="25">
        <v>405</v>
      </c>
      <c r="C2858" s="5">
        <v>1</v>
      </c>
      <c r="E2858"/>
      <c r="F2858"/>
    </row>
    <row r="2859" spans="2:6" x14ac:dyDescent="0.25">
      <c r="B2859" s="25">
        <v>550</v>
      </c>
      <c r="C2859" s="5">
        <v>1</v>
      </c>
      <c r="E2859"/>
      <c r="F2859"/>
    </row>
    <row r="2860" spans="2:6" ht="30" x14ac:dyDescent="0.25">
      <c r="B2860" s="25" t="s">
        <v>4688</v>
      </c>
      <c r="C2860" s="5">
        <v>3</v>
      </c>
      <c r="E2860"/>
      <c r="F2860"/>
    </row>
    <row r="2861" spans="2:6" x14ac:dyDescent="0.25">
      <c r="B2861" s="25">
        <v>110</v>
      </c>
      <c r="C2861" s="5">
        <v>1</v>
      </c>
      <c r="E2861"/>
      <c r="F2861"/>
    </row>
    <row r="2862" spans="2:6" x14ac:dyDescent="0.25">
      <c r="B2862" s="25">
        <v>309</v>
      </c>
      <c r="C2862" s="5">
        <v>1</v>
      </c>
      <c r="E2862"/>
      <c r="F2862"/>
    </row>
    <row r="2863" spans="2:6" x14ac:dyDescent="0.25">
      <c r="B2863" s="25">
        <v>405</v>
      </c>
      <c r="C2863" s="5">
        <v>1</v>
      </c>
      <c r="E2863"/>
      <c r="F2863"/>
    </row>
    <row r="2864" spans="2:6" x14ac:dyDescent="0.25">
      <c r="B2864" s="25" t="s">
        <v>4468</v>
      </c>
      <c r="C2864" s="5">
        <v>3</v>
      </c>
      <c r="E2864"/>
      <c r="F2864"/>
    </row>
    <row r="2865" spans="2:6" x14ac:dyDescent="0.25">
      <c r="B2865" s="25">
        <v>8</v>
      </c>
      <c r="C2865" s="5">
        <v>1</v>
      </c>
      <c r="E2865"/>
      <c r="F2865"/>
    </row>
    <row r="2866" spans="2:6" x14ac:dyDescent="0.25">
      <c r="B2866" s="25">
        <v>511</v>
      </c>
      <c r="C2866" s="5">
        <v>1</v>
      </c>
      <c r="E2866"/>
      <c r="F2866"/>
    </row>
    <row r="2867" spans="2:6" x14ac:dyDescent="0.25">
      <c r="B2867" s="25">
        <v>591</v>
      </c>
      <c r="C2867" s="5">
        <v>1</v>
      </c>
      <c r="E2867"/>
      <c r="F2867"/>
    </row>
    <row r="2868" spans="2:6" x14ac:dyDescent="0.25">
      <c r="B2868" s="25" t="s">
        <v>4502</v>
      </c>
      <c r="C2868" s="5">
        <v>3</v>
      </c>
      <c r="E2868"/>
      <c r="F2868"/>
    </row>
    <row r="2869" spans="2:6" x14ac:dyDescent="0.25">
      <c r="B2869" s="25">
        <v>16</v>
      </c>
      <c r="C2869" s="5">
        <v>1</v>
      </c>
      <c r="E2869"/>
      <c r="F2869"/>
    </row>
    <row r="2870" spans="2:6" x14ac:dyDescent="0.25">
      <c r="B2870" s="25">
        <v>15</v>
      </c>
      <c r="C2870" s="5">
        <v>1</v>
      </c>
      <c r="E2870"/>
      <c r="F2870"/>
    </row>
    <row r="2871" spans="2:6" x14ac:dyDescent="0.25">
      <c r="B2871" s="25">
        <v>180</v>
      </c>
      <c r="C2871" s="5">
        <v>1</v>
      </c>
      <c r="E2871"/>
      <c r="F2871"/>
    </row>
    <row r="2872" spans="2:6" ht="30" x14ac:dyDescent="0.25">
      <c r="B2872" s="25" t="s">
        <v>4874</v>
      </c>
      <c r="C2872" s="5">
        <v>3</v>
      </c>
      <c r="E2872"/>
      <c r="F2872"/>
    </row>
    <row r="2873" spans="2:6" x14ac:dyDescent="0.25">
      <c r="B2873" s="25">
        <v>221</v>
      </c>
      <c r="C2873" s="5">
        <v>1</v>
      </c>
      <c r="E2873"/>
      <c r="F2873"/>
    </row>
    <row r="2874" spans="2:6" x14ac:dyDescent="0.25">
      <c r="B2874" s="25">
        <v>230</v>
      </c>
      <c r="C2874" s="5">
        <v>1</v>
      </c>
      <c r="E2874"/>
      <c r="F2874"/>
    </row>
    <row r="2875" spans="2:6" x14ac:dyDescent="0.25">
      <c r="B2875" s="25">
        <v>299</v>
      </c>
      <c r="C2875" s="5">
        <v>1</v>
      </c>
      <c r="E2875"/>
      <c r="F2875"/>
    </row>
    <row r="2876" spans="2:6" ht="30" x14ac:dyDescent="0.25">
      <c r="B2876" s="25" t="s">
        <v>4663</v>
      </c>
      <c r="C2876" s="5">
        <v>3</v>
      </c>
      <c r="E2876"/>
      <c r="F2876"/>
    </row>
    <row r="2877" spans="2:6" x14ac:dyDescent="0.25">
      <c r="B2877" s="25">
        <v>97</v>
      </c>
      <c r="C2877" s="5">
        <v>1</v>
      </c>
      <c r="E2877"/>
      <c r="F2877"/>
    </row>
    <row r="2878" spans="2:6" x14ac:dyDescent="0.25">
      <c r="B2878" s="25">
        <v>98</v>
      </c>
      <c r="C2878" s="5">
        <v>1</v>
      </c>
      <c r="E2878"/>
      <c r="F2878"/>
    </row>
    <row r="2879" spans="2:6" x14ac:dyDescent="0.25">
      <c r="B2879" s="25">
        <v>391</v>
      </c>
      <c r="C2879" s="5">
        <v>1</v>
      </c>
      <c r="E2879"/>
      <c r="F2879"/>
    </row>
    <row r="2880" spans="2:6" ht="30" x14ac:dyDescent="0.25">
      <c r="B2880" s="25" t="s">
        <v>4714</v>
      </c>
      <c r="C2880" s="5">
        <v>3</v>
      </c>
      <c r="E2880"/>
      <c r="F2880"/>
    </row>
    <row r="2881" spans="2:6" x14ac:dyDescent="0.25">
      <c r="B2881" s="25">
        <v>124</v>
      </c>
      <c r="C2881" s="5">
        <v>1</v>
      </c>
      <c r="E2881"/>
      <c r="F2881"/>
    </row>
    <row r="2882" spans="2:6" x14ac:dyDescent="0.25">
      <c r="B2882" s="25">
        <v>311</v>
      </c>
      <c r="C2882" s="5">
        <v>1</v>
      </c>
      <c r="E2882"/>
      <c r="F2882"/>
    </row>
    <row r="2883" spans="2:6" x14ac:dyDescent="0.25">
      <c r="B2883" s="25">
        <v>326</v>
      </c>
      <c r="C2883" s="5">
        <v>1</v>
      </c>
      <c r="E2883"/>
      <c r="F2883"/>
    </row>
    <row r="2884" spans="2:6" x14ac:dyDescent="0.25">
      <c r="B2884" s="25" t="s">
        <v>4695</v>
      </c>
      <c r="C2884" s="5">
        <v>3</v>
      </c>
      <c r="E2884"/>
      <c r="F2884"/>
    </row>
    <row r="2885" spans="2:6" x14ac:dyDescent="0.25">
      <c r="B2885" s="25">
        <v>112</v>
      </c>
      <c r="C2885" s="5">
        <v>1</v>
      </c>
      <c r="E2885"/>
      <c r="F2885"/>
    </row>
    <row r="2886" spans="2:6" x14ac:dyDescent="0.25">
      <c r="B2886" s="25">
        <v>268</v>
      </c>
      <c r="C2886" s="5">
        <v>1</v>
      </c>
      <c r="E2886"/>
      <c r="F2886"/>
    </row>
    <row r="2887" spans="2:6" x14ac:dyDescent="0.25">
      <c r="B2887" s="25">
        <v>681</v>
      </c>
      <c r="C2887" s="5">
        <v>1</v>
      </c>
      <c r="E2887"/>
      <c r="F2887"/>
    </row>
    <row r="2888" spans="2:6" x14ac:dyDescent="0.25">
      <c r="B2888" s="25" t="s">
        <v>5201</v>
      </c>
      <c r="C2888" s="5">
        <v>3</v>
      </c>
      <c r="E2888"/>
      <c r="F2888"/>
    </row>
    <row r="2889" spans="2:6" x14ac:dyDescent="0.25">
      <c r="B2889" s="25">
        <v>362</v>
      </c>
      <c r="C2889" s="5">
        <v>1</v>
      </c>
      <c r="E2889"/>
      <c r="F2889"/>
    </row>
    <row r="2890" spans="2:6" x14ac:dyDescent="0.25">
      <c r="B2890" s="25">
        <v>600</v>
      </c>
      <c r="C2890" s="5">
        <v>1</v>
      </c>
      <c r="E2890"/>
      <c r="F2890"/>
    </row>
    <row r="2891" spans="2:6" x14ac:dyDescent="0.25">
      <c r="B2891" s="25">
        <v>454</v>
      </c>
      <c r="C2891" s="5">
        <v>1</v>
      </c>
      <c r="E2891"/>
      <c r="F2891"/>
    </row>
    <row r="2892" spans="2:6" x14ac:dyDescent="0.25">
      <c r="B2892" s="25" t="s">
        <v>5185</v>
      </c>
      <c r="C2892" s="5">
        <v>3</v>
      </c>
      <c r="E2892"/>
      <c r="F2892"/>
    </row>
    <row r="2893" spans="2:6" x14ac:dyDescent="0.25">
      <c r="B2893" s="25">
        <v>352</v>
      </c>
      <c r="C2893" s="5">
        <v>1</v>
      </c>
      <c r="E2893"/>
      <c r="F2893"/>
    </row>
    <row r="2894" spans="2:6" x14ac:dyDescent="0.25">
      <c r="B2894" s="25">
        <v>379</v>
      </c>
      <c r="C2894" s="5">
        <v>1</v>
      </c>
      <c r="E2894"/>
      <c r="F2894"/>
    </row>
    <row r="2895" spans="2:6" x14ac:dyDescent="0.25">
      <c r="B2895" s="25">
        <v>489</v>
      </c>
      <c r="C2895" s="5">
        <v>1</v>
      </c>
      <c r="E2895"/>
      <c r="F2895"/>
    </row>
    <row r="2896" spans="2:6" x14ac:dyDescent="0.25">
      <c r="B2896" s="25" t="s">
        <v>5144</v>
      </c>
      <c r="C2896" s="5">
        <v>3</v>
      </c>
      <c r="E2896"/>
      <c r="F2896"/>
    </row>
    <row r="2897" spans="2:6" x14ac:dyDescent="0.25">
      <c r="B2897" s="25">
        <v>346</v>
      </c>
      <c r="C2897" s="5">
        <v>1</v>
      </c>
      <c r="E2897"/>
      <c r="F2897"/>
    </row>
    <row r="2898" spans="2:6" x14ac:dyDescent="0.25">
      <c r="B2898" s="25">
        <v>705</v>
      </c>
      <c r="C2898" s="5">
        <v>1</v>
      </c>
      <c r="E2898"/>
      <c r="F2898"/>
    </row>
    <row r="2899" spans="2:6" x14ac:dyDescent="0.25">
      <c r="B2899" s="25">
        <v>330</v>
      </c>
      <c r="C2899" s="5">
        <v>1</v>
      </c>
      <c r="E2899"/>
      <c r="F2899"/>
    </row>
    <row r="2900" spans="2:6" ht="30" x14ac:dyDescent="0.25">
      <c r="B2900" s="25" t="s">
        <v>5200</v>
      </c>
      <c r="C2900" s="5">
        <v>3</v>
      </c>
      <c r="E2900"/>
      <c r="F2900"/>
    </row>
    <row r="2901" spans="2:6" x14ac:dyDescent="0.25">
      <c r="B2901" s="25">
        <v>362</v>
      </c>
      <c r="C2901" s="5">
        <v>1</v>
      </c>
      <c r="E2901"/>
      <c r="F2901"/>
    </row>
    <row r="2902" spans="2:6" x14ac:dyDescent="0.25">
      <c r="B2902" s="25">
        <v>446</v>
      </c>
      <c r="C2902" s="5">
        <v>1</v>
      </c>
      <c r="E2902"/>
      <c r="F2902"/>
    </row>
    <row r="2903" spans="2:6" x14ac:dyDescent="0.25">
      <c r="B2903" s="25">
        <v>496</v>
      </c>
      <c r="C2903" s="5">
        <v>1</v>
      </c>
      <c r="E2903"/>
      <c r="F2903"/>
    </row>
    <row r="2904" spans="2:6" x14ac:dyDescent="0.25">
      <c r="B2904" s="25" t="s">
        <v>4441</v>
      </c>
      <c r="C2904" s="5">
        <v>3</v>
      </c>
      <c r="E2904"/>
      <c r="F2904"/>
    </row>
    <row r="2905" spans="2:6" x14ac:dyDescent="0.25">
      <c r="B2905" s="25">
        <v>1</v>
      </c>
      <c r="C2905" s="5">
        <v>1</v>
      </c>
      <c r="E2905"/>
      <c r="F2905"/>
    </row>
    <row r="2906" spans="2:6" x14ac:dyDescent="0.25">
      <c r="B2906" s="25">
        <v>39</v>
      </c>
      <c r="C2906" s="5">
        <v>1</v>
      </c>
      <c r="E2906"/>
      <c r="F2906"/>
    </row>
    <row r="2907" spans="2:6" x14ac:dyDescent="0.25">
      <c r="B2907" s="25">
        <v>595</v>
      </c>
      <c r="C2907" s="5">
        <v>1</v>
      </c>
      <c r="E2907"/>
      <c r="F2907"/>
    </row>
    <row r="2908" spans="2:6" x14ac:dyDescent="0.25">
      <c r="B2908" s="25" t="s">
        <v>4459</v>
      </c>
      <c r="C2908" s="5">
        <v>3</v>
      </c>
      <c r="E2908"/>
      <c r="F2908"/>
    </row>
    <row r="2909" spans="2:6" x14ac:dyDescent="0.25">
      <c r="B2909" s="25">
        <v>8</v>
      </c>
      <c r="C2909" s="5">
        <v>1</v>
      </c>
      <c r="E2909"/>
      <c r="F2909"/>
    </row>
    <row r="2910" spans="2:6" x14ac:dyDescent="0.25">
      <c r="B2910" s="25">
        <v>391</v>
      </c>
      <c r="C2910" s="5">
        <v>1</v>
      </c>
      <c r="E2910"/>
      <c r="F2910"/>
    </row>
    <row r="2911" spans="2:6" x14ac:dyDescent="0.25">
      <c r="B2911" s="25">
        <v>501</v>
      </c>
      <c r="C2911" s="5">
        <v>1</v>
      </c>
      <c r="E2911"/>
      <c r="F2911"/>
    </row>
    <row r="2912" spans="2:6" ht="45" x14ac:dyDescent="0.25">
      <c r="B2912" s="25" t="s">
        <v>4772</v>
      </c>
      <c r="C2912" s="5">
        <v>3</v>
      </c>
      <c r="E2912"/>
      <c r="F2912"/>
    </row>
    <row r="2913" spans="2:6" x14ac:dyDescent="0.25">
      <c r="B2913" s="25">
        <v>162</v>
      </c>
      <c r="C2913" s="5">
        <v>1</v>
      </c>
      <c r="E2913"/>
      <c r="F2913"/>
    </row>
    <row r="2914" spans="2:6" x14ac:dyDescent="0.25">
      <c r="B2914" s="25">
        <v>298</v>
      </c>
      <c r="C2914" s="5">
        <v>1</v>
      </c>
      <c r="E2914"/>
      <c r="F2914"/>
    </row>
    <row r="2915" spans="2:6" x14ac:dyDescent="0.25">
      <c r="B2915" s="25">
        <v>299</v>
      </c>
      <c r="C2915" s="5">
        <v>1</v>
      </c>
      <c r="E2915"/>
      <c r="F2915"/>
    </row>
    <row r="2916" spans="2:6" x14ac:dyDescent="0.25">
      <c r="B2916" s="25" t="s">
        <v>4538</v>
      </c>
      <c r="C2916" s="5">
        <v>3</v>
      </c>
      <c r="E2916"/>
      <c r="F2916"/>
    </row>
    <row r="2917" spans="2:6" x14ac:dyDescent="0.25">
      <c r="B2917" s="25">
        <v>35</v>
      </c>
      <c r="C2917" s="5">
        <v>1</v>
      </c>
      <c r="E2917"/>
      <c r="F2917"/>
    </row>
    <row r="2918" spans="2:6" x14ac:dyDescent="0.25">
      <c r="B2918" s="25">
        <v>69</v>
      </c>
      <c r="C2918" s="5">
        <v>1</v>
      </c>
      <c r="E2918"/>
      <c r="F2918"/>
    </row>
    <row r="2919" spans="2:6" x14ac:dyDescent="0.25">
      <c r="B2919" s="25">
        <v>425</v>
      </c>
      <c r="C2919" s="5">
        <v>1</v>
      </c>
      <c r="E2919"/>
      <c r="F2919"/>
    </row>
    <row r="2920" spans="2:6" x14ac:dyDescent="0.25">
      <c r="B2920" s="25" t="s">
        <v>4457</v>
      </c>
      <c r="C2920" s="5">
        <v>3</v>
      </c>
      <c r="E2920"/>
      <c r="F2920"/>
    </row>
    <row r="2921" spans="2:6" x14ac:dyDescent="0.25">
      <c r="B2921" s="25">
        <v>8</v>
      </c>
      <c r="C2921" s="5">
        <v>1</v>
      </c>
      <c r="E2921"/>
      <c r="F2921"/>
    </row>
    <row r="2922" spans="2:6" x14ac:dyDescent="0.25">
      <c r="B2922" s="25">
        <v>511</v>
      </c>
      <c r="C2922" s="5">
        <v>1</v>
      </c>
      <c r="E2922"/>
      <c r="F2922"/>
    </row>
    <row r="2923" spans="2:6" x14ac:dyDescent="0.25">
      <c r="B2923" s="25">
        <v>591</v>
      </c>
      <c r="C2923" s="5">
        <v>1</v>
      </c>
      <c r="E2923"/>
      <c r="F2923"/>
    </row>
    <row r="2924" spans="2:6" x14ac:dyDescent="0.25">
      <c r="B2924" s="25" t="s">
        <v>4550</v>
      </c>
      <c r="C2924" s="5">
        <v>3</v>
      </c>
      <c r="E2924"/>
      <c r="F2924"/>
    </row>
    <row r="2925" spans="2:6" x14ac:dyDescent="0.25">
      <c r="B2925" s="25">
        <v>40</v>
      </c>
      <c r="C2925" s="5">
        <v>1</v>
      </c>
      <c r="E2925"/>
      <c r="F2925"/>
    </row>
    <row r="2926" spans="2:6" x14ac:dyDescent="0.25">
      <c r="B2926" s="25">
        <v>110</v>
      </c>
      <c r="C2926" s="5">
        <v>1</v>
      </c>
      <c r="E2926"/>
      <c r="F2926"/>
    </row>
    <row r="2927" spans="2:6" x14ac:dyDescent="0.25">
      <c r="B2927" s="25">
        <v>126</v>
      </c>
      <c r="C2927" s="5">
        <v>1</v>
      </c>
      <c r="E2927"/>
      <c r="F2927"/>
    </row>
    <row r="2928" spans="2:6" x14ac:dyDescent="0.25">
      <c r="B2928" s="25" t="s">
        <v>4815</v>
      </c>
      <c r="C2928" s="5">
        <v>3</v>
      </c>
      <c r="E2928"/>
      <c r="F2928"/>
    </row>
    <row r="2929" spans="2:6" x14ac:dyDescent="0.25">
      <c r="B2929" s="25">
        <v>187</v>
      </c>
      <c r="C2929" s="5">
        <v>1</v>
      </c>
      <c r="E2929"/>
      <c r="F2929"/>
    </row>
    <row r="2930" spans="2:6" x14ac:dyDescent="0.25">
      <c r="B2930" s="25">
        <v>478</v>
      </c>
      <c r="C2930" s="5">
        <v>1</v>
      </c>
      <c r="E2930"/>
      <c r="F2930"/>
    </row>
    <row r="2931" spans="2:6" x14ac:dyDescent="0.25">
      <c r="B2931" s="25">
        <v>631</v>
      </c>
      <c r="C2931" s="5">
        <v>1</v>
      </c>
      <c r="E2931"/>
      <c r="F2931"/>
    </row>
    <row r="2932" spans="2:6" x14ac:dyDescent="0.25">
      <c r="B2932" s="25" t="s">
        <v>4621</v>
      </c>
      <c r="C2932" s="5">
        <v>3</v>
      </c>
      <c r="E2932"/>
      <c r="F2932"/>
    </row>
    <row r="2933" spans="2:6" x14ac:dyDescent="0.25">
      <c r="B2933" s="25">
        <v>567</v>
      </c>
      <c r="C2933" s="5">
        <v>1</v>
      </c>
      <c r="E2933"/>
      <c r="F2933"/>
    </row>
    <row r="2934" spans="2:6" x14ac:dyDescent="0.25">
      <c r="B2934" s="25">
        <v>75</v>
      </c>
      <c r="C2934" s="5">
        <v>1</v>
      </c>
      <c r="E2934"/>
      <c r="F2934"/>
    </row>
    <row r="2935" spans="2:6" x14ac:dyDescent="0.25">
      <c r="B2935" s="25">
        <v>76</v>
      </c>
      <c r="C2935" s="5">
        <v>1</v>
      </c>
      <c r="E2935"/>
      <c r="F2935"/>
    </row>
    <row r="2936" spans="2:6" x14ac:dyDescent="0.25">
      <c r="B2936" s="25" t="s">
        <v>5037</v>
      </c>
      <c r="C2936" s="5">
        <v>3</v>
      </c>
      <c r="E2936"/>
      <c r="F2936"/>
    </row>
    <row r="2937" spans="2:6" x14ac:dyDescent="0.25">
      <c r="B2937" s="25">
        <v>284</v>
      </c>
      <c r="C2937" s="5">
        <v>1</v>
      </c>
      <c r="E2937"/>
      <c r="F2937"/>
    </row>
    <row r="2938" spans="2:6" x14ac:dyDescent="0.25">
      <c r="B2938" s="25">
        <v>458</v>
      </c>
      <c r="C2938" s="5">
        <v>1</v>
      </c>
      <c r="E2938"/>
      <c r="F2938"/>
    </row>
    <row r="2939" spans="2:6" x14ac:dyDescent="0.25">
      <c r="B2939" s="25">
        <v>708</v>
      </c>
      <c r="C2939" s="5">
        <v>1</v>
      </c>
      <c r="E2939"/>
      <c r="F2939"/>
    </row>
    <row r="2940" spans="2:6" x14ac:dyDescent="0.25">
      <c r="B2940" s="25" t="s">
        <v>5322</v>
      </c>
      <c r="C2940" s="5">
        <v>2</v>
      </c>
      <c r="E2940"/>
      <c r="F2940"/>
    </row>
    <row r="2941" spans="2:6" x14ac:dyDescent="0.25">
      <c r="B2941" s="25">
        <v>451</v>
      </c>
      <c r="C2941" s="5">
        <v>1</v>
      </c>
      <c r="E2941"/>
      <c r="F2941"/>
    </row>
    <row r="2942" spans="2:6" x14ac:dyDescent="0.25">
      <c r="B2942" s="25">
        <v>589</v>
      </c>
      <c r="C2942" s="5">
        <v>1</v>
      </c>
      <c r="E2942"/>
      <c r="F2942"/>
    </row>
    <row r="2943" spans="2:6" x14ac:dyDescent="0.25">
      <c r="B2943" s="25" t="s">
        <v>4716</v>
      </c>
      <c r="C2943" s="5">
        <v>2</v>
      </c>
      <c r="E2943"/>
      <c r="F2943"/>
    </row>
    <row r="2944" spans="2:6" x14ac:dyDescent="0.25">
      <c r="B2944" s="25">
        <v>124</v>
      </c>
      <c r="C2944" s="5">
        <v>1</v>
      </c>
      <c r="E2944"/>
      <c r="F2944"/>
    </row>
    <row r="2945" spans="2:6" x14ac:dyDescent="0.25">
      <c r="B2945" s="25">
        <v>405</v>
      </c>
      <c r="C2945" s="5">
        <v>1</v>
      </c>
      <c r="E2945"/>
      <c r="F2945"/>
    </row>
    <row r="2946" spans="2:6" x14ac:dyDescent="0.25">
      <c r="B2946" s="25" t="s">
        <v>4539</v>
      </c>
      <c r="C2946" s="5">
        <v>2</v>
      </c>
      <c r="E2946"/>
      <c r="F2946"/>
    </row>
    <row r="2947" spans="2:6" x14ac:dyDescent="0.25">
      <c r="B2947" s="25">
        <v>35</v>
      </c>
      <c r="C2947" s="5">
        <v>1</v>
      </c>
      <c r="E2947"/>
      <c r="F2947"/>
    </row>
    <row r="2948" spans="2:6" x14ac:dyDescent="0.25">
      <c r="B2948" s="25">
        <v>425</v>
      </c>
      <c r="C2948" s="5">
        <v>1</v>
      </c>
      <c r="E2948"/>
      <c r="F2948"/>
    </row>
    <row r="2949" spans="2:6" x14ac:dyDescent="0.25">
      <c r="B2949" s="25" t="s">
        <v>5240</v>
      </c>
      <c r="C2949" s="5">
        <v>2</v>
      </c>
      <c r="E2949"/>
      <c r="F2949"/>
    </row>
    <row r="2950" spans="2:6" x14ac:dyDescent="0.25">
      <c r="B2950" s="25">
        <v>393</v>
      </c>
      <c r="C2950" s="5">
        <v>1</v>
      </c>
      <c r="E2950"/>
      <c r="F2950"/>
    </row>
    <row r="2951" spans="2:6" x14ac:dyDescent="0.25">
      <c r="B2951" s="25">
        <v>491</v>
      </c>
      <c r="C2951" s="5">
        <v>1</v>
      </c>
      <c r="E2951"/>
      <c r="F2951"/>
    </row>
    <row r="2952" spans="2:6" ht="30" x14ac:dyDescent="0.25">
      <c r="B2952" s="25" t="s">
        <v>5665</v>
      </c>
      <c r="C2952" s="5">
        <v>2</v>
      </c>
      <c r="E2952"/>
      <c r="F2952"/>
    </row>
    <row r="2953" spans="2:6" x14ac:dyDescent="0.25">
      <c r="B2953" s="25">
        <v>645</v>
      </c>
      <c r="C2953" s="5">
        <v>1</v>
      </c>
      <c r="E2953"/>
      <c r="F2953"/>
    </row>
    <row r="2954" spans="2:6" x14ac:dyDescent="0.25">
      <c r="B2954" s="25">
        <v>681</v>
      </c>
      <c r="C2954" s="5">
        <v>1</v>
      </c>
      <c r="E2954"/>
      <c r="F2954"/>
    </row>
    <row r="2955" spans="2:6" x14ac:dyDescent="0.25">
      <c r="B2955" s="25" t="s">
        <v>4476</v>
      </c>
      <c r="C2955" s="5">
        <v>2</v>
      </c>
      <c r="E2955"/>
      <c r="F2955"/>
    </row>
    <row r="2956" spans="2:6" x14ac:dyDescent="0.25">
      <c r="B2956" s="25">
        <v>8</v>
      </c>
      <c r="C2956" s="5">
        <v>1</v>
      </c>
      <c r="E2956"/>
      <c r="F2956"/>
    </row>
    <row r="2957" spans="2:6" x14ac:dyDescent="0.25">
      <c r="B2957" s="25">
        <v>368</v>
      </c>
      <c r="C2957" s="5">
        <v>1</v>
      </c>
      <c r="E2957"/>
      <c r="F2957"/>
    </row>
    <row r="2958" spans="2:6" ht="30" x14ac:dyDescent="0.25">
      <c r="B2958" s="25" t="s">
        <v>4870</v>
      </c>
      <c r="C2958" s="5">
        <v>2</v>
      </c>
      <c r="E2958"/>
      <c r="F2958"/>
    </row>
    <row r="2959" spans="2:6" x14ac:dyDescent="0.25">
      <c r="B2959" s="25">
        <v>220</v>
      </c>
      <c r="C2959" s="5">
        <v>1</v>
      </c>
      <c r="E2959"/>
      <c r="F2959"/>
    </row>
    <row r="2960" spans="2:6" x14ac:dyDescent="0.25">
      <c r="B2960" s="25">
        <v>539</v>
      </c>
      <c r="C2960" s="5">
        <v>1</v>
      </c>
      <c r="E2960"/>
      <c r="F2960"/>
    </row>
    <row r="2961" spans="2:6" x14ac:dyDescent="0.25">
      <c r="B2961" s="25" t="s">
        <v>5428</v>
      </c>
      <c r="C2961" s="5">
        <v>2</v>
      </c>
      <c r="E2961"/>
      <c r="F2961"/>
    </row>
    <row r="2962" spans="2:6" x14ac:dyDescent="0.25">
      <c r="B2962" s="25">
        <v>491</v>
      </c>
      <c r="C2962" s="5">
        <v>1</v>
      </c>
      <c r="E2962"/>
      <c r="F2962"/>
    </row>
    <row r="2963" spans="2:6" x14ac:dyDescent="0.25">
      <c r="B2963" s="25">
        <v>589</v>
      </c>
      <c r="C2963" s="5">
        <v>1</v>
      </c>
      <c r="E2963"/>
      <c r="F2963"/>
    </row>
    <row r="2964" spans="2:6" x14ac:dyDescent="0.25">
      <c r="B2964" s="25" t="s">
        <v>5521</v>
      </c>
      <c r="C2964" s="5">
        <v>2</v>
      </c>
      <c r="E2964"/>
      <c r="F2964"/>
    </row>
    <row r="2965" spans="2:6" x14ac:dyDescent="0.25">
      <c r="B2965" s="25">
        <v>600</v>
      </c>
      <c r="C2965" s="5">
        <v>1</v>
      </c>
      <c r="E2965"/>
      <c r="F2965"/>
    </row>
    <row r="2966" spans="2:6" x14ac:dyDescent="0.25">
      <c r="B2966" s="25">
        <v>550</v>
      </c>
      <c r="C2966" s="5">
        <v>1</v>
      </c>
      <c r="E2966"/>
      <c r="F2966"/>
    </row>
    <row r="2967" spans="2:6" x14ac:dyDescent="0.25">
      <c r="B2967" s="25" t="s">
        <v>4630</v>
      </c>
      <c r="C2967" s="5">
        <v>2</v>
      </c>
      <c r="E2967"/>
      <c r="F2967"/>
    </row>
    <row r="2968" spans="2:6" x14ac:dyDescent="0.25">
      <c r="B2968" s="25">
        <v>650</v>
      </c>
      <c r="C2968" s="5">
        <v>1</v>
      </c>
      <c r="E2968"/>
      <c r="F2968"/>
    </row>
    <row r="2969" spans="2:6" x14ac:dyDescent="0.25">
      <c r="B2969" s="25">
        <v>77</v>
      </c>
      <c r="C2969" s="5">
        <v>1</v>
      </c>
      <c r="E2969"/>
      <c r="F2969"/>
    </row>
    <row r="2970" spans="2:6" x14ac:dyDescent="0.25">
      <c r="B2970" s="25" t="s">
        <v>5632</v>
      </c>
      <c r="C2970" s="5">
        <v>2</v>
      </c>
      <c r="E2970"/>
      <c r="F2970"/>
    </row>
    <row r="2971" spans="2:6" x14ac:dyDescent="0.25">
      <c r="B2971" s="25">
        <v>614</v>
      </c>
      <c r="C2971" s="5">
        <v>1</v>
      </c>
      <c r="E2971"/>
      <c r="F2971"/>
    </row>
    <row r="2972" spans="2:6" x14ac:dyDescent="0.25">
      <c r="B2972" s="25">
        <v>615</v>
      </c>
      <c r="C2972" s="5">
        <v>1</v>
      </c>
      <c r="E2972"/>
      <c r="F2972"/>
    </row>
    <row r="2973" spans="2:6" x14ac:dyDescent="0.25">
      <c r="B2973" s="25" t="s">
        <v>5418</v>
      </c>
      <c r="C2973" s="5">
        <v>2</v>
      </c>
      <c r="E2973"/>
      <c r="F2973"/>
    </row>
    <row r="2974" spans="2:6" x14ac:dyDescent="0.25">
      <c r="B2974" s="25">
        <v>639</v>
      </c>
      <c r="C2974" s="5">
        <v>1</v>
      </c>
      <c r="E2974"/>
      <c r="F2974"/>
    </row>
    <row r="2975" spans="2:6" x14ac:dyDescent="0.25">
      <c r="B2975" s="25">
        <v>491</v>
      </c>
      <c r="C2975" s="5">
        <v>1</v>
      </c>
      <c r="E2975"/>
      <c r="F2975"/>
    </row>
    <row r="2976" spans="2:6" x14ac:dyDescent="0.25">
      <c r="B2976" s="25" t="s">
        <v>4800</v>
      </c>
      <c r="C2976" s="5">
        <v>2</v>
      </c>
      <c r="E2976"/>
      <c r="F2976"/>
    </row>
    <row r="2977" spans="2:6" x14ac:dyDescent="0.25">
      <c r="B2977" s="25">
        <v>191</v>
      </c>
      <c r="C2977" s="5">
        <v>1</v>
      </c>
      <c r="E2977"/>
      <c r="F2977"/>
    </row>
    <row r="2978" spans="2:6" x14ac:dyDescent="0.25">
      <c r="B2978" s="25">
        <v>180</v>
      </c>
      <c r="C2978" s="5">
        <v>1</v>
      </c>
      <c r="E2978"/>
      <c r="F2978"/>
    </row>
    <row r="2979" spans="2:6" x14ac:dyDescent="0.25">
      <c r="B2979" s="25" t="s">
        <v>4886</v>
      </c>
      <c r="C2979" s="5">
        <v>2</v>
      </c>
      <c r="E2979"/>
      <c r="F2979"/>
    </row>
    <row r="2980" spans="2:6" x14ac:dyDescent="0.25">
      <c r="B2980" s="25">
        <v>228</v>
      </c>
      <c r="C2980" s="5">
        <v>1</v>
      </c>
      <c r="E2980"/>
      <c r="F2980"/>
    </row>
    <row r="2981" spans="2:6" x14ac:dyDescent="0.25">
      <c r="B2981" s="25">
        <v>500</v>
      </c>
      <c r="C2981" s="5">
        <v>1</v>
      </c>
      <c r="E2981"/>
      <c r="F2981"/>
    </row>
    <row r="2982" spans="2:6" x14ac:dyDescent="0.25">
      <c r="B2982" s="25" t="s">
        <v>4440</v>
      </c>
      <c r="C2982" s="5">
        <v>2</v>
      </c>
      <c r="E2982"/>
      <c r="F2982"/>
    </row>
    <row r="2983" spans="2:6" x14ac:dyDescent="0.25">
      <c r="B2983" s="25">
        <v>1</v>
      </c>
      <c r="C2983" s="5">
        <v>1</v>
      </c>
      <c r="E2983"/>
      <c r="F2983"/>
    </row>
    <row r="2984" spans="2:6" x14ac:dyDescent="0.25">
      <c r="B2984" s="25">
        <v>491</v>
      </c>
      <c r="C2984" s="5">
        <v>1</v>
      </c>
      <c r="E2984"/>
      <c r="F2984"/>
    </row>
    <row r="2985" spans="2:6" x14ac:dyDescent="0.25">
      <c r="B2985" s="25" t="s">
        <v>5230</v>
      </c>
      <c r="C2985" s="5">
        <v>2</v>
      </c>
      <c r="E2985"/>
      <c r="F2985"/>
    </row>
    <row r="2986" spans="2:6" x14ac:dyDescent="0.25">
      <c r="B2986" s="25">
        <v>390</v>
      </c>
      <c r="C2986" s="5">
        <v>1</v>
      </c>
      <c r="E2986"/>
      <c r="F2986"/>
    </row>
    <row r="2987" spans="2:6" x14ac:dyDescent="0.25">
      <c r="B2987" s="25">
        <v>491</v>
      </c>
      <c r="C2987" s="5">
        <v>1</v>
      </c>
      <c r="E2987"/>
      <c r="F2987"/>
    </row>
    <row r="2988" spans="2:6" x14ac:dyDescent="0.25">
      <c r="B2988" s="25" t="s">
        <v>5239</v>
      </c>
      <c r="C2988" s="5">
        <v>2</v>
      </c>
      <c r="E2988"/>
      <c r="F2988"/>
    </row>
    <row r="2989" spans="2:6" x14ac:dyDescent="0.25">
      <c r="B2989" s="25">
        <v>392</v>
      </c>
      <c r="C2989" s="5">
        <v>1</v>
      </c>
      <c r="E2989"/>
      <c r="F2989"/>
    </row>
    <row r="2990" spans="2:6" x14ac:dyDescent="0.25">
      <c r="B2990" s="25">
        <v>505</v>
      </c>
      <c r="C2990" s="5">
        <v>1</v>
      </c>
      <c r="E2990"/>
      <c r="F2990"/>
    </row>
    <row r="2991" spans="2:6" x14ac:dyDescent="0.25">
      <c r="B2991" s="25" t="s">
        <v>4587</v>
      </c>
      <c r="C2991" s="5">
        <v>2</v>
      </c>
      <c r="E2991"/>
      <c r="F2991"/>
    </row>
    <row r="2992" spans="2:6" x14ac:dyDescent="0.25">
      <c r="B2992" s="25">
        <v>58</v>
      </c>
      <c r="C2992" s="5">
        <v>1</v>
      </c>
      <c r="E2992"/>
      <c r="F2992"/>
    </row>
    <row r="2993" spans="2:6" x14ac:dyDescent="0.25">
      <c r="B2993" s="25">
        <v>592</v>
      </c>
      <c r="C2993" s="5">
        <v>1</v>
      </c>
      <c r="E2993"/>
      <c r="F2993"/>
    </row>
    <row r="2994" spans="2:6" x14ac:dyDescent="0.25">
      <c r="B2994" s="25" t="s">
        <v>4489</v>
      </c>
      <c r="C2994" s="5">
        <v>2</v>
      </c>
      <c r="E2994"/>
      <c r="F2994"/>
    </row>
    <row r="2995" spans="2:6" x14ac:dyDescent="0.25">
      <c r="B2995" s="25">
        <v>12</v>
      </c>
      <c r="C2995" s="5">
        <v>1</v>
      </c>
      <c r="E2995"/>
      <c r="F2995"/>
    </row>
    <row r="2996" spans="2:6" x14ac:dyDescent="0.25">
      <c r="B2996" s="25">
        <v>683</v>
      </c>
      <c r="C2996" s="5">
        <v>1</v>
      </c>
      <c r="E2996"/>
      <c r="F2996"/>
    </row>
    <row r="2997" spans="2:6" ht="30" x14ac:dyDescent="0.25">
      <c r="B2997" s="25" t="s">
        <v>4743</v>
      </c>
      <c r="C2997" s="5">
        <v>2</v>
      </c>
      <c r="E2997"/>
      <c r="F2997"/>
    </row>
    <row r="2998" spans="2:6" x14ac:dyDescent="0.25">
      <c r="B2998" s="25">
        <v>141</v>
      </c>
      <c r="C2998" s="5">
        <v>1</v>
      </c>
      <c r="E2998"/>
      <c r="F2998"/>
    </row>
    <row r="2999" spans="2:6" x14ac:dyDescent="0.25">
      <c r="B2999" s="25">
        <v>232</v>
      </c>
      <c r="C2999" s="5">
        <v>1</v>
      </c>
      <c r="E2999"/>
      <c r="F2999"/>
    </row>
    <row r="3000" spans="2:6" x14ac:dyDescent="0.25">
      <c r="B3000" s="25" t="s">
        <v>5508</v>
      </c>
      <c r="C3000" s="5">
        <v>2</v>
      </c>
      <c r="E3000"/>
      <c r="F3000"/>
    </row>
    <row r="3001" spans="2:6" x14ac:dyDescent="0.25">
      <c r="B3001" s="25">
        <v>543</v>
      </c>
      <c r="C3001" s="5">
        <v>1</v>
      </c>
      <c r="E3001"/>
      <c r="F3001"/>
    </row>
    <row r="3002" spans="2:6" x14ac:dyDescent="0.25">
      <c r="B3002" s="25">
        <v>544</v>
      </c>
      <c r="C3002" s="5">
        <v>1</v>
      </c>
      <c r="E3002"/>
      <c r="F3002"/>
    </row>
    <row r="3003" spans="2:6" x14ac:dyDescent="0.25">
      <c r="B3003" s="25" t="s">
        <v>5114</v>
      </c>
      <c r="C3003" s="5">
        <v>2</v>
      </c>
      <c r="E3003"/>
      <c r="F3003"/>
    </row>
    <row r="3004" spans="2:6" x14ac:dyDescent="0.25">
      <c r="B3004" s="25">
        <v>333</v>
      </c>
      <c r="C3004" s="5">
        <v>1</v>
      </c>
      <c r="E3004"/>
      <c r="F3004"/>
    </row>
    <row r="3005" spans="2:6" x14ac:dyDescent="0.25">
      <c r="B3005" s="25">
        <v>321</v>
      </c>
      <c r="C3005" s="5">
        <v>1</v>
      </c>
      <c r="E3005"/>
      <c r="F3005"/>
    </row>
    <row r="3006" spans="2:6" x14ac:dyDescent="0.25">
      <c r="B3006" s="25" t="s">
        <v>5014</v>
      </c>
      <c r="C3006" s="5">
        <v>2</v>
      </c>
      <c r="E3006"/>
      <c r="F3006"/>
    </row>
    <row r="3007" spans="2:6" x14ac:dyDescent="0.25">
      <c r="B3007" s="25">
        <v>280</v>
      </c>
      <c r="C3007" s="5">
        <v>1</v>
      </c>
      <c r="E3007"/>
      <c r="F3007"/>
    </row>
    <row r="3008" spans="2:6" x14ac:dyDescent="0.25">
      <c r="B3008" s="25">
        <v>309</v>
      </c>
      <c r="C3008" s="5">
        <v>1</v>
      </c>
      <c r="E3008"/>
      <c r="F3008"/>
    </row>
    <row r="3009" spans="2:6" ht="30" x14ac:dyDescent="0.25">
      <c r="B3009" s="25" t="s">
        <v>4644</v>
      </c>
      <c r="C3009" s="5">
        <v>2</v>
      </c>
      <c r="E3009"/>
      <c r="F3009"/>
    </row>
    <row r="3010" spans="2:6" x14ac:dyDescent="0.25">
      <c r="B3010" s="25">
        <v>85</v>
      </c>
      <c r="C3010" s="5">
        <v>1</v>
      </c>
      <c r="E3010"/>
      <c r="F3010"/>
    </row>
    <row r="3011" spans="2:6" x14ac:dyDescent="0.25">
      <c r="B3011" s="25">
        <v>208</v>
      </c>
      <c r="C3011" s="5">
        <v>1</v>
      </c>
      <c r="E3011"/>
      <c r="F3011"/>
    </row>
    <row r="3012" spans="2:6" ht="30" x14ac:dyDescent="0.25">
      <c r="B3012" s="25" t="s">
        <v>5119</v>
      </c>
      <c r="C3012" s="5">
        <v>2</v>
      </c>
      <c r="E3012"/>
      <c r="F3012"/>
    </row>
    <row r="3013" spans="2:6" x14ac:dyDescent="0.25">
      <c r="B3013" s="25">
        <v>572</v>
      </c>
      <c r="C3013" s="5">
        <v>1</v>
      </c>
      <c r="E3013"/>
      <c r="F3013"/>
    </row>
    <row r="3014" spans="2:6" x14ac:dyDescent="0.25">
      <c r="B3014" s="25">
        <v>322</v>
      </c>
      <c r="C3014" s="5">
        <v>1</v>
      </c>
      <c r="E3014"/>
      <c r="F3014"/>
    </row>
    <row r="3015" spans="2:6" ht="30" x14ac:dyDescent="0.25">
      <c r="B3015" s="25" t="s">
        <v>4653</v>
      </c>
      <c r="C3015" s="5">
        <v>2</v>
      </c>
      <c r="E3015"/>
      <c r="F3015"/>
    </row>
    <row r="3016" spans="2:6" x14ac:dyDescent="0.25">
      <c r="B3016" s="25">
        <v>90</v>
      </c>
      <c r="C3016" s="5">
        <v>1</v>
      </c>
      <c r="E3016"/>
      <c r="F3016"/>
    </row>
    <row r="3017" spans="2:6" x14ac:dyDescent="0.25">
      <c r="B3017" s="25">
        <v>101</v>
      </c>
      <c r="C3017" s="5">
        <v>1</v>
      </c>
      <c r="E3017"/>
      <c r="F3017"/>
    </row>
    <row r="3018" spans="2:6" x14ac:dyDescent="0.25">
      <c r="B3018" s="25" t="s">
        <v>5409</v>
      </c>
      <c r="C3018" s="5">
        <v>2</v>
      </c>
      <c r="E3018"/>
      <c r="F3018"/>
    </row>
    <row r="3019" spans="2:6" x14ac:dyDescent="0.25">
      <c r="B3019" s="25">
        <v>486</v>
      </c>
      <c r="C3019" s="5">
        <v>1</v>
      </c>
      <c r="E3019"/>
      <c r="F3019"/>
    </row>
    <row r="3020" spans="2:6" x14ac:dyDescent="0.25">
      <c r="B3020" s="25">
        <v>669</v>
      </c>
      <c r="C3020" s="5">
        <v>1</v>
      </c>
      <c r="E3020"/>
      <c r="F3020"/>
    </row>
    <row r="3021" spans="2:6" x14ac:dyDescent="0.25">
      <c r="B3021" s="25" t="s">
        <v>4530</v>
      </c>
      <c r="C3021" s="5">
        <v>2</v>
      </c>
      <c r="E3021"/>
      <c r="F3021"/>
    </row>
    <row r="3022" spans="2:6" x14ac:dyDescent="0.25">
      <c r="B3022" s="25">
        <v>489</v>
      </c>
      <c r="C3022" s="5">
        <v>1</v>
      </c>
      <c r="E3022"/>
      <c r="F3022"/>
    </row>
    <row r="3023" spans="2:6" x14ac:dyDescent="0.25">
      <c r="B3023" s="25">
        <v>505</v>
      </c>
      <c r="C3023" s="5">
        <v>1</v>
      </c>
      <c r="E3023"/>
      <c r="F3023"/>
    </row>
    <row r="3024" spans="2:6" ht="60" x14ac:dyDescent="0.25">
      <c r="B3024" s="25" t="s">
        <v>4524</v>
      </c>
      <c r="C3024" s="5">
        <v>2</v>
      </c>
      <c r="E3024"/>
      <c r="F3024"/>
    </row>
    <row r="3025" spans="2:6" x14ac:dyDescent="0.25">
      <c r="B3025" s="25">
        <v>24</v>
      </c>
      <c r="C3025" s="5">
        <v>1</v>
      </c>
      <c r="E3025"/>
      <c r="F3025"/>
    </row>
    <row r="3026" spans="2:6" x14ac:dyDescent="0.25">
      <c r="B3026" s="25">
        <v>67</v>
      </c>
      <c r="C3026" s="5">
        <v>1</v>
      </c>
      <c r="E3026"/>
      <c r="F3026"/>
    </row>
    <row r="3027" spans="2:6" ht="30" x14ac:dyDescent="0.25">
      <c r="B3027" s="25" t="s">
        <v>5236</v>
      </c>
      <c r="C3027" s="5">
        <v>2</v>
      </c>
      <c r="E3027"/>
      <c r="F3027"/>
    </row>
    <row r="3028" spans="2:6" x14ac:dyDescent="0.25">
      <c r="B3028" s="25">
        <v>511</v>
      </c>
      <c r="C3028" s="5">
        <v>1</v>
      </c>
      <c r="E3028"/>
      <c r="F3028"/>
    </row>
    <row r="3029" spans="2:6" x14ac:dyDescent="0.25">
      <c r="B3029" s="25">
        <v>391</v>
      </c>
      <c r="C3029" s="5">
        <v>1</v>
      </c>
      <c r="E3029"/>
      <c r="F3029"/>
    </row>
    <row r="3030" spans="2:6" ht="30" x14ac:dyDescent="0.25">
      <c r="B3030" s="25" t="s">
        <v>4586</v>
      </c>
      <c r="C3030" s="5">
        <v>2</v>
      </c>
      <c r="E3030"/>
      <c r="F3030"/>
    </row>
    <row r="3031" spans="2:6" x14ac:dyDescent="0.25">
      <c r="B3031" s="25">
        <v>58</v>
      </c>
      <c r="C3031" s="5">
        <v>1</v>
      </c>
      <c r="E3031"/>
      <c r="F3031"/>
    </row>
    <row r="3032" spans="2:6" x14ac:dyDescent="0.25">
      <c r="B3032" s="25">
        <v>227</v>
      </c>
      <c r="C3032" s="5">
        <v>1</v>
      </c>
      <c r="E3032"/>
      <c r="F3032"/>
    </row>
    <row r="3033" spans="2:6" ht="30" x14ac:dyDescent="0.25">
      <c r="B3033" s="25" t="s">
        <v>4671</v>
      </c>
      <c r="C3033" s="5">
        <v>2</v>
      </c>
      <c r="E3033"/>
      <c r="F3033"/>
    </row>
    <row r="3034" spans="2:6" x14ac:dyDescent="0.25">
      <c r="B3034" s="25">
        <v>100</v>
      </c>
      <c r="C3034" s="5">
        <v>1</v>
      </c>
      <c r="E3034"/>
      <c r="F3034"/>
    </row>
    <row r="3035" spans="2:6" x14ac:dyDescent="0.25">
      <c r="B3035" s="25">
        <v>124</v>
      </c>
      <c r="C3035" s="5">
        <v>1</v>
      </c>
      <c r="E3035"/>
      <c r="F3035"/>
    </row>
    <row r="3036" spans="2:6" ht="30" x14ac:dyDescent="0.25">
      <c r="B3036" s="25" t="s">
        <v>5051</v>
      </c>
      <c r="C3036" s="5">
        <v>2</v>
      </c>
      <c r="E3036"/>
      <c r="F3036"/>
    </row>
    <row r="3037" spans="2:6" x14ac:dyDescent="0.25">
      <c r="B3037" s="25">
        <v>497</v>
      </c>
      <c r="C3037" s="5">
        <v>1</v>
      </c>
      <c r="E3037"/>
      <c r="F3037"/>
    </row>
    <row r="3038" spans="2:6" x14ac:dyDescent="0.25">
      <c r="B3038" s="25">
        <v>292</v>
      </c>
      <c r="C3038" s="5">
        <v>1</v>
      </c>
      <c r="E3038"/>
      <c r="F3038"/>
    </row>
    <row r="3039" spans="2:6" x14ac:dyDescent="0.25">
      <c r="B3039" s="25" t="s">
        <v>5419</v>
      </c>
      <c r="C3039" s="5">
        <v>2</v>
      </c>
      <c r="E3039"/>
      <c r="F3039"/>
    </row>
    <row r="3040" spans="2:6" x14ac:dyDescent="0.25">
      <c r="B3040" s="25">
        <v>491</v>
      </c>
      <c r="C3040" s="5">
        <v>1</v>
      </c>
      <c r="E3040"/>
      <c r="F3040"/>
    </row>
    <row r="3041" spans="2:6" x14ac:dyDescent="0.25">
      <c r="B3041" s="25">
        <v>601</v>
      </c>
      <c r="C3041" s="5">
        <v>1</v>
      </c>
      <c r="E3041"/>
      <c r="F3041"/>
    </row>
    <row r="3042" spans="2:6" x14ac:dyDescent="0.25">
      <c r="B3042" s="25" t="s">
        <v>4791</v>
      </c>
      <c r="C3042" s="5">
        <v>2</v>
      </c>
      <c r="E3042"/>
      <c r="F3042"/>
    </row>
    <row r="3043" spans="2:6" x14ac:dyDescent="0.25">
      <c r="B3043" s="25">
        <v>174</v>
      </c>
      <c r="C3043" s="5">
        <v>1</v>
      </c>
      <c r="E3043"/>
      <c r="F3043"/>
    </row>
    <row r="3044" spans="2:6" x14ac:dyDescent="0.25">
      <c r="B3044" s="25">
        <v>392</v>
      </c>
      <c r="C3044" s="5">
        <v>1</v>
      </c>
      <c r="E3044"/>
      <c r="F3044"/>
    </row>
    <row r="3045" spans="2:6" ht="30" x14ac:dyDescent="0.25">
      <c r="B3045" s="25" t="s">
        <v>4851</v>
      </c>
      <c r="C3045" s="5">
        <v>2</v>
      </c>
      <c r="E3045"/>
      <c r="F3045"/>
    </row>
    <row r="3046" spans="2:6" x14ac:dyDescent="0.25">
      <c r="B3046" s="25">
        <v>371</v>
      </c>
      <c r="C3046" s="5">
        <v>1</v>
      </c>
      <c r="E3046"/>
      <c r="F3046"/>
    </row>
    <row r="3047" spans="2:6" x14ac:dyDescent="0.25">
      <c r="B3047" s="25">
        <v>204</v>
      </c>
      <c r="C3047" s="5">
        <v>1</v>
      </c>
      <c r="E3047"/>
      <c r="F3047"/>
    </row>
    <row r="3048" spans="2:6" x14ac:dyDescent="0.25">
      <c r="B3048" s="25" t="s">
        <v>5316</v>
      </c>
      <c r="C3048" s="5">
        <v>2</v>
      </c>
      <c r="E3048"/>
      <c r="F3048"/>
    </row>
    <row r="3049" spans="2:6" x14ac:dyDescent="0.25">
      <c r="B3049" s="25">
        <v>446</v>
      </c>
      <c r="C3049" s="5">
        <v>1</v>
      </c>
      <c r="E3049"/>
      <c r="F3049"/>
    </row>
    <row r="3050" spans="2:6" x14ac:dyDescent="0.25">
      <c r="B3050" s="25">
        <v>681</v>
      </c>
      <c r="C3050" s="5">
        <v>1</v>
      </c>
      <c r="E3050"/>
      <c r="F3050"/>
    </row>
    <row r="3051" spans="2:6" x14ac:dyDescent="0.25">
      <c r="B3051" s="25" t="s">
        <v>5011</v>
      </c>
      <c r="C3051" s="5">
        <v>2</v>
      </c>
      <c r="E3051"/>
      <c r="F3051"/>
    </row>
    <row r="3052" spans="2:6" x14ac:dyDescent="0.25">
      <c r="B3052" s="25">
        <v>280</v>
      </c>
      <c r="C3052" s="5">
        <v>1</v>
      </c>
      <c r="E3052"/>
      <c r="F3052"/>
    </row>
    <row r="3053" spans="2:6" x14ac:dyDescent="0.25">
      <c r="B3053" s="25">
        <v>328</v>
      </c>
      <c r="C3053" s="5">
        <v>1</v>
      </c>
      <c r="E3053"/>
      <c r="F3053"/>
    </row>
    <row r="3054" spans="2:6" ht="30" x14ac:dyDescent="0.25">
      <c r="B3054" s="25" t="s">
        <v>5148</v>
      </c>
      <c r="C3054" s="5">
        <v>2</v>
      </c>
      <c r="E3054"/>
      <c r="F3054"/>
    </row>
    <row r="3055" spans="2:6" x14ac:dyDescent="0.25">
      <c r="B3055" s="25">
        <v>335</v>
      </c>
      <c r="C3055" s="5">
        <v>1</v>
      </c>
      <c r="E3055"/>
      <c r="F3055"/>
    </row>
    <row r="3056" spans="2:6" x14ac:dyDescent="0.25">
      <c r="B3056" s="25">
        <v>402</v>
      </c>
      <c r="C3056" s="5">
        <v>1</v>
      </c>
      <c r="E3056"/>
      <c r="F3056"/>
    </row>
    <row r="3057" spans="2:6" ht="30" x14ac:dyDescent="0.25">
      <c r="B3057" s="25" t="s">
        <v>5005</v>
      </c>
      <c r="C3057" s="5">
        <v>2</v>
      </c>
      <c r="E3057"/>
      <c r="F3057"/>
    </row>
    <row r="3058" spans="2:6" x14ac:dyDescent="0.25">
      <c r="B3058" s="25">
        <v>679</v>
      </c>
      <c r="C3058" s="5">
        <v>1</v>
      </c>
      <c r="E3058"/>
      <c r="F3058"/>
    </row>
    <row r="3059" spans="2:6" x14ac:dyDescent="0.25">
      <c r="B3059" s="25">
        <v>277</v>
      </c>
      <c r="C3059" s="5">
        <v>1</v>
      </c>
      <c r="E3059"/>
      <c r="F3059"/>
    </row>
    <row r="3060" spans="2:6" x14ac:dyDescent="0.25">
      <c r="B3060" s="25" t="s">
        <v>4473</v>
      </c>
      <c r="C3060" s="5">
        <v>2</v>
      </c>
      <c r="E3060"/>
      <c r="F3060"/>
    </row>
    <row r="3061" spans="2:6" x14ac:dyDescent="0.25">
      <c r="B3061" s="25">
        <v>8</v>
      </c>
      <c r="C3061" s="5">
        <v>1</v>
      </c>
      <c r="E3061"/>
      <c r="F3061"/>
    </row>
    <row r="3062" spans="2:6" x14ac:dyDescent="0.25">
      <c r="B3062" s="25">
        <v>391</v>
      </c>
      <c r="C3062" s="5">
        <v>1</v>
      </c>
      <c r="E3062"/>
      <c r="F3062"/>
    </row>
    <row r="3063" spans="2:6" ht="30" x14ac:dyDescent="0.25">
      <c r="B3063" s="25" t="s">
        <v>5275</v>
      </c>
      <c r="C3063" s="5">
        <v>2</v>
      </c>
      <c r="E3063"/>
      <c r="F3063"/>
    </row>
    <row r="3064" spans="2:6" x14ac:dyDescent="0.25">
      <c r="B3064" s="25">
        <v>414</v>
      </c>
      <c r="C3064" s="5">
        <v>1</v>
      </c>
      <c r="E3064"/>
      <c r="F3064"/>
    </row>
    <row r="3065" spans="2:6" x14ac:dyDescent="0.25">
      <c r="B3065" s="25">
        <v>426</v>
      </c>
      <c r="C3065" s="5">
        <v>1</v>
      </c>
      <c r="E3065"/>
      <c r="F3065"/>
    </row>
    <row r="3066" spans="2:6" x14ac:dyDescent="0.25">
      <c r="B3066" s="25" t="s">
        <v>4682</v>
      </c>
      <c r="C3066" s="5">
        <v>2</v>
      </c>
      <c r="E3066"/>
      <c r="F3066"/>
    </row>
    <row r="3067" spans="2:6" x14ac:dyDescent="0.25">
      <c r="B3067" s="25">
        <v>392</v>
      </c>
      <c r="C3067" s="5">
        <v>1</v>
      </c>
      <c r="E3067"/>
      <c r="F3067"/>
    </row>
    <row r="3068" spans="2:6" x14ac:dyDescent="0.25">
      <c r="B3068" s="25">
        <v>106</v>
      </c>
      <c r="C3068" s="5">
        <v>1</v>
      </c>
      <c r="E3068"/>
      <c r="F3068"/>
    </row>
    <row r="3069" spans="2:6" x14ac:dyDescent="0.25">
      <c r="B3069" s="25" t="s">
        <v>5156</v>
      </c>
      <c r="C3069" s="5">
        <v>2</v>
      </c>
      <c r="E3069"/>
      <c r="F3069"/>
    </row>
    <row r="3070" spans="2:6" x14ac:dyDescent="0.25">
      <c r="B3070" s="25">
        <v>338</v>
      </c>
      <c r="C3070" s="5">
        <v>1</v>
      </c>
      <c r="E3070"/>
      <c r="F3070"/>
    </row>
    <row r="3071" spans="2:6" x14ac:dyDescent="0.25">
      <c r="B3071" s="25">
        <v>482</v>
      </c>
      <c r="C3071" s="5">
        <v>1</v>
      </c>
      <c r="E3071"/>
      <c r="F3071"/>
    </row>
    <row r="3072" spans="2:6" x14ac:dyDescent="0.25">
      <c r="B3072" s="25" t="s">
        <v>4847</v>
      </c>
      <c r="C3072" s="5">
        <v>2</v>
      </c>
      <c r="E3072"/>
      <c r="F3072"/>
    </row>
    <row r="3073" spans="2:6" x14ac:dyDescent="0.25">
      <c r="B3073" s="25">
        <v>392</v>
      </c>
      <c r="C3073" s="5">
        <v>1</v>
      </c>
      <c r="E3073"/>
      <c r="F3073"/>
    </row>
    <row r="3074" spans="2:6" x14ac:dyDescent="0.25">
      <c r="B3074" s="25">
        <v>203</v>
      </c>
      <c r="C3074" s="5">
        <v>1</v>
      </c>
      <c r="E3074"/>
      <c r="F3074"/>
    </row>
    <row r="3075" spans="2:6" x14ac:dyDescent="0.25">
      <c r="B3075" s="25" t="s">
        <v>4461</v>
      </c>
      <c r="C3075" s="5">
        <v>2</v>
      </c>
      <c r="E3075"/>
      <c r="F3075"/>
    </row>
    <row r="3076" spans="2:6" x14ac:dyDescent="0.25">
      <c r="B3076" s="25">
        <v>8</v>
      </c>
      <c r="C3076" s="5">
        <v>1</v>
      </c>
      <c r="E3076"/>
      <c r="F3076"/>
    </row>
    <row r="3077" spans="2:6" x14ac:dyDescent="0.25">
      <c r="B3077" s="25">
        <v>76</v>
      </c>
      <c r="C3077" s="5">
        <v>1</v>
      </c>
      <c r="E3077"/>
      <c r="F3077"/>
    </row>
    <row r="3078" spans="2:6" ht="30" x14ac:dyDescent="0.25">
      <c r="B3078" s="25" t="s">
        <v>4875</v>
      </c>
      <c r="C3078" s="5">
        <v>2</v>
      </c>
      <c r="E3078"/>
      <c r="F3078"/>
    </row>
    <row r="3079" spans="2:6" x14ac:dyDescent="0.25">
      <c r="B3079" s="25">
        <v>221</v>
      </c>
      <c r="C3079" s="5">
        <v>1</v>
      </c>
      <c r="E3079"/>
      <c r="F3079"/>
    </row>
    <row r="3080" spans="2:6" x14ac:dyDescent="0.25">
      <c r="B3080" s="25">
        <v>299</v>
      </c>
      <c r="C3080" s="5">
        <v>1</v>
      </c>
      <c r="E3080"/>
      <c r="F3080"/>
    </row>
    <row r="3081" spans="2:6" x14ac:dyDescent="0.25">
      <c r="B3081" s="25" t="s">
        <v>5412</v>
      </c>
      <c r="C3081" s="5">
        <v>2</v>
      </c>
      <c r="E3081"/>
      <c r="F3081"/>
    </row>
    <row r="3082" spans="2:6" x14ac:dyDescent="0.25">
      <c r="B3082" s="25">
        <v>489</v>
      </c>
      <c r="C3082" s="5">
        <v>1</v>
      </c>
      <c r="E3082"/>
      <c r="F3082"/>
    </row>
    <row r="3083" spans="2:6" x14ac:dyDescent="0.25">
      <c r="B3083" s="25">
        <v>712</v>
      </c>
      <c r="C3083" s="5">
        <v>1</v>
      </c>
      <c r="E3083"/>
      <c r="F3083"/>
    </row>
    <row r="3084" spans="2:6" ht="30" x14ac:dyDescent="0.25">
      <c r="B3084" s="25" t="s">
        <v>5328</v>
      </c>
      <c r="C3084" s="5">
        <v>2</v>
      </c>
      <c r="E3084"/>
      <c r="F3084"/>
    </row>
    <row r="3085" spans="2:6" x14ac:dyDescent="0.25">
      <c r="B3085" s="25">
        <v>454</v>
      </c>
      <c r="C3085" s="5">
        <v>1</v>
      </c>
      <c r="E3085"/>
      <c r="F3085"/>
    </row>
    <row r="3086" spans="2:6" x14ac:dyDescent="0.25">
      <c r="B3086" s="25">
        <v>550</v>
      </c>
      <c r="C3086" s="5">
        <v>1</v>
      </c>
      <c r="E3086"/>
      <c r="F3086"/>
    </row>
    <row r="3087" spans="2:6" x14ac:dyDescent="0.25">
      <c r="B3087" s="25" t="s">
        <v>4506</v>
      </c>
      <c r="C3087" s="5">
        <v>2</v>
      </c>
      <c r="E3087"/>
      <c r="F3087"/>
    </row>
    <row r="3088" spans="2:6" x14ac:dyDescent="0.25">
      <c r="B3088" s="25">
        <v>16</v>
      </c>
      <c r="C3088" s="5">
        <v>1</v>
      </c>
      <c r="E3088"/>
      <c r="F3088"/>
    </row>
    <row r="3089" spans="2:6" x14ac:dyDescent="0.25">
      <c r="B3089" s="25">
        <v>428</v>
      </c>
      <c r="C3089" s="5">
        <v>1</v>
      </c>
      <c r="E3089"/>
      <c r="F3089"/>
    </row>
    <row r="3090" spans="2:6" x14ac:dyDescent="0.25">
      <c r="B3090" s="25" t="s">
        <v>5063</v>
      </c>
      <c r="C3090" s="5">
        <v>2</v>
      </c>
      <c r="E3090"/>
      <c r="F3090"/>
    </row>
    <row r="3091" spans="2:6" x14ac:dyDescent="0.25">
      <c r="B3091" s="25">
        <v>298</v>
      </c>
      <c r="C3091" s="5">
        <v>1</v>
      </c>
      <c r="E3091"/>
      <c r="F3091"/>
    </row>
    <row r="3092" spans="2:6" x14ac:dyDescent="0.25">
      <c r="B3092" s="25">
        <v>299</v>
      </c>
      <c r="C3092" s="5">
        <v>1</v>
      </c>
      <c r="E3092"/>
      <c r="F3092"/>
    </row>
    <row r="3093" spans="2:6" ht="30" x14ac:dyDescent="0.25">
      <c r="B3093" s="25" t="s">
        <v>4809</v>
      </c>
      <c r="C3093" s="5">
        <v>2</v>
      </c>
      <c r="E3093"/>
      <c r="F3093"/>
    </row>
    <row r="3094" spans="2:6" x14ac:dyDescent="0.25">
      <c r="B3094" s="25">
        <v>184</v>
      </c>
      <c r="C3094" s="5">
        <v>1</v>
      </c>
      <c r="E3094"/>
      <c r="F3094"/>
    </row>
    <row r="3095" spans="2:6" x14ac:dyDescent="0.25">
      <c r="B3095" s="25">
        <v>346</v>
      </c>
      <c r="C3095" s="5">
        <v>1</v>
      </c>
      <c r="E3095"/>
      <c r="F3095"/>
    </row>
    <row r="3096" spans="2:6" x14ac:dyDescent="0.25">
      <c r="B3096" s="25" t="s">
        <v>5413</v>
      </c>
      <c r="C3096" s="5">
        <v>2</v>
      </c>
      <c r="E3096"/>
      <c r="F3096"/>
    </row>
    <row r="3097" spans="2:6" x14ac:dyDescent="0.25">
      <c r="B3097" s="25">
        <v>489</v>
      </c>
      <c r="C3097" s="5">
        <v>1</v>
      </c>
      <c r="E3097"/>
      <c r="F3097"/>
    </row>
    <row r="3098" spans="2:6" x14ac:dyDescent="0.25">
      <c r="B3098" s="25">
        <v>505</v>
      </c>
      <c r="C3098" s="5">
        <v>1</v>
      </c>
      <c r="E3098"/>
      <c r="F3098"/>
    </row>
    <row r="3099" spans="2:6" x14ac:dyDescent="0.25">
      <c r="B3099" s="25" t="s">
        <v>5206</v>
      </c>
      <c r="C3099" s="5">
        <v>2</v>
      </c>
      <c r="E3099"/>
      <c r="F3099"/>
    </row>
    <row r="3100" spans="2:6" x14ac:dyDescent="0.25">
      <c r="B3100" s="25">
        <v>365</v>
      </c>
      <c r="C3100" s="5">
        <v>1</v>
      </c>
      <c r="E3100"/>
      <c r="F3100"/>
    </row>
    <row r="3101" spans="2:6" x14ac:dyDescent="0.25">
      <c r="B3101" s="25">
        <v>454</v>
      </c>
      <c r="C3101" s="5">
        <v>1</v>
      </c>
      <c r="E3101"/>
      <c r="F3101"/>
    </row>
    <row r="3102" spans="2:6" x14ac:dyDescent="0.25">
      <c r="B3102" s="25" t="s">
        <v>5238</v>
      </c>
      <c r="C3102" s="5">
        <v>2</v>
      </c>
      <c r="E3102"/>
      <c r="F3102"/>
    </row>
    <row r="3103" spans="2:6" x14ac:dyDescent="0.25">
      <c r="B3103" s="25">
        <v>392</v>
      </c>
      <c r="C3103" s="5">
        <v>1</v>
      </c>
      <c r="E3103"/>
      <c r="F3103"/>
    </row>
    <row r="3104" spans="2:6" x14ac:dyDescent="0.25">
      <c r="B3104" s="25">
        <v>458</v>
      </c>
      <c r="C3104" s="5">
        <v>1</v>
      </c>
      <c r="E3104"/>
      <c r="F3104"/>
    </row>
    <row r="3105" spans="2:6" x14ac:dyDescent="0.25">
      <c r="B3105" s="25" t="s">
        <v>5670</v>
      </c>
      <c r="C3105" s="5">
        <v>2</v>
      </c>
      <c r="E3105"/>
      <c r="F3105"/>
    </row>
    <row r="3106" spans="2:6" x14ac:dyDescent="0.25">
      <c r="B3106" s="25">
        <v>646</v>
      </c>
      <c r="C3106" s="5">
        <v>1</v>
      </c>
      <c r="E3106"/>
      <c r="F3106"/>
    </row>
    <row r="3107" spans="2:6" x14ac:dyDescent="0.25">
      <c r="B3107" s="25">
        <v>712</v>
      </c>
      <c r="C3107" s="5">
        <v>1</v>
      </c>
      <c r="E3107"/>
      <c r="F3107"/>
    </row>
    <row r="3108" spans="2:6" ht="30" x14ac:dyDescent="0.25">
      <c r="B3108" s="25" t="s">
        <v>4742</v>
      </c>
      <c r="C3108" s="5">
        <v>2</v>
      </c>
      <c r="E3108"/>
      <c r="F3108"/>
    </row>
    <row r="3109" spans="2:6" x14ac:dyDescent="0.25">
      <c r="B3109" s="25">
        <v>141</v>
      </c>
      <c r="C3109" s="5">
        <v>1</v>
      </c>
      <c r="E3109"/>
      <c r="F3109"/>
    </row>
    <row r="3110" spans="2:6" x14ac:dyDescent="0.25">
      <c r="B3110" s="25">
        <v>646</v>
      </c>
      <c r="C3110" s="5">
        <v>1</v>
      </c>
      <c r="E3110"/>
      <c r="F3110"/>
    </row>
    <row r="3111" spans="2:6" x14ac:dyDescent="0.25">
      <c r="B3111" s="25" t="s">
        <v>5133</v>
      </c>
      <c r="C3111" s="5">
        <v>2</v>
      </c>
      <c r="E3111"/>
      <c r="F3111"/>
    </row>
    <row r="3112" spans="2:6" x14ac:dyDescent="0.25">
      <c r="B3112" s="25">
        <v>534</v>
      </c>
      <c r="C3112" s="5">
        <v>1</v>
      </c>
      <c r="E3112"/>
      <c r="F3112"/>
    </row>
    <row r="3113" spans="2:6" x14ac:dyDescent="0.25">
      <c r="B3113" s="25">
        <v>328</v>
      </c>
      <c r="C3113" s="5">
        <v>1</v>
      </c>
      <c r="E3113"/>
      <c r="F3113"/>
    </row>
    <row r="3114" spans="2:6" x14ac:dyDescent="0.25">
      <c r="B3114" s="25" t="s">
        <v>5260</v>
      </c>
      <c r="C3114" s="5">
        <v>2</v>
      </c>
      <c r="E3114"/>
      <c r="F3114"/>
    </row>
    <row r="3115" spans="2:6" x14ac:dyDescent="0.25">
      <c r="B3115" s="25">
        <v>404</v>
      </c>
      <c r="C3115" s="5">
        <v>1</v>
      </c>
      <c r="E3115"/>
      <c r="F3115"/>
    </row>
    <row r="3116" spans="2:6" x14ac:dyDescent="0.25">
      <c r="B3116" s="25">
        <v>587</v>
      </c>
      <c r="C3116" s="5">
        <v>1</v>
      </c>
      <c r="E3116"/>
      <c r="F3116"/>
    </row>
    <row r="3117" spans="2:6" x14ac:dyDescent="0.25">
      <c r="B3117" s="25" t="s">
        <v>5371</v>
      </c>
      <c r="C3117" s="5">
        <v>2</v>
      </c>
      <c r="E3117"/>
      <c r="F3117"/>
    </row>
    <row r="3118" spans="2:6" x14ac:dyDescent="0.25">
      <c r="B3118" s="25">
        <v>691</v>
      </c>
      <c r="C3118" s="5">
        <v>1</v>
      </c>
      <c r="E3118"/>
      <c r="F3118"/>
    </row>
    <row r="3119" spans="2:6" x14ac:dyDescent="0.25">
      <c r="B3119" s="25">
        <v>469</v>
      </c>
      <c r="C3119" s="5">
        <v>1</v>
      </c>
      <c r="E3119"/>
      <c r="F3119"/>
    </row>
    <row r="3120" spans="2:6" x14ac:dyDescent="0.25">
      <c r="B3120" s="25" t="s">
        <v>4516</v>
      </c>
      <c r="C3120" s="5">
        <v>2</v>
      </c>
      <c r="E3120"/>
      <c r="F3120"/>
    </row>
    <row r="3121" spans="2:6" x14ac:dyDescent="0.25">
      <c r="B3121" s="25">
        <v>20</v>
      </c>
      <c r="C3121" s="5">
        <v>1</v>
      </c>
      <c r="E3121"/>
      <c r="F3121"/>
    </row>
    <row r="3122" spans="2:6" x14ac:dyDescent="0.25">
      <c r="B3122" s="25">
        <v>466</v>
      </c>
      <c r="C3122" s="5">
        <v>1</v>
      </c>
      <c r="E3122"/>
      <c r="F3122"/>
    </row>
    <row r="3123" spans="2:6" x14ac:dyDescent="0.25">
      <c r="B3123" s="25" t="s">
        <v>5374</v>
      </c>
      <c r="C3123" s="5">
        <v>2</v>
      </c>
      <c r="E3123"/>
      <c r="F3123"/>
    </row>
    <row r="3124" spans="2:6" x14ac:dyDescent="0.25">
      <c r="B3124" s="25">
        <v>713</v>
      </c>
      <c r="C3124" s="5">
        <v>1</v>
      </c>
      <c r="E3124"/>
      <c r="F3124"/>
    </row>
    <row r="3125" spans="2:6" x14ac:dyDescent="0.25">
      <c r="B3125" s="25">
        <v>469</v>
      </c>
      <c r="C3125" s="5">
        <v>1</v>
      </c>
      <c r="E3125"/>
      <c r="F3125"/>
    </row>
    <row r="3126" spans="2:6" x14ac:dyDescent="0.25">
      <c r="B3126" s="25" t="s">
        <v>4986</v>
      </c>
      <c r="C3126" s="5">
        <v>2</v>
      </c>
      <c r="E3126"/>
      <c r="F3126"/>
    </row>
    <row r="3127" spans="2:6" x14ac:dyDescent="0.25">
      <c r="B3127" s="25">
        <v>268</v>
      </c>
      <c r="C3127" s="5">
        <v>1</v>
      </c>
      <c r="E3127"/>
      <c r="F3127"/>
    </row>
    <row r="3128" spans="2:6" x14ac:dyDescent="0.25">
      <c r="B3128" s="25">
        <v>652</v>
      </c>
      <c r="C3128" s="5">
        <v>1</v>
      </c>
      <c r="E3128"/>
      <c r="F3128"/>
    </row>
    <row r="3129" spans="2:6" ht="30" x14ac:dyDescent="0.25">
      <c r="B3129" s="25" t="s">
        <v>4768</v>
      </c>
      <c r="C3129" s="5">
        <v>2</v>
      </c>
      <c r="E3129"/>
      <c r="F3129"/>
    </row>
    <row r="3130" spans="2:6" x14ac:dyDescent="0.25">
      <c r="B3130" s="25">
        <v>335</v>
      </c>
      <c r="C3130" s="5">
        <v>1</v>
      </c>
      <c r="E3130"/>
      <c r="F3130"/>
    </row>
    <row r="3131" spans="2:6" x14ac:dyDescent="0.25">
      <c r="B3131" s="25">
        <v>158</v>
      </c>
      <c r="C3131" s="5">
        <v>1</v>
      </c>
      <c r="E3131"/>
      <c r="F3131"/>
    </row>
    <row r="3132" spans="2:6" x14ac:dyDescent="0.25">
      <c r="B3132" s="25" t="s">
        <v>4846</v>
      </c>
      <c r="C3132" s="5">
        <v>2</v>
      </c>
      <c r="E3132"/>
      <c r="F3132"/>
    </row>
    <row r="3133" spans="2:6" x14ac:dyDescent="0.25">
      <c r="B3133" s="25">
        <v>392</v>
      </c>
      <c r="C3133" s="5">
        <v>1</v>
      </c>
      <c r="E3133"/>
      <c r="F3133"/>
    </row>
    <row r="3134" spans="2:6" x14ac:dyDescent="0.25">
      <c r="B3134" s="25">
        <v>203</v>
      </c>
      <c r="C3134" s="5">
        <v>1</v>
      </c>
      <c r="E3134"/>
      <c r="F3134"/>
    </row>
    <row r="3135" spans="2:6" x14ac:dyDescent="0.25">
      <c r="B3135" s="25" t="s">
        <v>4896</v>
      </c>
      <c r="C3135" s="5">
        <v>2</v>
      </c>
      <c r="E3135"/>
      <c r="F3135"/>
    </row>
    <row r="3136" spans="2:6" x14ac:dyDescent="0.25">
      <c r="B3136" s="25">
        <v>231</v>
      </c>
      <c r="C3136" s="5">
        <v>1</v>
      </c>
      <c r="E3136"/>
      <c r="F3136"/>
    </row>
    <row r="3137" spans="2:6" x14ac:dyDescent="0.25">
      <c r="B3137" s="25">
        <v>635</v>
      </c>
      <c r="C3137" s="5">
        <v>1</v>
      </c>
      <c r="E3137"/>
      <c r="F3137"/>
    </row>
    <row r="3138" spans="2:6" x14ac:dyDescent="0.25">
      <c r="B3138" s="25" t="s">
        <v>4471</v>
      </c>
      <c r="C3138" s="5">
        <v>2</v>
      </c>
      <c r="E3138"/>
      <c r="F3138"/>
    </row>
    <row r="3139" spans="2:6" x14ac:dyDescent="0.25">
      <c r="B3139" s="25">
        <v>8</v>
      </c>
      <c r="C3139" s="5">
        <v>1</v>
      </c>
      <c r="E3139"/>
      <c r="F3139"/>
    </row>
    <row r="3140" spans="2:6" x14ac:dyDescent="0.25">
      <c r="B3140" s="25">
        <v>501</v>
      </c>
      <c r="C3140" s="5">
        <v>1</v>
      </c>
      <c r="E3140"/>
      <c r="F3140"/>
    </row>
    <row r="3141" spans="2:6" ht="30" x14ac:dyDescent="0.25">
      <c r="B3141" s="25" t="s">
        <v>5076</v>
      </c>
      <c r="C3141" s="5">
        <v>2</v>
      </c>
      <c r="E3141"/>
      <c r="F3141"/>
    </row>
    <row r="3142" spans="2:6" x14ac:dyDescent="0.25">
      <c r="B3142" s="25">
        <v>299</v>
      </c>
      <c r="C3142" s="5">
        <v>1</v>
      </c>
      <c r="E3142"/>
      <c r="F3142"/>
    </row>
    <row r="3143" spans="2:6" x14ac:dyDescent="0.25">
      <c r="B3143" s="25">
        <v>391</v>
      </c>
      <c r="C3143" s="5">
        <v>1</v>
      </c>
      <c r="E3143"/>
      <c r="F3143"/>
    </row>
    <row r="3144" spans="2:6" ht="30" x14ac:dyDescent="0.25">
      <c r="B3144" s="25" t="s">
        <v>4472</v>
      </c>
      <c r="C3144" s="5">
        <v>2</v>
      </c>
      <c r="E3144"/>
      <c r="F3144"/>
    </row>
    <row r="3145" spans="2:6" x14ac:dyDescent="0.25">
      <c r="B3145" s="25">
        <v>8</v>
      </c>
      <c r="C3145" s="5">
        <v>1</v>
      </c>
      <c r="E3145"/>
      <c r="F3145"/>
    </row>
    <row r="3146" spans="2:6" x14ac:dyDescent="0.25">
      <c r="B3146" s="25">
        <v>75</v>
      </c>
      <c r="C3146" s="5">
        <v>1</v>
      </c>
      <c r="E3146"/>
      <c r="F3146"/>
    </row>
    <row r="3147" spans="2:6" x14ac:dyDescent="0.25">
      <c r="B3147" s="25" t="s">
        <v>4762</v>
      </c>
      <c r="C3147" s="5">
        <v>2</v>
      </c>
      <c r="E3147"/>
      <c r="F3147"/>
    </row>
    <row r="3148" spans="2:6" x14ac:dyDescent="0.25">
      <c r="B3148" s="25">
        <v>155</v>
      </c>
      <c r="C3148" s="5">
        <v>1</v>
      </c>
      <c r="E3148"/>
      <c r="F3148"/>
    </row>
    <row r="3149" spans="2:6" x14ac:dyDescent="0.25">
      <c r="B3149" s="25">
        <v>262</v>
      </c>
      <c r="C3149" s="5">
        <v>1</v>
      </c>
      <c r="E3149"/>
      <c r="F3149"/>
    </row>
    <row r="3150" spans="2:6" x14ac:dyDescent="0.25">
      <c r="B3150" s="25" t="s">
        <v>5109</v>
      </c>
      <c r="C3150" s="5">
        <v>2</v>
      </c>
      <c r="E3150"/>
      <c r="F3150"/>
    </row>
    <row r="3151" spans="2:6" x14ac:dyDescent="0.25">
      <c r="B3151" s="25">
        <v>320</v>
      </c>
      <c r="C3151" s="5">
        <v>1</v>
      </c>
      <c r="E3151"/>
      <c r="F3151"/>
    </row>
    <row r="3152" spans="2:6" x14ac:dyDescent="0.25">
      <c r="B3152" s="25">
        <v>384</v>
      </c>
      <c r="C3152" s="5">
        <v>1</v>
      </c>
      <c r="E3152"/>
      <c r="F3152"/>
    </row>
    <row r="3153" spans="2:6" x14ac:dyDescent="0.25">
      <c r="B3153" s="25" t="s">
        <v>4798</v>
      </c>
      <c r="C3153" s="5">
        <v>2</v>
      </c>
      <c r="E3153"/>
      <c r="F3153"/>
    </row>
    <row r="3154" spans="2:6" x14ac:dyDescent="0.25">
      <c r="B3154" s="25">
        <v>713</v>
      </c>
      <c r="C3154" s="5">
        <v>1</v>
      </c>
      <c r="E3154"/>
      <c r="F3154"/>
    </row>
    <row r="3155" spans="2:6" x14ac:dyDescent="0.25">
      <c r="B3155" s="25">
        <v>180</v>
      </c>
      <c r="C3155" s="5">
        <v>1</v>
      </c>
      <c r="E3155"/>
      <c r="F3155"/>
    </row>
    <row r="3156" spans="2:6" ht="30" x14ac:dyDescent="0.25">
      <c r="B3156" s="25" t="s">
        <v>4745</v>
      </c>
      <c r="C3156" s="5">
        <v>2</v>
      </c>
      <c r="E3156"/>
      <c r="F3156"/>
    </row>
    <row r="3157" spans="2:6" x14ac:dyDescent="0.25">
      <c r="B3157" s="25">
        <v>142</v>
      </c>
      <c r="C3157" s="5">
        <v>1</v>
      </c>
      <c r="E3157"/>
      <c r="F3157"/>
    </row>
    <row r="3158" spans="2:6" x14ac:dyDescent="0.25">
      <c r="B3158" s="25">
        <v>507</v>
      </c>
      <c r="C3158" s="5">
        <v>1</v>
      </c>
      <c r="E3158"/>
      <c r="F3158"/>
    </row>
    <row r="3159" spans="2:6" ht="30" x14ac:dyDescent="0.25">
      <c r="B3159" s="25" t="s">
        <v>4805</v>
      </c>
      <c r="C3159" s="5">
        <v>2</v>
      </c>
      <c r="E3159"/>
      <c r="F3159"/>
    </row>
    <row r="3160" spans="2:6" x14ac:dyDescent="0.25">
      <c r="B3160" s="25">
        <v>182</v>
      </c>
      <c r="C3160" s="5">
        <v>1</v>
      </c>
      <c r="E3160"/>
      <c r="F3160"/>
    </row>
    <row r="3161" spans="2:6" x14ac:dyDescent="0.25">
      <c r="B3161" s="25">
        <v>457</v>
      </c>
      <c r="C3161" s="5">
        <v>1</v>
      </c>
      <c r="E3161"/>
      <c r="F3161"/>
    </row>
    <row r="3162" spans="2:6" x14ac:dyDescent="0.25">
      <c r="B3162" s="25" t="s">
        <v>5414</v>
      </c>
      <c r="C3162" s="5">
        <v>2</v>
      </c>
      <c r="E3162"/>
      <c r="F3162"/>
    </row>
    <row r="3163" spans="2:6" x14ac:dyDescent="0.25">
      <c r="B3163" s="25">
        <v>489</v>
      </c>
      <c r="C3163" s="5">
        <v>1</v>
      </c>
      <c r="E3163"/>
      <c r="F3163"/>
    </row>
    <row r="3164" spans="2:6" x14ac:dyDescent="0.25">
      <c r="B3164" s="25">
        <v>505</v>
      </c>
      <c r="C3164" s="5">
        <v>1</v>
      </c>
      <c r="E3164"/>
      <c r="F3164"/>
    </row>
    <row r="3165" spans="2:6" ht="30" x14ac:dyDescent="0.25">
      <c r="B3165" s="25" t="s">
        <v>5248</v>
      </c>
      <c r="C3165" s="5">
        <v>2</v>
      </c>
      <c r="E3165"/>
      <c r="F3165"/>
    </row>
    <row r="3166" spans="2:6" x14ac:dyDescent="0.25">
      <c r="B3166" s="25">
        <v>397</v>
      </c>
      <c r="C3166" s="5">
        <v>1</v>
      </c>
      <c r="E3166"/>
      <c r="F3166"/>
    </row>
    <row r="3167" spans="2:6" x14ac:dyDescent="0.25">
      <c r="B3167" s="25">
        <v>411</v>
      </c>
      <c r="C3167" s="5">
        <v>1</v>
      </c>
      <c r="E3167"/>
      <c r="F3167"/>
    </row>
    <row r="3168" spans="2:6" x14ac:dyDescent="0.25">
      <c r="B3168" s="25" t="s">
        <v>4773</v>
      </c>
      <c r="C3168" s="5">
        <v>2</v>
      </c>
      <c r="E3168"/>
      <c r="F3168"/>
    </row>
    <row r="3169" spans="2:6" x14ac:dyDescent="0.25">
      <c r="B3169" s="25">
        <v>162</v>
      </c>
      <c r="C3169" s="5">
        <v>1</v>
      </c>
      <c r="E3169"/>
      <c r="F3169"/>
    </row>
    <row r="3170" spans="2:6" x14ac:dyDescent="0.25">
      <c r="B3170" s="25">
        <v>328</v>
      </c>
      <c r="C3170" s="5">
        <v>1</v>
      </c>
      <c r="E3170"/>
      <c r="F3170"/>
    </row>
    <row r="3171" spans="2:6" ht="30" x14ac:dyDescent="0.25">
      <c r="B3171" s="25" t="s">
        <v>4808</v>
      </c>
      <c r="C3171" s="5">
        <v>2</v>
      </c>
      <c r="E3171"/>
      <c r="F3171"/>
    </row>
    <row r="3172" spans="2:6" x14ac:dyDescent="0.25">
      <c r="B3172" s="25">
        <v>184</v>
      </c>
      <c r="C3172" s="5">
        <v>1</v>
      </c>
      <c r="E3172"/>
      <c r="F3172"/>
    </row>
    <row r="3173" spans="2:6" x14ac:dyDescent="0.25">
      <c r="B3173" s="25">
        <v>233</v>
      </c>
      <c r="C3173" s="5">
        <v>1</v>
      </c>
      <c r="E3173"/>
      <c r="F3173"/>
    </row>
    <row r="3174" spans="2:6" ht="30" x14ac:dyDescent="0.25">
      <c r="B3174" s="25" t="s">
        <v>4552</v>
      </c>
      <c r="C3174" s="5">
        <v>2</v>
      </c>
      <c r="E3174"/>
      <c r="F3174"/>
    </row>
    <row r="3175" spans="2:6" x14ac:dyDescent="0.25">
      <c r="B3175" s="25">
        <v>40</v>
      </c>
      <c r="C3175" s="5">
        <v>1</v>
      </c>
      <c r="E3175"/>
      <c r="F3175"/>
    </row>
    <row r="3176" spans="2:6" x14ac:dyDescent="0.25">
      <c r="B3176" s="25">
        <v>465</v>
      </c>
      <c r="C3176" s="5">
        <v>1</v>
      </c>
      <c r="E3176"/>
      <c r="F3176"/>
    </row>
    <row r="3177" spans="2:6" x14ac:dyDescent="0.25">
      <c r="B3177" s="25" t="s">
        <v>5273</v>
      </c>
      <c r="C3177" s="5">
        <v>2</v>
      </c>
      <c r="E3177"/>
      <c r="F3177"/>
    </row>
    <row r="3178" spans="2:6" x14ac:dyDescent="0.25">
      <c r="B3178" s="25">
        <v>413</v>
      </c>
      <c r="C3178" s="5">
        <v>1</v>
      </c>
      <c r="E3178"/>
      <c r="F3178"/>
    </row>
    <row r="3179" spans="2:6" x14ac:dyDescent="0.25">
      <c r="B3179" s="25">
        <v>664</v>
      </c>
      <c r="C3179" s="5">
        <v>1</v>
      </c>
      <c r="E3179"/>
      <c r="F3179"/>
    </row>
    <row r="3180" spans="2:6" x14ac:dyDescent="0.25">
      <c r="B3180" s="25" t="s">
        <v>5507</v>
      </c>
      <c r="C3180" s="5">
        <v>2</v>
      </c>
      <c r="E3180"/>
      <c r="F3180"/>
    </row>
    <row r="3181" spans="2:6" x14ac:dyDescent="0.25">
      <c r="B3181" s="25">
        <v>543</v>
      </c>
      <c r="C3181" s="5">
        <v>1</v>
      </c>
      <c r="E3181"/>
      <c r="F3181"/>
    </row>
    <row r="3182" spans="2:6" x14ac:dyDescent="0.25">
      <c r="B3182" s="25">
        <v>547</v>
      </c>
      <c r="C3182" s="5">
        <v>1</v>
      </c>
      <c r="E3182"/>
      <c r="F3182"/>
    </row>
    <row r="3183" spans="2:6" ht="30" x14ac:dyDescent="0.25">
      <c r="B3183" s="25" t="s">
        <v>5327</v>
      </c>
      <c r="C3183" s="5">
        <v>2</v>
      </c>
      <c r="E3183"/>
      <c r="F3183"/>
    </row>
    <row r="3184" spans="2:6" x14ac:dyDescent="0.25">
      <c r="B3184" s="25">
        <v>465</v>
      </c>
      <c r="C3184" s="5">
        <v>1</v>
      </c>
      <c r="E3184"/>
      <c r="F3184"/>
    </row>
    <row r="3185" spans="2:6" x14ac:dyDescent="0.25">
      <c r="B3185" s="25">
        <v>453</v>
      </c>
      <c r="C3185" s="5">
        <v>1</v>
      </c>
      <c r="E3185"/>
      <c r="F3185"/>
    </row>
    <row r="3186" spans="2:6" x14ac:dyDescent="0.25">
      <c r="B3186" s="25" t="s">
        <v>4777</v>
      </c>
      <c r="C3186" s="5">
        <v>2</v>
      </c>
      <c r="E3186"/>
      <c r="F3186"/>
    </row>
    <row r="3187" spans="2:6" x14ac:dyDescent="0.25">
      <c r="B3187" s="25">
        <v>165</v>
      </c>
      <c r="C3187" s="5">
        <v>1</v>
      </c>
      <c r="E3187"/>
      <c r="F3187"/>
    </row>
    <row r="3188" spans="2:6" x14ac:dyDescent="0.25">
      <c r="B3188" s="25">
        <v>255</v>
      </c>
      <c r="C3188" s="5">
        <v>1</v>
      </c>
      <c r="E3188"/>
      <c r="F3188"/>
    </row>
    <row r="3189" spans="2:6" x14ac:dyDescent="0.25">
      <c r="B3189" s="25" t="s">
        <v>4507</v>
      </c>
      <c r="C3189" s="5">
        <v>2</v>
      </c>
      <c r="E3189"/>
      <c r="F3189"/>
    </row>
    <row r="3190" spans="2:6" x14ac:dyDescent="0.25">
      <c r="B3190" s="25">
        <v>16</v>
      </c>
      <c r="C3190" s="5">
        <v>1</v>
      </c>
      <c r="E3190"/>
      <c r="F3190"/>
    </row>
    <row r="3191" spans="2:6" x14ac:dyDescent="0.25">
      <c r="B3191" s="25">
        <v>511</v>
      </c>
      <c r="C3191" s="5">
        <v>1</v>
      </c>
      <c r="E3191"/>
      <c r="F3191"/>
    </row>
    <row r="3192" spans="2:6" x14ac:dyDescent="0.25">
      <c r="B3192" s="25" t="s">
        <v>4755</v>
      </c>
      <c r="C3192" s="5">
        <v>2</v>
      </c>
      <c r="E3192"/>
      <c r="F3192"/>
    </row>
    <row r="3193" spans="2:6" x14ac:dyDescent="0.25">
      <c r="B3193" s="25">
        <v>151</v>
      </c>
      <c r="C3193" s="5">
        <v>1</v>
      </c>
      <c r="E3193"/>
      <c r="F3193"/>
    </row>
    <row r="3194" spans="2:6" x14ac:dyDescent="0.25">
      <c r="B3194" s="25">
        <v>592</v>
      </c>
      <c r="C3194" s="5">
        <v>1</v>
      </c>
      <c r="E3194"/>
      <c r="F3194"/>
    </row>
    <row r="3195" spans="2:6" x14ac:dyDescent="0.25">
      <c r="B3195" s="25" t="s">
        <v>5410</v>
      </c>
      <c r="C3195" s="5">
        <v>2</v>
      </c>
      <c r="E3195"/>
      <c r="F3195"/>
    </row>
    <row r="3196" spans="2:6" x14ac:dyDescent="0.25">
      <c r="B3196" s="25">
        <v>523</v>
      </c>
      <c r="C3196" s="5">
        <v>1</v>
      </c>
      <c r="E3196"/>
      <c r="F3196"/>
    </row>
    <row r="3197" spans="2:6" x14ac:dyDescent="0.25">
      <c r="B3197" s="25">
        <v>486</v>
      </c>
      <c r="C3197" s="5">
        <v>1</v>
      </c>
      <c r="E3197"/>
      <c r="F3197"/>
    </row>
    <row r="3198" spans="2:6" ht="30" x14ac:dyDescent="0.25">
      <c r="B3198" s="25" t="s">
        <v>5249</v>
      </c>
      <c r="C3198" s="5">
        <v>2</v>
      </c>
      <c r="E3198"/>
      <c r="F3198"/>
    </row>
    <row r="3199" spans="2:6" x14ac:dyDescent="0.25">
      <c r="B3199" s="25">
        <v>397</v>
      </c>
      <c r="C3199" s="5">
        <v>1</v>
      </c>
      <c r="E3199"/>
      <c r="F3199"/>
    </row>
    <row r="3200" spans="2:6" x14ac:dyDescent="0.25">
      <c r="B3200" s="25">
        <v>411</v>
      </c>
      <c r="C3200" s="5">
        <v>1</v>
      </c>
      <c r="E3200"/>
      <c r="F3200"/>
    </row>
    <row r="3201" spans="2:6" x14ac:dyDescent="0.25">
      <c r="B3201" s="25" t="s">
        <v>4931</v>
      </c>
      <c r="C3201" s="5">
        <v>2</v>
      </c>
      <c r="E3201"/>
      <c r="F3201"/>
    </row>
    <row r="3202" spans="2:6" x14ac:dyDescent="0.25">
      <c r="B3202" s="25">
        <v>250</v>
      </c>
      <c r="C3202" s="5">
        <v>1</v>
      </c>
      <c r="E3202"/>
      <c r="F3202"/>
    </row>
    <row r="3203" spans="2:6" x14ac:dyDescent="0.25">
      <c r="B3203" s="25">
        <v>624</v>
      </c>
      <c r="C3203" s="5">
        <v>1</v>
      </c>
      <c r="E3203"/>
      <c r="F3203"/>
    </row>
    <row r="3204" spans="2:6" x14ac:dyDescent="0.25">
      <c r="B3204" s="25" t="s">
        <v>5115</v>
      </c>
      <c r="C3204" s="5">
        <v>2</v>
      </c>
      <c r="E3204"/>
      <c r="F3204"/>
    </row>
    <row r="3205" spans="2:6" x14ac:dyDescent="0.25">
      <c r="B3205" s="25">
        <v>592</v>
      </c>
      <c r="C3205" s="5">
        <v>1</v>
      </c>
      <c r="E3205"/>
      <c r="F3205"/>
    </row>
    <row r="3206" spans="2:6" x14ac:dyDescent="0.25">
      <c r="B3206" s="25">
        <v>321</v>
      </c>
      <c r="C3206" s="5">
        <v>1</v>
      </c>
      <c r="E3206"/>
      <c r="F3206"/>
    </row>
    <row r="3207" spans="2:6" x14ac:dyDescent="0.25">
      <c r="B3207" s="25" t="s">
        <v>5631</v>
      </c>
      <c r="C3207" s="5">
        <v>2</v>
      </c>
      <c r="E3207"/>
      <c r="F3207"/>
    </row>
    <row r="3208" spans="2:6" x14ac:dyDescent="0.25">
      <c r="B3208" s="25">
        <v>614</v>
      </c>
      <c r="C3208" s="5">
        <v>1</v>
      </c>
      <c r="E3208"/>
      <c r="F3208"/>
    </row>
    <row r="3209" spans="2:6" x14ac:dyDescent="0.25">
      <c r="B3209" s="25">
        <v>615</v>
      </c>
      <c r="C3209" s="5">
        <v>1</v>
      </c>
      <c r="E3209"/>
      <c r="F3209"/>
    </row>
    <row r="3210" spans="2:6" ht="30" x14ac:dyDescent="0.25">
      <c r="B3210" s="25" t="s">
        <v>4658</v>
      </c>
      <c r="C3210" s="5">
        <v>2</v>
      </c>
      <c r="E3210"/>
      <c r="F3210"/>
    </row>
    <row r="3211" spans="2:6" x14ac:dyDescent="0.25">
      <c r="B3211" s="25">
        <v>94</v>
      </c>
      <c r="C3211" s="5">
        <v>1</v>
      </c>
      <c r="E3211"/>
      <c r="F3211"/>
    </row>
    <row r="3212" spans="2:6" x14ac:dyDescent="0.25">
      <c r="B3212" s="25">
        <v>253</v>
      </c>
      <c r="C3212" s="5">
        <v>1</v>
      </c>
      <c r="E3212"/>
      <c r="F3212"/>
    </row>
    <row r="3213" spans="2:6" x14ac:dyDescent="0.25">
      <c r="B3213" s="25" t="s">
        <v>5466</v>
      </c>
      <c r="C3213" s="5">
        <v>2</v>
      </c>
      <c r="E3213"/>
      <c r="F3213"/>
    </row>
    <row r="3214" spans="2:6" x14ac:dyDescent="0.25">
      <c r="B3214" s="25">
        <v>509</v>
      </c>
      <c r="C3214" s="5">
        <v>1</v>
      </c>
      <c r="E3214"/>
      <c r="F3214"/>
    </row>
    <row r="3215" spans="2:6" x14ac:dyDescent="0.25">
      <c r="B3215" s="25">
        <v>631</v>
      </c>
      <c r="C3215" s="5">
        <v>1</v>
      </c>
      <c r="E3215"/>
      <c r="F3215"/>
    </row>
    <row r="3216" spans="2:6" x14ac:dyDescent="0.25">
      <c r="B3216" s="25" t="s">
        <v>5429</v>
      </c>
      <c r="C3216" s="5">
        <v>1</v>
      </c>
      <c r="E3216"/>
      <c r="F3216"/>
    </row>
    <row r="3217" spans="2:6" x14ac:dyDescent="0.25">
      <c r="B3217" s="25">
        <v>491</v>
      </c>
      <c r="C3217" s="5">
        <v>1</v>
      </c>
      <c r="E3217"/>
      <c r="F3217"/>
    </row>
    <row r="3218" spans="2:6" x14ac:dyDescent="0.25">
      <c r="B3218" s="25" t="s">
        <v>5568</v>
      </c>
      <c r="C3218" s="5">
        <v>1</v>
      </c>
      <c r="E3218"/>
      <c r="F3218"/>
    </row>
    <row r="3219" spans="2:6" x14ac:dyDescent="0.25">
      <c r="B3219" s="25">
        <v>584</v>
      </c>
      <c r="C3219" s="5">
        <v>1</v>
      </c>
      <c r="E3219"/>
      <c r="F3219"/>
    </row>
    <row r="3220" spans="2:6" x14ac:dyDescent="0.25">
      <c r="B3220" s="25" t="s">
        <v>5759</v>
      </c>
      <c r="C3220" s="5">
        <v>1</v>
      </c>
      <c r="E3220"/>
      <c r="F3220"/>
    </row>
    <row r="3221" spans="2:6" x14ac:dyDescent="0.25">
      <c r="B3221" s="25">
        <v>713</v>
      </c>
      <c r="C3221" s="5">
        <v>1</v>
      </c>
      <c r="E3221"/>
      <c r="F3221"/>
    </row>
    <row r="3222" spans="2:6" x14ac:dyDescent="0.25">
      <c r="B3222" s="25" t="s">
        <v>4518</v>
      </c>
      <c r="C3222" s="5">
        <v>1</v>
      </c>
      <c r="E3222"/>
      <c r="F3222"/>
    </row>
    <row r="3223" spans="2:6" x14ac:dyDescent="0.25">
      <c r="B3223" s="25">
        <v>20</v>
      </c>
      <c r="C3223" s="5">
        <v>1</v>
      </c>
      <c r="E3223"/>
      <c r="F3223"/>
    </row>
    <row r="3224" spans="2:6" ht="30" x14ac:dyDescent="0.25">
      <c r="B3224" s="25" t="s">
        <v>4784</v>
      </c>
      <c r="C3224" s="5">
        <v>1</v>
      </c>
      <c r="E3224"/>
      <c r="F3224"/>
    </row>
    <row r="3225" spans="2:6" x14ac:dyDescent="0.25">
      <c r="B3225" s="25">
        <v>169</v>
      </c>
      <c r="C3225" s="5">
        <v>1</v>
      </c>
      <c r="E3225"/>
      <c r="F3225"/>
    </row>
    <row r="3226" spans="2:6" x14ac:dyDescent="0.25">
      <c r="B3226" s="25" t="s">
        <v>5018</v>
      </c>
      <c r="C3226" s="5">
        <v>1</v>
      </c>
      <c r="E3226"/>
      <c r="F3226"/>
    </row>
    <row r="3227" spans="2:6" x14ac:dyDescent="0.25">
      <c r="B3227" s="25">
        <v>281</v>
      </c>
      <c r="C3227" s="5">
        <v>1</v>
      </c>
      <c r="E3227"/>
      <c r="F3227"/>
    </row>
    <row r="3228" spans="2:6" x14ac:dyDescent="0.25">
      <c r="B3228" s="25" t="s">
        <v>5070</v>
      </c>
      <c r="C3228" s="5">
        <v>1</v>
      </c>
      <c r="E3228"/>
      <c r="F3228"/>
    </row>
    <row r="3229" spans="2:6" x14ac:dyDescent="0.25">
      <c r="B3229" s="25">
        <v>299</v>
      </c>
      <c r="C3229" s="5">
        <v>1</v>
      </c>
      <c r="E3229"/>
      <c r="F3229"/>
    </row>
    <row r="3230" spans="2:6" x14ac:dyDescent="0.25">
      <c r="B3230" s="25" t="s">
        <v>4734</v>
      </c>
      <c r="C3230" s="5">
        <v>1</v>
      </c>
      <c r="E3230"/>
      <c r="F3230"/>
    </row>
    <row r="3231" spans="2:6" x14ac:dyDescent="0.25">
      <c r="B3231" s="25">
        <v>138</v>
      </c>
      <c r="C3231" s="5">
        <v>1</v>
      </c>
      <c r="E3231"/>
      <c r="F3231"/>
    </row>
    <row r="3232" spans="2:6" ht="45" x14ac:dyDescent="0.25">
      <c r="B3232" s="25" t="s">
        <v>5564</v>
      </c>
      <c r="C3232" s="5">
        <v>1</v>
      </c>
      <c r="E3232"/>
      <c r="F3232"/>
    </row>
    <row r="3233" spans="2:6" x14ac:dyDescent="0.25">
      <c r="B3233" s="25">
        <v>580</v>
      </c>
      <c r="C3233" s="5">
        <v>1</v>
      </c>
      <c r="E3233"/>
      <c r="F3233"/>
    </row>
    <row r="3234" spans="2:6" ht="30" x14ac:dyDescent="0.25">
      <c r="B3234" s="25" t="s">
        <v>5234</v>
      </c>
      <c r="C3234" s="5">
        <v>1</v>
      </c>
      <c r="E3234"/>
      <c r="F3234"/>
    </row>
    <row r="3235" spans="2:6" x14ac:dyDescent="0.25">
      <c r="B3235" s="25">
        <v>391</v>
      </c>
      <c r="C3235" s="5">
        <v>1</v>
      </c>
      <c r="E3235"/>
      <c r="F3235"/>
    </row>
    <row r="3236" spans="2:6" x14ac:dyDescent="0.25">
      <c r="B3236" s="25" t="s">
        <v>4787</v>
      </c>
      <c r="C3236" s="5">
        <v>1</v>
      </c>
      <c r="E3236"/>
      <c r="F3236"/>
    </row>
    <row r="3237" spans="2:6" x14ac:dyDescent="0.25">
      <c r="B3237" s="25">
        <v>171</v>
      </c>
      <c r="C3237" s="5">
        <v>1</v>
      </c>
      <c r="E3237"/>
      <c r="F3237"/>
    </row>
    <row r="3238" spans="2:6" x14ac:dyDescent="0.25">
      <c r="B3238" s="25" t="s">
        <v>5470</v>
      </c>
      <c r="C3238" s="5">
        <v>1</v>
      </c>
      <c r="E3238"/>
      <c r="F3238"/>
    </row>
    <row r="3239" spans="2:6" x14ac:dyDescent="0.25">
      <c r="B3239" s="25">
        <v>511</v>
      </c>
      <c r="C3239" s="5">
        <v>1</v>
      </c>
      <c r="E3239"/>
      <c r="F3239"/>
    </row>
    <row r="3240" spans="2:6" x14ac:dyDescent="0.25">
      <c r="B3240" s="25" t="s">
        <v>4912</v>
      </c>
      <c r="C3240" s="5">
        <v>1</v>
      </c>
      <c r="E3240"/>
      <c r="F3240"/>
    </row>
    <row r="3241" spans="2:6" x14ac:dyDescent="0.25">
      <c r="B3241" s="25">
        <v>238</v>
      </c>
      <c r="C3241" s="5">
        <v>1</v>
      </c>
      <c r="E3241"/>
      <c r="F3241"/>
    </row>
    <row r="3242" spans="2:6" x14ac:dyDescent="0.25">
      <c r="B3242" s="25" t="s">
        <v>5446</v>
      </c>
      <c r="C3242" s="5">
        <v>1</v>
      </c>
      <c r="E3242"/>
      <c r="F3242"/>
    </row>
    <row r="3243" spans="2:6" x14ac:dyDescent="0.25">
      <c r="B3243" s="25">
        <v>491</v>
      </c>
      <c r="C3243" s="5">
        <v>1</v>
      </c>
      <c r="E3243"/>
      <c r="F3243"/>
    </row>
    <row r="3244" spans="2:6" x14ac:dyDescent="0.25">
      <c r="B3244" s="25" t="s">
        <v>5436</v>
      </c>
      <c r="C3244" s="5">
        <v>1</v>
      </c>
      <c r="E3244"/>
      <c r="F3244"/>
    </row>
    <row r="3245" spans="2:6" x14ac:dyDescent="0.25">
      <c r="B3245" s="25">
        <v>491</v>
      </c>
      <c r="C3245" s="5">
        <v>1</v>
      </c>
      <c r="E3245"/>
      <c r="F3245"/>
    </row>
    <row r="3246" spans="2:6" x14ac:dyDescent="0.25">
      <c r="B3246" s="25" t="s">
        <v>5431</v>
      </c>
      <c r="C3246" s="5">
        <v>1</v>
      </c>
      <c r="E3246"/>
      <c r="F3246"/>
    </row>
    <row r="3247" spans="2:6" x14ac:dyDescent="0.25">
      <c r="B3247" s="25">
        <v>491</v>
      </c>
      <c r="C3247" s="5">
        <v>1</v>
      </c>
      <c r="E3247"/>
      <c r="F3247"/>
    </row>
    <row r="3248" spans="2:6" x14ac:dyDescent="0.25">
      <c r="B3248" s="25" t="s">
        <v>5565</v>
      </c>
      <c r="C3248" s="5">
        <v>1</v>
      </c>
      <c r="E3248"/>
      <c r="F3248"/>
    </row>
    <row r="3249" spans="2:6" x14ac:dyDescent="0.25">
      <c r="B3249" s="25">
        <v>581</v>
      </c>
      <c r="C3249" s="5">
        <v>1</v>
      </c>
      <c r="E3249"/>
      <c r="F3249"/>
    </row>
    <row r="3250" spans="2:6" x14ac:dyDescent="0.25">
      <c r="B3250" s="25" t="s">
        <v>5652</v>
      </c>
      <c r="C3250" s="5">
        <v>1</v>
      </c>
      <c r="E3250"/>
      <c r="F3250"/>
    </row>
    <row r="3251" spans="2:6" x14ac:dyDescent="0.25">
      <c r="B3251" s="25">
        <v>631</v>
      </c>
      <c r="C3251" s="5">
        <v>1</v>
      </c>
      <c r="E3251"/>
      <c r="F3251"/>
    </row>
    <row r="3252" spans="2:6" ht="30" x14ac:dyDescent="0.25">
      <c r="B3252" s="25" t="s">
        <v>5518</v>
      </c>
      <c r="C3252" s="5">
        <v>1</v>
      </c>
      <c r="E3252"/>
      <c r="F3252"/>
    </row>
    <row r="3253" spans="2:6" x14ac:dyDescent="0.25">
      <c r="B3253" s="25">
        <v>550</v>
      </c>
      <c r="C3253" s="5">
        <v>1</v>
      </c>
      <c r="E3253"/>
      <c r="F3253"/>
    </row>
    <row r="3254" spans="2:6" x14ac:dyDescent="0.25">
      <c r="B3254" s="25" t="s">
        <v>4797</v>
      </c>
      <c r="C3254" s="5">
        <v>1</v>
      </c>
      <c r="E3254"/>
      <c r="F3254"/>
    </row>
    <row r="3255" spans="2:6" x14ac:dyDescent="0.25">
      <c r="B3255" s="25">
        <v>179</v>
      </c>
      <c r="C3255" s="5">
        <v>1</v>
      </c>
      <c r="E3255"/>
      <c r="F3255"/>
    </row>
    <row r="3256" spans="2:6" x14ac:dyDescent="0.25">
      <c r="B3256" s="25" t="s">
        <v>4718</v>
      </c>
      <c r="C3256" s="5">
        <v>1</v>
      </c>
      <c r="E3256"/>
      <c r="F3256"/>
    </row>
    <row r="3257" spans="2:6" x14ac:dyDescent="0.25">
      <c r="B3257" s="25">
        <v>124</v>
      </c>
      <c r="C3257" s="5">
        <v>1</v>
      </c>
      <c r="E3257"/>
      <c r="F3257"/>
    </row>
    <row r="3258" spans="2:6" ht="30" x14ac:dyDescent="0.25">
      <c r="B3258" s="25" t="s">
        <v>4667</v>
      </c>
      <c r="C3258" s="5">
        <v>1</v>
      </c>
      <c r="E3258"/>
      <c r="F3258"/>
    </row>
    <row r="3259" spans="2:6" x14ac:dyDescent="0.25">
      <c r="B3259" s="25">
        <v>98</v>
      </c>
      <c r="C3259" s="5">
        <v>1</v>
      </c>
      <c r="E3259"/>
      <c r="F3259"/>
    </row>
    <row r="3260" spans="2:6" x14ac:dyDescent="0.25">
      <c r="B3260" s="25" t="s">
        <v>5758</v>
      </c>
      <c r="C3260" s="5">
        <v>1</v>
      </c>
      <c r="E3260"/>
      <c r="F3260"/>
    </row>
    <row r="3261" spans="2:6" x14ac:dyDescent="0.25">
      <c r="B3261" s="25">
        <v>713</v>
      </c>
      <c r="C3261" s="5">
        <v>1</v>
      </c>
      <c r="E3261"/>
      <c r="F3261"/>
    </row>
    <row r="3262" spans="2:6" x14ac:dyDescent="0.25">
      <c r="B3262" s="25" t="s">
        <v>5393</v>
      </c>
      <c r="C3262" s="5">
        <v>1</v>
      </c>
      <c r="E3262"/>
      <c r="F3262"/>
    </row>
    <row r="3263" spans="2:6" x14ac:dyDescent="0.25">
      <c r="B3263" s="25">
        <v>480</v>
      </c>
      <c r="C3263" s="5">
        <v>1</v>
      </c>
      <c r="E3263"/>
      <c r="F3263"/>
    </row>
    <row r="3264" spans="2:6" x14ac:dyDescent="0.25">
      <c r="B3264" s="25" t="s">
        <v>4687</v>
      </c>
      <c r="C3264" s="5">
        <v>1</v>
      </c>
      <c r="E3264"/>
      <c r="F3264"/>
    </row>
    <row r="3265" spans="2:6" x14ac:dyDescent="0.25">
      <c r="B3265" s="25">
        <v>110</v>
      </c>
      <c r="C3265" s="5">
        <v>1</v>
      </c>
      <c r="E3265"/>
      <c r="F3265"/>
    </row>
    <row r="3266" spans="2:6" x14ac:dyDescent="0.25">
      <c r="B3266" s="25" t="s">
        <v>5715</v>
      </c>
      <c r="C3266" s="5">
        <v>1</v>
      </c>
      <c r="E3266"/>
      <c r="F3266"/>
    </row>
    <row r="3267" spans="2:6" x14ac:dyDescent="0.25">
      <c r="B3267" s="25">
        <v>683</v>
      </c>
      <c r="C3267" s="5">
        <v>1</v>
      </c>
      <c r="E3267"/>
      <c r="F3267"/>
    </row>
    <row r="3268" spans="2:6" x14ac:dyDescent="0.25">
      <c r="B3268" s="25" t="s">
        <v>4862</v>
      </c>
      <c r="C3268" s="5">
        <v>1</v>
      </c>
      <c r="E3268"/>
      <c r="F3268"/>
    </row>
    <row r="3269" spans="2:6" x14ac:dyDescent="0.25">
      <c r="B3269" s="25">
        <v>212</v>
      </c>
      <c r="C3269" s="5">
        <v>1</v>
      </c>
      <c r="E3269"/>
      <c r="F3269"/>
    </row>
    <row r="3270" spans="2:6" x14ac:dyDescent="0.25">
      <c r="B3270" s="25" t="s">
        <v>5417</v>
      </c>
      <c r="C3270" s="5">
        <v>1</v>
      </c>
      <c r="E3270"/>
      <c r="F3270"/>
    </row>
    <row r="3271" spans="2:6" x14ac:dyDescent="0.25">
      <c r="B3271" s="25">
        <v>491</v>
      </c>
      <c r="C3271" s="5">
        <v>1</v>
      </c>
      <c r="E3271"/>
      <c r="F3271"/>
    </row>
    <row r="3272" spans="2:6" x14ac:dyDescent="0.25">
      <c r="B3272" s="25" t="s">
        <v>5517</v>
      </c>
      <c r="C3272" s="5">
        <v>1</v>
      </c>
      <c r="E3272"/>
      <c r="F3272"/>
    </row>
    <row r="3273" spans="2:6" x14ac:dyDescent="0.25">
      <c r="B3273" s="25">
        <v>550</v>
      </c>
      <c r="C3273" s="5">
        <v>1</v>
      </c>
      <c r="E3273"/>
      <c r="F3273"/>
    </row>
    <row r="3274" spans="2:6" ht="30" x14ac:dyDescent="0.25">
      <c r="B3274" s="25" t="s">
        <v>5378</v>
      </c>
      <c r="C3274" s="5">
        <v>1</v>
      </c>
      <c r="E3274"/>
      <c r="F3274"/>
    </row>
    <row r="3275" spans="2:6" x14ac:dyDescent="0.25">
      <c r="B3275" s="25">
        <v>469</v>
      </c>
      <c r="C3275" s="5">
        <v>1</v>
      </c>
      <c r="E3275"/>
      <c r="F3275"/>
    </row>
    <row r="3276" spans="2:6" x14ac:dyDescent="0.25">
      <c r="B3276" s="25" t="s">
        <v>5002</v>
      </c>
      <c r="C3276" s="5">
        <v>1</v>
      </c>
      <c r="E3276"/>
      <c r="F3276"/>
    </row>
    <row r="3277" spans="2:6" x14ac:dyDescent="0.25">
      <c r="B3277" s="25">
        <v>276</v>
      </c>
      <c r="C3277" s="5">
        <v>1</v>
      </c>
      <c r="E3277"/>
      <c r="F3277"/>
    </row>
    <row r="3278" spans="2:6" x14ac:dyDescent="0.25">
      <c r="B3278" s="25" t="s">
        <v>4490</v>
      </c>
      <c r="C3278" s="5">
        <v>1</v>
      </c>
      <c r="E3278"/>
      <c r="F3278"/>
    </row>
    <row r="3279" spans="2:6" x14ac:dyDescent="0.25">
      <c r="B3279" s="25">
        <v>12</v>
      </c>
      <c r="C3279" s="5">
        <v>1</v>
      </c>
      <c r="E3279"/>
      <c r="F3279"/>
    </row>
    <row r="3280" spans="2:6" x14ac:dyDescent="0.25">
      <c r="B3280" s="25" t="s">
        <v>5704</v>
      </c>
      <c r="C3280" s="5">
        <v>1</v>
      </c>
      <c r="E3280"/>
      <c r="F3280"/>
    </row>
    <row r="3281" spans="2:6" x14ac:dyDescent="0.25">
      <c r="B3281" s="25">
        <v>683</v>
      </c>
      <c r="C3281" s="5">
        <v>1</v>
      </c>
      <c r="E3281"/>
      <c r="F3281"/>
    </row>
    <row r="3282" spans="2:6" x14ac:dyDescent="0.25">
      <c r="B3282" s="25" t="s">
        <v>5421</v>
      </c>
      <c r="C3282" s="5">
        <v>1</v>
      </c>
      <c r="E3282"/>
      <c r="F3282"/>
    </row>
    <row r="3283" spans="2:6" x14ac:dyDescent="0.25">
      <c r="B3283" s="25">
        <v>491</v>
      </c>
      <c r="C3283" s="5">
        <v>1</v>
      </c>
      <c r="E3283"/>
      <c r="F3283"/>
    </row>
    <row r="3284" spans="2:6" x14ac:dyDescent="0.25">
      <c r="B3284" s="25" t="s">
        <v>5326</v>
      </c>
      <c r="C3284" s="5">
        <v>1</v>
      </c>
      <c r="E3284"/>
      <c r="F3284"/>
    </row>
    <row r="3285" spans="2:6" x14ac:dyDescent="0.25">
      <c r="B3285" s="25">
        <v>453</v>
      </c>
      <c r="C3285" s="5">
        <v>1</v>
      </c>
      <c r="E3285"/>
      <c r="F3285"/>
    </row>
    <row r="3286" spans="2:6" x14ac:dyDescent="0.25">
      <c r="B3286" s="25" t="s">
        <v>5086</v>
      </c>
      <c r="C3286" s="5">
        <v>1</v>
      </c>
      <c r="E3286"/>
      <c r="F3286"/>
    </row>
    <row r="3287" spans="2:6" x14ac:dyDescent="0.25">
      <c r="B3287" s="25">
        <v>306</v>
      </c>
      <c r="C3287" s="5">
        <v>1</v>
      </c>
      <c r="E3287"/>
      <c r="F3287"/>
    </row>
    <row r="3288" spans="2:6" ht="30" x14ac:dyDescent="0.25">
      <c r="B3288" s="25" t="s">
        <v>5343</v>
      </c>
      <c r="C3288" s="5">
        <v>1</v>
      </c>
      <c r="E3288"/>
      <c r="F3288"/>
    </row>
    <row r="3289" spans="2:6" x14ac:dyDescent="0.25">
      <c r="B3289" s="25">
        <v>459</v>
      </c>
      <c r="C3289" s="5">
        <v>1</v>
      </c>
      <c r="E3289"/>
      <c r="F3289"/>
    </row>
    <row r="3290" spans="2:6" x14ac:dyDescent="0.25">
      <c r="B3290" s="25" t="s">
        <v>4721</v>
      </c>
      <c r="C3290" s="5">
        <v>1</v>
      </c>
      <c r="E3290"/>
      <c r="F3290"/>
    </row>
    <row r="3291" spans="2:6" x14ac:dyDescent="0.25">
      <c r="B3291" s="25">
        <v>124</v>
      </c>
      <c r="C3291" s="5">
        <v>1</v>
      </c>
      <c r="E3291"/>
      <c r="F3291"/>
    </row>
    <row r="3292" spans="2:6" x14ac:dyDescent="0.25">
      <c r="B3292" s="25" t="s">
        <v>5569</v>
      </c>
      <c r="C3292" s="5">
        <v>1</v>
      </c>
      <c r="E3292"/>
      <c r="F3292"/>
    </row>
    <row r="3293" spans="2:6" x14ac:dyDescent="0.25">
      <c r="B3293" s="25">
        <v>584</v>
      </c>
      <c r="C3293" s="5">
        <v>1</v>
      </c>
      <c r="E3293"/>
      <c r="F3293"/>
    </row>
    <row r="3294" spans="2:6" x14ac:dyDescent="0.25">
      <c r="B3294" s="25" t="s">
        <v>5255</v>
      </c>
      <c r="C3294" s="5">
        <v>1</v>
      </c>
      <c r="E3294"/>
      <c r="F3294"/>
    </row>
    <row r="3295" spans="2:6" x14ac:dyDescent="0.25">
      <c r="B3295" s="25">
        <v>402</v>
      </c>
      <c r="C3295" s="5">
        <v>1</v>
      </c>
      <c r="E3295"/>
      <c r="F3295"/>
    </row>
    <row r="3296" spans="2:6" ht="30" x14ac:dyDescent="0.25">
      <c r="B3296" s="25" t="s">
        <v>4664</v>
      </c>
      <c r="C3296" s="5">
        <v>1</v>
      </c>
      <c r="E3296"/>
      <c r="F3296"/>
    </row>
    <row r="3297" spans="2:6" x14ac:dyDescent="0.25">
      <c r="B3297" s="25">
        <v>97</v>
      </c>
      <c r="C3297" s="5">
        <v>1</v>
      </c>
      <c r="E3297"/>
      <c r="F3297"/>
    </row>
    <row r="3298" spans="2:6" x14ac:dyDescent="0.25">
      <c r="B3298" s="25" t="s">
        <v>5733</v>
      </c>
      <c r="C3298" s="5">
        <v>1</v>
      </c>
      <c r="E3298"/>
      <c r="F3298"/>
    </row>
    <row r="3299" spans="2:6" x14ac:dyDescent="0.25">
      <c r="B3299" s="25">
        <v>683</v>
      </c>
      <c r="C3299" s="5">
        <v>1</v>
      </c>
      <c r="E3299"/>
      <c r="F3299"/>
    </row>
    <row r="3300" spans="2:6" x14ac:dyDescent="0.25">
      <c r="B3300" s="25" t="s">
        <v>5335</v>
      </c>
      <c r="C3300" s="5">
        <v>1</v>
      </c>
      <c r="E3300"/>
      <c r="F3300"/>
    </row>
    <row r="3301" spans="2:6" x14ac:dyDescent="0.25">
      <c r="B3301" s="25">
        <v>456</v>
      </c>
      <c r="C3301" s="5">
        <v>1</v>
      </c>
      <c r="E3301"/>
      <c r="F3301"/>
    </row>
    <row r="3302" spans="2:6" x14ac:dyDescent="0.25">
      <c r="B3302" s="25" t="s">
        <v>5732</v>
      </c>
      <c r="C3302" s="5">
        <v>1</v>
      </c>
      <c r="E3302"/>
      <c r="F3302"/>
    </row>
    <row r="3303" spans="2:6" x14ac:dyDescent="0.25">
      <c r="B3303" s="25">
        <v>683</v>
      </c>
      <c r="C3303" s="5">
        <v>1</v>
      </c>
      <c r="E3303"/>
      <c r="F3303"/>
    </row>
    <row r="3304" spans="2:6" x14ac:dyDescent="0.25">
      <c r="B3304" s="25" t="s">
        <v>5370</v>
      </c>
      <c r="C3304" s="5">
        <v>1</v>
      </c>
      <c r="E3304"/>
      <c r="F3304"/>
    </row>
    <row r="3305" spans="2:6" x14ac:dyDescent="0.25">
      <c r="B3305" s="25">
        <v>468</v>
      </c>
      <c r="C3305" s="5">
        <v>1</v>
      </c>
      <c r="E3305"/>
      <c r="F3305"/>
    </row>
    <row r="3306" spans="2:6" x14ac:dyDescent="0.25">
      <c r="B3306" s="25" t="s">
        <v>5650</v>
      </c>
      <c r="C3306" s="5">
        <v>1</v>
      </c>
      <c r="E3306"/>
      <c r="F3306"/>
    </row>
    <row r="3307" spans="2:6" x14ac:dyDescent="0.25">
      <c r="B3307" s="25">
        <v>631</v>
      </c>
      <c r="C3307" s="5">
        <v>1</v>
      </c>
      <c r="E3307"/>
      <c r="F3307"/>
    </row>
    <row r="3308" spans="2:6" ht="30" x14ac:dyDescent="0.25">
      <c r="B3308" s="25" t="s">
        <v>5352</v>
      </c>
      <c r="C3308" s="5">
        <v>1</v>
      </c>
      <c r="E3308"/>
      <c r="F3308"/>
    </row>
    <row r="3309" spans="2:6" x14ac:dyDescent="0.25">
      <c r="B3309" s="25">
        <v>461</v>
      </c>
      <c r="C3309" s="5">
        <v>1</v>
      </c>
      <c r="E3309"/>
      <c r="F3309"/>
    </row>
    <row r="3310" spans="2:6" ht="30" x14ac:dyDescent="0.25">
      <c r="B3310" s="25" t="s">
        <v>5146</v>
      </c>
      <c r="C3310" s="5">
        <v>1</v>
      </c>
      <c r="E3310"/>
      <c r="F3310"/>
    </row>
    <row r="3311" spans="2:6" x14ac:dyDescent="0.25">
      <c r="B3311" s="25">
        <v>334</v>
      </c>
      <c r="C3311" s="5">
        <v>1</v>
      </c>
      <c r="E3311"/>
      <c r="F3311"/>
    </row>
    <row r="3312" spans="2:6" ht="30" x14ac:dyDescent="0.25">
      <c r="B3312" s="25" t="s">
        <v>4725</v>
      </c>
      <c r="C3312" s="5">
        <v>1</v>
      </c>
      <c r="E3312"/>
      <c r="F3312"/>
    </row>
    <row r="3313" spans="2:6" x14ac:dyDescent="0.25">
      <c r="B3313" s="25">
        <v>127</v>
      </c>
      <c r="C3313" s="5">
        <v>1</v>
      </c>
      <c r="E3313"/>
      <c r="F3313"/>
    </row>
    <row r="3314" spans="2:6" x14ac:dyDescent="0.25">
      <c r="B3314" s="25" t="s">
        <v>5439</v>
      </c>
      <c r="C3314" s="5">
        <v>1</v>
      </c>
      <c r="E3314"/>
      <c r="F3314"/>
    </row>
    <row r="3315" spans="2:6" x14ac:dyDescent="0.25">
      <c r="B3315" s="25">
        <v>491</v>
      </c>
      <c r="C3315" s="5">
        <v>1</v>
      </c>
      <c r="E3315"/>
      <c r="F3315"/>
    </row>
    <row r="3316" spans="2:6" x14ac:dyDescent="0.25">
      <c r="B3316" s="25" t="s">
        <v>5227</v>
      </c>
      <c r="C3316" s="5">
        <v>1</v>
      </c>
      <c r="E3316"/>
      <c r="F3316"/>
    </row>
    <row r="3317" spans="2:6" x14ac:dyDescent="0.25">
      <c r="B3317" s="25">
        <v>384</v>
      </c>
      <c r="C3317" s="5">
        <v>1</v>
      </c>
      <c r="E3317"/>
      <c r="F3317"/>
    </row>
    <row r="3318" spans="2:6" x14ac:dyDescent="0.25">
      <c r="B3318" s="25" t="s">
        <v>5615</v>
      </c>
      <c r="C3318" s="5">
        <v>1</v>
      </c>
      <c r="E3318"/>
      <c r="F3318"/>
    </row>
    <row r="3319" spans="2:6" x14ac:dyDescent="0.25">
      <c r="B3319" s="25">
        <v>600</v>
      </c>
      <c r="C3319" s="5">
        <v>1</v>
      </c>
      <c r="E3319"/>
      <c r="F3319"/>
    </row>
    <row r="3320" spans="2:6" ht="30" x14ac:dyDescent="0.25">
      <c r="B3320" s="25" t="s">
        <v>4855</v>
      </c>
      <c r="C3320" s="5">
        <v>1</v>
      </c>
      <c r="E3320"/>
      <c r="F3320"/>
    </row>
    <row r="3321" spans="2:6" x14ac:dyDescent="0.25">
      <c r="B3321" s="25">
        <v>206</v>
      </c>
      <c r="C3321" s="5">
        <v>1</v>
      </c>
      <c r="E3321"/>
      <c r="F3321"/>
    </row>
    <row r="3322" spans="2:6" x14ac:dyDescent="0.25">
      <c r="B3322" s="25" t="s">
        <v>5731</v>
      </c>
      <c r="C3322" s="5">
        <v>1</v>
      </c>
      <c r="E3322"/>
      <c r="F3322"/>
    </row>
    <row r="3323" spans="2:6" x14ac:dyDescent="0.25">
      <c r="B3323" s="25">
        <v>683</v>
      </c>
      <c r="C3323" s="5">
        <v>1</v>
      </c>
      <c r="E3323"/>
      <c r="F3323"/>
    </row>
    <row r="3324" spans="2:6" x14ac:dyDescent="0.25">
      <c r="B3324" s="25" t="s">
        <v>5394</v>
      </c>
      <c r="C3324" s="5">
        <v>1</v>
      </c>
      <c r="E3324"/>
      <c r="F3324"/>
    </row>
    <row r="3325" spans="2:6" x14ac:dyDescent="0.25">
      <c r="B3325" s="25">
        <v>480</v>
      </c>
      <c r="C3325" s="5">
        <v>1</v>
      </c>
      <c r="E3325"/>
      <c r="F3325"/>
    </row>
    <row r="3326" spans="2:6" ht="30" x14ac:dyDescent="0.25">
      <c r="B3326" s="25" t="s">
        <v>5526</v>
      </c>
      <c r="C3326" s="5">
        <v>1</v>
      </c>
      <c r="E3326"/>
      <c r="F3326"/>
    </row>
    <row r="3327" spans="2:6" x14ac:dyDescent="0.25">
      <c r="B3327" s="25">
        <v>552</v>
      </c>
      <c r="C3327" s="5">
        <v>1</v>
      </c>
      <c r="E3327"/>
      <c r="F3327"/>
    </row>
    <row r="3328" spans="2:6" ht="30" x14ac:dyDescent="0.25">
      <c r="B3328" s="25" t="s">
        <v>5313</v>
      </c>
      <c r="C3328" s="5">
        <v>1</v>
      </c>
      <c r="E3328"/>
      <c r="F3328"/>
    </row>
    <row r="3329" spans="2:6" x14ac:dyDescent="0.25">
      <c r="B3329" s="25">
        <v>444</v>
      </c>
      <c r="C3329" s="5">
        <v>1</v>
      </c>
      <c r="E3329"/>
      <c r="F3329"/>
    </row>
    <row r="3330" spans="2:6" ht="30" x14ac:dyDescent="0.25">
      <c r="B3330" s="25" t="s">
        <v>5395</v>
      </c>
      <c r="C3330" s="5">
        <v>1</v>
      </c>
      <c r="E3330"/>
      <c r="F3330"/>
    </row>
    <row r="3331" spans="2:6" x14ac:dyDescent="0.25">
      <c r="B3331" s="25">
        <v>483</v>
      </c>
      <c r="C3331" s="5">
        <v>1</v>
      </c>
      <c r="E3331"/>
      <c r="F3331"/>
    </row>
    <row r="3332" spans="2:6" ht="45" x14ac:dyDescent="0.25">
      <c r="B3332" s="25" t="s">
        <v>5003</v>
      </c>
      <c r="C3332" s="5">
        <v>1</v>
      </c>
      <c r="E3332"/>
      <c r="F3332"/>
    </row>
    <row r="3333" spans="2:6" x14ac:dyDescent="0.25">
      <c r="B3333" s="25">
        <v>277</v>
      </c>
      <c r="C3333" s="5">
        <v>1</v>
      </c>
      <c r="E3333"/>
      <c r="F3333"/>
    </row>
    <row r="3334" spans="2:6" x14ac:dyDescent="0.25">
      <c r="B3334" s="25" t="s">
        <v>5651</v>
      </c>
      <c r="C3334" s="5">
        <v>1</v>
      </c>
      <c r="E3334"/>
      <c r="F3334"/>
    </row>
    <row r="3335" spans="2:6" x14ac:dyDescent="0.25">
      <c r="B3335" s="25">
        <v>631</v>
      </c>
      <c r="C3335" s="5">
        <v>1</v>
      </c>
      <c r="E3335"/>
      <c r="F3335"/>
    </row>
    <row r="3336" spans="2:6" x14ac:dyDescent="0.25">
      <c r="B3336" s="25" t="s">
        <v>5513</v>
      </c>
      <c r="C3336" s="5">
        <v>1</v>
      </c>
      <c r="E3336"/>
      <c r="F3336"/>
    </row>
    <row r="3337" spans="2:6" x14ac:dyDescent="0.25">
      <c r="B3337" s="25">
        <v>547</v>
      </c>
      <c r="C3337" s="5">
        <v>1</v>
      </c>
      <c r="E3337"/>
      <c r="F3337"/>
    </row>
    <row r="3338" spans="2:6" ht="30" x14ac:dyDescent="0.25">
      <c r="B3338" s="25" t="s">
        <v>5460</v>
      </c>
      <c r="C3338" s="5">
        <v>1</v>
      </c>
      <c r="E3338"/>
      <c r="F3338"/>
    </row>
    <row r="3339" spans="2:6" x14ac:dyDescent="0.25">
      <c r="B3339" s="25">
        <v>505</v>
      </c>
      <c r="C3339" s="5">
        <v>1</v>
      </c>
      <c r="E3339"/>
      <c r="F3339"/>
    </row>
    <row r="3340" spans="2:6" x14ac:dyDescent="0.25">
      <c r="B3340" s="25" t="s">
        <v>5430</v>
      </c>
      <c r="C3340" s="5">
        <v>1</v>
      </c>
      <c r="E3340"/>
      <c r="F3340"/>
    </row>
    <row r="3341" spans="2:6" x14ac:dyDescent="0.25">
      <c r="B3341" s="25">
        <v>491</v>
      </c>
      <c r="C3341" s="5">
        <v>1</v>
      </c>
      <c r="E3341"/>
      <c r="F3341"/>
    </row>
    <row r="3342" spans="2:6" ht="30" x14ac:dyDescent="0.25">
      <c r="B3342" s="25" t="s">
        <v>5055</v>
      </c>
      <c r="C3342" s="5">
        <v>1</v>
      </c>
      <c r="E3342"/>
      <c r="F3342"/>
    </row>
    <row r="3343" spans="2:6" x14ac:dyDescent="0.25">
      <c r="B3343" s="25">
        <v>293</v>
      </c>
      <c r="C3343" s="5">
        <v>1</v>
      </c>
      <c r="E3343"/>
      <c r="F3343"/>
    </row>
    <row r="3344" spans="2:6" x14ac:dyDescent="0.25">
      <c r="B3344" s="25" t="s">
        <v>4785</v>
      </c>
      <c r="C3344" s="5">
        <v>1</v>
      </c>
      <c r="E3344"/>
      <c r="F3344"/>
    </row>
    <row r="3345" spans="2:6" x14ac:dyDescent="0.25">
      <c r="B3345" s="25">
        <v>170</v>
      </c>
      <c r="C3345" s="5">
        <v>1</v>
      </c>
      <c r="E3345"/>
      <c r="F3345"/>
    </row>
    <row r="3346" spans="2:6" x14ac:dyDescent="0.25">
      <c r="B3346" s="25" t="s">
        <v>4634</v>
      </c>
      <c r="C3346" s="5">
        <v>1</v>
      </c>
      <c r="E3346"/>
      <c r="F3346"/>
    </row>
    <row r="3347" spans="2:6" x14ac:dyDescent="0.25">
      <c r="B3347" s="25">
        <v>78</v>
      </c>
      <c r="C3347" s="5">
        <v>1</v>
      </c>
      <c r="E3347"/>
      <c r="F3347"/>
    </row>
    <row r="3348" spans="2:6" x14ac:dyDescent="0.25">
      <c r="B3348" s="25" t="s">
        <v>4940</v>
      </c>
      <c r="C3348" s="5">
        <v>1</v>
      </c>
      <c r="E3348"/>
      <c r="F3348"/>
    </row>
    <row r="3349" spans="2:6" x14ac:dyDescent="0.25">
      <c r="B3349" s="25">
        <v>255</v>
      </c>
      <c r="C3349" s="5">
        <v>1</v>
      </c>
      <c r="E3349"/>
      <c r="F3349"/>
    </row>
    <row r="3350" spans="2:6" x14ac:dyDescent="0.25">
      <c r="B3350" s="25" t="s">
        <v>5649</v>
      </c>
      <c r="C3350" s="5">
        <v>1</v>
      </c>
      <c r="E3350"/>
      <c r="F3350"/>
    </row>
    <row r="3351" spans="2:6" x14ac:dyDescent="0.25">
      <c r="B3351" s="25">
        <v>631</v>
      </c>
      <c r="C3351" s="5">
        <v>1</v>
      </c>
      <c r="E3351"/>
      <c r="F3351"/>
    </row>
    <row r="3352" spans="2:6" ht="30" x14ac:dyDescent="0.25">
      <c r="B3352" s="25" t="s">
        <v>5385</v>
      </c>
      <c r="C3352" s="5">
        <v>1</v>
      </c>
      <c r="E3352"/>
      <c r="F3352"/>
    </row>
    <row r="3353" spans="2:6" x14ac:dyDescent="0.25">
      <c r="B3353" s="25">
        <v>475</v>
      </c>
      <c r="C3353" s="5">
        <v>1</v>
      </c>
      <c r="E3353"/>
      <c r="F3353"/>
    </row>
    <row r="3354" spans="2:6" x14ac:dyDescent="0.25">
      <c r="B3354" s="25" t="s">
        <v>5682</v>
      </c>
      <c r="C3354" s="5">
        <v>1</v>
      </c>
      <c r="E3354"/>
      <c r="F3354"/>
    </row>
    <row r="3355" spans="2:6" x14ac:dyDescent="0.25">
      <c r="B3355" s="25">
        <v>653</v>
      </c>
      <c r="C3355" s="5">
        <v>1</v>
      </c>
      <c r="E3355"/>
      <c r="F3355"/>
    </row>
    <row r="3356" spans="2:6" ht="30" x14ac:dyDescent="0.25">
      <c r="B3356" s="25" t="s">
        <v>4796</v>
      </c>
      <c r="C3356" s="5">
        <v>1</v>
      </c>
      <c r="E3356"/>
      <c r="F3356"/>
    </row>
    <row r="3357" spans="2:6" x14ac:dyDescent="0.25">
      <c r="B3357" s="25">
        <v>177</v>
      </c>
      <c r="C3357" s="5">
        <v>1</v>
      </c>
      <c r="E3357"/>
      <c r="F3357"/>
    </row>
    <row r="3358" spans="2:6" x14ac:dyDescent="0.25">
      <c r="B3358" s="25" t="s">
        <v>5505</v>
      </c>
      <c r="C3358" s="5">
        <v>1</v>
      </c>
      <c r="E3358"/>
      <c r="F3358"/>
    </row>
    <row r="3359" spans="2:6" x14ac:dyDescent="0.25">
      <c r="B3359" s="25">
        <v>543</v>
      </c>
      <c r="C3359" s="5">
        <v>1</v>
      </c>
      <c r="E3359"/>
      <c r="F3359"/>
    </row>
    <row r="3360" spans="2:6" ht="30" x14ac:dyDescent="0.25">
      <c r="B3360" s="25" t="s">
        <v>5388</v>
      </c>
      <c r="C3360" s="5">
        <v>1</v>
      </c>
      <c r="E3360"/>
      <c r="F3360"/>
    </row>
    <row r="3361" spans="2:6" x14ac:dyDescent="0.25">
      <c r="B3361" s="25">
        <v>478</v>
      </c>
      <c r="C3361" s="5">
        <v>1</v>
      </c>
      <c r="E3361"/>
      <c r="F3361"/>
    </row>
    <row r="3362" spans="2:6" x14ac:dyDescent="0.25">
      <c r="B3362" s="25" t="s">
        <v>5542</v>
      </c>
      <c r="C3362" s="5">
        <v>1</v>
      </c>
      <c r="E3362"/>
      <c r="F3362"/>
    </row>
    <row r="3363" spans="2:6" x14ac:dyDescent="0.25">
      <c r="B3363" s="25">
        <v>560</v>
      </c>
      <c r="C3363" s="5">
        <v>1</v>
      </c>
      <c r="E3363"/>
      <c r="F3363"/>
    </row>
    <row r="3364" spans="2:6" x14ac:dyDescent="0.25">
      <c r="B3364" s="25" t="s">
        <v>5020</v>
      </c>
      <c r="C3364" s="5">
        <v>1</v>
      </c>
      <c r="E3364"/>
      <c r="F3364"/>
    </row>
    <row r="3365" spans="2:6" x14ac:dyDescent="0.25">
      <c r="B3365" s="25">
        <v>281</v>
      </c>
      <c r="C3365" s="5">
        <v>1</v>
      </c>
      <c r="E3365"/>
      <c r="F3365"/>
    </row>
    <row r="3366" spans="2:6" x14ac:dyDescent="0.25">
      <c r="B3366" s="25" t="s">
        <v>5445</v>
      </c>
      <c r="C3366" s="5">
        <v>1</v>
      </c>
      <c r="E3366"/>
      <c r="F3366"/>
    </row>
    <row r="3367" spans="2:6" x14ac:dyDescent="0.25">
      <c r="B3367" s="25">
        <v>491</v>
      </c>
      <c r="C3367" s="5">
        <v>1</v>
      </c>
      <c r="E3367"/>
      <c r="F3367"/>
    </row>
    <row r="3368" spans="2:6" ht="30" x14ac:dyDescent="0.25">
      <c r="B3368" s="25" t="s">
        <v>4991</v>
      </c>
      <c r="C3368" s="5">
        <v>1</v>
      </c>
      <c r="E3368"/>
      <c r="F3368"/>
    </row>
    <row r="3369" spans="2:6" x14ac:dyDescent="0.25">
      <c r="B3369" s="25">
        <v>271</v>
      </c>
      <c r="C3369" s="5">
        <v>1</v>
      </c>
      <c r="E3369"/>
      <c r="F3369"/>
    </row>
    <row r="3370" spans="2:6" ht="30" x14ac:dyDescent="0.25">
      <c r="B3370" s="25" t="s">
        <v>5053</v>
      </c>
      <c r="C3370" s="5">
        <v>1</v>
      </c>
      <c r="E3370"/>
      <c r="F3370"/>
    </row>
    <row r="3371" spans="2:6" x14ac:dyDescent="0.25">
      <c r="B3371" s="25">
        <v>292</v>
      </c>
      <c r="C3371" s="5">
        <v>1</v>
      </c>
      <c r="E3371"/>
      <c r="F3371"/>
    </row>
    <row r="3372" spans="2:6" x14ac:dyDescent="0.25">
      <c r="B3372" s="25" t="s">
        <v>4618</v>
      </c>
      <c r="C3372" s="5">
        <v>1</v>
      </c>
      <c r="E3372"/>
      <c r="F3372"/>
    </row>
    <row r="3373" spans="2:6" x14ac:dyDescent="0.25">
      <c r="B3373" s="25">
        <v>72</v>
      </c>
      <c r="C3373" s="5">
        <v>1</v>
      </c>
      <c r="E3373"/>
      <c r="F3373"/>
    </row>
    <row r="3374" spans="2:6" x14ac:dyDescent="0.25">
      <c r="B3374" s="25" t="s">
        <v>5235</v>
      </c>
      <c r="C3374" s="5">
        <v>1</v>
      </c>
      <c r="E3374"/>
      <c r="F3374"/>
    </row>
    <row r="3375" spans="2:6" x14ac:dyDescent="0.25">
      <c r="B3375" s="25">
        <v>391</v>
      </c>
      <c r="C3375" s="5">
        <v>1</v>
      </c>
      <c r="E3375"/>
      <c r="F3375"/>
    </row>
    <row r="3376" spans="2:6" ht="30" x14ac:dyDescent="0.25">
      <c r="B3376" s="25" t="s">
        <v>4705</v>
      </c>
      <c r="C3376" s="5">
        <v>1</v>
      </c>
      <c r="E3376"/>
      <c r="F3376"/>
    </row>
    <row r="3377" spans="2:6" x14ac:dyDescent="0.25">
      <c r="B3377" s="25">
        <v>120</v>
      </c>
      <c r="C3377" s="5">
        <v>1</v>
      </c>
      <c r="E3377"/>
      <c r="F3377"/>
    </row>
    <row r="3378" spans="2:6" ht="30" x14ac:dyDescent="0.25">
      <c r="B3378" s="25" t="s">
        <v>5304</v>
      </c>
      <c r="C3378" s="5">
        <v>1</v>
      </c>
      <c r="E3378"/>
      <c r="F3378"/>
    </row>
    <row r="3379" spans="2:6" x14ac:dyDescent="0.25">
      <c r="B3379" s="25">
        <v>437</v>
      </c>
      <c r="C3379" s="5">
        <v>1</v>
      </c>
      <c r="E3379"/>
      <c r="F3379"/>
    </row>
    <row r="3380" spans="2:6" x14ac:dyDescent="0.25">
      <c r="B3380" s="25" t="s">
        <v>5368</v>
      </c>
      <c r="C3380" s="5">
        <v>1</v>
      </c>
      <c r="E3380"/>
      <c r="F3380"/>
    </row>
    <row r="3381" spans="2:6" x14ac:dyDescent="0.25">
      <c r="B3381" s="25">
        <v>466</v>
      </c>
      <c r="C3381" s="5">
        <v>1</v>
      </c>
      <c r="E3381"/>
      <c r="F3381"/>
    </row>
    <row r="3382" spans="2:6" ht="30" x14ac:dyDescent="0.25">
      <c r="B3382" s="25" t="s">
        <v>5118</v>
      </c>
      <c r="C3382" s="5">
        <v>1</v>
      </c>
      <c r="E3382"/>
      <c r="F3382"/>
    </row>
    <row r="3383" spans="2:6" x14ac:dyDescent="0.25">
      <c r="B3383" s="25">
        <v>321</v>
      </c>
      <c r="C3383" s="5">
        <v>1</v>
      </c>
      <c r="E3383"/>
      <c r="F3383"/>
    </row>
    <row r="3384" spans="2:6" ht="30" x14ac:dyDescent="0.25">
      <c r="B3384" s="25" t="s">
        <v>4736</v>
      </c>
      <c r="C3384" s="5">
        <v>1</v>
      </c>
      <c r="E3384"/>
      <c r="F3384"/>
    </row>
    <row r="3385" spans="2:6" x14ac:dyDescent="0.25">
      <c r="B3385" s="25">
        <v>138</v>
      </c>
      <c r="C3385" s="5">
        <v>1</v>
      </c>
      <c r="E3385"/>
      <c r="F3385"/>
    </row>
    <row r="3386" spans="2:6" x14ac:dyDescent="0.25">
      <c r="B3386" s="25" t="s">
        <v>4685</v>
      </c>
      <c r="C3386" s="5">
        <v>1</v>
      </c>
      <c r="E3386"/>
      <c r="F3386"/>
    </row>
    <row r="3387" spans="2:6" x14ac:dyDescent="0.25">
      <c r="B3387" s="25">
        <v>110</v>
      </c>
      <c r="C3387" s="5">
        <v>1</v>
      </c>
      <c r="E3387"/>
      <c r="F3387"/>
    </row>
    <row r="3388" spans="2:6" ht="30" x14ac:dyDescent="0.25">
      <c r="B3388" s="25" t="s">
        <v>4698</v>
      </c>
      <c r="C3388" s="5">
        <v>1</v>
      </c>
      <c r="E3388"/>
      <c r="F3388"/>
    </row>
    <row r="3389" spans="2:6" x14ac:dyDescent="0.25">
      <c r="B3389" s="25">
        <v>114</v>
      </c>
      <c r="C3389" s="5">
        <v>1</v>
      </c>
      <c r="E3389"/>
      <c r="F3389"/>
    </row>
    <row r="3390" spans="2:6" ht="30" x14ac:dyDescent="0.25">
      <c r="B3390" s="25" t="s">
        <v>4582</v>
      </c>
      <c r="C3390" s="5">
        <v>1</v>
      </c>
      <c r="E3390"/>
      <c r="F3390"/>
    </row>
    <row r="3391" spans="2:6" x14ac:dyDescent="0.25">
      <c r="B3391" s="25">
        <v>56</v>
      </c>
      <c r="C3391" s="5">
        <v>1</v>
      </c>
      <c r="E3391"/>
      <c r="F3391"/>
    </row>
    <row r="3392" spans="2:6" x14ac:dyDescent="0.25">
      <c r="B3392" s="25" t="s">
        <v>4739</v>
      </c>
      <c r="C3392" s="5">
        <v>1</v>
      </c>
      <c r="E3392"/>
      <c r="F3392"/>
    </row>
    <row r="3393" spans="2:6" x14ac:dyDescent="0.25">
      <c r="B3393" s="25">
        <v>139</v>
      </c>
      <c r="C3393" s="5">
        <v>1</v>
      </c>
      <c r="E3393"/>
      <c r="F3393"/>
    </row>
    <row r="3394" spans="2:6" x14ac:dyDescent="0.25">
      <c r="B3394" s="25" t="s">
        <v>5747</v>
      </c>
      <c r="C3394" s="5">
        <v>1</v>
      </c>
      <c r="E3394"/>
      <c r="F3394"/>
    </row>
    <row r="3395" spans="2:6" x14ac:dyDescent="0.25">
      <c r="B3395" s="25">
        <v>699</v>
      </c>
      <c r="C3395" s="5">
        <v>1</v>
      </c>
      <c r="E3395"/>
      <c r="F3395"/>
    </row>
    <row r="3396" spans="2:6" ht="30" x14ac:dyDescent="0.25">
      <c r="B3396" s="25" t="s">
        <v>5212</v>
      </c>
      <c r="C3396" s="5">
        <v>1</v>
      </c>
      <c r="E3396"/>
      <c r="F3396"/>
    </row>
    <row r="3397" spans="2:6" x14ac:dyDescent="0.25">
      <c r="B3397" s="25">
        <v>370</v>
      </c>
      <c r="C3397" s="5">
        <v>1</v>
      </c>
      <c r="E3397"/>
      <c r="F3397"/>
    </row>
    <row r="3398" spans="2:6" x14ac:dyDescent="0.25">
      <c r="B3398" s="25" t="s">
        <v>5121</v>
      </c>
      <c r="C3398" s="5">
        <v>1</v>
      </c>
      <c r="E3398"/>
      <c r="F3398"/>
    </row>
    <row r="3399" spans="2:6" x14ac:dyDescent="0.25">
      <c r="B3399" s="25">
        <v>323</v>
      </c>
      <c r="C3399" s="5">
        <v>1</v>
      </c>
      <c r="E3399"/>
      <c r="F3399"/>
    </row>
    <row r="3400" spans="2:6" x14ac:dyDescent="0.25">
      <c r="B3400" s="25" t="s">
        <v>4696</v>
      </c>
      <c r="C3400" s="5">
        <v>1</v>
      </c>
      <c r="E3400"/>
      <c r="F3400"/>
    </row>
    <row r="3401" spans="2:6" x14ac:dyDescent="0.25">
      <c r="B3401" s="25">
        <v>113</v>
      </c>
      <c r="C3401" s="5">
        <v>1</v>
      </c>
      <c r="E3401"/>
      <c r="F3401"/>
    </row>
    <row r="3402" spans="2:6" x14ac:dyDescent="0.25">
      <c r="B3402" s="25" t="s">
        <v>5029</v>
      </c>
      <c r="C3402" s="5">
        <v>1</v>
      </c>
      <c r="E3402"/>
      <c r="F3402"/>
    </row>
    <row r="3403" spans="2:6" x14ac:dyDescent="0.25">
      <c r="B3403" s="25">
        <v>282</v>
      </c>
      <c r="C3403" s="5">
        <v>1</v>
      </c>
      <c r="E3403"/>
      <c r="F3403"/>
    </row>
    <row r="3404" spans="2:6" ht="30" x14ac:dyDescent="0.25">
      <c r="B3404" s="25" t="s">
        <v>5341</v>
      </c>
      <c r="C3404" s="5">
        <v>1</v>
      </c>
      <c r="E3404"/>
      <c r="F3404"/>
    </row>
    <row r="3405" spans="2:6" x14ac:dyDescent="0.25">
      <c r="B3405" s="25">
        <v>458</v>
      </c>
      <c r="C3405" s="5">
        <v>1</v>
      </c>
      <c r="E3405"/>
      <c r="F3405"/>
    </row>
    <row r="3406" spans="2:6" x14ac:dyDescent="0.25">
      <c r="B3406" s="25" t="s">
        <v>4844</v>
      </c>
      <c r="C3406" s="5">
        <v>1</v>
      </c>
      <c r="E3406"/>
      <c r="F3406"/>
    </row>
    <row r="3407" spans="2:6" x14ac:dyDescent="0.25">
      <c r="B3407" s="25">
        <v>201</v>
      </c>
      <c r="C3407" s="5">
        <v>1</v>
      </c>
      <c r="E3407"/>
      <c r="F3407"/>
    </row>
    <row r="3408" spans="2:6" ht="30" x14ac:dyDescent="0.25">
      <c r="B3408" s="25" t="s">
        <v>5208</v>
      </c>
      <c r="C3408" s="5">
        <v>1</v>
      </c>
      <c r="E3408"/>
      <c r="F3408"/>
    </row>
    <row r="3409" spans="2:6" x14ac:dyDescent="0.25">
      <c r="B3409" s="25">
        <v>365</v>
      </c>
      <c r="C3409" s="5">
        <v>1</v>
      </c>
      <c r="E3409"/>
      <c r="F3409"/>
    </row>
    <row r="3410" spans="2:6" x14ac:dyDescent="0.25">
      <c r="B3410" s="25" t="s">
        <v>5027</v>
      </c>
      <c r="C3410" s="5">
        <v>1</v>
      </c>
      <c r="E3410"/>
      <c r="F3410"/>
    </row>
    <row r="3411" spans="2:6" x14ac:dyDescent="0.25">
      <c r="B3411" s="25">
        <v>282</v>
      </c>
      <c r="C3411" s="5">
        <v>1</v>
      </c>
      <c r="E3411"/>
      <c r="F3411"/>
    </row>
    <row r="3412" spans="2:6" x14ac:dyDescent="0.25">
      <c r="B3412" s="25" t="s">
        <v>5757</v>
      </c>
      <c r="C3412" s="5">
        <v>1</v>
      </c>
      <c r="E3412"/>
      <c r="F3412"/>
    </row>
    <row r="3413" spans="2:6" x14ac:dyDescent="0.25">
      <c r="B3413" s="25">
        <v>713</v>
      </c>
      <c r="C3413" s="5">
        <v>1</v>
      </c>
      <c r="E3413"/>
      <c r="F3413"/>
    </row>
    <row r="3414" spans="2:6" x14ac:dyDescent="0.25">
      <c r="B3414" s="25" t="s">
        <v>5028</v>
      </c>
      <c r="C3414" s="5">
        <v>1</v>
      </c>
      <c r="E3414"/>
      <c r="F3414"/>
    </row>
    <row r="3415" spans="2:6" x14ac:dyDescent="0.25">
      <c r="B3415" s="25">
        <v>282</v>
      </c>
      <c r="C3415" s="5">
        <v>1</v>
      </c>
      <c r="E3415"/>
      <c r="F3415"/>
    </row>
    <row r="3416" spans="2:6" x14ac:dyDescent="0.25">
      <c r="B3416" s="25" t="s">
        <v>5516</v>
      </c>
      <c r="C3416" s="5">
        <v>1</v>
      </c>
      <c r="E3416"/>
      <c r="F3416"/>
    </row>
    <row r="3417" spans="2:6" x14ac:dyDescent="0.25">
      <c r="B3417" s="25">
        <v>550</v>
      </c>
      <c r="C3417" s="5">
        <v>1</v>
      </c>
      <c r="E3417"/>
      <c r="F3417"/>
    </row>
    <row r="3418" spans="2:6" x14ac:dyDescent="0.25">
      <c r="B3418" s="25" t="s">
        <v>5219</v>
      </c>
      <c r="C3418" s="5">
        <v>1</v>
      </c>
      <c r="E3418"/>
      <c r="F3418"/>
    </row>
    <row r="3419" spans="2:6" x14ac:dyDescent="0.25">
      <c r="B3419" s="25">
        <v>379</v>
      </c>
      <c r="C3419" s="5">
        <v>1</v>
      </c>
      <c r="E3419"/>
      <c r="F3419"/>
    </row>
    <row r="3420" spans="2:6" ht="30" x14ac:dyDescent="0.25">
      <c r="B3420" s="25" t="s">
        <v>5537</v>
      </c>
      <c r="C3420" s="5">
        <v>1</v>
      </c>
      <c r="E3420"/>
      <c r="F3420"/>
    </row>
    <row r="3421" spans="2:6" x14ac:dyDescent="0.25">
      <c r="B3421" s="25">
        <v>558</v>
      </c>
      <c r="C3421" s="5">
        <v>1</v>
      </c>
      <c r="E3421"/>
      <c r="F3421"/>
    </row>
    <row r="3422" spans="2:6" x14ac:dyDescent="0.25">
      <c r="B3422" s="25" t="s">
        <v>4540</v>
      </c>
      <c r="C3422" s="5">
        <v>1</v>
      </c>
      <c r="E3422"/>
      <c r="F3422"/>
    </row>
    <row r="3423" spans="2:6" x14ac:dyDescent="0.25">
      <c r="B3423" s="25">
        <v>35</v>
      </c>
      <c r="C3423" s="5">
        <v>1</v>
      </c>
      <c r="E3423"/>
      <c r="F3423"/>
    </row>
    <row r="3424" spans="2:6" x14ac:dyDescent="0.25">
      <c r="B3424" s="25" t="s">
        <v>5427</v>
      </c>
      <c r="C3424" s="5">
        <v>1</v>
      </c>
      <c r="E3424"/>
      <c r="F3424"/>
    </row>
    <row r="3425" spans="2:6" x14ac:dyDescent="0.25">
      <c r="B3425" s="25">
        <v>491</v>
      </c>
      <c r="C3425" s="5">
        <v>1</v>
      </c>
      <c r="E3425"/>
      <c r="F3425"/>
    </row>
    <row r="3426" spans="2:6" ht="45" x14ac:dyDescent="0.25">
      <c r="B3426" s="25" t="s">
        <v>4729</v>
      </c>
      <c r="C3426" s="5">
        <v>1</v>
      </c>
      <c r="E3426"/>
      <c r="F3426"/>
    </row>
    <row r="3427" spans="2:6" x14ac:dyDescent="0.25">
      <c r="B3427" s="25">
        <v>135</v>
      </c>
      <c r="C3427" s="5">
        <v>1</v>
      </c>
      <c r="E3427"/>
      <c r="F3427"/>
    </row>
    <row r="3428" spans="2:6" ht="30" x14ac:dyDescent="0.25">
      <c r="B3428" s="25" t="s">
        <v>5599</v>
      </c>
      <c r="C3428" s="5">
        <v>1</v>
      </c>
      <c r="E3428"/>
      <c r="F3428"/>
    </row>
    <row r="3429" spans="2:6" x14ac:dyDescent="0.25">
      <c r="B3429" s="25">
        <v>595</v>
      </c>
      <c r="C3429" s="5">
        <v>1</v>
      </c>
      <c r="E3429"/>
      <c r="F3429"/>
    </row>
    <row r="3430" spans="2:6" x14ac:dyDescent="0.25">
      <c r="B3430" s="25" t="s">
        <v>5297</v>
      </c>
      <c r="C3430" s="5">
        <v>1</v>
      </c>
      <c r="E3430"/>
      <c r="F3430"/>
    </row>
    <row r="3431" spans="2:6" x14ac:dyDescent="0.25">
      <c r="B3431" s="25">
        <v>432</v>
      </c>
      <c r="C3431" s="5">
        <v>1</v>
      </c>
      <c r="E3431"/>
      <c r="F3431"/>
    </row>
    <row r="3432" spans="2:6" x14ac:dyDescent="0.25">
      <c r="B3432" s="25" t="s">
        <v>5576</v>
      </c>
      <c r="C3432" s="5">
        <v>1</v>
      </c>
      <c r="E3432"/>
      <c r="F3432"/>
    </row>
    <row r="3433" spans="2:6" x14ac:dyDescent="0.25">
      <c r="B3433" s="25">
        <v>589</v>
      </c>
      <c r="C3433" s="5">
        <v>1</v>
      </c>
      <c r="E3433"/>
      <c r="F3433"/>
    </row>
    <row r="3434" spans="2:6" ht="30" x14ac:dyDescent="0.25">
      <c r="B3434" s="25" t="s">
        <v>4613</v>
      </c>
      <c r="C3434" s="5">
        <v>1</v>
      </c>
      <c r="E3434"/>
      <c r="F3434"/>
    </row>
    <row r="3435" spans="2:6" x14ac:dyDescent="0.25">
      <c r="B3435" s="25">
        <v>70</v>
      </c>
      <c r="C3435" s="5">
        <v>1</v>
      </c>
      <c r="E3435"/>
      <c r="F3435"/>
    </row>
    <row r="3436" spans="2:6" x14ac:dyDescent="0.25">
      <c r="B3436" s="25" t="s">
        <v>5159</v>
      </c>
      <c r="C3436" s="5">
        <v>1</v>
      </c>
      <c r="E3436"/>
      <c r="F3436"/>
    </row>
    <row r="3437" spans="2:6" x14ac:dyDescent="0.25">
      <c r="B3437" s="25">
        <v>339</v>
      </c>
      <c r="C3437" s="5">
        <v>1</v>
      </c>
      <c r="E3437"/>
      <c r="F3437"/>
    </row>
    <row r="3438" spans="2:6" x14ac:dyDescent="0.25">
      <c r="B3438" s="25" t="s">
        <v>4673</v>
      </c>
      <c r="C3438" s="5">
        <v>1</v>
      </c>
      <c r="E3438"/>
      <c r="F3438"/>
    </row>
    <row r="3439" spans="2:6" x14ac:dyDescent="0.25">
      <c r="B3439" s="25">
        <v>101</v>
      </c>
      <c r="C3439" s="5">
        <v>1</v>
      </c>
      <c r="E3439"/>
      <c r="F3439"/>
    </row>
    <row r="3440" spans="2:6" x14ac:dyDescent="0.25">
      <c r="B3440" s="25" t="s">
        <v>5181</v>
      </c>
      <c r="C3440" s="5">
        <v>1</v>
      </c>
      <c r="E3440"/>
      <c r="F3440"/>
    </row>
    <row r="3441" spans="2:6" x14ac:dyDescent="0.25">
      <c r="B3441" s="25">
        <v>352</v>
      </c>
      <c r="C3441" s="5">
        <v>1</v>
      </c>
      <c r="E3441"/>
      <c r="F3441"/>
    </row>
    <row r="3442" spans="2:6" ht="30" x14ac:dyDescent="0.25">
      <c r="B3442" s="25" t="s">
        <v>5211</v>
      </c>
      <c r="C3442" s="5">
        <v>1</v>
      </c>
      <c r="E3442"/>
      <c r="F3442"/>
    </row>
    <row r="3443" spans="2:6" x14ac:dyDescent="0.25">
      <c r="B3443" s="25">
        <v>366</v>
      </c>
      <c r="C3443" s="5">
        <v>1</v>
      </c>
      <c r="E3443"/>
      <c r="F3443"/>
    </row>
    <row r="3444" spans="2:6" x14ac:dyDescent="0.25">
      <c r="B3444" s="25" t="s">
        <v>5593</v>
      </c>
      <c r="C3444" s="5">
        <v>1</v>
      </c>
      <c r="E3444"/>
      <c r="F3444"/>
    </row>
    <row r="3445" spans="2:6" x14ac:dyDescent="0.25">
      <c r="B3445" s="25">
        <v>593</v>
      </c>
      <c r="C3445" s="5">
        <v>1</v>
      </c>
      <c r="E3445"/>
      <c r="F3445"/>
    </row>
    <row r="3446" spans="2:6" x14ac:dyDescent="0.25">
      <c r="B3446" s="25" t="s">
        <v>5438</v>
      </c>
      <c r="C3446" s="5">
        <v>1</v>
      </c>
      <c r="E3446"/>
      <c r="F3446"/>
    </row>
    <row r="3447" spans="2:6" x14ac:dyDescent="0.25">
      <c r="B3447" s="25">
        <v>491</v>
      </c>
      <c r="C3447" s="5">
        <v>1</v>
      </c>
      <c r="E3447"/>
      <c r="F3447"/>
    </row>
    <row r="3448" spans="2:6" ht="45" x14ac:dyDescent="0.25">
      <c r="B3448" s="25" t="s">
        <v>5640</v>
      </c>
      <c r="C3448" s="5">
        <v>1</v>
      </c>
      <c r="E3448"/>
      <c r="F3448"/>
    </row>
    <row r="3449" spans="2:6" x14ac:dyDescent="0.25">
      <c r="B3449" s="25">
        <v>619</v>
      </c>
      <c r="C3449" s="5">
        <v>1</v>
      </c>
      <c r="E3449"/>
      <c r="F3449"/>
    </row>
    <row r="3450" spans="2:6" x14ac:dyDescent="0.25">
      <c r="B3450" s="25" t="s">
        <v>5017</v>
      </c>
      <c r="C3450" s="5">
        <v>1</v>
      </c>
      <c r="E3450"/>
      <c r="F3450"/>
    </row>
    <row r="3451" spans="2:6" x14ac:dyDescent="0.25">
      <c r="B3451" s="25">
        <v>281</v>
      </c>
      <c r="C3451" s="5">
        <v>1</v>
      </c>
      <c r="E3451"/>
      <c r="F3451"/>
    </row>
    <row r="3452" spans="2:6" x14ac:dyDescent="0.25">
      <c r="B3452" s="25" t="s">
        <v>5432</v>
      </c>
      <c r="C3452" s="5">
        <v>1</v>
      </c>
      <c r="E3452"/>
      <c r="F3452"/>
    </row>
    <row r="3453" spans="2:6" x14ac:dyDescent="0.25">
      <c r="B3453" s="25">
        <v>491</v>
      </c>
      <c r="C3453" s="5">
        <v>1</v>
      </c>
      <c r="E3453"/>
      <c r="F3453"/>
    </row>
    <row r="3454" spans="2:6" ht="30" x14ac:dyDescent="0.25">
      <c r="B3454" s="25" t="s">
        <v>5590</v>
      </c>
      <c r="C3454" s="5">
        <v>1</v>
      </c>
      <c r="E3454"/>
      <c r="F3454"/>
    </row>
    <row r="3455" spans="2:6" x14ac:dyDescent="0.25">
      <c r="B3455" s="25">
        <v>593</v>
      </c>
      <c r="C3455" s="5">
        <v>1</v>
      </c>
      <c r="E3455"/>
      <c r="F3455"/>
    </row>
    <row r="3456" spans="2:6" ht="30" x14ac:dyDescent="0.25">
      <c r="B3456" s="25" t="s">
        <v>4589</v>
      </c>
      <c r="C3456" s="5">
        <v>1</v>
      </c>
      <c r="E3456"/>
      <c r="F3456"/>
    </row>
    <row r="3457" spans="2:6" x14ac:dyDescent="0.25">
      <c r="B3457" s="25">
        <v>59</v>
      </c>
      <c r="C3457" s="5">
        <v>1</v>
      </c>
      <c r="E3457"/>
      <c r="F3457"/>
    </row>
    <row r="3458" spans="2:6" x14ac:dyDescent="0.25">
      <c r="B3458" s="25" t="s">
        <v>5422</v>
      </c>
      <c r="C3458" s="5">
        <v>1</v>
      </c>
      <c r="E3458"/>
      <c r="F3458"/>
    </row>
    <row r="3459" spans="2:6" x14ac:dyDescent="0.25">
      <c r="B3459" s="25">
        <v>491</v>
      </c>
      <c r="C3459" s="5">
        <v>1</v>
      </c>
      <c r="E3459"/>
      <c r="F3459"/>
    </row>
    <row r="3460" spans="2:6" x14ac:dyDescent="0.25">
      <c r="B3460" s="25" t="s">
        <v>5543</v>
      </c>
      <c r="C3460" s="5">
        <v>1</v>
      </c>
      <c r="E3460"/>
      <c r="F3460"/>
    </row>
    <row r="3461" spans="2:6" x14ac:dyDescent="0.25">
      <c r="B3461" s="25">
        <v>560</v>
      </c>
      <c r="C3461" s="5">
        <v>1</v>
      </c>
      <c r="E3461"/>
      <c r="F3461"/>
    </row>
    <row r="3462" spans="2:6" ht="45" x14ac:dyDescent="0.25">
      <c r="B3462" s="25" t="s">
        <v>5100</v>
      </c>
      <c r="C3462" s="5">
        <v>1</v>
      </c>
      <c r="E3462"/>
      <c r="F3462"/>
    </row>
    <row r="3463" spans="2:6" x14ac:dyDescent="0.25">
      <c r="B3463" s="25">
        <v>316</v>
      </c>
      <c r="C3463" s="5">
        <v>1</v>
      </c>
      <c r="E3463"/>
      <c r="F3463"/>
    </row>
    <row r="3464" spans="2:6" ht="30" x14ac:dyDescent="0.25">
      <c r="B3464" s="25" t="s">
        <v>4580</v>
      </c>
      <c r="C3464" s="5">
        <v>1</v>
      </c>
      <c r="E3464"/>
      <c r="F3464"/>
    </row>
    <row r="3465" spans="2:6" x14ac:dyDescent="0.25">
      <c r="B3465" s="25">
        <v>55</v>
      </c>
      <c r="C3465" s="5">
        <v>1</v>
      </c>
      <c r="E3465"/>
      <c r="F3465"/>
    </row>
    <row r="3466" spans="2:6" x14ac:dyDescent="0.25">
      <c r="B3466" s="25" t="s">
        <v>4951</v>
      </c>
      <c r="C3466" s="5">
        <v>1</v>
      </c>
      <c r="E3466"/>
      <c r="F3466"/>
    </row>
    <row r="3467" spans="2:6" x14ac:dyDescent="0.25">
      <c r="B3467" s="25">
        <v>259</v>
      </c>
      <c r="C3467" s="5">
        <v>1</v>
      </c>
      <c r="E3467"/>
      <c r="F3467"/>
    </row>
    <row r="3468" spans="2:6" x14ac:dyDescent="0.25">
      <c r="B3468" s="25" t="s">
        <v>5441</v>
      </c>
      <c r="C3468" s="5">
        <v>1</v>
      </c>
      <c r="E3468"/>
      <c r="F3468"/>
    </row>
    <row r="3469" spans="2:6" x14ac:dyDescent="0.25">
      <c r="B3469" s="25">
        <v>491</v>
      </c>
      <c r="C3469" s="5">
        <v>1</v>
      </c>
      <c r="E3469"/>
      <c r="F3469"/>
    </row>
    <row r="3470" spans="2:6" x14ac:dyDescent="0.25">
      <c r="B3470" s="25" t="s">
        <v>5442</v>
      </c>
      <c r="C3470" s="5">
        <v>1</v>
      </c>
      <c r="E3470"/>
      <c r="F3470"/>
    </row>
    <row r="3471" spans="2:6" x14ac:dyDescent="0.25">
      <c r="B3471" s="25">
        <v>491</v>
      </c>
      <c r="C3471" s="5">
        <v>1</v>
      </c>
      <c r="E3471"/>
      <c r="F3471"/>
    </row>
    <row r="3472" spans="2:6" x14ac:dyDescent="0.25">
      <c r="B3472" s="25" t="s">
        <v>5447</v>
      </c>
      <c r="C3472" s="5">
        <v>1</v>
      </c>
      <c r="E3472"/>
      <c r="F3472"/>
    </row>
    <row r="3473" spans="2:6" x14ac:dyDescent="0.25">
      <c r="B3473" s="25">
        <v>491</v>
      </c>
      <c r="C3473" s="5">
        <v>1</v>
      </c>
      <c r="E3473"/>
      <c r="F3473"/>
    </row>
    <row r="3474" spans="2:6" x14ac:dyDescent="0.25">
      <c r="B3474" s="25" t="s">
        <v>4480</v>
      </c>
      <c r="C3474" s="5">
        <v>1</v>
      </c>
      <c r="E3474"/>
      <c r="F3474"/>
    </row>
    <row r="3475" spans="2:6" x14ac:dyDescent="0.25">
      <c r="B3475" s="25">
        <v>9</v>
      </c>
      <c r="C3475" s="5">
        <v>1</v>
      </c>
      <c r="E3475"/>
      <c r="F3475"/>
    </row>
    <row r="3476" spans="2:6" x14ac:dyDescent="0.25">
      <c r="B3476" s="25" t="s">
        <v>5354</v>
      </c>
      <c r="C3476" s="5">
        <v>1</v>
      </c>
      <c r="E3476"/>
      <c r="F3476"/>
    </row>
    <row r="3477" spans="2:6" x14ac:dyDescent="0.25">
      <c r="B3477" s="25">
        <v>462</v>
      </c>
      <c r="C3477" s="5">
        <v>1</v>
      </c>
      <c r="E3477"/>
      <c r="F3477"/>
    </row>
    <row r="3478" spans="2:6" x14ac:dyDescent="0.25">
      <c r="B3478" s="25" t="s">
        <v>5716</v>
      </c>
      <c r="C3478" s="5">
        <v>1</v>
      </c>
      <c r="E3478"/>
      <c r="F3478"/>
    </row>
    <row r="3479" spans="2:6" x14ac:dyDescent="0.25">
      <c r="B3479" s="25">
        <v>683</v>
      </c>
      <c r="C3479" s="5">
        <v>1</v>
      </c>
      <c r="E3479"/>
      <c r="F3479"/>
    </row>
    <row r="3480" spans="2:6" x14ac:dyDescent="0.25">
      <c r="B3480" s="25" t="s">
        <v>5420</v>
      </c>
      <c r="C3480" s="5">
        <v>1</v>
      </c>
      <c r="E3480"/>
      <c r="F3480"/>
    </row>
    <row r="3481" spans="2:6" x14ac:dyDescent="0.25">
      <c r="B3481" s="25">
        <v>491</v>
      </c>
      <c r="C3481" s="5">
        <v>1</v>
      </c>
      <c r="E3481"/>
      <c r="F3481"/>
    </row>
    <row r="3482" spans="2:6" x14ac:dyDescent="0.25">
      <c r="B3482" s="25" t="s">
        <v>5183</v>
      </c>
      <c r="C3482" s="5">
        <v>1</v>
      </c>
      <c r="E3482"/>
      <c r="F3482"/>
    </row>
    <row r="3483" spans="2:6" x14ac:dyDescent="0.25">
      <c r="B3483" s="25">
        <v>352</v>
      </c>
      <c r="C3483" s="5">
        <v>1</v>
      </c>
      <c r="E3483"/>
      <c r="F3483"/>
    </row>
    <row r="3484" spans="2:6" x14ac:dyDescent="0.25">
      <c r="B3484" s="25" t="s">
        <v>5485</v>
      </c>
      <c r="C3484" s="5">
        <v>1</v>
      </c>
      <c r="E3484"/>
      <c r="F3484"/>
    </row>
    <row r="3485" spans="2:6" x14ac:dyDescent="0.25">
      <c r="B3485" s="25">
        <v>525</v>
      </c>
      <c r="C3485" s="5">
        <v>1</v>
      </c>
      <c r="E3485"/>
      <c r="F3485"/>
    </row>
    <row r="3486" spans="2:6" ht="30" x14ac:dyDescent="0.25">
      <c r="B3486" s="25" t="s">
        <v>4633</v>
      </c>
      <c r="C3486" s="5">
        <v>1</v>
      </c>
      <c r="E3486"/>
      <c r="F3486"/>
    </row>
    <row r="3487" spans="2:6" x14ac:dyDescent="0.25">
      <c r="B3487" s="25">
        <v>78</v>
      </c>
      <c r="C3487" s="5">
        <v>1</v>
      </c>
      <c r="E3487"/>
      <c r="F3487"/>
    </row>
    <row r="3488" spans="2:6" ht="30" x14ac:dyDescent="0.25">
      <c r="B3488" s="25" t="s">
        <v>4830</v>
      </c>
      <c r="C3488" s="5">
        <v>1</v>
      </c>
      <c r="E3488"/>
      <c r="F3488"/>
    </row>
    <row r="3489" spans="2:6" x14ac:dyDescent="0.25">
      <c r="B3489" s="25">
        <v>194</v>
      </c>
      <c r="C3489" s="5">
        <v>1</v>
      </c>
      <c r="E3489"/>
      <c r="F3489"/>
    </row>
    <row r="3490" spans="2:6" ht="30" x14ac:dyDescent="0.25">
      <c r="B3490" s="25" t="s">
        <v>4955</v>
      </c>
      <c r="C3490" s="5">
        <v>1</v>
      </c>
      <c r="E3490"/>
      <c r="F3490"/>
    </row>
    <row r="3491" spans="2:6" x14ac:dyDescent="0.25">
      <c r="B3491" s="25">
        <v>261</v>
      </c>
      <c r="C3491" s="5">
        <v>1</v>
      </c>
      <c r="E3491"/>
      <c r="F3491"/>
    </row>
    <row r="3492" spans="2:6" x14ac:dyDescent="0.25">
      <c r="B3492" s="25" t="s">
        <v>4897</v>
      </c>
      <c r="C3492" s="5">
        <v>1</v>
      </c>
      <c r="E3492"/>
      <c r="F3492"/>
    </row>
    <row r="3493" spans="2:6" x14ac:dyDescent="0.25">
      <c r="B3493" s="25">
        <v>231</v>
      </c>
      <c r="C3493" s="5">
        <v>1</v>
      </c>
      <c r="E3493"/>
      <c r="F3493"/>
    </row>
    <row r="3494" spans="2:6" x14ac:dyDescent="0.25">
      <c r="B3494" s="25" t="s">
        <v>5695</v>
      </c>
      <c r="C3494" s="5">
        <v>1</v>
      </c>
      <c r="E3494"/>
      <c r="F3494"/>
    </row>
    <row r="3495" spans="2:6" x14ac:dyDescent="0.25">
      <c r="B3495" s="25">
        <v>669</v>
      </c>
      <c r="C3495" s="5">
        <v>1</v>
      </c>
      <c r="E3495"/>
      <c r="F3495"/>
    </row>
    <row r="3496" spans="2:6" ht="30" x14ac:dyDescent="0.25">
      <c r="B3496" s="25" t="s">
        <v>5302</v>
      </c>
      <c r="C3496" s="5">
        <v>1</v>
      </c>
      <c r="E3496"/>
      <c r="F3496"/>
    </row>
    <row r="3497" spans="2:6" x14ac:dyDescent="0.25">
      <c r="B3497" s="25">
        <v>436</v>
      </c>
      <c r="C3497" s="5">
        <v>1</v>
      </c>
      <c r="E3497"/>
      <c r="F3497"/>
    </row>
    <row r="3498" spans="2:6" ht="30" x14ac:dyDescent="0.25">
      <c r="B3498" s="25" t="s">
        <v>5151</v>
      </c>
      <c r="C3498" s="5">
        <v>1</v>
      </c>
      <c r="E3498"/>
      <c r="F3498"/>
    </row>
    <row r="3499" spans="2:6" x14ac:dyDescent="0.25">
      <c r="B3499" s="25">
        <v>337</v>
      </c>
      <c r="C3499" s="5">
        <v>1</v>
      </c>
      <c r="E3499"/>
      <c r="F3499"/>
    </row>
    <row r="3500" spans="2:6" ht="30" x14ac:dyDescent="0.25">
      <c r="B3500" s="25" t="s">
        <v>4568</v>
      </c>
      <c r="C3500" s="5">
        <v>1</v>
      </c>
      <c r="E3500"/>
      <c r="F3500"/>
    </row>
    <row r="3501" spans="2:6" x14ac:dyDescent="0.25">
      <c r="B3501" s="25">
        <v>47</v>
      </c>
      <c r="C3501" s="5">
        <v>1</v>
      </c>
      <c r="E3501"/>
      <c r="F3501"/>
    </row>
    <row r="3502" spans="2:6" x14ac:dyDescent="0.25">
      <c r="B3502" s="25" t="s">
        <v>4659</v>
      </c>
      <c r="C3502" s="5">
        <v>1</v>
      </c>
      <c r="E3502"/>
      <c r="F3502"/>
    </row>
    <row r="3503" spans="2:6" x14ac:dyDescent="0.25">
      <c r="B3503" s="25">
        <v>94</v>
      </c>
      <c r="C3503" s="5">
        <v>1</v>
      </c>
      <c r="E3503"/>
      <c r="F3503"/>
    </row>
    <row r="3504" spans="2:6" x14ac:dyDescent="0.25">
      <c r="B3504" s="25" t="s">
        <v>5271</v>
      </c>
      <c r="C3504" s="5">
        <v>1</v>
      </c>
      <c r="E3504"/>
      <c r="F3504"/>
    </row>
    <row r="3505" spans="2:6" x14ac:dyDescent="0.25">
      <c r="B3505" s="25">
        <v>412</v>
      </c>
      <c r="C3505" s="5">
        <v>1</v>
      </c>
      <c r="E3505"/>
      <c r="F3505"/>
    </row>
    <row r="3506" spans="2:6" x14ac:dyDescent="0.25">
      <c r="B3506" s="25" t="s">
        <v>5423</v>
      </c>
      <c r="C3506" s="5">
        <v>1</v>
      </c>
      <c r="E3506"/>
      <c r="F3506"/>
    </row>
    <row r="3507" spans="2:6" x14ac:dyDescent="0.25">
      <c r="B3507" s="25">
        <v>491</v>
      </c>
      <c r="C3507" s="5">
        <v>1</v>
      </c>
      <c r="E3507"/>
      <c r="F3507"/>
    </row>
    <row r="3508" spans="2:6" ht="30" x14ac:dyDescent="0.25">
      <c r="B3508" s="25" t="s">
        <v>5503</v>
      </c>
      <c r="C3508" s="5">
        <v>1</v>
      </c>
      <c r="E3508"/>
      <c r="F3508"/>
    </row>
    <row r="3509" spans="2:6" x14ac:dyDescent="0.25">
      <c r="B3509" s="25">
        <v>543</v>
      </c>
      <c r="C3509" s="5">
        <v>1</v>
      </c>
      <c r="E3509"/>
      <c r="F3509"/>
    </row>
    <row r="3510" spans="2:6" ht="30" x14ac:dyDescent="0.25">
      <c r="B3510" s="25" t="s">
        <v>4573</v>
      </c>
      <c r="C3510" s="5">
        <v>1</v>
      </c>
      <c r="E3510"/>
      <c r="F3510"/>
    </row>
    <row r="3511" spans="2:6" x14ac:dyDescent="0.25">
      <c r="B3511" s="25">
        <v>49</v>
      </c>
      <c r="C3511" s="5">
        <v>1</v>
      </c>
      <c r="E3511"/>
      <c r="F3511"/>
    </row>
    <row r="3512" spans="2:6" ht="30" x14ac:dyDescent="0.25">
      <c r="B3512" s="25" t="s">
        <v>5666</v>
      </c>
      <c r="C3512" s="5">
        <v>1</v>
      </c>
      <c r="E3512"/>
      <c r="F3512"/>
    </row>
    <row r="3513" spans="2:6" x14ac:dyDescent="0.25">
      <c r="B3513" s="25">
        <v>645</v>
      </c>
      <c r="C3513" s="5">
        <v>1</v>
      </c>
      <c r="E3513"/>
      <c r="F3513"/>
    </row>
    <row r="3514" spans="2:6" x14ac:dyDescent="0.25">
      <c r="B3514" s="25" t="s">
        <v>5001</v>
      </c>
      <c r="C3514" s="5">
        <v>1</v>
      </c>
      <c r="E3514"/>
      <c r="F3514"/>
    </row>
    <row r="3515" spans="2:6" x14ac:dyDescent="0.25">
      <c r="B3515" s="25">
        <v>276</v>
      </c>
      <c r="C3515" s="5">
        <v>1</v>
      </c>
      <c r="E3515"/>
      <c r="F3515"/>
    </row>
    <row r="3516" spans="2:6" x14ac:dyDescent="0.25">
      <c r="B3516" s="25" t="s">
        <v>5461</v>
      </c>
      <c r="C3516" s="5">
        <v>1</v>
      </c>
      <c r="E3516"/>
      <c r="F3516"/>
    </row>
    <row r="3517" spans="2:6" x14ac:dyDescent="0.25">
      <c r="B3517" s="25">
        <v>505</v>
      </c>
      <c r="C3517" s="5">
        <v>1</v>
      </c>
      <c r="E3517"/>
      <c r="F3517"/>
    </row>
    <row r="3518" spans="2:6" x14ac:dyDescent="0.25">
      <c r="B3518" s="25" t="s">
        <v>5389</v>
      </c>
      <c r="C3518" s="5">
        <v>1</v>
      </c>
      <c r="E3518"/>
      <c r="F3518"/>
    </row>
    <row r="3519" spans="2:6" x14ac:dyDescent="0.25">
      <c r="B3519" s="25">
        <v>479</v>
      </c>
      <c r="C3519" s="5">
        <v>1</v>
      </c>
      <c r="E3519"/>
      <c r="F3519"/>
    </row>
    <row r="3520" spans="2:6" ht="30" x14ac:dyDescent="0.25">
      <c r="B3520" s="25" t="s">
        <v>4579</v>
      </c>
      <c r="C3520" s="5">
        <v>1</v>
      </c>
      <c r="E3520"/>
      <c r="F3520"/>
    </row>
    <row r="3521" spans="2:6" x14ac:dyDescent="0.25">
      <c r="B3521" s="25">
        <v>53</v>
      </c>
      <c r="C3521" s="5">
        <v>1</v>
      </c>
      <c r="E3521"/>
      <c r="F3521"/>
    </row>
    <row r="3522" spans="2:6" x14ac:dyDescent="0.25">
      <c r="B3522" s="25" t="s">
        <v>5443</v>
      </c>
      <c r="C3522" s="5">
        <v>1</v>
      </c>
      <c r="E3522"/>
      <c r="F3522"/>
    </row>
    <row r="3523" spans="2:6" x14ac:dyDescent="0.25">
      <c r="B3523" s="25">
        <v>491</v>
      </c>
      <c r="C3523" s="5">
        <v>1</v>
      </c>
      <c r="E3523"/>
      <c r="F3523"/>
    </row>
    <row r="3524" spans="2:6" ht="30" x14ac:dyDescent="0.25">
      <c r="B3524" s="25" t="s">
        <v>4911</v>
      </c>
      <c r="C3524" s="5">
        <v>1</v>
      </c>
      <c r="E3524"/>
      <c r="F3524"/>
    </row>
    <row r="3525" spans="2:6" x14ac:dyDescent="0.25">
      <c r="B3525" s="25">
        <v>238</v>
      </c>
      <c r="C3525" s="5">
        <v>1</v>
      </c>
      <c r="E3525"/>
      <c r="F3525"/>
    </row>
    <row r="3526" spans="2:6" x14ac:dyDescent="0.25">
      <c r="B3526" s="25" t="s">
        <v>5746</v>
      </c>
      <c r="C3526" s="5">
        <v>1</v>
      </c>
      <c r="E3526"/>
      <c r="F3526"/>
    </row>
    <row r="3527" spans="2:6" x14ac:dyDescent="0.25">
      <c r="B3527" s="25">
        <v>698</v>
      </c>
      <c r="C3527" s="5">
        <v>1</v>
      </c>
      <c r="E3527"/>
      <c r="F3527"/>
    </row>
    <row r="3528" spans="2:6" x14ac:dyDescent="0.25">
      <c r="B3528" s="25" t="s">
        <v>5319</v>
      </c>
      <c r="C3528" s="5">
        <v>1</v>
      </c>
      <c r="E3528"/>
      <c r="F3528"/>
    </row>
    <row r="3529" spans="2:6" x14ac:dyDescent="0.25">
      <c r="B3529" s="25">
        <v>450</v>
      </c>
      <c r="C3529" s="5">
        <v>1</v>
      </c>
      <c r="E3529"/>
      <c r="F3529"/>
    </row>
    <row r="3530" spans="2:6" x14ac:dyDescent="0.25">
      <c r="B3530" s="25" t="s">
        <v>5727</v>
      </c>
      <c r="C3530" s="5">
        <v>1</v>
      </c>
      <c r="E3530"/>
      <c r="F3530"/>
    </row>
    <row r="3531" spans="2:6" x14ac:dyDescent="0.25">
      <c r="B3531" s="25">
        <v>683</v>
      </c>
      <c r="C3531" s="5">
        <v>1</v>
      </c>
      <c r="E3531"/>
      <c r="F3531"/>
    </row>
    <row r="3532" spans="2:6" x14ac:dyDescent="0.25">
      <c r="B3532" s="25" t="s">
        <v>5451</v>
      </c>
      <c r="C3532" s="5">
        <v>1</v>
      </c>
      <c r="E3532"/>
      <c r="F3532"/>
    </row>
    <row r="3533" spans="2:6" x14ac:dyDescent="0.25">
      <c r="B3533" s="25">
        <v>501</v>
      </c>
      <c r="C3533" s="5">
        <v>1</v>
      </c>
      <c r="E3533"/>
      <c r="F3533"/>
    </row>
    <row r="3534" spans="2:6" x14ac:dyDescent="0.25">
      <c r="B3534" s="25" t="s">
        <v>5729</v>
      </c>
      <c r="C3534" s="5">
        <v>1</v>
      </c>
      <c r="E3534"/>
      <c r="F3534"/>
    </row>
    <row r="3535" spans="2:6" x14ac:dyDescent="0.25">
      <c r="B3535" s="25">
        <v>683</v>
      </c>
      <c r="C3535" s="5">
        <v>1</v>
      </c>
      <c r="E3535"/>
      <c r="F3535"/>
    </row>
    <row r="3536" spans="2:6" x14ac:dyDescent="0.25">
      <c r="B3536" s="25" t="s">
        <v>5452</v>
      </c>
      <c r="C3536" s="5">
        <v>1</v>
      </c>
      <c r="E3536"/>
      <c r="F3536"/>
    </row>
    <row r="3537" spans="2:6" x14ac:dyDescent="0.25">
      <c r="B3537" s="25">
        <v>501</v>
      </c>
      <c r="C3537" s="5">
        <v>1</v>
      </c>
      <c r="E3537"/>
      <c r="F3537"/>
    </row>
    <row r="3538" spans="2:6" x14ac:dyDescent="0.25">
      <c r="B3538" s="25" t="s">
        <v>5728</v>
      </c>
      <c r="C3538" s="5">
        <v>1</v>
      </c>
      <c r="E3538"/>
      <c r="F3538"/>
    </row>
    <row r="3539" spans="2:6" x14ac:dyDescent="0.25">
      <c r="B3539" s="25">
        <v>683</v>
      </c>
      <c r="C3539" s="5">
        <v>1</v>
      </c>
      <c r="E3539"/>
      <c r="F3539"/>
    </row>
    <row r="3540" spans="2:6" x14ac:dyDescent="0.25">
      <c r="B3540" s="25" t="s">
        <v>4614</v>
      </c>
      <c r="C3540" s="5">
        <v>1</v>
      </c>
      <c r="E3540"/>
      <c r="F3540"/>
    </row>
    <row r="3541" spans="2:6" x14ac:dyDescent="0.25">
      <c r="B3541" s="25">
        <v>70</v>
      </c>
      <c r="C3541" s="5">
        <v>1</v>
      </c>
      <c r="E3541"/>
      <c r="F3541"/>
    </row>
    <row r="3542" spans="2:6" x14ac:dyDescent="0.25">
      <c r="B3542" s="25" t="s">
        <v>5424</v>
      </c>
      <c r="C3542" s="5">
        <v>1</v>
      </c>
      <c r="E3542"/>
      <c r="F3542"/>
    </row>
    <row r="3543" spans="2:6" x14ac:dyDescent="0.25">
      <c r="B3543" s="25">
        <v>491</v>
      </c>
      <c r="C3543" s="5">
        <v>1</v>
      </c>
      <c r="E3543"/>
      <c r="F3543"/>
    </row>
    <row r="3544" spans="2:6" ht="45" x14ac:dyDescent="0.25">
      <c r="B3544" s="25" t="s">
        <v>5684</v>
      </c>
      <c r="C3544" s="5">
        <v>1</v>
      </c>
      <c r="E3544"/>
      <c r="F3544"/>
    </row>
    <row r="3545" spans="2:6" x14ac:dyDescent="0.25">
      <c r="B3545" s="25">
        <v>655</v>
      </c>
      <c r="C3545" s="5">
        <v>1</v>
      </c>
      <c r="E3545"/>
      <c r="F3545"/>
    </row>
    <row r="3546" spans="2:6" ht="30" x14ac:dyDescent="0.25">
      <c r="B3546" s="25" t="s">
        <v>4989</v>
      </c>
      <c r="C3546" s="5">
        <v>1</v>
      </c>
      <c r="E3546"/>
      <c r="F3546"/>
    </row>
    <row r="3547" spans="2:6" x14ac:dyDescent="0.25">
      <c r="B3547" s="25">
        <v>270</v>
      </c>
      <c r="C3547" s="5">
        <v>1</v>
      </c>
      <c r="E3547"/>
      <c r="F3547"/>
    </row>
    <row r="3548" spans="2:6" x14ac:dyDescent="0.25">
      <c r="B3548" s="25" t="s">
        <v>5712</v>
      </c>
      <c r="C3548" s="5">
        <v>1</v>
      </c>
      <c r="E3548"/>
      <c r="F3548"/>
    </row>
    <row r="3549" spans="2:6" x14ac:dyDescent="0.25">
      <c r="B3549" s="25">
        <v>683</v>
      </c>
      <c r="C3549" s="5">
        <v>1</v>
      </c>
      <c r="E3549"/>
      <c r="F3549"/>
    </row>
    <row r="3550" spans="2:6" x14ac:dyDescent="0.25">
      <c r="B3550" s="25" t="s">
        <v>5730</v>
      </c>
      <c r="C3550" s="5">
        <v>1</v>
      </c>
      <c r="E3550"/>
      <c r="F3550"/>
    </row>
    <row r="3551" spans="2:6" x14ac:dyDescent="0.25">
      <c r="B3551" s="25">
        <v>683</v>
      </c>
      <c r="C3551" s="5">
        <v>1</v>
      </c>
      <c r="E3551"/>
      <c r="F3551"/>
    </row>
    <row r="3552" spans="2:6" x14ac:dyDescent="0.25">
      <c r="B3552" s="25" t="s">
        <v>4934</v>
      </c>
      <c r="C3552" s="5">
        <v>1</v>
      </c>
      <c r="E3552"/>
      <c r="F3552"/>
    </row>
    <row r="3553" spans="2:6" x14ac:dyDescent="0.25">
      <c r="B3553" s="25">
        <v>252</v>
      </c>
      <c r="C3553" s="5">
        <v>1</v>
      </c>
      <c r="E3553"/>
      <c r="F3553"/>
    </row>
    <row r="3554" spans="2:6" x14ac:dyDescent="0.25">
      <c r="B3554" s="25" t="s">
        <v>5444</v>
      </c>
      <c r="C3554" s="5">
        <v>1</v>
      </c>
      <c r="E3554"/>
      <c r="F3554"/>
    </row>
    <row r="3555" spans="2:6" x14ac:dyDescent="0.25">
      <c r="B3555" s="25">
        <v>491</v>
      </c>
      <c r="C3555" s="5">
        <v>1</v>
      </c>
      <c r="E3555"/>
      <c r="F3555"/>
    </row>
    <row r="3556" spans="2:6" x14ac:dyDescent="0.25">
      <c r="B3556" s="25" t="s">
        <v>5574</v>
      </c>
      <c r="C3556" s="5">
        <v>1</v>
      </c>
      <c r="E3556"/>
      <c r="F3556"/>
    </row>
    <row r="3557" spans="2:6" x14ac:dyDescent="0.25">
      <c r="B3557" s="25">
        <v>588</v>
      </c>
      <c r="C3557" s="5">
        <v>1</v>
      </c>
      <c r="E3557"/>
      <c r="F3557"/>
    </row>
    <row r="3558" spans="2:6" ht="45" x14ac:dyDescent="0.25">
      <c r="B3558" s="25" t="s">
        <v>5454</v>
      </c>
      <c r="C3558" s="5">
        <v>1</v>
      </c>
      <c r="E3558"/>
      <c r="F3558"/>
    </row>
    <row r="3559" spans="2:6" x14ac:dyDescent="0.25">
      <c r="B3559" s="25">
        <v>504</v>
      </c>
      <c r="C3559" s="5">
        <v>1</v>
      </c>
      <c r="E3559"/>
      <c r="F3559"/>
    </row>
    <row r="3560" spans="2:6" x14ac:dyDescent="0.25">
      <c r="B3560" s="25" t="s">
        <v>5266</v>
      </c>
      <c r="C3560" s="5">
        <v>1</v>
      </c>
      <c r="E3560"/>
      <c r="F3560"/>
    </row>
    <row r="3561" spans="2:6" x14ac:dyDescent="0.25">
      <c r="B3561" s="25">
        <v>406</v>
      </c>
      <c r="C3561" s="5">
        <v>1</v>
      </c>
      <c r="E3561"/>
      <c r="F3561"/>
    </row>
    <row r="3562" spans="2:6" x14ac:dyDescent="0.25">
      <c r="B3562" s="25" t="s">
        <v>5425</v>
      </c>
      <c r="C3562" s="5">
        <v>1</v>
      </c>
      <c r="E3562"/>
      <c r="F3562"/>
    </row>
    <row r="3563" spans="2:6" x14ac:dyDescent="0.25">
      <c r="B3563" s="25">
        <v>491</v>
      </c>
      <c r="C3563" s="5">
        <v>1</v>
      </c>
      <c r="E3563"/>
      <c r="F3563"/>
    </row>
    <row r="3564" spans="2:6" ht="30" x14ac:dyDescent="0.25">
      <c r="B3564" s="25" t="s">
        <v>4699</v>
      </c>
      <c r="C3564" s="5">
        <v>1</v>
      </c>
      <c r="E3564"/>
      <c r="F3564"/>
    </row>
    <row r="3565" spans="2:6" x14ac:dyDescent="0.25">
      <c r="B3565" s="25">
        <v>114</v>
      </c>
      <c r="C3565" s="5">
        <v>1</v>
      </c>
      <c r="E3565"/>
      <c r="F3565"/>
    </row>
    <row r="3566" spans="2:6" x14ac:dyDescent="0.25">
      <c r="B3566" s="25" t="s">
        <v>5625</v>
      </c>
      <c r="C3566" s="5">
        <v>1</v>
      </c>
      <c r="E3566"/>
      <c r="F3566"/>
    </row>
    <row r="3567" spans="2:6" x14ac:dyDescent="0.25">
      <c r="B3567" s="25">
        <v>610</v>
      </c>
      <c r="C3567" s="5">
        <v>1</v>
      </c>
      <c r="E3567"/>
      <c r="F3567"/>
    </row>
    <row r="3568" spans="2:6" ht="30" x14ac:dyDescent="0.25">
      <c r="B3568" s="25" t="s">
        <v>4735</v>
      </c>
      <c r="C3568" s="5">
        <v>1</v>
      </c>
      <c r="E3568"/>
      <c r="F3568"/>
    </row>
    <row r="3569" spans="2:6" x14ac:dyDescent="0.25">
      <c r="B3569" s="25">
        <v>138</v>
      </c>
      <c r="C3569" s="5">
        <v>1</v>
      </c>
      <c r="E3569"/>
      <c r="F3569"/>
    </row>
    <row r="3570" spans="2:6" ht="30" x14ac:dyDescent="0.25">
      <c r="B3570" s="25" t="s">
        <v>5664</v>
      </c>
      <c r="C3570" s="5">
        <v>1</v>
      </c>
      <c r="E3570"/>
      <c r="F3570"/>
    </row>
    <row r="3571" spans="2:6" x14ac:dyDescent="0.25">
      <c r="B3571" s="25">
        <v>645</v>
      </c>
      <c r="C3571" s="5">
        <v>1</v>
      </c>
      <c r="E3571"/>
      <c r="F3571"/>
    </row>
    <row r="3572" spans="2:6" ht="45" x14ac:dyDescent="0.25">
      <c r="B3572" s="25" t="s">
        <v>5150</v>
      </c>
      <c r="C3572" s="5">
        <v>1</v>
      </c>
      <c r="E3572"/>
      <c r="F3572"/>
    </row>
    <row r="3573" spans="2:6" x14ac:dyDescent="0.25">
      <c r="B3573" s="25">
        <v>337</v>
      </c>
      <c r="C3573" s="5">
        <v>1</v>
      </c>
      <c r="E3573"/>
      <c r="F3573"/>
    </row>
    <row r="3574" spans="2:6" x14ac:dyDescent="0.25">
      <c r="B3574" s="25" t="s">
        <v>5426</v>
      </c>
      <c r="C3574" s="5">
        <v>1</v>
      </c>
      <c r="E3574"/>
      <c r="F3574"/>
    </row>
    <row r="3575" spans="2:6" x14ac:dyDescent="0.25">
      <c r="B3575" s="25">
        <v>491</v>
      </c>
      <c r="C3575" s="5">
        <v>1</v>
      </c>
      <c r="E3575"/>
      <c r="F3575"/>
    </row>
    <row r="3576" spans="2:6" ht="30" x14ac:dyDescent="0.25">
      <c r="B3576" s="25" t="s">
        <v>5634</v>
      </c>
      <c r="C3576" s="5">
        <v>1</v>
      </c>
      <c r="E3576"/>
      <c r="F3576"/>
    </row>
    <row r="3577" spans="2:6" x14ac:dyDescent="0.25">
      <c r="B3577" s="25">
        <v>615</v>
      </c>
      <c r="C3577" s="5">
        <v>1</v>
      </c>
      <c r="E3577"/>
      <c r="F3577"/>
    </row>
    <row r="3578" spans="2:6" ht="45" x14ac:dyDescent="0.25">
      <c r="B3578" s="25" t="s">
        <v>5612</v>
      </c>
      <c r="C3578" s="5">
        <v>1</v>
      </c>
      <c r="E3578"/>
      <c r="F3578"/>
    </row>
    <row r="3579" spans="2:6" x14ac:dyDescent="0.25">
      <c r="B3579" s="25">
        <v>599</v>
      </c>
      <c r="C3579" s="5">
        <v>1</v>
      </c>
      <c r="E3579"/>
      <c r="F3579"/>
    </row>
    <row r="3580" spans="2:6" x14ac:dyDescent="0.25">
      <c r="B3580" s="25" t="s">
        <v>5306</v>
      </c>
      <c r="C3580" s="5">
        <v>1</v>
      </c>
      <c r="E3580"/>
      <c r="F3580"/>
    </row>
    <row r="3581" spans="2:6" x14ac:dyDescent="0.25">
      <c r="B3581" s="25">
        <v>437</v>
      </c>
      <c r="C3581" s="5">
        <v>1</v>
      </c>
      <c r="E3581"/>
      <c r="F3581"/>
    </row>
    <row r="3582" spans="2:6" ht="45" x14ac:dyDescent="0.25">
      <c r="B3582" s="25" t="s">
        <v>4569</v>
      </c>
      <c r="C3582" s="5">
        <v>1</v>
      </c>
      <c r="E3582"/>
      <c r="F3582"/>
    </row>
    <row r="3583" spans="2:6" x14ac:dyDescent="0.25">
      <c r="B3583" s="25">
        <v>47</v>
      </c>
      <c r="C3583" s="5">
        <v>1</v>
      </c>
      <c r="E3583"/>
      <c r="F3583"/>
    </row>
    <row r="3584" spans="2:6" x14ac:dyDescent="0.25">
      <c r="B3584" s="25" t="s">
        <v>4860</v>
      </c>
      <c r="C3584" s="5">
        <v>1</v>
      </c>
      <c r="E3584"/>
      <c r="F3584"/>
    </row>
    <row r="3585" spans="2:6" x14ac:dyDescent="0.25">
      <c r="B3585" s="25">
        <v>212</v>
      </c>
      <c r="C3585" s="5">
        <v>1</v>
      </c>
      <c r="E3585"/>
      <c r="F3585"/>
    </row>
    <row r="3586" spans="2:6" x14ac:dyDescent="0.25">
      <c r="B3586" s="25" t="s">
        <v>5440</v>
      </c>
      <c r="C3586" s="5">
        <v>1</v>
      </c>
      <c r="E3586"/>
      <c r="F3586"/>
    </row>
    <row r="3587" spans="2:6" x14ac:dyDescent="0.25">
      <c r="B3587" s="25">
        <v>491</v>
      </c>
      <c r="C3587" s="5">
        <v>1</v>
      </c>
      <c r="E3587"/>
      <c r="F3587"/>
    </row>
    <row r="3588" spans="2:6" x14ac:dyDescent="0.25">
      <c r="B3588" s="25" t="s">
        <v>4639</v>
      </c>
      <c r="C3588" s="5">
        <v>1</v>
      </c>
      <c r="E3588"/>
      <c r="F3588"/>
    </row>
    <row r="3589" spans="2:6" x14ac:dyDescent="0.25">
      <c r="B3589" s="25">
        <v>80</v>
      </c>
      <c r="C3589" s="5">
        <v>1</v>
      </c>
      <c r="E3589"/>
      <c r="F3589"/>
    </row>
    <row r="3590" spans="2:6" ht="30" x14ac:dyDescent="0.25">
      <c r="B3590" s="25" t="s">
        <v>5398</v>
      </c>
      <c r="C3590" s="5">
        <v>1</v>
      </c>
      <c r="E3590"/>
      <c r="F3590"/>
    </row>
    <row r="3591" spans="2:6" x14ac:dyDescent="0.25">
      <c r="B3591" s="25">
        <v>485</v>
      </c>
      <c r="C3591" s="5">
        <v>1</v>
      </c>
      <c r="E3591"/>
      <c r="F3591"/>
    </row>
    <row r="3592" spans="2:6" x14ac:dyDescent="0.25">
      <c r="B3592" s="25" t="s">
        <v>4652</v>
      </c>
      <c r="C3592" s="5">
        <v>1</v>
      </c>
      <c r="E3592"/>
      <c r="F3592"/>
    </row>
    <row r="3593" spans="2:6" x14ac:dyDescent="0.25">
      <c r="B3593" s="25">
        <v>90</v>
      </c>
      <c r="C3593" s="5">
        <v>1</v>
      </c>
      <c r="E3593"/>
      <c r="F3593"/>
    </row>
    <row r="3594" spans="2:6" x14ac:dyDescent="0.25">
      <c r="B3594" s="25" t="s">
        <v>5134</v>
      </c>
      <c r="C3594" s="5">
        <v>1</v>
      </c>
      <c r="E3594"/>
      <c r="F3594"/>
    </row>
    <row r="3595" spans="2:6" x14ac:dyDescent="0.25">
      <c r="B3595" s="25">
        <v>328</v>
      </c>
      <c r="C3595" s="5">
        <v>1</v>
      </c>
      <c r="E3595"/>
      <c r="F3595"/>
    </row>
    <row r="3596" spans="2:6" ht="30" x14ac:dyDescent="0.25">
      <c r="B3596" s="25" t="s">
        <v>4854</v>
      </c>
      <c r="C3596" s="5">
        <v>1</v>
      </c>
      <c r="E3596"/>
      <c r="F3596"/>
    </row>
    <row r="3597" spans="2:6" x14ac:dyDescent="0.25">
      <c r="B3597" s="25">
        <v>206</v>
      </c>
      <c r="C3597" s="5">
        <v>1</v>
      </c>
      <c r="E3597"/>
      <c r="F3597"/>
    </row>
    <row r="3598" spans="2:6" x14ac:dyDescent="0.25">
      <c r="B3598" s="25" t="s">
        <v>5030</v>
      </c>
      <c r="C3598" s="5">
        <v>1</v>
      </c>
      <c r="E3598"/>
      <c r="F3598"/>
    </row>
    <row r="3599" spans="2:6" x14ac:dyDescent="0.25">
      <c r="B3599" s="25">
        <v>282</v>
      </c>
      <c r="C3599" s="5">
        <v>1</v>
      </c>
      <c r="E3599"/>
      <c r="F3599"/>
    </row>
    <row r="3600" spans="2:6" x14ac:dyDescent="0.25">
      <c r="B3600" s="25" t="s">
        <v>5126</v>
      </c>
      <c r="C3600" s="5">
        <v>1</v>
      </c>
      <c r="E3600"/>
      <c r="F3600"/>
    </row>
    <row r="3601" spans="2:6" x14ac:dyDescent="0.25">
      <c r="B3601" s="25">
        <v>326</v>
      </c>
      <c r="C3601" s="5">
        <v>1</v>
      </c>
      <c r="E3601"/>
      <c r="F3601"/>
    </row>
    <row r="3602" spans="2:6" x14ac:dyDescent="0.25">
      <c r="B3602" s="25" t="s">
        <v>5458</v>
      </c>
      <c r="C3602" s="5">
        <v>1</v>
      </c>
      <c r="E3602"/>
      <c r="F3602"/>
    </row>
    <row r="3603" spans="2:6" x14ac:dyDescent="0.25">
      <c r="B3603" s="25">
        <v>505</v>
      </c>
      <c r="C3603" s="5">
        <v>1</v>
      </c>
      <c r="E3603"/>
      <c r="F3603"/>
    </row>
    <row r="3604" spans="2:6" ht="30" x14ac:dyDescent="0.25">
      <c r="B3604" s="25" t="s">
        <v>5136</v>
      </c>
      <c r="C3604" s="5">
        <v>1</v>
      </c>
      <c r="E3604"/>
      <c r="F3604"/>
    </row>
    <row r="3605" spans="2:6" x14ac:dyDescent="0.25">
      <c r="B3605" s="25">
        <v>328</v>
      </c>
      <c r="C3605" s="5">
        <v>1</v>
      </c>
      <c r="E3605"/>
      <c r="F3605"/>
    </row>
    <row r="3606" spans="2:6" x14ac:dyDescent="0.25">
      <c r="B3606" s="25" t="s">
        <v>4901</v>
      </c>
      <c r="C3606" s="5">
        <v>1</v>
      </c>
      <c r="E3606"/>
      <c r="F3606"/>
    </row>
    <row r="3607" spans="2:6" x14ac:dyDescent="0.25">
      <c r="B3607" s="25">
        <v>231</v>
      </c>
      <c r="C3607" s="5">
        <v>1</v>
      </c>
      <c r="E3607"/>
      <c r="F3607"/>
    </row>
    <row r="3608" spans="2:6" ht="30" x14ac:dyDescent="0.25">
      <c r="B3608" s="25" t="s">
        <v>4782</v>
      </c>
      <c r="C3608" s="5">
        <v>1</v>
      </c>
      <c r="E3608"/>
      <c r="F3608"/>
    </row>
    <row r="3609" spans="2:6" x14ac:dyDescent="0.25">
      <c r="B3609" s="25">
        <v>168</v>
      </c>
      <c r="C3609" s="5">
        <v>1</v>
      </c>
      <c r="E3609"/>
      <c r="F3609"/>
    </row>
    <row r="3610" spans="2:6" x14ac:dyDescent="0.25">
      <c r="B3610" s="25" t="s">
        <v>4902</v>
      </c>
      <c r="C3610" s="5">
        <v>1</v>
      </c>
      <c r="E3610"/>
      <c r="F3610"/>
    </row>
    <row r="3611" spans="2:6" x14ac:dyDescent="0.25">
      <c r="B3611" s="25">
        <v>231</v>
      </c>
      <c r="C3611" s="5">
        <v>1</v>
      </c>
      <c r="E3611"/>
      <c r="F3611"/>
    </row>
    <row r="3612" spans="2:6" x14ac:dyDescent="0.25">
      <c r="B3612" s="25" t="s">
        <v>4717</v>
      </c>
      <c r="C3612" s="5">
        <v>1</v>
      </c>
      <c r="E3612"/>
      <c r="F3612"/>
    </row>
    <row r="3613" spans="2:6" x14ac:dyDescent="0.25">
      <c r="B3613" s="25">
        <v>124</v>
      </c>
      <c r="C3613" s="5">
        <v>1</v>
      </c>
      <c r="E3613"/>
      <c r="F3613"/>
    </row>
    <row r="3614" spans="2:6" x14ac:dyDescent="0.25">
      <c r="B3614" s="25" t="s">
        <v>4631</v>
      </c>
      <c r="C3614" s="5">
        <v>1</v>
      </c>
      <c r="E3614"/>
      <c r="F3614"/>
    </row>
    <row r="3615" spans="2:6" x14ac:dyDescent="0.25">
      <c r="B3615" s="25">
        <v>78</v>
      </c>
      <c r="C3615" s="5">
        <v>1</v>
      </c>
      <c r="E3615"/>
      <c r="F3615"/>
    </row>
    <row r="3616" spans="2:6" ht="30" x14ac:dyDescent="0.25">
      <c r="B3616" s="25" t="s">
        <v>4792</v>
      </c>
      <c r="C3616" s="5">
        <v>1</v>
      </c>
      <c r="E3616"/>
      <c r="F3616"/>
    </row>
    <row r="3617" spans="2:6" x14ac:dyDescent="0.25">
      <c r="B3617" s="25">
        <v>175</v>
      </c>
      <c r="C3617" s="5">
        <v>1</v>
      </c>
      <c r="E3617"/>
      <c r="F3617"/>
    </row>
    <row r="3618" spans="2:6" x14ac:dyDescent="0.25">
      <c r="B3618" s="25" t="s">
        <v>5363</v>
      </c>
      <c r="C3618" s="5">
        <v>1</v>
      </c>
      <c r="E3618"/>
      <c r="F3618"/>
    </row>
    <row r="3619" spans="2:6" x14ac:dyDescent="0.25">
      <c r="B3619" s="25">
        <v>466</v>
      </c>
      <c r="C3619" s="5">
        <v>1</v>
      </c>
      <c r="E3619"/>
      <c r="F3619"/>
    </row>
    <row r="3620" spans="2:6" x14ac:dyDescent="0.25">
      <c r="B3620" s="25" t="s">
        <v>5737</v>
      </c>
      <c r="C3620" s="5">
        <v>1</v>
      </c>
      <c r="E3620"/>
      <c r="F3620"/>
    </row>
    <row r="3621" spans="2:6" x14ac:dyDescent="0.25">
      <c r="B3621" s="25">
        <v>688</v>
      </c>
      <c r="C3621" s="5">
        <v>1</v>
      </c>
      <c r="E3621"/>
      <c r="F3621"/>
    </row>
    <row r="3622" spans="2:6" x14ac:dyDescent="0.25">
      <c r="B3622" s="25" t="s">
        <v>5752</v>
      </c>
      <c r="C3622" s="5">
        <v>1</v>
      </c>
      <c r="E3622"/>
      <c r="F3622"/>
    </row>
    <row r="3623" spans="2:6" x14ac:dyDescent="0.25">
      <c r="B3623" s="25">
        <v>706</v>
      </c>
      <c r="C3623" s="5">
        <v>1</v>
      </c>
      <c r="E3623"/>
      <c r="F3623"/>
    </row>
    <row r="3624" spans="2:6" ht="30" x14ac:dyDescent="0.25">
      <c r="B3624" s="25" t="s">
        <v>4894</v>
      </c>
      <c r="C3624" s="5">
        <v>1</v>
      </c>
      <c r="E3624"/>
      <c r="F3624"/>
    </row>
    <row r="3625" spans="2:6" x14ac:dyDescent="0.25">
      <c r="B3625" s="25">
        <v>230</v>
      </c>
      <c r="C3625" s="5">
        <v>1</v>
      </c>
      <c r="E3625"/>
      <c r="F3625"/>
    </row>
    <row r="3626" spans="2:6" x14ac:dyDescent="0.25">
      <c r="B3626" s="25" t="s">
        <v>4954</v>
      </c>
      <c r="C3626" s="5">
        <v>1</v>
      </c>
      <c r="E3626"/>
      <c r="F3626"/>
    </row>
    <row r="3627" spans="2:6" x14ac:dyDescent="0.25">
      <c r="B3627" s="25">
        <v>259</v>
      </c>
      <c r="C3627" s="5">
        <v>1</v>
      </c>
      <c r="E3627"/>
      <c r="F3627"/>
    </row>
    <row r="3628" spans="2:6" ht="30" x14ac:dyDescent="0.25">
      <c r="B3628" s="25" t="s">
        <v>4916</v>
      </c>
      <c r="C3628" s="5">
        <v>1</v>
      </c>
      <c r="E3628"/>
      <c r="F3628"/>
    </row>
    <row r="3629" spans="2:6" x14ac:dyDescent="0.25">
      <c r="B3629" s="25">
        <v>239</v>
      </c>
      <c r="C3629" s="5">
        <v>1</v>
      </c>
      <c r="E3629"/>
      <c r="F3629"/>
    </row>
    <row r="3630" spans="2:6" x14ac:dyDescent="0.25">
      <c r="B3630" s="25" t="s">
        <v>5433</v>
      </c>
      <c r="C3630" s="5">
        <v>1</v>
      </c>
      <c r="E3630"/>
      <c r="F3630"/>
    </row>
    <row r="3631" spans="2:6" x14ac:dyDescent="0.25">
      <c r="B3631" s="25">
        <v>491</v>
      </c>
      <c r="C3631" s="5">
        <v>1</v>
      </c>
      <c r="E3631"/>
      <c r="F3631"/>
    </row>
    <row r="3632" spans="2:6" x14ac:dyDescent="0.25">
      <c r="B3632" s="25" t="s">
        <v>5449</v>
      </c>
      <c r="C3632" s="5">
        <v>1</v>
      </c>
      <c r="E3632"/>
      <c r="F3632"/>
    </row>
    <row r="3633" spans="2:6" x14ac:dyDescent="0.25">
      <c r="B3633" s="25">
        <v>494</v>
      </c>
      <c r="C3633" s="5">
        <v>1</v>
      </c>
      <c r="E3633"/>
      <c r="F3633"/>
    </row>
    <row r="3634" spans="2:6" x14ac:dyDescent="0.25">
      <c r="B3634" s="25" t="s">
        <v>5434</v>
      </c>
      <c r="C3634" s="5">
        <v>1</v>
      </c>
      <c r="E3634"/>
      <c r="F3634"/>
    </row>
    <row r="3635" spans="2:6" x14ac:dyDescent="0.25">
      <c r="B3635" s="25">
        <v>491</v>
      </c>
      <c r="C3635" s="5">
        <v>1</v>
      </c>
      <c r="E3635"/>
      <c r="F3635"/>
    </row>
    <row r="3636" spans="2:6" x14ac:dyDescent="0.25">
      <c r="B3636" s="25" t="s">
        <v>5359</v>
      </c>
      <c r="C3636" s="5">
        <v>1</v>
      </c>
      <c r="E3636"/>
      <c r="F3636"/>
    </row>
    <row r="3637" spans="2:6" x14ac:dyDescent="0.25">
      <c r="B3637" s="25">
        <v>466</v>
      </c>
      <c r="C3637" s="5">
        <v>1</v>
      </c>
      <c r="E3637"/>
      <c r="F3637"/>
    </row>
    <row r="3638" spans="2:6" ht="30" x14ac:dyDescent="0.25">
      <c r="B3638" s="25" t="s">
        <v>4929</v>
      </c>
      <c r="C3638" s="5">
        <v>1</v>
      </c>
      <c r="E3638"/>
      <c r="F3638"/>
    </row>
    <row r="3639" spans="2:6" x14ac:dyDescent="0.25">
      <c r="B3639" s="25">
        <v>248</v>
      </c>
      <c r="C3639" s="5">
        <v>1</v>
      </c>
      <c r="E3639"/>
      <c r="F3639"/>
    </row>
    <row r="3640" spans="2:6" x14ac:dyDescent="0.25">
      <c r="B3640" s="25" t="s">
        <v>5706</v>
      </c>
      <c r="C3640" s="5">
        <v>1</v>
      </c>
      <c r="E3640"/>
      <c r="F3640"/>
    </row>
    <row r="3641" spans="2:6" x14ac:dyDescent="0.25">
      <c r="B3641" s="25">
        <v>683</v>
      </c>
      <c r="C3641" s="5">
        <v>1</v>
      </c>
      <c r="E3641"/>
      <c r="F3641"/>
    </row>
    <row r="3642" spans="2:6" x14ac:dyDescent="0.25">
      <c r="B3642" s="25" t="s">
        <v>4720</v>
      </c>
      <c r="C3642" s="5">
        <v>1</v>
      </c>
      <c r="E3642"/>
      <c r="F3642"/>
    </row>
    <row r="3643" spans="2:6" x14ac:dyDescent="0.25">
      <c r="B3643" s="25">
        <v>124</v>
      </c>
      <c r="C3643" s="5">
        <v>1</v>
      </c>
      <c r="E3643"/>
      <c r="F3643"/>
    </row>
    <row r="3644" spans="2:6" ht="30" x14ac:dyDescent="0.25">
      <c r="B3644" s="25" t="s">
        <v>5554</v>
      </c>
      <c r="C3644" s="5">
        <v>1</v>
      </c>
      <c r="E3644"/>
      <c r="F3644"/>
    </row>
    <row r="3645" spans="2:6" x14ac:dyDescent="0.25">
      <c r="B3645" s="25">
        <v>567</v>
      </c>
      <c r="C3645" s="5">
        <v>1</v>
      </c>
      <c r="E3645"/>
      <c r="F3645"/>
    </row>
    <row r="3646" spans="2:6" ht="30" x14ac:dyDescent="0.25">
      <c r="B3646" s="25" t="s">
        <v>4910</v>
      </c>
      <c r="C3646" s="5">
        <v>1</v>
      </c>
      <c r="E3646"/>
      <c r="F3646"/>
    </row>
    <row r="3647" spans="2:6" x14ac:dyDescent="0.25">
      <c r="B3647" s="25">
        <v>238</v>
      </c>
      <c r="C3647" s="5">
        <v>1</v>
      </c>
      <c r="E3647"/>
      <c r="F3647"/>
    </row>
    <row r="3648" spans="2:6" x14ac:dyDescent="0.25">
      <c r="B3648" s="25" t="s">
        <v>5489</v>
      </c>
      <c r="C3648" s="5">
        <v>1</v>
      </c>
      <c r="E3648"/>
      <c r="F3648"/>
    </row>
    <row r="3649" spans="2:6" x14ac:dyDescent="0.25">
      <c r="B3649" s="25">
        <v>529</v>
      </c>
      <c r="C3649" s="5">
        <v>1</v>
      </c>
      <c r="E3649"/>
      <c r="F3649"/>
    </row>
    <row r="3650" spans="2:6" ht="30" x14ac:dyDescent="0.25">
      <c r="B3650" s="25" t="s">
        <v>5372</v>
      </c>
      <c r="C3650" s="5">
        <v>1</v>
      </c>
      <c r="E3650"/>
      <c r="F3650"/>
    </row>
    <row r="3651" spans="2:6" x14ac:dyDescent="0.25">
      <c r="B3651" s="25">
        <v>469</v>
      </c>
      <c r="C3651" s="5">
        <v>1</v>
      </c>
      <c r="E3651"/>
      <c r="F3651"/>
    </row>
    <row r="3652" spans="2:6" x14ac:dyDescent="0.25">
      <c r="B3652" s="25" t="s">
        <v>5182</v>
      </c>
      <c r="C3652" s="5">
        <v>1</v>
      </c>
      <c r="E3652"/>
      <c r="F3652"/>
    </row>
    <row r="3653" spans="2:6" x14ac:dyDescent="0.25">
      <c r="B3653" s="25">
        <v>352</v>
      </c>
      <c r="C3653" s="5">
        <v>1</v>
      </c>
      <c r="E3653"/>
      <c r="F3653"/>
    </row>
    <row r="3654" spans="2:6" x14ac:dyDescent="0.25">
      <c r="B3654" s="25" t="s">
        <v>5085</v>
      </c>
      <c r="C3654" s="5">
        <v>1</v>
      </c>
      <c r="E3654"/>
      <c r="F3654"/>
    </row>
    <row r="3655" spans="2:6" x14ac:dyDescent="0.25">
      <c r="B3655" s="25">
        <v>305</v>
      </c>
      <c r="C3655" s="5">
        <v>1</v>
      </c>
      <c r="E3655"/>
      <c r="F3655"/>
    </row>
    <row r="3656" spans="2:6" x14ac:dyDescent="0.25">
      <c r="B3656" s="25" t="s">
        <v>5130</v>
      </c>
      <c r="C3656" s="5">
        <v>1</v>
      </c>
      <c r="E3656"/>
      <c r="F3656"/>
    </row>
    <row r="3657" spans="2:6" x14ac:dyDescent="0.25">
      <c r="B3657" s="25">
        <v>326</v>
      </c>
      <c r="C3657" s="5">
        <v>1</v>
      </c>
      <c r="E3657"/>
      <c r="F3657"/>
    </row>
    <row r="3658" spans="2:6" ht="45" x14ac:dyDescent="0.25">
      <c r="B3658" s="25" t="s">
        <v>5179</v>
      </c>
      <c r="C3658" s="5">
        <v>1</v>
      </c>
      <c r="E3658"/>
      <c r="F3658"/>
    </row>
    <row r="3659" spans="2:6" x14ac:dyDescent="0.25">
      <c r="B3659" s="25">
        <v>349</v>
      </c>
      <c r="C3659" s="5">
        <v>1</v>
      </c>
      <c r="E3659"/>
      <c r="F3659"/>
    </row>
    <row r="3660" spans="2:6" ht="30" x14ac:dyDescent="0.25">
      <c r="B3660" s="25" t="s">
        <v>5021</v>
      </c>
      <c r="C3660" s="5">
        <v>1</v>
      </c>
      <c r="E3660"/>
      <c r="F3660"/>
    </row>
    <row r="3661" spans="2:6" x14ac:dyDescent="0.25">
      <c r="B3661" s="25">
        <v>281</v>
      </c>
      <c r="C3661" s="5">
        <v>1</v>
      </c>
      <c r="E3661"/>
      <c r="F3661"/>
    </row>
    <row r="3662" spans="2:6" x14ac:dyDescent="0.25">
      <c r="B3662" s="25" t="s">
        <v>5093</v>
      </c>
      <c r="C3662" s="5">
        <v>1</v>
      </c>
      <c r="E3662"/>
      <c r="F3662"/>
    </row>
    <row r="3663" spans="2:6" x14ac:dyDescent="0.25">
      <c r="B3663" s="25">
        <v>309</v>
      </c>
      <c r="C3663" s="5">
        <v>1</v>
      </c>
      <c r="E3663"/>
      <c r="F3663"/>
    </row>
    <row r="3664" spans="2:6" ht="30" x14ac:dyDescent="0.25">
      <c r="B3664" s="25" t="s">
        <v>4941</v>
      </c>
      <c r="C3664" s="5">
        <v>1</v>
      </c>
      <c r="E3664"/>
      <c r="F3664"/>
    </row>
    <row r="3665" spans="2:6" x14ac:dyDescent="0.25">
      <c r="B3665" s="25">
        <v>255</v>
      </c>
      <c r="C3665" s="5">
        <v>1</v>
      </c>
      <c r="E3665"/>
      <c r="F3665"/>
    </row>
    <row r="3666" spans="2:6" x14ac:dyDescent="0.25">
      <c r="B3666" s="25" t="s">
        <v>4799</v>
      </c>
      <c r="C3666" s="5">
        <v>1</v>
      </c>
      <c r="E3666"/>
      <c r="F3666"/>
    </row>
    <row r="3667" spans="2:6" x14ac:dyDescent="0.25">
      <c r="B3667" s="25">
        <v>180</v>
      </c>
      <c r="C3667" s="5">
        <v>1</v>
      </c>
      <c r="E3667"/>
      <c r="F3667"/>
    </row>
    <row r="3668" spans="2:6" ht="30" x14ac:dyDescent="0.25">
      <c r="B3668" s="25" t="s">
        <v>5068</v>
      </c>
      <c r="C3668" s="5">
        <v>1</v>
      </c>
      <c r="E3668"/>
      <c r="F3668"/>
    </row>
    <row r="3669" spans="2:6" x14ac:dyDescent="0.25">
      <c r="B3669" s="25">
        <v>299</v>
      </c>
      <c r="C3669" s="5">
        <v>1</v>
      </c>
      <c r="E3669"/>
      <c r="F3669"/>
    </row>
    <row r="3670" spans="2:6" x14ac:dyDescent="0.25">
      <c r="B3670" s="25" t="s">
        <v>5112</v>
      </c>
      <c r="C3670" s="5">
        <v>1</v>
      </c>
      <c r="E3670"/>
      <c r="F3670"/>
    </row>
    <row r="3671" spans="2:6" x14ac:dyDescent="0.25">
      <c r="B3671" s="25">
        <v>321</v>
      </c>
      <c r="C3671" s="5">
        <v>1</v>
      </c>
      <c r="E3671"/>
      <c r="F3671"/>
    </row>
    <row r="3672" spans="2:6" ht="30" x14ac:dyDescent="0.25">
      <c r="B3672" s="25" t="s">
        <v>5202</v>
      </c>
      <c r="C3672" s="5">
        <v>1</v>
      </c>
      <c r="E3672"/>
      <c r="F3672"/>
    </row>
    <row r="3673" spans="2:6" x14ac:dyDescent="0.25">
      <c r="B3673" s="25">
        <v>363</v>
      </c>
      <c r="C3673" s="5">
        <v>1</v>
      </c>
      <c r="E3673"/>
      <c r="F3673"/>
    </row>
    <row r="3674" spans="2:6" x14ac:dyDescent="0.25">
      <c r="B3674" s="25" t="s">
        <v>5075</v>
      </c>
      <c r="C3674" s="5">
        <v>1</v>
      </c>
      <c r="E3674"/>
      <c r="F3674"/>
    </row>
    <row r="3675" spans="2:6" x14ac:dyDescent="0.25">
      <c r="B3675" s="25">
        <v>299</v>
      </c>
      <c r="C3675" s="5">
        <v>1</v>
      </c>
      <c r="E3675"/>
      <c r="F3675"/>
    </row>
    <row r="3676" spans="2:6" x14ac:dyDescent="0.25">
      <c r="B3676" s="25" t="s">
        <v>4849</v>
      </c>
      <c r="C3676" s="5">
        <v>1</v>
      </c>
      <c r="E3676"/>
      <c r="F3676"/>
    </row>
    <row r="3677" spans="2:6" x14ac:dyDescent="0.25">
      <c r="B3677" s="25">
        <v>203</v>
      </c>
      <c r="C3677" s="5">
        <v>1</v>
      </c>
      <c r="E3677"/>
      <c r="F3677"/>
    </row>
    <row r="3678" spans="2:6" x14ac:dyDescent="0.25">
      <c r="B3678" s="25" t="s">
        <v>5220</v>
      </c>
      <c r="C3678" s="5">
        <v>1</v>
      </c>
      <c r="E3678"/>
      <c r="F3678"/>
    </row>
    <row r="3679" spans="2:6" x14ac:dyDescent="0.25">
      <c r="B3679" s="25">
        <v>379</v>
      </c>
      <c r="C3679" s="5">
        <v>1</v>
      </c>
      <c r="E3679"/>
      <c r="F3679"/>
    </row>
    <row r="3680" spans="2:6" x14ac:dyDescent="0.25">
      <c r="B3680" s="25" t="s">
        <v>5390</v>
      </c>
      <c r="C3680" s="5">
        <v>1</v>
      </c>
      <c r="E3680"/>
      <c r="F3680"/>
    </row>
    <row r="3681" spans="2:6" x14ac:dyDescent="0.25">
      <c r="B3681" s="25">
        <v>479</v>
      </c>
      <c r="C3681" s="5">
        <v>1</v>
      </c>
      <c r="E3681"/>
      <c r="F3681"/>
    </row>
    <row r="3682" spans="2:6" x14ac:dyDescent="0.25">
      <c r="B3682" s="25" t="s">
        <v>5369</v>
      </c>
      <c r="C3682" s="5">
        <v>1</v>
      </c>
      <c r="E3682"/>
      <c r="F3682"/>
    </row>
    <row r="3683" spans="2:6" x14ac:dyDescent="0.25">
      <c r="B3683" s="25">
        <v>467</v>
      </c>
      <c r="C3683" s="5">
        <v>1</v>
      </c>
      <c r="E3683"/>
      <c r="F3683"/>
    </row>
    <row r="3684" spans="2:6" x14ac:dyDescent="0.25">
      <c r="B3684" s="25" t="s">
        <v>4913</v>
      </c>
      <c r="C3684" s="5">
        <v>1</v>
      </c>
      <c r="E3684"/>
      <c r="F3684"/>
    </row>
    <row r="3685" spans="2:6" x14ac:dyDescent="0.25">
      <c r="B3685" s="25">
        <v>238</v>
      </c>
      <c r="C3685" s="5">
        <v>1</v>
      </c>
      <c r="E3685"/>
      <c r="F3685"/>
    </row>
    <row r="3686" spans="2:6" x14ac:dyDescent="0.25">
      <c r="B3686" s="25" t="s">
        <v>5305</v>
      </c>
      <c r="C3686" s="5">
        <v>1</v>
      </c>
      <c r="E3686"/>
      <c r="F3686"/>
    </row>
    <row r="3687" spans="2:6" x14ac:dyDescent="0.25">
      <c r="B3687" s="25">
        <v>437</v>
      </c>
      <c r="C3687" s="5">
        <v>1</v>
      </c>
      <c r="E3687"/>
      <c r="F3687"/>
    </row>
    <row r="3688" spans="2:6" x14ac:dyDescent="0.25">
      <c r="B3688" s="25" t="s">
        <v>5658</v>
      </c>
      <c r="C3688" s="5">
        <v>1</v>
      </c>
      <c r="E3688"/>
      <c r="F3688"/>
    </row>
    <row r="3689" spans="2:6" x14ac:dyDescent="0.25">
      <c r="B3689" s="25">
        <v>639</v>
      </c>
      <c r="C3689" s="5">
        <v>1</v>
      </c>
      <c r="E3689"/>
      <c r="F3689"/>
    </row>
    <row r="3690" spans="2:6" x14ac:dyDescent="0.25">
      <c r="B3690" s="25" t="s">
        <v>4625</v>
      </c>
      <c r="C3690" s="5">
        <v>1</v>
      </c>
      <c r="E3690"/>
      <c r="F3690"/>
    </row>
    <row r="3691" spans="2:6" x14ac:dyDescent="0.25">
      <c r="B3691" s="25">
        <v>76</v>
      </c>
      <c r="C3691" s="5">
        <v>1</v>
      </c>
      <c r="E3691"/>
      <c r="F3691"/>
    </row>
    <row r="3692" spans="2:6" x14ac:dyDescent="0.25">
      <c r="B3692" s="25" t="s">
        <v>5457</v>
      </c>
      <c r="C3692" s="5">
        <v>1</v>
      </c>
      <c r="E3692"/>
      <c r="F3692"/>
    </row>
    <row r="3693" spans="2:6" x14ac:dyDescent="0.25">
      <c r="B3693" s="25">
        <v>505</v>
      </c>
      <c r="C3693" s="5">
        <v>1</v>
      </c>
      <c r="E3693"/>
      <c r="F3693"/>
    </row>
    <row r="3694" spans="2:6" ht="30" x14ac:dyDescent="0.25">
      <c r="B3694" s="25" t="s">
        <v>5686</v>
      </c>
      <c r="C3694" s="5">
        <v>1</v>
      </c>
      <c r="E3694"/>
      <c r="F3694"/>
    </row>
    <row r="3695" spans="2:6" x14ac:dyDescent="0.25">
      <c r="B3695" s="25">
        <v>656</v>
      </c>
      <c r="C3695" s="5">
        <v>1</v>
      </c>
      <c r="E3695"/>
      <c r="F3695"/>
    </row>
    <row r="3696" spans="2:6" x14ac:dyDescent="0.25">
      <c r="B3696" s="25" t="s">
        <v>5735</v>
      </c>
      <c r="C3696" s="5">
        <v>1</v>
      </c>
      <c r="E3696"/>
      <c r="F3696"/>
    </row>
    <row r="3697" spans="2:6" x14ac:dyDescent="0.25">
      <c r="B3697" s="25">
        <v>686</v>
      </c>
      <c r="C3697" s="5">
        <v>1</v>
      </c>
      <c r="E3697"/>
      <c r="F3697"/>
    </row>
    <row r="3698" spans="2:6" x14ac:dyDescent="0.25">
      <c r="B3698" s="25" t="s">
        <v>5019</v>
      </c>
      <c r="C3698" s="5">
        <v>1</v>
      </c>
      <c r="E3698"/>
      <c r="F3698"/>
    </row>
    <row r="3699" spans="2:6" x14ac:dyDescent="0.25">
      <c r="B3699" s="25">
        <v>281</v>
      </c>
      <c r="C3699" s="5">
        <v>1</v>
      </c>
      <c r="E3699"/>
      <c r="F3699"/>
    </row>
    <row r="3700" spans="2:6" ht="30" x14ac:dyDescent="0.25">
      <c r="B3700" s="25" t="s">
        <v>5123</v>
      </c>
      <c r="C3700" s="5">
        <v>1</v>
      </c>
      <c r="E3700"/>
      <c r="F3700"/>
    </row>
    <row r="3701" spans="2:6" x14ac:dyDescent="0.25">
      <c r="B3701" s="25">
        <v>324</v>
      </c>
      <c r="C3701" s="5">
        <v>1</v>
      </c>
      <c r="E3701"/>
      <c r="F3701"/>
    </row>
    <row r="3702" spans="2:6" ht="30" x14ac:dyDescent="0.25">
      <c r="B3702" s="25" t="s">
        <v>5038</v>
      </c>
      <c r="C3702" s="5">
        <v>1</v>
      </c>
      <c r="E3702"/>
      <c r="F3702"/>
    </row>
    <row r="3703" spans="2:6" x14ac:dyDescent="0.25">
      <c r="B3703" s="25">
        <v>284</v>
      </c>
      <c r="C3703" s="5">
        <v>1</v>
      </c>
      <c r="E3703"/>
      <c r="F3703"/>
    </row>
    <row r="3704" spans="2:6" x14ac:dyDescent="0.25">
      <c r="B3704" s="25" t="s">
        <v>4553</v>
      </c>
      <c r="C3704" s="5">
        <v>1</v>
      </c>
      <c r="E3704"/>
      <c r="F3704"/>
    </row>
    <row r="3705" spans="2:6" x14ac:dyDescent="0.25">
      <c r="B3705" s="25">
        <v>42</v>
      </c>
      <c r="C3705" s="5">
        <v>1</v>
      </c>
      <c r="E3705"/>
      <c r="F3705"/>
    </row>
    <row r="3706" spans="2:6" x14ac:dyDescent="0.25">
      <c r="B3706" s="25" t="s">
        <v>5492</v>
      </c>
      <c r="C3706" s="5">
        <v>1</v>
      </c>
      <c r="E3706"/>
      <c r="F3706"/>
    </row>
    <row r="3707" spans="2:6" x14ac:dyDescent="0.25">
      <c r="B3707" s="25">
        <v>533</v>
      </c>
      <c r="C3707" s="5">
        <v>1</v>
      </c>
      <c r="E3707"/>
      <c r="F3707"/>
    </row>
    <row r="3708" spans="2:6" x14ac:dyDescent="0.25">
      <c r="B3708" s="25" t="s">
        <v>4899</v>
      </c>
      <c r="C3708" s="5">
        <v>1</v>
      </c>
      <c r="E3708"/>
      <c r="F3708"/>
    </row>
    <row r="3709" spans="2:6" x14ac:dyDescent="0.25">
      <c r="B3709" s="25">
        <v>231</v>
      </c>
      <c r="C3709" s="5">
        <v>1</v>
      </c>
      <c r="E3709"/>
      <c r="F3709"/>
    </row>
    <row r="3710" spans="2:6" x14ac:dyDescent="0.25">
      <c r="B3710" s="25" t="s">
        <v>4672</v>
      </c>
      <c r="C3710" s="5">
        <v>1</v>
      </c>
      <c r="E3710"/>
      <c r="F3710"/>
    </row>
    <row r="3711" spans="2:6" x14ac:dyDescent="0.25">
      <c r="B3711" s="25">
        <v>101</v>
      </c>
      <c r="C3711" s="5">
        <v>1</v>
      </c>
      <c r="E3711"/>
      <c r="F3711"/>
    </row>
    <row r="3712" spans="2:6" x14ac:dyDescent="0.25">
      <c r="B3712" s="25" t="s">
        <v>5448</v>
      </c>
      <c r="C3712" s="5">
        <v>1</v>
      </c>
      <c r="E3712"/>
      <c r="F3712"/>
    </row>
    <row r="3713" spans="2:6" x14ac:dyDescent="0.25">
      <c r="B3713" s="25">
        <v>492</v>
      </c>
      <c r="C3713" s="5">
        <v>1</v>
      </c>
      <c r="E3713"/>
      <c r="F3713"/>
    </row>
    <row r="3714" spans="2:6" x14ac:dyDescent="0.25">
      <c r="B3714" s="25" t="s">
        <v>5097</v>
      </c>
      <c r="C3714" s="5">
        <v>1</v>
      </c>
      <c r="E3714"/>
      <c r="F3714"/>
    </row>
    <row r="3715" spans="2:6" x14ac:dyDescent="0.25">
      <c r="B3715" s="25">
        <v>315</v>
      </c>
      <c r="C3715" s="5">
        <v>1</v>
      </c>
      <c r="E3715"/>
      <c r="F3715"/>
    </row>
    <row r="3716" spans="2:6" x14ac:dyDescent="0.25">
      <c r="B3716" s="25" t="s">
        <v>4958</v>
      </c>
      <c r="C3716" s="5">
        <v>1</v>
      </c>
      <c r="E3716"/>
      <c r="F3716"/>
    </row>
    <row r="3717" spans="2:6" x14ac:dyDescent="0.25">
      <c r="B3717" s="25">
        <v>262</v>
      </c>
      <c r="C3717" s="5">
        <v>1</v>
      </c>
      <c r="E3717"/>
      <c r="F3717"/>
    </row>
    <row r="3718" spans="2:6" x14ac:dyDescent="0.25">
      <c r="B3718" s="25" t="s">
        <v>5276</v>
      </c>
      <c r="C3718" s="5">
        <v>1</v>
      </c>
      <c r="E3718"/>
      <c r="F3718"/>
    </row>
    <row r="3719" spans="2:6" x14ac:dyDescent="0.25">
      <c r="B3719" s="25">
        <v>414</v>
      </c>
      <c r="C3719" s="5">
        <v>1</v>
      </c>
      <c r="E3719"/>
      <c r="F3719"/>
    </row>
    <row r="3720" spans="2:6" x14ac:dyDescent="0.25">
      <c r="B3720" s="25" t="s">
        <v>5128</v>
      </c>
      <c r="C3720" s="5">
        <v>1</v>
      </c>
      <c r="E3720"/>
      <c r="F3720"/>
    </row>
    <row r="3721" spans="2:6" x14ac:dyDescent="0.25">
      <c r="B3721" s="25">
        <v>326</v>
      </c>
      <c r="C3721" s="5">
        <v>1</v>
      </c>
      <c r="E3721"/>
      <c r="F3721"/>
    </row>
    <row r="3722" spans="2:6" x14ac:dyDescent="0.25">
      <c r="B3722" s="25" t="s">
        <v>5226</v>
      </c>
      <c r="C3722" s="5">
        <v>1</v>
      </c>
      <c r="E3722"/>
      <c r="F3722"/>
    </row>
    <row r="3723" spans="2:6" x14ac:dyDescent="0.25">
      <c r="B3723" s="25">
        <v>383</v>
      </c>
      <c r="C3723" s="5">
        <v>1</v>
      </c>
      <c r="E3723"/>
      <c r="F3723"/>
    </row>
    <row r="3724" spans="2:6" x14ac:dyDescent="0.25">
      <c r="B3724" s="25" t="s">
        <v>5125</v>
      </c>
      <c r="C3724" s="5">
        <v>1</v>
      </c>
      <c r="E3724"/>
      <c r="F3724"/>
    </row>
    <row r="3725" spans="2:6" x14ac:dyDescent="0.25">
      <c r="B3725" s="25">
        <v>326</v>
      </c>
      <c r="C3725" s="5">
        <v>1</v>
      </c>
      <c r="E3725"/>
      <c r="F3725"/>
    </row>
    <row r="3726" spans="2:6" x14ac:dyDescent="0.25">
      <c r="B3726" s="25" t="s">
        <v>5366</v>
      </c>
      <c r="C3726" s="5">
        <v>1</v>
      </c>
      <c r="E3726"/>
      <c r="F3726"/>
    </row>
    <row r="3727" spans="2:6" x14ac:dyDescent="0.25">
      <c r="B3727" s="25">
        <v>466</v>
      </c>
      <c r="C3727" s="5">
        <v>1</v>
      </c>
      <c r="E3727"/>
      <c r="F3727"/>
    </row>
    <row r="3728" spans="2:6" x14ac:dyDescent="0.25">
      <c r="B3728" s="25" t="s">
        <v>4984</v>
      </c>
      <c r="C3728" s="5">
        <v>1</v>
      </c>
      <c r="E3728"/>
      <c r="F3728"/>
    </row>
    <row r="3729" spans="2:6" x14ac:dyDescent="0.25">
      <c r="B3729" s="25">
        <v>266</v>
      </c>
      <c r="C3729" s="5">
        <v>1</v>
      </c>
      <c r="E3729"/>
      <c r="F3729"/>
    </row>
    <row r="3730" spans="2:6" x14ac:dyDescent="0.25">
      <c r="B3730" s="25" t="s">
        <v>5364</v>
      </c>
      <c r="C3730" s="5">
        <v>1</v>
      </c>
      <c r="E3730"/>
      <c r="F3730"/>
    </row>
    <row r="3731" spans="2:6" x14ac:dyDescent="0.25">
      <c r="B3731" s="25">
        <v>466</v>
      </c>
      <c r="C3731" s="5">
        <v>1</v>
      </c>
      <c r="E3731"/>
      <c r="F3731"/>
    </row>
    <row r="3732" spans="2:6" x14ac:dyDescent="0.25">
      <c r="B3732" s="25" t="s">
        <v>5408</v>
      </c>
      <c r="C3732" s="5">
        <v>1</v>
      </c>
      <c r="E3732"/>
      <c r="F3732"/>
    </row>
    <row r="3733" spans="2:6" x14ac:dyDescent="0.25">
      <c r="B3733" s="25">
        <v>486</v>
      </c>
      <c r="C3733" s="5">
        <v>1</v>
      </c>
      <c r="E3733"/>
      <c r="F3733"/>
    </row>
    <row r="3734" spans="2:6" x14ac:dyDescent="0.25">
      <c r="B3734" s="25" t="s">
        <v>5365</v>
      </c>
      <c r="C3734" s="5">
        <v>1</v>
      </c>
      <c r="E3734"/>
      <c r="F3734"/>
    </row>
    <row r="3735" spans="2:6" x14ac:dyDescent="0.25">
      <c r="B3735" s="25">
        <v>466</v>
      </c>
      <c r="C3735" s="5">
        <v>1</v>
      </c>
      <c r="E3735"/>
      <c r="F3735"/>
    </row>
    <row r="3736" spans="2:6" x14ac:dyDescent="0.25">
      <c r="B3736" s="25" t="s">
        <v>5205</v>
      </c>
      <c r="C3736" s="5">
        <v>1</v>
      </c>
      <c r="E3736"/>
      <c r="F3736"/>
    </row>
    <row r="3737" spans="2:6" x14ac:dyDescent="0.25">
      <c r="B3737" s="25">
        <v>364</v>
      </c>
      <c r="C3737" s="5">
        <v>1</v>
      </c>
      <c r="E3737"/>
      <c r="F3737"/>
    </row>
    <row r="3738" spans="2:6" x14ac:dyDescent="0.25">
      <c r="B3738" s="25" t="s">
        <v>5435</v>
      </c>
      <c r="C3738" s="5">
        <v>1</v>
      </c>
      <c r="E3738"/>
      <c r="F3738"/>
    </row>
    <row r="3739" spans="2:6" x14ac:dyDescent="0.25">
      <c r="B3739" s="25">
        <v>491</v>
      </c>
      <c r="C3739" s="5">
        <v>1</v>
      </c>
      <c r="E3739"/>
      <c r="F3739"/>
    </row>
    <row r="3740" spans="2:6" ht="30" x14ac:dyDescent="0.25">
      <c r="B3740" s="25" t="s">
        <v>5022</v>
      </c>
      <c r="C3740" s="5">
        <v>1</v>
      </c>
      <c r="E3740"/>
      <c r="F3740"/>
    </row>
    <row r="3741" spans="2:6" x14ac:dyDescent="0.25">
      <c r="B3741" s="25">
        <v>281</v>
      </c>
      <c r="C3741" s="5">
        <v>1</v>
      </c>
      <c r="E3741"/>
      <c r="F3741"/>
    </row>
    <row r="3742" spans="2:6" x14ac:dyDescent="0.25">
      <c r="B3742" s="25" t="s">
        <v>5605</v>
      </c>
      <c r="C3742" s="5">
        <v>1</v>
      </c>
      <c r="E3742"/>
      <c r="F3742"/>
    </row>
    <row r="3743" spans="2:6" x14ac:dyDescent="0.25">
      <c r="B3743" s="25">
        <v>596</v>
      </c>
      <c r="C3743" s="5">
        <v>1</v>
      </c>
      <c r="E3743"/>
      <c r="F3743"/>
    </row>
    <row r="3744" spans="2:6" x14ac:dyDescent="0.25">
      <c r="B3744" s="25" t="s">
        <v>5189</v>
      </c>
      <c r="C3744" s="5">
        <v>1</v>
      </c>
      <c r="E3744"/>
      <c r="F3744"/>
    </row>
    <row r="3745" spans="2:6" x14ac:dyDescent="0.25">
      <c r="B3745" s="25">
        <v>353</v>
      </c>
      <c r="C3745" s="5">
        <v>1</v>
      </c>
      <c r="E3745"/>
      <c r="F3745"/>
    </row>
    <row r="3746" spans="2:6" x14ac:dyDescent="0.25">
      <c r="B3746" s="25" t="s">
        <v>5367</v>
      </c>
      <c r="C3746" s="5">
        <v>1</v>
      </c>
      <c r="E3746"/>
      <c r="F3746"/>
    </row>
    <row r="3747" spans="2:6" x14ac:dyDescent="0.25">
      <c r="B3747" s="25">
        <v>466</v>
      </c>
      <c r="C3747" s="5">
        <v>1</v>
      </c>
      <c r="E3747"/>
      <c r="F3747"/>
    </row>
    <row r="3748" spans="2:6" x14ac:dyDescent="0.25">
      <c r="B3748" s="25" t="s">
        <v>4819</v>
      </c>
      <c r="C3748" s="5">
        <v>1</v>
      </c>
      <c r="E3748"/>
      <c r="F3748"/>
    </row>
    <row r="3749" spans="2:6" x14ac:dyDescent="0.25">
      <c r="B3749" s="25">
        <v>188</v>
      </c>
      <c r="C3749" s="5">
        <v>1</v>
      </c>
      <c r="E3749"/>
      <c r="F3749"/>
    </row>
    <row r="3750" spans="2:6" x14ac:dyDescent="0.25">
      <c r="B3750" s="25" t="s">
        <v>5680</v>
      </c>
      <c r="C3750" s="5">
        <v>1</v>
      </c>
      <c r="E3750"/>
      <c r="F3750"/>
    </row>
    <row r="3751" spans="2:6" x14ac:dyDescent="0.25">
      <c r="B3751" s="25">
        <v>652</v>
      </c>
      <c r="C3751" s="5">
        <v>1</v>
      </c>
      <c r="E3751"/>
      <c r="F3751"/>
    </row>
    <row r="3752" spans="2:6" ht="30" x14ac:dyDescent="0.25">
      <c r="B3752" s="25" t="s">
        <v>5736</v>
      </c>
      <c r="C3752" s="5">
        <v>1</v>
      </c>
      <c r="E3752"/>
      <c r="F3752"/>
    </row>
    <row r="3753" spans="2:6" x14ac:dyDescent="0.25">
      <c r="B3753" s="25">
        <v>688</v>
      </c>
      <c r="C3753" s="5">
        <v>1</v>
      </c>
      <c r="E3753"/>
      <c r="F3753"/>
    </row>
    <row r="3754" spans="2:6" x14ac:dyDescent="0.25">
      <c r="B3754" s="25" t="s">
        <v>4778</v>
      </c>
      <c r="C3754" s="5">
        <v>1</v>
      </c>
      <c r="E3754"/>
      <c r="F3754"/>
    </row>
    <row r="3755" spans="2:6" x14ac:dyDescent="0.25">
      <c r="B3755" s="25">
        <v>166</v>
      </c>
      <c r="C3755" s="5">
        <v>1</v>
      </c>
      <c r="E3755"/>
      <c r="F3755"/>
    </row>
    <row r="3756" spans="2:6" x14ac:dyDescent="0.25">
      <c r="B3756" s="25" t="s">
        <v>5210</v>
      </c>
      <c r="C3756" s="5">
        <v>1</v>
      </c>
      <c r="E3756"/>
      <c r="F3756"/>
    </row>
    <row r="3757" spans="2:6" x14ac:dyDescent="0.25">
      <c r="B3757" s="25">
        <v>366</v>
      </c>
      <c r="C3757" s="5">
        <v>1</v>
      </c>
      <c r="E3757"/>
      <c r="F3757"/>
    </row>
    <row r="3758" spans="2:6" x14ac:dyDescent="0.25">
      <c r="B3758" s="25" t="s">
        <v>4715</v>
      </c>
      <c r="C3758" s="5">
        <v>1</v>
      </c>
      <c r="E3758"/>
      <c r="F3758"/>
    </row>
    <row r="3759" spans="2:6" x14ac:dyDescent="0.25">
      <c r="B3759" s="25">
        <v>124</v>
      </c>
      <c r="C3759" s="5">
        <v>1</v>
      </c>
      <c r="E3759"/>
      <c r="F3759"/>
    </row>
    <row r="3760" spans="2:6" x14ac:dyDescent="0.25">
      <c r="B3760" s="25" t="s">
        <v>5166</v>
      </c>
      <c r="C3760" s="5">
        <v>1</v>
      </c>
      <c r="E3760"/>
      <c r="F3760"/>
    </row>
    <row r="3761" spans="2:6" x14ac:dyDescent="0.25">
      <c r="B3761" s="25">
        <v>343</v>
      </c>
      <c r="C3761" s="5">
        <v>1</v>
      </c>
      <c r="E3761"/>
      <c r="F3761"/>
    </row>
    <row r="3762" spans="2:6" x14ac:dyDescent="0.25">
      <c r="B3762" s="25" t="s">
        <v>5668</v>
      </c>
      <c r="C3762" s="5">
        <v>1</v>
      </c>
      <c r="E3762"/>
      <c r="F3762"/>
    </row>
    <row r="3763" spans="2:6" x14ac:dyDescent="0.25">
      <c r="B3763" s="25">
        <v>645</v>
      </c>
      <c r="C3763" s="5">
        <v>1</v>
      </c>
      <c r="E3763"/>
      <c r="F3763"/>
    </row>
    <row r="3764" spans="2:6" x14ac:dyDescent="0.25">
      <c r="B3764" s="25" t="s">
        <v>5072</v>
      </c>
      <c r="C3764" s="5">
        <v>1</v>
      </c>
      <c r="E3764"/>
      <c r="F3764"/>
    </row>
    <row r="3765" spans="2:6" x14ac:dyDescent="0.25">
      <c r="B3765" s="25">
        <v>299</v>
      </c>
      <c r="C3765" s="5">
        <v>1</v>
      </c>
      <c r="E3765"/>
      <c r="F3765"/>
    </row>
    <row r="3766" spans="2:6" ht="30" x14ac:dyDescent="0.25">
      <c r="B3766" s="25" t="s">
        <v>4723</v>
      </c>
      <c r="C3766" s="5">
        <v>1</v>
      </c>
      <c r="E3766"/>
      <c r="F3766"/>
    </row>
    <row r="3767" spans="2:6" x14ac:dyDescent="0.25">
      <c r="B3767" s="25">
        <v>127</v>
      </c>
      <c r="C3767" s="5">
        <v>1</v>
      </c>
      <c r="E3767"/>
      <c r="F3767"/>
    </row>
    <row r="3768" spans="2:6" ht="30" x14ac:dyDescent="0.25">
      <c r="B3768" s="25" t="s">
        <v>4584</v>
      </c>
      <c r="C3768" s="5">
        <v>1</v>
      </c>
      <c r="E3768"/>
      <c r="F3768"/>
    </row>
    <row r="3769" spans="2:6" x14ac:dyDescent="0.25">
      <c r="B3769" s="25">
        <v>56</v>
      </c>
      <c r="C3769" s="5">
        <v>1</v>
      </c>
      <c r="E3769"/>
      <c r="F3769"/>
    </row>
    <row r="3770" spans="2:6" x14ac:dyDescent="0.25">
      <c r="B3770" s="25" t="s">
        <v>5473</v>
      </c>
      <c r="C3770" s="5">
        <v>1</v>
      </c>
      <c r="E3770"/>
      <c r="F3770"/>
    </row>
    <row r="3771" spans="2:6" x14ac:dyDescent="0.25">
      <c r="B3771" s="25">
        <v>513</v>
      </c>
      <c r="C3771" s="5">
        <v>1</v>
      </c>
      <c r="E3771"/>
      <c r="F3771"/>
    </row>
    <row r="3772" spans="2:6" x14ac:dyDescent="0.25">
      <c r="B3772" s="25" t="s">
        <v>5379</v>
      </c>
      <c r="C3772" s="5">
        <v>1</v>
      </c>
      <c r="E3772"/>
      <c r="F3772"/>
    </row>
    <row r="3773" spans="2:6" x14ac:dyDescent="0.25">
      <c r="B3773" s="25">
        <v>470</v>
      </c>
      <c r="C3773" s="5">
        <v>1</v>
      </c>
      <c r="E3773"/>
      <c r="F3773"/>
    </row>
    <row r="3774" spans="2:6" x14ac:dyDescent="0.25">
      <c r="B3774" s="25" t="s">
        <v>4833</v>
      </c>
      <c r="C3774" s="5">
        <v>1</v>
      </c>
      <c r="E3774"/>
      <c r="F3774"/>
    </row>
    <row r="3775" spans="2:6" x14ac:dyDescent="0.25">
      <c r="B3775" s="25">
        <v>196</v>
      </c>
      <c r="C3775" s="5">
        <v>1</v>
      </c>
      <c r="E3775"/>
      <c r="F3775"/>
    </row>
    <row r="3776" spans="2:6" x14ac:dyDescent="0.25">
      <c r="B3776" s="25" t="s">
        <v>5476</v>
      </c>
      <c r="C3776" s="5">
        <v>1</v>
      </c>
      <c r="E3776"/>
      <c r="F3776"/>
    </row>
    <row r="3777" spans="2:6" x14ac:dyDescent="0.25">
      <c r="B3777" s="25">
        <v>515</v>
      </c>
      <c r="C3777" s="5">
        <v>1</v>
      </c>
      <c r="E3777"/>
      <c r="F3777"/>
    </row>
    <row r="3778" spans="2:6" x14ac:dyDescent="0.25">
      <c r="B3778" s="25" t="s">
        <v>5245</v>
      </c>
      <c r="C3778" s="5">
        <v>1</v>
      </c>
      <c r="E3778"/>
      <c r="F3778"/>
    </row>
    <row r="3779" spans="2:6" x14ac:dyDescent="0.25">
      <c r="B3779" s="25">
        <v>396</v>
      </c>
      <c r="C3779" s="5">
        <v>1</v>
      </c>
      <c r="E3779"/>
      <c r="F3779"/>
    </row>
    <row r="3780" spans="2:6" x14ac:dyDescent="0.25">
      <c r="B3780" s="25" t="s">
        <v>5645</v>
      </c>
      <c r="C3780" s="5">
        <v>1</v>
      </c>
      <c r="E3780"/>
      <c r="F3780"/>
    </row>
    <row r="3781" spans="2:6" x14ac:dyDescent="0.25">
      <c r="B3781" s="25">
        <v>627</v>
      </c>
      <c r="C3781" s="5">
        <v>1</v>
      </c>
      <c r="E3781"/>
      <c r="F3781"/>
    </row>
    <row r="3782" spans="2:6" x14ac:dyDescent="0.25">
      <c r="B3782" s="25" t="s">
        <v>5604</v>
      </c>
      <c r="C3782" s="5">
        <v>1</v>
      </c>
      <c r="E3782"/>
      <c r="F3782"/>
    </row>
    <row r="3783" spans="2:6" x14ac:dyDescent="0.25">
      <c r="B3783" s="25">
        <v>596</v>
      </c>
      <c r="C3783" s="5">
        <v>1</v>
      </c>
      <c r="E3783"/>
      <c r="F3783"/>
    </row>
    <row r="3784" spans="2:6" x14ac:dyDescent="0.25">
      <c r="B3784" s="25" t="s">
        <v>5614</v>
      </c>
      <c r="C3784" s="5">
        <v>1</v>
      </c>
      <c r="E3784"/>
      <c r="F3784"/>
    </row>
    <row r="3785" spans="2:6" x14ac:dyDescent="0.25">
      <c r="B3785" s="25">
        <v>600</v>
      </c>
      <c r="C3785" s="5">
        <v>1</v>
      </c>
      <c r="E3785"/>
      <c r="F3785"/>
    </row>
    <row r="3786" spans="2:6" x14ac:dyDescent="0.25">
      <c r="B3786" s="25" t="s">
        <v>5702</v>
      </c>
      <c r="C3786" s="5">
        <v>1</v>
      </c>
      <c r="E3786"/>
      <c r="F3786"/>
    </row>
    <row r="3787" spans="2:6" x14ac:dyDescent="0.25">
      <c r="B3787" s="25">
        <v>681</v>
      </c>
      <c r="C3787" s="5">
        <v>1</v>
      </c>
      <c r="E3787"/>
      <c r="F3787"/>
    </row>
    <row r="3788" spans="2:6" x14ac:dyDescent="0.25">
      <c r="B3788" s="25" t="s">
        <v>5459</v>
      </c>
      <c r="C3788" s="5">
        <v>1</v>
      </c>
      <c r="E3788"/>
      <c r="F3788"/>
    </row>
    <row r="3789" spans="2:6" x14ac:dyDescent="0.25">
      <c r="B3789" s="25">
        <v>505</v>
      </c>
      <c r="C3789" s="5">
        <v>1</v>
      </c>
      <c r="E3789"/>
      <c r="F3789"/>
    </row>
    <row r="3790" spans="2:6" ht="30" x14ac:dyDescent="0.25">
      <c r="B3790" s="25" t="s">
        <v>5613</v>
      </c>
      <c r="C3790" s="5">
        <v>1</v>
      </c>
      <c r="E3790"/>
      <c r="F3790"/>
    </row>
    <row r="3791" spans="2:6" x14ac:dyDescent="0.25">
      <c r="B3791" s="25">
        <v>600</v>
      </c>
      <c r="C3791" s="5">
        <v>1</v>
      </c>
      <c r="E3791"/>
      <c r="F3791"/>
    </row>
    <row r="3792" spans="2:6" ht="30" x14ac:dyDescent="0.25">
      <c r="B3792" s="25" t="s">
        <v>5138</v>
      </c>
      <c r="C3792" s="5">
        <v>1</v>
      </c>
      <c r="E3792"/>
      <c r="F3792"/>
    </row>
    <row r="3793" spans="2:6" x14ac:dyDescent="0.25">
      <c r="B3793" s="25">
        <v>328</v>
      </c>
      <c r="C3793" s="5">
        <v>1</v>
      </c>
      <c r="E3793"/>
      <c r="F3793"/>
    </row>
    <row r="3794" spans="2:6" x14ac:dyDescent="0.25">
      <c r="B3794" s="25" t="s">
        <v>5404</v>
      </c>
      <c r="C3794" s="5">
        <v>1</v>
      </c>
      <c r="E3794"/>
      <c r="F3794"/>
    </row>
    <row r="3795" spans="2:6" x14ac:dyDescent="0.25">
      <c r="B3795" s="25">
        <v>486</v>
      </c>
      <c r="C3795" s="5">
        <v>1</v>
      </c>
      <c r="E3795"/>
      <c r="F3795"/>
    </row>
    <row r="3796" spans="2:6" x14ac:dyDescent="0.25">
      <c r="B3796" s="25" t="s">
        <v>5437</v>
      </c>
      <c r="C3796" s="5">
        <v>1</v>
      </c>
      <c r="E3796"/>
      <c r="F3796"/>
    </row>
    <row r="3797" spans="2:6" x14ac:dyDescent="0.25">
      <c r="B3797" s="25">
        <v>491</v>
      </c>
      <c r="C3797" s="5">
        <v>1</v>
      </c>
      <c r="E3797"/>
      <c r="F3797"/>
    </row>
    <row r="3798" spans="2:6" x14ac:dyDescent="0.25">
      <c r="B3798" s="25" t="s">
        <v>5653</v>
      </c>
      <c r="C3798" s="5">
        <v>1</v>
      </c>
      <c r="E3798"/>
      <c r="F3798"/>
    </row>
    <row r="3799" spans="2:6" x14ac:dyDescent="0.25">
      <c r="B3799" s="25">
        <v>631</v>
      </c>
      <c r="C3799" s="5">
        <v>1</v>
      </c>
      <c r="E3799"/>
      <c r="F3799"/>
    </row>
    <row r="3800" spans="2:6" x14ac:dyDescent="0.25">
      <c r="B3800" s="25" t="s">
        <v>5415</v>
      </c>
      <c r="C3800" s="5">
        <v>1</v>
      </c>
      <c r="E3800"/>
      <c r="F3800"/>
    </row>
    <row r="3801" spans="2:6" x14ac:dyDescent="0.25">
      <c r="B3801" s="25">
        <v>489</v>
      </c>
      <c r="C3801" s="5">
        <v>1</v>
      </c>
      <c r="E3801"/>
      <c r="F3801"/>
    </row>
    <row r="3802" spans="2:6" x14ac:dyDescent="0.25">
      <c r="B3802" s="25" t="s">
        <v>4753</v>
      </c>
      <c r="C3802" s="5">
        <v>1</v>
      </c>
      <c r="E3802"/>
      <c r="F3802"/>
    </row>
    <row r="3803" spans="2:6" x14ac:dyDescent="0.25">
      <c r="B3803" s="25">
        <v>149</v>
      </c>
      <c r="C3803" s="5">
        <v>1</v>
      </c>
      <c r="E3803"/>
      <c r="F3803"/>
    </row>
    <row r="3804" spans="2:6" x14ac:dyDescent="0.25">
      <c r="B3804" s="25" t="s">
        <v>5549</v>
      </c>
      <c r="C3804" s="5">
        <v>1</v>
      </c>
      <c r="E3804"/>
      <c r="F3804"/>
    </row>
    <row r="3805" spans="2:6" x14ac:dyDescent="0.25">
      <c r="B3805" s="25">
        <v>566</v>
      </c>
      <c r="C3805" s="5">
        <v>1</v>
      </c>
      <c r="E3805"/>
      <c r="F3805"/>
    </row>
    <row r="3806" spans="2:6" x14ac:dyDescent="0.25">
      <c r="B3806" s="25" t="s">
        <v>5287</v>
      </c>
      <c r="C3806" s="5">
        <v>1</v>
      </c>
      <c r="E3806"/>
      <c r="F3806"/>
    </row>
    <row r="3807" spans="2:6" x14ac:dyDescent="0.25">
      <c r="B3807" s="25">
        <v>423</v>
      </c>
      <c r="C3807" s="5">
        <v>1</v>
      </c>
      <c r="E3807"/>
      <c r="F3807"/>
    </row>
    <row r="3808" spans="2:6" ht="45" x14ac:dyDescent="0.25">
      <c r="B3808" s="25" t="s">
        <v>4747</v>
      </c>
      <c r="C3808" s="5">
        <v>1</v>
      </c>
      <c r="E3808"/>
      <c r="F3808"/>
    </row>
    <row r="3809" spans="2:6" x14ac:dyDescent="0.25">
      <c r="B3809" s="25">
        <v>144</v>
      </c>
      <c r="C3809" s="5">
        <v>1</v>
      </c>
      <c r="E3809"/>
      <c r="F3809"/>
    </row>
    <row r="3810" spans="2:6" ht="30" x14ac:dyDescent="0.25">
      <c r="B3810" s="25" t="s">
        <v>5739</v>
      </c>
      <c r="C3810" s="5">
        <v>1</v>
      </c>
      <c r="E3810"/>
      <c r="F3810"/>
    </row>
    <row r="3811" spans="2:6" x14ac:dyDescent="0.25">
      <c r="B3811" s="25">
        <v>690</v>
      </c>
      <c r="C3811" s="5">
        <v>1</v>
      </c>
      <c r="E3811"/>
      <c r="F3811"/>
    </row>
    <row r="3812" spans="2:6" ht="45" x14ac:dyDescent="0.25">
      <c r="B3812" s="25" t="s">
        <v>4746</v>
      </c>
      <c r="C3812" s="5">
        <v>1</v>
      </c>
      <c r="E3812"/>
      <c r="F3812"/>
    </row>
    <row r="3813" spans="2:6" x14ac:dyDescent="0.25">
      <c r="B3813" s="25">
        <v>143</v>
      </c>
      <c r="C3813" s="5">
        <v>1</v>
      </c>
      <c r="E3813"/>
      <c r="F3813"/>
    </row>
    <row r="3814" spans="2:6" x14ac:dyDescent="0.25">
      <c r="B3814" s="25" t="s">
        <v>5469</v>
      </c>
      <c r="C3814" s="5">
        <v>1</v>
      </c>
      <c r="E3814"/>
      <c r="F3814"/>
    </row>
    <row r="3815" spans="2:6" x14ac:dyDescent="0.25">
      <c r="B3815" s="25">
        <v>511</v>
      </c>
      <c r="C3815" s="5">
        <v>1</v>
      </c>
      <c r="E3815"/>
      <c r="F3815"/>
    </row>
    <row r="3816" spans="2:6" x14ac:dyDescent="0.25">
      <c r="B3816" s="25" t="s">
        <v>4898</v>
      </c>
      <c r="C3816" s="5">
        <v>1</v>
      </c>
      <c r="E3816"/>
      <c r="F3816"/>
    </row>
    <row r="3817" spans="2:6" x14ac:dyDescent="0.25">
      <c r="B3817" s="25">
        <v>231</v>
      </c>
      <c r="C3817" s="5">
        <v>1</v>
      </c>
      <c r="E3817"/>
      <c r="F3817"/>
    </row>
    <row r="3818" spans="2:6" x14ac:dyDescent="0.25">
      <c r="B3818" s="25" t="s">
        <v>5659</v>
      </c>
      <c r="C3818" s="5">
        <v>1</v>
      </c>
      <c r="E3818"/>
      <c r="F3818"/>
    </row>
    <row r="3819" spans="2:6" x14ac:dyDescent="0.25">
      <c r="B3819" s="25">
        <v>640</v>
      </c>
      <c r="C3819" s="5">
        <v>1</v>
      </c>
      <c r="E3819"/>
      <c r="F3819"/>
    </row>
    <row r="3820" spans="2:6" x14ac:dyDescent="0.25">
      <c r="B3820" s="25" t="s">
        <v>5194</v>
      </c>
      <c r="C3820" s="5">
        <v>1</v>
      </c>
      <c r="E3820"/>
      <c r="F3820"/>
    </row>
    <row r="3821" spans="2:6" x14ac:dyDescent="0.25">
      <c r="B3821" s="25">
        <v>354</v>
      </c>
      <c r="C3821" s="5">
        <v>1</v>
      </c>
      <c r="E3821"/>
      <c r="F3821"/>
    </row>
    <row r="3822" spans="2:6" x14ac:dyDescent="0.25">
      <c r="B3822" s="25" t="s">
        <v>5405</v>
      </c>
      <c r="C3822" s="5">
        <v>1</v>
      </c>
      <c r="E3822"/>
      <c r="F3822"/>
    </row>
    <row r="3823" spans="2:6" x14ac:dyDescent="0.25">
      <c r="B3823" s="25">
        <v>486</v>
      </c>
      <c r="C3823" s="5">
        <v>1</v>
      </c>
      <c r="E3823"/>
      <c r="F3823"/>
    </row>
    <row r="3824" spans="2:6" x14ac:dyDescent="0.25">
      <c r="B3824" s="25" t="s">
        <v>5484</v>
      </c>
      <c r="C3824" s="5">
        <v>1</v>
      </c>
      <c r="E3824"/>
      <c r="F3824"/>
    </row>
    <row r="3825" spans="2:6" x14ac:dyDescent="0.25">
      <c r="B3825" s="25">
        <v>525</v>
      </c>
      <c r="C3825" s="5">
        <v>1</v>
      </c>
      <c r="E3825"/>
      <c r="F3825"/>
    </row>
    <row r="3826" spans="2:6" x14ac:dyDescent="0.25">
      <c r="B3826" s="25" t="s">
        <v>5061</v>
      </c>
      <c r="C3826" s="5">
        <v>1</v>
      </c>
      <c r="E3826"/>
      <c r="F3826"/>
    </row>
    <row r="3827" spans="2:6" x14ac:dyDescent="0.25">
      <c r="B3827" s="25">
        <v>296</v>
      </c>
      <c r="C3827" s="5">
        <v>1</v>
      </c>
      <c r="E3827"/>
      <c r="F3827"/>
    </row>
    <row r="3828" spans="2:6" x14ac:dyDescent="0.25">
      <c r="B3828" s="25" t="s">
        <v>4465</v>
      </c>
      <c r="C3828" s="5">
        <v>1</v>
      </c>
      <c r="E3828"/>
      <c r="F3828"/>
    </row>
    <row r="3829" spans="2:6" x14ac:dyDescent="0.25">
      <c r="B3829" s="25">
        <v>8</v>
      </c>
      <c r="C3829" s="5">
        <v>1</v>
      </c>
      <c r="E3829"/>
      <c r="F3829"/>
    </row>
    <row r="3830" spans="2:6" x14ac:dyDescent="0.25">
      <c r="B3830" s="25" t="s">
        <v>5214</v>
      </c>
      <c r="C3830" s="5">
        <v>1</v>
      </c>
      <c r="E3830"/>
      <c r="F3830"/>
    </row>
    <row r="3831" spans="2:6" x14ac:dyDescent="0.25">
      <c r="B3831" s="25">
        <v>376</v>
      </c>
      <c r="C3831" s="5">
        <v>1</v>
      </c>
      <c r="E3831"/>
      <c r="F3831"/>
    </row>
    <row r="3832" spans="2:6" x14ac:dyDescent="0.25">
      <c r="B3832" s="25" t="s">
        <v>4692</v>
      </c>
      <c r="C3832" s="5">
        <v>1</v>
      </c>
      <c r="E3832"/>
      <c r="F3832"/>
    </row>
    <row r="3833" spans="2:6" x14ac:dyDescent="0.25">
      <c r="B3833" s="25">
        <v>112</v>
      </c>
      <c r="C3833" s="5">
        <v>1</v>
      </c>
      <c r="E3833"/>
      <c r="F3833"/>
    </row>
    <row r="3834" spans="2:6" x14ac:dyDescent="0.25">
      <c r="B3834" s="25" t="s">
        <v>5088</v>
      </c>
      <c r="C3834" s="5">
        <v>1</v>
      </c>
      <c r="E3834"/>
      <c r="F3834"/>
    </row>
    <row r="3835" spans="2:6" x14ac:dyDescent="0.25">
      <c r="B3835" s="25">
        <v>309</v>
      </c>
      <c r="C3835" s="5">
        <v>1</v>
      </c>
      <c r="E3835"/>
      <c r="F3835"/>
    </row>
    <row r="3836" spans="2:6" ht="30" x14ac:dyDescent="0.25">
      <c r="B3836" s="25" t="s">
        <v>4889</v>
      </c>
      <c r="C3836" s="5">
        <v>1</v>
      </c>
      <c r="E3836"/>
      <c r="F3836"/>
    </row>
    <row r="3837" spans="2:6" x14ac:dyDescent="0.25">
      <c r="B3837" s="25">
        <v>229</v>
      </c>
      <c r="C3837" s="5">
        <v>1</v>
      </c>
      <c r="E3837"/>
      <c r="F3837"/>
    </row>
    <row r="3838" spans="2:6" x14ac:dyDescent="0.25">
      <c r="B3838" s="25" t="s">
        <v>4983</v>
      </c>
      <c r="C3838" s="5">
        <v>1</v>
      </c>
      <c r="E3838"/>
      <c r="F3838"/>
    </row>
    <row r="3839" spans="2:6" x14ac:dyDescent="0.25">
      <c r="B3839" s="25">
        <v>266</v>
      </c>
      <c r="C3839" s="5">
        <v>1</v>
      </c>
      <c r="E3839"/>
      <c r="F3839"/>
    </row>
    <row r="3840" spans="2:6" x14ac:dyDescent="0.25">
      <c r="B3840" s="25" t="s">
        <v>5585</v>
      </c>
      <c r="C3840" s="5">
        <v>1</v>
      </c>
      <c r="E3840"/>
      <c r="F3840"/>
    </row>
    <row r="3841" spans="2:6" x14ac:dyDescent="0.25">
      <c r="B3841" s="25">
        <v>592</v>
      </c>
      <c r="C3841" s="5">
        <v>1</v>
      </c>
      <c r="E3841"/>
      <c r="F3841"/>
    </row>
    <row r="3842" spans="2:6" x14ac:dyDescent="0.25">
      <c r="B3842" s="25" t="s">
        <v>5299</v>
      </c>
      <c r="C3842" s="5">
        <v>1</v>
      </c>
      <c r="E3842"/>
      <c r="F3842"/>
    </row>
    <row r="3843" spans="2:6" x14ac:dyDescent="0.25">
      <c r="B3843" s="25">
        <v>433</v>
      </c>
      <c r="C3843" s="5">
        <v>1</v>
      </c>
      <c r="E3843"/>
      <c r="F3843"/>
    </row>
    <row r="3844" spans="2:6" x14ac:dyDescent="0.25">
      <c r="B3844" s="25" t="s">
        <v>5131</v>
      </c>
      <c r="C3844" s="5">
        <v>1</v>
      </c>
      <c r="E3844"/>
      <c r="F3844"/>
    </row>
    <row r="3845" spans="2:6" x14ac:dyDescent="0.25">
      <c r="B3845" s="25">
        <v>326</v>
      </c>
      <c r="C3845" s="5">
        <v>1</v>
      </c>
      <c r="E3845"/>
      <c r="F3845"/>
    </row>
    <row r="3846" spans="2:6" x14ac:dyDescent="0.25">
      <c r="B3846" s="25" t="s">
        <v>4859</v>
      </c>
      <c r="C3846" s="5">
        <v>1</v>
      </c>
      <c r="E3846"/>
      <c r="F3846"/>
    </row>
    <row r="3847" spans="2:6" x14ac:dyDescent="0.25">
      <c r="B3847" s="25">
        <v>211</v>
      </c>
      <c r="C3847" s="5">
        <v>1</v>
      </c>
      <c r="E3847"/>
      <c r="F3847"/>
    </row>
    <row r="3848" spans="2:6" x14ac:dyDescent="0.25">
      <c r="B3848" s="25" t="s">
        <v>5129</v>
      </c>
      <c r="C3848" s="5">
        <v>1</v>
      </c>
      <c r="E3848"/>
      <c r="F3848"/>
    </row>
    <row r="3849" spans="2:6" x14ac:dyDescent="0.25">
      <c r="B3849" s="25">
        <v>326</v>
      </c>
      <c r="C3849" s="5">
        <v>1</v>
      </c>
      <c r="E3849"/>
      <c r="F3849"/>
    </row>
    <row r="3850" spans="2:6" x14ac:dyDescent="0.25">
      <c r="B3850" s="25" t="s">
        <v>5157</v>
      </c>
      <c r="C3850" s="5">
        <v>1</v>
      </c>
      <c r="E3850"/>
      <c r="F3850"/>
    </row>
    <row r="3851" spans="2:6" x14ac:dyDescent="0.25">
      <c r="B3851" s="25">
        <v>338</v>
      </c>
      <c r="C3851" s="5">
        <v>1</v>
      </c>
      <c r="E3851"/>
      <c r="F3851"/>
    </row>
    <row r="3852" spans="2:6" x14ac:dyDescent="0.25">
      <c r="B3852" s="25" t="s">
        <v>5127</v>
      </c>
      <c r="C3852" s="5">
        <v>1</v>
      </c>
      <c r="E3852"/>
      <c r="F3852"/>
    </row>
    <row r="3853" spans="2:6" x14ac:dyDescent="0.25">
      <c r="B3853" s="25">
        <v>326</v>
      </c>
      <c r="C3853" s="5">
        <v>1</v>
      </c>
      <c r="E3853"/>
      <c r="F3853"/>
    </row>
    <row r="3854" spans="2:6" ht="30" x14ac:dyDescent="0.25">
      <c r="B3854" s="25" t="s">
        <v>5141</v>
      </c>
      <c r="C3854" s="5">
        <v>1</v>
      </c>
      <c r="E3854"/>
      <c r="F3854"/>
    </row>
    <row r="3855" spans="2:6" x14ac:dyDescent="0.25">
      <c r="B3855" s="25">
        <v>330</v>
      </c>
      <c r="C3855" s="5">
        <v>1</v>
      </c>
      <c r="E3855"/>
      <c r="F3855"/>
    </row>
    <row r="3856" spans="2:6" ht="30" x14ac:dyDescent="0.25">
      <c r="B3856" s="25" t="s">
        <v>5024</v>
      </c>
      <c r="C3856" s="5">
        <v>1</v>
      </c>
      <c r="E3856"/>
      <c r="F3856"/>
    </row>
    <row r="3857" spans="2:6" x14ac:dyDescent="0.25">
      <c r="B3857" s="25">
        <v>281</v>
      </c>
      <c r="C3857" s="5">
        <v>1</v>
      </c>
      <c r="E3857"/>
      <c r="F3857"/>
    </row>
    <row r="3858" spans="2:6" x14ac:dyDescent="0.25">
      <c r="B3858" s="25" t="s">
        <v>5278</v>
      </c>
      <c r="C3858" s="5">
        <v>1</v>
      </c>
      <c r="E3858"/>
      <c r="F3858"/>
    </row>
    <row r="3859" spans="2:6" x14ac:dyDescent="0.25">
      <c r="B3859" s="25">
        <v>415</v>
      </c>
      <c r="C3859" s="5">
        <v>1</v>
      </c>
      <c r="E3859"/>
      <c r="F3859"/>
    </row>
    <row r="3860" spans="2:6" ht="30" x14ac:dyDescent="0.25">
      <c r="B3860" s="25" t="s">
        <v>5190</v>
      </c>
      <c r="C3860" s="5">
        <v>1</v>
      </c>
      <c r="E3860"/>
      <c r="F3860"/>
    </row>
    <row r="3861" spans="2:6" x14ac:dyDescent="0.25">
      <c r="B3861" s="25">
        <v>354</v>
      </c>
      <c r="C3861" s="5">
        <v>1</v>
      </c>
      <c r="E3861"/>
      <c r="F3861"/>
    </row>
    <row r="3862" spans="2:6" x14ac:dyDescent="0.25">
      <c r="B3862" s="25" t="s">
        <v>4996</v>
      </c>
      <c r="C3862" s="5">
        <v>1</v>
      </c>
      <c r="E3862"/>
      <c r="F3862"/>
    </row>
    <row r="3863" spans="2:6" x14ac:dyDescent="0.25">
      <c r="B3863" s="25">
        <v>273</v>
      </c>
      <c r="C3863" s="5">
        <v>1</v>
      </c>
      <c r="E3863"/>
      <c r="F3863"/>
    </row>
    <row r="3864" spans="2:6" x14ac:dyDescent="0.25">
      <c r="B3864" s="25" t="s">
        <v>4771</v>
      </c>
      <c r="C3864" s="5">
        <v>1</v>
      </c>
      <c r="E3864"/>
      <c r="F3864"/>
    </row>
    <row r="3865" spans="2:6" x14ac:dyDescent="0.25">
      <c r="B3865" s="25">
        <v>161</v>
      </c>
      <c r="C3865" s="5">
        <v>1</v>
      </c>
      <c r="E3865"/>
      <c r="F3865"/>
    </row>
    <row r="3866" spans="2:6" ht="30" x14ac:dyDescent="0.25">
      <c r="B3866" s="25" t="s">
        <v>4994</v>
      </c>
      <c r="C3866" s="5">
        <v>1</v>
      </c>
      <c r="E3866"/>
      <c r="F3866"/>
    </row>
    <row r="3867" spans="2:6" x14ac:dyDescent="0.25">
      <c r="B3867" s="25">
        <v>272</v>
      </c>
      <c r="C3867" s="5">
        <v>1</v>
      </c>
      <c r="E3867"/>
      <c r="F3867"/>
    </row>
    <row r="3868" spans="2:6" x14ac:dyDescent="0.25">
      <c r="B3868" s="25" t="s">
        <v>4522</v>
      </c>
      <c r="C3868" s="5">
        <v>1</v>
      </c>
      <c r="E3868"/>
      <c r="F3868"/>
    </row>
    <row r="3869" spans="2:6" x14ac:dyDescent="0.25">
      <c r="B3869" s="25">
        <v>23</v>
      </c>
      <c r="C3869" s="5">
        <v>1</v>
      </c>
      <c r="E3869"/>
      <c r="F3869"/>
    </row>
    <row r="3870" spans="2:6" ht="30" x14ac:dyDescent="0.25">
      <c r="B3870" s="25" t="s">
        <v>4990</v>
      </c>
      <c r="C3870" s="5">
        <v>1</v>
      </c>
      <c r="E3870"/>
      <c r="F3870"/>
    </row>
    <row r="3871" spans="2:6" x14ac:dyDescent="0.25">
      <c r="B3871" s="25">
        <v>270</v>
      </c>
      <c r="C3871" s="5">
        <v>1</v>
      </c>
      <c r="E3871"/>
      <c r="F3871"/>
    </row>
    <row r="3872" spans="2:6" x14ac:dyDescent="0.25">
      <c r="B3872" s="25" t="s">
        <v>5348</v>
      </c>
      <c r="C3872" s="5">
        <v>1</v>
      </c>
      <c r="E3872"/>
      <c r="F3872"/>
    </row>
    <row r="3873" spans="2:6" x14ac:dyDescent="0.25">
      <c r="B3873" s="25">
        <v>460</v>
      </c>
      <c r="C3873" s="5">
        <v>1</v>
      </c>
      <c r="E3873"/>
      <c r="F3873"/>
    </row>
    <row r="3874" spans="2:6" x14ac:dyDescent="0.25">
      <c r="B3874" s="25" t="s">
        <v>5406</v>
      </c>
      <c r="C3874" s="5">
        <v>1</v>
      </c>
      <c r="E3874"/>
      <c r="F3874"/>
    </row>
    <row r="3875" spans="2:6" x14ac:dyDescent="0.25">
      <c r="B3875" s="25">
        <v>486</v>
      </c>
      <c r="C3875" s="5">
        <v>1</v>
      </c>
      <c r="E3875"/>
      <c r="F3875"/>
    </row>
    <row r="3876" spans="2:6" x14ac:dyDescent="0.25">
      <c r="B3876" s="25" t="s">
        <v>5031</v>
      </c>
      <c r="C3876" s="5">
        <v>1</v>
      </c>
      <c r="E3876"/>
      <c r="F3876"/>
    </row>
    <row r="3877" spans="2:6" x14ac:dyDescent="0.25">
      <c r="B3877" s="25">
        <v>282</v>
      </c>
      <c r="C3877" s="5">
        <v>1</v>
      </c>
      <c r="E3877"/>
      <c r="F3877"/>
    </row>
    <row r="3878" spans="2:6" x14ac:dyDescent="0.25">
      <c r="B3878" s="25" t="s">
        <v>5261</v>
      </c>
      <c r="C3878" s="5">
        <v>1</v>
      </c>
      <c r="E3878"/>
      <c r="F3878"/>
    </row>
    <row r="3879" spans="2:6" x14ac:dyDescent="0.25">
      <c r="B3879" s="25">
        <v>404</v>
      </c>
      <c r="C3879" s="5">
        <v>1</v>
      </c>
      <c r="E3879"/>
      <c r="F3879"/>
    </row>
    <row r="3880" spans="2:6" x14ac:dyDescent="0.25">
      <c r="B3880" s="25" t="s">
        <v>4882</v>
      </c>
      <c r="C3880" s="5">
        <v>1</v>
      </c>
      <c r="E3880"/>
      <c r="F3880"/>
    </row>
    <row r="3881" spans="2:6" x14ac:dyDescent="0.25">
      <c r="B3881" s="25">
        <v>225</v>
      </c>
      <c r="C3881" s="5">
        <v>1</v>
      </c>
      <c r="E3881"/>
      <c r="F3881"/>
    </row>
    <row r="3882" spans="2:6" x14ac:dyDescent="0.25">
      <c r="B3882" s="25" t="s">
        <v>5559</v>
      </c>
      <c r="C3882" s="5">
        <v>1</v>
      </c>
      <c r="E3882"/>
      <c r="F3882"/>
    </row>
    <row r="3883" spans="2:6" x14ac:dyDescent="0.25">
      <c r="B3883" s="25">
        <v>575</v>
      </c>
      <c r="C3883" s="5">
        <v>1</v>
      </c>
      <c r="E3883"/>
      <c r="F3883"/>
    </row>
    <row r="3884" spans="2:6" x14ac:dyDescent="0.25">
      <c r="B3884" s="25" t="s">
        <v>5386</v>
      </c>
      <c r="C3884" s="5">
        <v>1</v>
      </c>
      <c r="E3884"/>
      <c r="F3884"/>
    </row>
    <row r="3885" spans="2:6" x14ac:dyDescent="0.25">
      <c r="B3885" s="25">
        <v>475</v>
      </c>
      <c r="C3885" s="5">
        <v>1</v>
      </c>
      <c r="E3885"/>
      <c r="F3885"/>
    </row>
    <row r="3886" spans="2:6" x14ac:dyDescent="0.25">
      <c r="B3886" s="25" t="s">
        <v>5560</v>
      </c>
      <c r="C3886" s="5">
        <v>1</v>
      </c>
      <c r="E3886"/>
      <c r="F3886"/>
    </row>
    <row r="3887" spans="2:6" x14ac:dyDescent="0.25">
      <c r="B3887" s="25">
        <v>575</v>
      </c>
      <c r="C3887" s="5">
        <v>1</v>
      </c>
      <c r="E3887"/>
      <c r="F3887"/>
    </row>
    <row r="3888" spans="2:6" x14ac:dyDescent="0.25">
      <c r="B3888" s="25" t="s">
        <v>5675</v>
      </c>
      <c r="C3888" s="5">
        <v>1</v>
      </c>
      <c r="E3888"/>
      <c r="F3888"/>
    </row>
    <row r="3889" spans="2:6" x14ac:dyDescent="0.25">
      <c r="B3889" s="25">
        <v>649</v>
      </c>
      <c r="C3889" s="5">
        <v>1</v>
      </c>
      <c r="E3889"/>
      <c r="F3889"/>
    </row>
    <row r="3890" spans="2:6" x14ac:dyDescent="0.25">
      <c r="B3890" s="25" t="s">
        <v>5339</v>
      </c>
      <c r="C3890" s="5">
        <v>1</v>
      </c>
      <c r="E3890"/>
      <c r="F3890"/>
    </row>
    <row r="3891" spans="2:6" x14ac:dyDescent="0.25">
      <c r="B3891" s="25">
        <v>458</v>
      </c>
      <c r="C3891" s="5">
        <v>1</v>
      </c>
      <c r="E3891"/>
      <c r="F3891"/>
    </row>
    <row r="3892" spans="2:6" ht="30" x14ac:dyDescent="0.25">
      <c r="B3892" s="25" t="s">
        <v>4887</v>
      </c>
      <c r="C3892" s="5">
        <v>1</v>
      </c>
      <c r="E3892"/>
      <c r="F3892"/>
    </row>
    <row r="3893" spans="2:6" x14ac:dyDescent="0.25">
      <c r="B3893" s="25">
        <v>228</v>
      </c>
      <c r="C3893" s="5">
        <v>1</v>
      </c>
      <c r="E3893"/>
      <c r="F3893"/>
    </row>
    <row r="3894" spans="2:6" x14ac:dyDescent="0.25">
      <c r="B3894" s="25" t="s">
        <v>5163</v>
      </c>
      <c r="C3894" s="5">
        <v>1</v>
      </c>
      <c r="E3894"/>
      <c r="F3894"/>
    </row>
    <row r="3895" spans="2:6" x14ac:dyDescent="0.25">
      <c r="B3895" s="25">
        <v>341</v>
      </c>
      <c r="C3895" s="5">
        <v>1</v>
      </c>
      <c r="E3895"/>
      <c r="F3895"/>
    </row>
    <row r="3896" spans="2:6" ht="30" x14ac:dyDescent="0.25">
      <c r="B3896" s="25" t="s">
        <v>5628</v>
      </c>
      <c r="C3896" s="5">
        <v>1</v>
      </c>
      <c r="E3896"/>
      <c r="F3896"/>
    </row>
    <row r="3897" spans="2:6" x14ac:dyDescent="0.25">
      <c r="B3897" s="25">
        <v>613</v>
      </c>
      <c r="C3897" s="5">
        <v>1</v>
      </c>
      <c r="E3897"/>
      <c r="F3897"/>
    </row>
    <row r="3898" spans="2:6" x14ac:dyDescent="0.25">
      <c r="B3898" s="25" t="s">
        <v>5561</v>
      </c>
      <c r="C3898" s="5">
        <v>1</v>
      </c>
      <c r="E3898"/>
      <c r="F3898"/>
    </row>
    <row r="3899" spans="2:6" x14ac:dyDescent="0.25">
      <c r="B3899" s="25">
        <v>576</v>
      </c>
      <c r="C3899" s="5">
        <v>1</v>
      </c>
      <c r="E3899"/>
      <c r="F3899"/>
    </row>
    <row r="3900" spans="2:6" ht="30" x14ac:dyDescent="0.25">
      <c r="B3900" s="25" t="s">
        <v>5506</v>
      </c>
      <c r="C3900" s="5">
        <v>1</v>
      </c>
      <c r="E3900"/>
      <c r="F3900"/>
    </row>
    <row r="3901" spans="2:6" x14ac:dyDescent="0.25">
      <c r="B3901" s="25">
        <v>543</v>
      </c>
      <c r="C3901" s="5">
        <v>1</v>
      </c>
      <c r="E3901"/>
      <c r="F3901"/>
    </row>
    <row r="3902" spans="2:6" x14ac:dyDescent="0.25">
      <c r="B3902" s="25" t="s">
        <v>5592</v>
      </c>
      <c r="C3902" s="5">
        <v>1</v>
      </c>
      <c r="E3902"/>
      <c r="F3902"/>
    </row>
    <row r="3903" spans="2:6" x14ac:dyDescent="0.25">
      <c r="B3903" s="25">
        <v>593</v>
      </c>
      <c r="C3903" s="5">
        <v>1</v>
      </c>
      <c r="E3903"/>
      <c r="F3903"/>
    </row>
    <row r="3904" spans="2:6" x14ac:dyDescent="0.25">
      <c r="B3904" s="25" t="s">
        <v>5621</v>
      </c>
      <c r="C3904" s="5">
        <v>1</v>
      </c>
      <c r="E3904"/>
      <c r="F3904"/>
    </row>
    <row r="3905" spans="2:6" x14ac:dyDescent="0.25">
      <c r="B3905" s="25">
        <v>601</v>
      </c>
      <c r="C3905" s="5">
        <v>1</v>
      </c>
      <c r="E3905"/>
      <c r="F3905"/>
    </row>
    <row r="3906" spans="2:6" ht="30" x14ac:dyDescent="0.25">
      <c r="B3906" s="25" t="s">
        <v>5744</v>
      </c>
      <c r="C3906" s="5">
        <v>1</v>
      </c>
      <c r="E3906"/>
      <c r="F3906"/>
    </row>
    <row r="3907" spans="2:6" x14ac:dyDescent="0.25">
      <c r="B3907" s="25">
        <v>694</v>
      </c>
      <c r="C3907" s="5">
        <v>1</v>
      </c>
      <c r="E3907"/>
      <c r="F3907"/>
    </row>
    <row r="3908" spans="2:6" x14ac:dyDescent="0.25">
      <c r="B3908" s="25" t="s">
        <v>5512</v>
      </c>
      <c r="C3908" s="5">
        <v>1</v>
      </c>
      <c r="E3908"/>
      <c r="F3908"/>
    </row>
    <row r="3909" spans="2:6" x14ac:dyDescent="0.25">
      <c r="B3909" s="25">
        <v>547</v>
      </c>
      <c r="C3909" s="5">
        <v>1</v>
      </c>
      <c r="E3909"/>
      <c r="F3909"/>
    </row>
    <row r="3910" spans="2:6" x14ac:dyDescent="0.25">
      <c r="B3910" s="25" t="s">
        <v>5407</v>
      </c>
      <c r="C3910" s="5">
        <v>1</v>
      </c>
      <c r="E3910"/>
      <c r="F3910"/>
    </row>
    <row r="3911" spans="2:6" x14ac:dyDescent="0.25">
      <c r="B3911" s="25">
        <v>486</v>
      </c>
      <c r="C3911" s="5">
        <v>1</v>
      </c>
      <c r="E3911"/>
      <c r="F3911"/>
    </row>
    <row r="3912" spans="2:6" x14ac:dyDescent="0.25">
      <c r="B3912" s="25" t="s">
        <v>5620</v>
      </c>
      <c r="C3912" s="5">
        <v>1</v>
      </c>
      <c r="E3912"/>
      <c r="F3912"/>
    </row>
    <row r="3913" spans="2:6" x14ac:dyDescent="0.25">
      <c r="B3913" s="25">
        <v>601</v>
      </c>
      <c r="C3913" s="5">
        <v>1</v>
      </c>
      <c r="E3913"/>
      <c r="F3913"/>
    </row>
    <row r="3914" spans="2:6" x14ac:dyDescent="0.25">
      <c r="B3914" s="25" t="s">
        <v>5581</v>
      </c>
      <c r="C3914" s="5">
        <v>1</v>
      </c>
      <c r="E3914"/>
      <c r="F3914"/>
    </row>
    <row r="3915" spans="2:6" x14ac:dyDescent="0.25">
      <c r="B3915" s="25">
        <v>592</v>
      </c>
      <c r="C3915" s="5">
        <v>1</v>
      </c>
      <c r="E3915"/>
      <c r="F3915"/>
    </row>
    <row r="3916" spans="2:6" x14ac:dyDescent="0.25">
      <c r="B3916" s="25" t="s">
        <v>5246</v>
      </c>
      <c r="C3916" s="5">
        <v>1</v>
      </c>
      <c r="E3916"/>
      <c r="F3916"/>
    </row>
    <row r="3917" spans="2:6" x14ac:dyDescent="0.25">
      <c r="B3917" s="25">
        <v>396</v>
      </c>
      <c r="C3917" s="5">
        <v>1</v>
      </c>
      <c r="E3917"/>
      <c r="F3917"/>
    </row>
    <row r="3918" spans="2:6" x14ac:dyDescent="0.25">
      <c r="B3918" s="25" t="s">
        <v>5155</v>
      </c>
      <c r="C3918" s="5">
        <v>1</v>
      </c>
      <c r="E3918"/>
      <c r="F3918"/>
    </row>
    <row r="3919" spans="2:6" x14ac:dyDescent="0.25">
      <c r="B3919" s="25">
        <v>338</v>
      </c>
      <c r="C3919" s="5">
        <v>1</v>
      </c>
      <c r="E3919"/>
      <c r="F3919"/>
    </row>
    <row r="3920" spans="2:6" ht="30" x14ac:dyDescent="0.25">
      <c r="B3920" s="25" t="s">
        <v>4848</v>
      </c>
      <c r="C3920" s="5">
        <v>1</v>
      </c>
      <c r="E3920"/>
      <c r="F3920"/>
    </row>
    <row r="3921" spans="2:6" x14ac:dyDescent="0.25">
      <c r="B3921" s="25">
        <v>203</v>
      </c>
      <c r="C3921" s="5">
        <v>1</v>
      </c>
      <c r="E3921"/>
      <c r="F3921"/>
    </row>
    <row r="3922" spans="2:6" x14ac:dyDescent="0.25">
      <c r="B3922" s="25" t="s">
        <v>4788</v>
      </c>
      <c r="C3922" s="5">
        <v>1</v>
      </c>
      <c r="E3922"/>
      <c r="F3922"/>
    </row>
    <row r="3923" spans="2:6" x14ac:dyDescent="0.25">
      <c r="B3923" s="25">
        <v>171</v>
      </c>
      <c r="C3923" s="5">
        <v>1</v>
      </c>
      <c r="E3923"/>
      <c r="F3923"/>
    </row>
    <row r="3924" spans="2:6" x14ac:dyDescent="0.25">
      <c r="B3924" s="25" t="s">
        <v>5330</v>
      </c>
      <c r="C3924" s="5">
        <v>1</v>
      </c>
      <c r="E3924"/>
      <c r="F3924"/>
    </row>
    <row r="3925" spans="2:6" x14ac:dyDescent="0.25">
      <c r="B3925" s="25">
        <v>454</v>
      </c>
      <c r="C3925" s="5">
        <v>1</v>
      </c>
      <c r="E3925"/>
      <c r="F3925"/>
    </row>
    <row r="3926" spans="2:6" x14ac:dyDescent="0.25">
      <c r="B3926" s="25" t="s">
        <v>5403</v>
      </c>
      <c r="C3926" s="5">
        <v>1</v>
      </c>
      <c r="E3926"/>
      <c r="F3926"/>
    </row>
    <row r="3927" spans="2:6" x14ac:dyDescent="0.25">
      <c r="B3927" s="25">
        <v>486</v>
      </c>
      <c r="C3927" s="5">
        <v>1</v>
      </c>
      <c r="E3927"/>
      <c r="F3927"/>
    </row>
    <row r="3928" spans="2:6" x14ac:dyDescent="0.25">
      <c r="B3928" s="25" t="s">
        <v>4470</v>
      </c>
      <c r="C3928" s="5">
        <v>1</v>
      </c>
      <c r="E3928"/>
      <c r="F3928"/>
    </row>
    <row r="3929" spans="2:6" x14ac:dyDescent="0.25">
      <c r="B3929" s="25">
        <v>8</v>
      </c>
      <c r="C3929" s="5">
        <v>1</v>
      </c>
      <c r="E3929"/>
      <c r="F3929"/>
    </row>
    <row r="3930" spans="2:6" x14ac:dyDescent="0.25">
      <c r="B3930" s="25" t="s">
        <v>5162</v>
      </c>
      <c r="C3930" s="5">
        <v>1</v>
      </c>
      <c r="E3930"/>
      <c r="F3930"/>
    </row>
    <row r="3931" spans="2:6" x14ac:dyDescent="0.25">
      <c r="B3931" s="25">
        <v>341</v>
      </c>
      <c r="C3931" s="5">
        <v>1</v>
      </c>
      <c r="E3931"/>
      <c r="F3931"/>
    </row>
    <row r="3932" spans="2:6" ht="30" x14ac:dyDescent="0.25">
      <c r="B3932" s="25" t="s">
        <v>4541</v>
      </c>
      <c r="C3932" s="5">
        <v>1</v>
      </c>
      <c r="E3932"/>
      <c r="F3932"/>
    </row>
    <row r="3933" spans="2:6" x14ac:dyDescent="0.25">
      <c r="B3933" s="25">
        <v>35</v>
      </c>
      <c r="C3933" s="5">
        <v>1</v>
      </c>
      <c r="E3933"/>
      <c r="F3933"/>
    </row>
    <row r="3934" spans="2:6" x14ac:dyDescent="0.25">
      <c r="B3934" s="25" t="s">
        <v>4719</v>
      </c>
      <c r="C3934" s="5">
        <v>1</v>
      </c>
      <c r="E3934"/>
      <c r="F3934"/>
    </row>
    <row r="3935" spans="2:6" x14ac:dyDescent="0.25">
      <c r="B3935" s="25">
        <v>124</v>
      </c>
      <c r="C3935" s="5">
        <v>1</v>
      </c>
      <c r="E3935"/>
      <c r="F3935"/>
    </row>
    <row r="3936" spans="2:6" x14ac:dyDescent="0.25">
      <c r="B3936" s="25" t="s">
        <v>5362</v>
      </c>
      <c r="C3936" s="5">
        <v>1</v>
      </c>
      <c r="E3936"/>
      <c r="F3936"/>
    </row>
    <row r="3937" spans="2:6" x14ac:dyDescent="0.25">
      <c r="B3937" s="25">
        <v>466</v>
      </c>
      <c r="C3937" s="5">
        <v>1</v>
      </c>
      <c r="E3937"/>
      <c r="F3937"/>
    </row>
    <row r="3938" spans="2:6" x14ac:dyDescent="0.25">
      <c r="B3938" s="25" t="s">
        <v>5329</v>
      </c>
      <c r="C3938" s="5">
        <v>1</v>
      </c>
      <c r="E3938"/>
      <c r="F3938"/>
    </row>
    <row r="3939" spans="2:6" x14ac:dyDescent="0.25">
      <c r="B3939" s="25">
        <v>454</v>
      </c>
      <c r="C3939" s="5">
        <v>1</v>
      </c>
      <c r="E3939"/>
      <c r="F3939"/>
    </row>
    <row r="3940" spans="2:6" ht="45" x14ac:dyDescent="0.25">
      <c r="B3940" s="25" t="s">
        <v>4572</v>
      </c>
      <c r="C3940" s="5">
        <v>1</v>
      </c>
      <c r="E3940"/>
      <c r="F3940"/>
    </row>
    <row r="3941" spans="2:6" x14ac:dyDescent="0.25">
      <c r="B3941" s="25">
        <v>48</v>
      </c>
      <c r="C3941" s="5">
        <v>1</v>
      </c>
      <c r="E3941"/>
      <c r="F3941"/>
    </row>
    <row r="3942" spans="2:6" x14ac:dyDescent="0.25">
      <c r="B3942" s="25" t="s">
        <v>4857</v>
      </c>
      <c r="C3942" s="5">
        <v>1</v>
      </c>
      <c r="E3942"/>
      <c r="F3942"/>
    </row>
    <row r="3943" spans="2:6" x14ac:dyDescent="0.25">
      <c r="B3943" s="25">
        <v>209</v>
      </c>
      <c r="C3943" s="5">
        <v>1</v>
      </c>
      <c r="E3943"/>
      <c r="F3943"/>
    </row>
    <row r="3944" spans="2:6" x14ac:dyDescent="0.25">
      <c r="B3944" s="25" t="s">
        <v>5247</v>
      </c>
      <c r="C3944" s="5">
        <v>1</v>
      </c>
      <c r="E3944"/>
      <c r="F3944"/>
    </row>
    <row r="3945" spans="2:6" x14ac:dyDescent="0.25">
      <c r="B3945" s="25">
        <v>396</v>
      </c>
      <c r="C3945" s="5">
        <v>1</v>
      </c>
      <c r="E3945"/>
      <c r="F3945"/>
    </row>
    <row r="3946" spans="2:6" x14ac:dyDescent="0.25">
      <c r="B3946" s="25" t="s">
        <v>5361</v>
      </c>
      <c r="C3946" s="5">
        <v>1</v>
      </c>
      <c r="E3946"/>
      <c r="F3946"/>
    </row>
    <row r="3947" spans="2:6" x14ac:dyDescent="0.25">
      <c r="B3947" s="25">
        <v>466</v>
      </c>
      <c r="C3947" s="5">
        <v>1</v>
      </c>
      <c r="E3947"/>
      <c r="F3947"/>
    </row>
    <row r="3948" spans="2:6" x14ac:dyDescent="0.25">
      <c r="B3948" s="25" t="s">
        <v>4765</v>
      </c>
      <c r="C3948" s="5">
        <v>1</v>
      </c>
      <c r="E3948"/>
      <c r="F3948"/>
    </row>
    <row r="3949" spans="2:6" x14ac:dyDescent="0.25">
      <c r="B3949" s="25">
        <v>157</v>
      </c>
      <c r="C3949" s="5">
        <v>1</v>
      </c>
      <c r="E3949"/>
      <c r="F3949"/>
    </row>
    <row r="3950" spans="2:6" x14ac:dyDescent="0.25">
      <c r="B3950" s="25" t="s">
        <v>5502</v>
      </c>
      <c r="C3950" s="5">
        <v>1</v>
      </c>
      <c r="E3950"/>
      <c r="F3950"/>
    </row>
    <row r="3951" spans="2:6" x14ac:dyDescent="0.25">
      <c r="B3951" s="25">
        <v>542</v>
      </c>
      <c r="C3951" s="5">
        <v>1</v>
      </c>
      <c r="E3951"/>
      <c r="F3951"/>
    </row>
    <row r="3952" spans="2:6" x14ac:dyDescent="0.25">
      <c r="B3952" s="25" t="s">
        <v>4883</v>
      </c>
      <c r="C3952" s="5">
        <v>1</v>
      </c>
      <c r="E3952"/>
      <c r="F3952"/>
    </row>
    <row r="3953" spans="2:6" x14ac:dyDescent="0.25">
      <c r="B3953" s="25">
        <v>225</v>
      </c>
      <c r="C3953" s="5">
        <v>1</v>
      </c>
      <c r="E3953"/>
      <c r="F3953"/>
    </row>
    <row r="3954" spans="2:6" x14ac:dyDescent="0.25">
      <c r="B3954" s="25" t="s">
        <v>5453</v>
      </c>
      <c r="C3954" s="5">
        <v>1</v>
      </c>
      <c r="E3954"/>
      <c r="F3954"/>
    </row>
    <row r="3955" spans="2:6" x14ac:dyDescent="0.25">
      <c r="B3955" s="25">
        <v>501</v>
      </c>
      <c r="C3955" s="5">
        <v>1</v>
      </c>
      <c r="E3955"/>
      <c r="F3955"/>
    </row>
    <row r="3956" spans="2:6" x14ac:dyDescent="0.25">
      <c r="B3956" s="25" t="s">
        <v>5135</v>
      </c>
      <c r="C3956" s="5">
        <v>1</v>
      </c>
      <c r="E3956"/>
      <c r="F3956"/>
    </row>
    <row r="3957" spans="2:6" x14ac:dyDescent="0.25">
      <c r="B3957" s="25">
        <v>328</v>
      </c>
      <c r="C3957" s="5">
        <v>1</v>
      </c>
      <c r="E3957"/>
      <c r="F3957"/>
    </row>
    <row r="3958" spans="2:6" x14ac:dyDescent="0.25">
      <c r="B3958" s="25" t="s">
        <v>5552</v>
      </c>
      <c r="C3958" s="5">
        <v>1</v>
      </c>
      <c r="E3958"/>
      <c r="F3958"/>
    </row>
    <row r="3959" spans="2:6" x14ac:dyDescent="0.25">
      <c r="B3959" s="25">
        <v>567</v>
      </c>
      <c r="C3959" s="5">
        <v>1</v>
      </c>
      <c r="E3959"/>
      <c r="F3959"/>
    </row>
    <row r="3960" spans="2:6" x14ac:dyDescent="0.25">
      <c r="B3960" s="25" t="s">
        <v>5340</v>
      </c>
      <c r="C3960" s="5">
        <v>1</v>
      </c>
      <c r="E3960"/>
      <c r="F3960"/>
    </row>
    <row r="3961" spans="2:6" x14ac:dyDescent="0.25">
      <c r="B3961" s="25">
        <v>458</v>
      </c>
      <c r="C3961" s="5">
        <v>1</v>
      </c>
      <c r="E3961"/>
      <c r="F3961"/>
    </row>
    <row r="3962" spans="2:6" x14ac:dyDescent="0.25">
      <c r="B3962" s="25" t="s">
        <v>5178</v>
      </c>
      <c r="C3962" s="5">
        <v>1</v>
      </c>
      <c r="E3962"/>
      <c r="F3962"/>
    </row>
    <row r="3963" spans="2:6" x14ac:dyDescent="0.25">
      <c r="B3963" s="25">
        <v>349</v>
      </c>
      <c r="C3963" s="5">
        <v>1</v>
      </c>
      <c r="E3963"/>
      <c r="F3963"/>
    </row>
    <row r="3964" spans="2:6" x14ac:dyDescent="0.25">
      <c r="B3964" s="25" t="s">
        <v>4733</v>
      </c>
      <c r="C3964" s="5">
        <v>1</v>
      </c>
      <c r="E3964"/>
      <c r="F3964"/>
    </row>
    <row r="3965" spans="2:6" x14ac:dyDescent="0.25">
      <c r="B3965" s="25">
        <v>137</v>
      </c>
      <c r="C3965" s="5">
        <v>1</v>
      </c>
      <c r="E3965"/>
      <c r="F3965"/>
    </row>
    <row r="3966" spans="2:6" x14ac:dyDescent="0.25">
      <c r="B3966" s="25" t="s">
        <v>5360</v>
      </c>
      <c r="C3966" s="5">
        <v>1</v>
      </c>
      <c r="E3966"/>
      <c r="F3966"/>
    </row>
    <row r="3967" spans="2:6" x14ac:dyDescent="0.25">
      <c r="B3967" s="25">
        <v>466</v>
      </c>
      <c r="C3967" s="5">
        <v>1</v>
      </c>
      <c r="E3967"/>
      <c r="F3967"/>
    </row>
    <row r="3968" spans="2:6" x14ac:dyDescent="0.25">
      <c r="B3968" s="25" t="s">
        <v>5264</v>
      </c>
      <c r="C3968" s="5">
        <v>1</v>
      </c>
      <c r="E3968"/>
      <c r="F3968"/>
    </row>
    <row r="3969" spans="2:6" x14ac:dyDescent="0.25">
      <c r="B3969" s="25">
        <v>405</v>
      </c>
      <c r="C3969" s="5">
        <v>1</v>
      </c>
      <c r="E3969"/>
      <c r="F3969"/>
    </row>
    <row r="3970" spans="2:6" x14ac:dyDescent="0.25">
      <c r="B3970" s="25" t="s">
        <v>5472</v>
      </c>
      <c r="C3970" s="5">
        <v>1</v>
      </c>
      <c r="E3970"/>
      <c r="F3970"/>
    </row>
    <row r="3971" spans="2:6" x14ac:dyDescent="0.25">
      <c r="B3971" s="25">
        <v>513</v>
      </c>
      <c r="C3971" s="5">
        <v>1</v>
      </c>
      <c r="E3971"/>
      <c r="F3971"/>
    </row>
    <row r="3972" spans="2:6" x14ac:dyDescent="0.25">
      <c r="B3972" s="25" t="s">
        <v>4801</v>
      </c>
      <c r="C3972" s="5">
        <v>1</v>
      </c>
      <c r="E3972"/>
      <c r="F3972"/>
    </row>
    <row r="3973" spans="2:6" x14ac:dyDescent="0.25">
      <c r="B3973" s="25">
        <v>180</v>
      </c>
      <c r="C3973" s="5">
        <v>1</v>
      </c>
      <c r="E3973"/>
      <c r="F3973"/>
    </row>
    <row r="3974" spans="2:6" x14ac:dyDescent="0.25">
      <c r="B3974" s="25" t="s">
        <v>5193</v>
      </c>
      <c r="C3974" s="5">
        <v>1</v>
      </c>
      <c r="E3974"/>
      <c r="F3974"/>
    </row>
    <row r="3975" spans="2:6" x14ac:dyDescent="0.25">
      <c r="B3975" s="25">
        <v>354</v>
      </c>
      <c r="C3975" s="5">
        <v>1</v>
      </c>
      <c r="E3975"/>
      <c r="F3975"/>
    </row>
    <row r="3976" spans="2:6" ht="30" x14ac:dyDescent="0.25">
      <c r="B3976" s="25" t="s">
        <v>5139</v>
      </c>
      <c r="C3976" s="5">
        <v>1</v>
      </c>
      <c r="E3976"/>
      <c r="F3976"/>
    </row>
    <row r="3977" spans="2:6" x14ac:dyDescent="0.25">
      <c r="B3977" s="25">
        <v>329</v>
      </c>
      <c r="C3977" s="5">
        <v>1</v>
      </c>
      <c r="E3977"/>
      <c r="F3977"/>
    </row>
    <row r="3978" spans="2:6" x14ac:dyDescent="0.25">
      <c r="B3978" s="25" t="s">
        <v>5667</v>
      </c>
      <c r="C3978" s="5">
        <v>1</v>
      </c>
      <c r="E3978"/>
      <c r="F3978"/>
    </row>
    <row r="3979" spans="2:6" x14ac:dyDescent="0.25">
      <c r="B3979" s="25">
        <v>645</v>
      </c>
      <c r="C3979" s="5">
        <v>1</v>
      </c>
      <c r="E3979"/>
      <c r="F3979"/>
    </row>
    <row r="3980" spans="2:6" x14ac:dyDescent="0.25">
      <c r="B3980" s="25" t="s">
        <v>4963</v>
      </c>
      <c r="C3980" s="5">
        <v>1</v>
      </c>
      <c r="E3980"/>
      <c r="F3980"/>
    </row>
    <row r="3981" spans="2:6" x14ac:dyDescent="0.25">
      <c r="B3981" s="25">
        <v>262</v>
      </c>
      <c r="C3981" s="5">
        <v>1</v>
      </c>
      <c r="E3981"/>
      <c r="F3981"/>
    </row>
    <row r="3982" spans="2:6" x14ac:dyDescent="0.25">
      <c r="B3982" s="25" t="s">
        <v>5012</v>
      </c>
      <c r="C3982" s="5">
        <v>1</v>
      </c>
      <c r="E3982"/>
      <c r="F3982"/>
    </row>
    <row r="3983" spans="2:6" x14ac:dyDescent="0.25">
      <c r="B3983" s="25">
        <v>280</v>
      </c>
      <c r="C3983" s="5">
        <v>1</v>
      </c>
      <c r="E3983"/>
      <c r="F3983"/>
    </row>
    <row r="3984" spans="2:6" x14ac:dyDescent="0.25">
      <c r="B3984" s="25" t="s">
        <v>4952</v>
      </c>
      <c r="C3984" s="5">
        <v>1</v>
      </c>
      <c r="E3984"/>
      <c r="F3984"/>
    </row>
    <row r="3985" spans="2:6" x14ac:dyDescent="0.25">
      <c r="B3985" s="25">
        <v>259</v>
      </c>
      <c r="C3985" s="5">
        <v>1</v>
      </c>
      <c r="E3985"/>
      <c r="F3985"/>
    </row>
    <row r="3986" spans="2:6" x14ac:dyDescent="0.25">
      <c r="B3986" s="25" t="s">
        <v>5143</v>
      </c>
      <c r="C3986" s="5">
        <v>1</v>
      </c>
      <c r="E3986"/>
      <c r="F3986"/>
    </row>
    <row r="3987" spans="2:6" x14ac:dyDescent="0.25">
      <c r="B3987" s="25">
        <v>330</v>
      </c>
      <c r="C3987" s="5">
        <v>1</v>
      </c>
      <c r="E3987"/>
      <c r="F3987"/>
    </row>
    <row r="3988" spans="2:6" ht="30" x14ac:dyDescent="0.25">
      <c r="B3988" s="25" t="s">
        <v>5346</v>
      </c>
      <c r="C3988" s="5">
        <v>1</v>
      </c>
      <c r="E3988"/>
      <c r="F3988"/>
    </row>
    <row r="3989" spans="2:6" x14ac:dyDescent="0.25">
      <c r="B3989" s="25">
        <v>459</v>
      </c>
      <c r="C3989" s="5">
        <v>1</v>
      </c>
      <c r="E3989"/>
      <c r="F3989"/>
    </row>
    <row r="3990" spans="2:6" x14ac:dyDescent="0.25">
      <c r="B3990" s="25" t="s">
        <v>5573</v>
      </c>
      <c r="C3990" s="5">
        <v>1</v>
      </c>
      <c r="E3990"/>
      <c r="F3990"/>
    </row>
    <row r="3991" spans="2:6" x14ac:dyDescent="0.25">
      <c r="B3991" s="25">
        <v>588</v>
      </c>
      <c r="C3991" s="5">
        <v>1</v>
      </c>
      <c r="E3991"/>
      <c r="F3991"/>
    </row>
    <row r="3992" spans="2:6" ht="30" x14ac:dyDescent="0.25">
      <c r="B3992" s="25" t="s">
        <v>5745</v>
      </c>
      <c r="C3992" s="5">
        <v>1</v>
      </c>
      <c r="E3992"/>
      <c r="F3992"/>
    </row>
    <row r="3993" spans="2:6" x14ac:dyDescent="0.25">
      <c r="B3993" s="25">
        <v>696</v>
      </c>
      <c r="C3993" s="5">
        <v>1</v>
      </c>
      <c r="E3993"/>
      <c r="F3993"/>
    </row>
    <row r="3994" spans="2:6" x14ac:dyDescent="0.25">
      <c r="B3994" s="25" t="s">
        <v>5540</v>
      </c>
      <c r="C3994" s="5">
        <v>1</v>
      </c>
      <c r="E3994"/>
      <c r="F3994"/>
    </row>
    <row r="3995" spans="2:6" x14ac:dyDescent="0.25">
      <c r="B3995" s="25">
        <v>559</v>
      </c>
      <c r="C3995" s="5">
        <v>1</v>
      </c>
      <c r="E3995"/>
      <c r="F3995"/>
    </row>
    <row r="3996" spans="2:6" ht="30" x14ac:dyDescent="0.25">
      <c r="B3996" s="25" t="s">
        <v>5720</v>
      </c>
      <c r="C3996" s="5">
        <v>1</v>
      </c>
      <c r="E3996"/>
      <c r="F3996"/>
    </row>
    <row r="3997" spans="2:6" x14ac:dyDescent="0.25">
      <c r="B3997" s="25">
        <v>683</v>
      </c>
      <c r="C3997" s="5">
        <v>1</v>
      </c>
      <c r="E3997"/>
      <c r="F3997"/>
    </row>
    <row r="3998" spans="2:6" x14ac:dyDescent="0.25">
      <c r="B3998" s="25" t="s">
        <v>5113</v>
      </c>
      <c r="C3998" s="5">
        <v>1</v>
      </c>
      <c r="E3998"/>
      <c r="F3998"/>
    </row>
    <row r="3999" spans="2:6" x14ac:dyDescent="0.25">
      <c r="B3999" s="25">
        <v>321</v>
      </c>
      <c r="C3999" s="5">
        <v>1</v>
      </c>
      <c r="E3999"/>
      <c r="F3999"/>
    </row>
    <row r="4000" spans="2:6" x14ac:dyDescent="0.25">
      <c r="B4000" s="25" t="s">
        <v>5724</v>
      </c>
      <c r="C4000" s="5">
        <v>1</v>
      </c>
      <c r="E4000"/>
      <c r="F4000"/>
    </row>
    <row r="4001" spans="2:6" x14ac:dyDescent="0.25">
      <c r="B4001" s="25">
        <v>683</v>
      </c>
      <c r="C4001" s="5">
        <v>1</v>
      </c>
      <c r="E4001"/>
      <c r="F4001"/>
    </row>
    <row r="4002" spans="2:6" x14ac:dyDescent="0.25">
      <c r="B4002" s="25" t="s">
        <v>5035</v>
      </c>
      <c r="C4002" s="5">
        <v>1</v>
      </c>
      <c r="E4002"/>
      <c r="F4002"/>
    </row>
    <row r="4003" spans="2:6" x14ac:dyDescent="0.25">
      <c r="B4003" s="25">
        <v>283</v>
      </c>
      <c r="C4003" s="5">
        <v>1</v>
      </c>
      <c r="E4003"/>
      <c r="F4003"/>
    </row>
    <row r="4004" spans="2:6" x14ac:dyDescent="0.25">
      <c r="B4004" s="25" t="s">
        <v>5401</v>
      </c>
      <c r="C4004" s="5">
        <v>1</v>
      </c>
      <c r="E4004"/>
      <c r="F4004"/>
    </row>
    <row r="4005" spans="2:6" x14ac:dyDescent="0.25">
      <c r="B4005" s="25">
        <v>486</v>
      </c>
      <c r="C4005" s="5">
        <v>1</v>
      </c>
      <c r="E4005"/>
      <c r="F4005"/>
    </row>
    <row r="4006" spans="2:6" x14ac:dyDescent="0.25">
      <c r="B4006" s="25" t="s">
        <v>5531</v>
      </c>
      <c r="C4006" s="5">
        <v>1</v>
      </c>
      <c r="E4006"/>
      <c r="F4006"/>
    </row>
    <row r="4007" spans="2:6" x14ac:dyDescent="0.25">
      <c r="B4007" s="25">
        <v>554</v>
      </c>
      <c r="C4007" s="5">
        <v>1</v>
      </c>
      <c r="E4007"/>
      <c r="F4007"/>
    </row>
    <row r="4008" spans="2:6" ht="45" x14ac:dyDescent="0.25">
      <c r="B4008" s="25" t="s">
        <v>5251</v>
      </c>
      <c r="C4008" s="5">
        <v>1</v>
      </c>
      <c r="E4008"/>
      <c r="F4008"/>
    </row>
    <row r="4009" spans="2:6" x14ac:dyDescent="0.25">
      <c r="B4009" s="25">
        <v>398</v>
      </c>
      <c r="C4009" s="5">
        <v>1</v>
      </c>
      <c r="E4009"/>
      <c r="F4009"/>
    </row>
    <row r="4010" spans="2:6" x14ac:dyDescent="0.25">
      <c r="B4010" s="25" t="s">
        <v>5209</v>
      </c>
      <c r="C4010" s="5">
        <v>1</v>
      </c>
      <c r="E4010"/>
      <c r="F4010"/>
    </row>
    <row r="4011" spans="2:6" x14ac:dyDescent="0.25">
      <c r="B4011" s="25">
        <v>366</v>
      </c>
      <c r="C4011" s="5">
        <v>1</v>
      </c>
      <c r="E4011"/>
      <c r="F4011"/>
    </row>
    <row r="4012" spans="2:6" ht="30" x14ac:dyDescent="0.25">
      <c r="B4012" s="25" t="s">
        <v>5221</v>
      </c>
      <c r="C4012" s="5">
        <v>1</v>
      </c>
      <c r="E4012"/>
      <c r="F4012"/>
    </row>
    <row r="4013" spans="2:6" x14ac:dyDescent="0.25">
      <c r="B4013" s="25">
        <v>379</v>
      </c>
      <c r="C4013" s="5">
        <v>1</v>
      </c>
      <c r="E4013"/>
      <c r="F4013"/>
    </row>
    <row r="4014" spans="2:6" ht="30" x14ac:dyDescent="0.25">
      <c r="B4014" s="25" t="s">
        <v>5225</v>
      </c>
      <c r="C4014" s="5">
        <v>1</v>
      </c>
      <c r="E4014"/>
      <c r="F4014"/>
    </row>
    <row r="4015" spans="2:6" x14ac:dyDescent="0.25">
      <c r="B4015" s="25">
        <v>383</v>
      </c>
      <c r="C4015" s="5">
        <v>1</v>
      </c>
      <c r="E4015"/>
      <c r="F4015"/>
    </row>
    <row r="4016" spans="2:6" x14ac:dyDescent="0.25">
      <c r="B4016" s="25" t="s">
        <v>4632</v>
      </c>
      <c r="C4016" s="5">
        <v>1</v>
      </c>
      <c r="E4016"/>
      <c r="F4016"/>
    </row>
    <row r="4017" spans="2:6" x14ac:dyDescent="0.25">
      <c r="B4017" s="25">
        <v>78</v>
      </c>
      <c r="C4017" s="5">
        <v>1</v>
      </c>
      <c r="E4017"/>
      <c r="F4017"/>
    </row>
    <row r="4018" spans="2:6" x14ac:dyDescent="0.25">
      <c r="B4018" s="25" t="s">
        <v>5391</v>
      </c>
      <c r="C4018" s="5">
        <v>1</v>
      </c>
      <c r="E4018"/>
      <c r="F4018"/>
    </row>
    <row r="4019" spans="2:6" x14ac:dyDescent="0.25">
      <c r="B4019" s="25">
        <v>479</v>
      </c>
      <c r="C4019" s="5">
        <v>1</v>
      </c>
      <c r="E4019"/>
      <c r="F4019"/>
    </row>
    <row r="4020" spans="2:6" ht="45" x14ac:dyDescent="0.25">
      <c r="B4020" s="25" t="s">
        <v>4680</v>
      </c>
      <c r="C4020" s="5">
        <v>1</v>
      </c>
      <c r="E4020"/>
      <c r="F4020"/>
    </row>
    <row r="4021" spans="2:6" x14ac:dyDescent="0.25">
      <c r="B4021" s="25">
        <v>104</v>
      </c>
      <c r="C4021" s="5">
        <v>1</v>
      </c>
      <c r="E4021"/>
      <c r="F4021"/>
    </row>
    <row r="4022" spans="2:6" ht="30" x14ac:dyDescent="0.25">
      <c r="B4022" s="25" t="s">
        <v>5048</v>
      </c>
      <c r="C4022" s="5">
        <v>1</v>
      </c>
      <c r="E4022"/>
      <c r="F4022"/>
    </row>
    <row r="4023" spans="2:6" x14ac:dyDescent="0.25">
      <c r="B4023" s="25">
        <v>290</v>
      </c>
      <c r="C4023" s="5">
        <v>1</v>
      </c>
      <c r="E4023"/>
      <c r="F4023"/>
    </row>
    <row r="4024" spans="2:6" x14ac:dyDescent="0.25">
      <c r="B4024" s="25" t="s">
        <v>5152</v>
      </c>
      <c r="C4024" s="5">
        <v>1</v>
      </c>
      <c r="E4024"/>
      <c r="F4024"/>
    </row>
    <row r="4025" spans="2:6" x14ac:dyDescent="0.25">
      <c r="B4025" s="25">
        <v>337</v>
      </c>
      <c r="C4025" s="5">
        <v>1</v>
      </c>
      <c r="E4025"/>
      <c r="F4025"/>
    </row>
    <row r="4026" spans="2:6" x14ac:dyDescent="0.25">
      <c r="B4026" s="25" t="s">
        <v>4907</v>
      </c>
      <c r="C4026" s="5">
        <v>1</v>
      </c>
      <c r="E4026"/>
      <c r="F4026"/>
    </row>
    <row r="4027" spans="2:6" x14ac:dyDescent="0.25">
      <c r="B4027" s="25">
        <v>236</v>
      </c>
      <c r="C4027" s="5">
        <v>1</v>
      </c>
      <c r="E4027"/>
      <c r="F4027"/>
    </row>
    <row r="4028" spans="2:6" x14ac:dyDescent="0.25">
      <c r="B4028" s="25" t="s">
        <v>5081</v>
      </c>
      <c r="C4028" s="5">
        <v>1</v>
      </c>
      <c r="E4028"/>
      <c r="F4028"/>
    </row>
    <row r="4029" spans="2:6" x14ac:dyDescent="0.25">
      <c r="B4029" s="25">
        <v>303</v>
      </c>
      <c r="C4029" s="5">
        <v>1</v>
      </c>
      <c r="E4029"/>
      <c r="F4029"/>
    </row>
    <row r="4030" spans="2:6" x14ac:dyDescent="0.25">
      <c r="B4030" s="25" t="s">
        <v>5698</v>
      </c>
      <c r="C4030" s="5">
        <v>1</v>
      </c>
      <c r="E4030"/>
      <c r="F4030"/>
    </row>
    <row r="4031" spans="2:6" x14ac:dyDescent="0.25">
      <c r="B4031" s="25">
        <v>670</v>
      </c>
      <c r="C4031" s="5">
        <v>1</v>
      </c>
      <c r="E4031"/>
      <c r="F4031"/>
    </row>
    <row r="4032" spans="2:6" x14ac:dyDescent="0.25">
      <c r="B4032" s="25" t="s">
        <v>5527</v>
      </c>
      <c r="C4032" s="5">
        <v>1</v>
      </c>
      <c r="E4032"/>
      <c r="F4032"/>
    </row>
    <row r="4033" spans="2:6" x14ac:dyDescent="0.25">
      <c r="B4033" s="25">
        <v>552</v>
      </c>
      <c r="C4033" s="5">
        <v>1</v>
      </c>
      <c r="E4033"/>
      <c r="F4033"/>
    </row>
    <row r="4034" spans="2:6" ht="30" x14ac:dyDescent="0.25">
      <c r="B4034" s="25" t="s">
        <v>5008</v>
      </c>
      <c r="C4034" s="5">
        <v>1</v>
      </c>
      <c r="E4034"/>
      <c r="F4034"/>
    </row>
    <row r="4035" spans="2:6" x14ac:dyDescent="0.25">
      <c r="B4035" s="25">
        <v>278</v>
      </c>
      <c r="C4035" s="5">
        <v>1</v>
      </c>
      <c r="E4035"/>
      <c r="F4035"/>
    </row>
    <row r="4036" spans="2:6" x14ac:dyDescent="0.25">
      <c r="B4036" s="25" t="s">
        <v>5713</v>
      </c>
      <c r="C4036" s="5">
        <v>1</v>
      </c>
      <c r="E4036"/>
      <c r="F4036"/>
    </row>
    <row r="4037" spans="2:6" x14ac:dyDescent="0.25">
      <c r="B4037" s="25">
        <v>683</v>
      </c>
      <c r="C4037" s="5">
        <v>1</v>
      </c>
      <c r="E4037"/>
      <c r="F4037"/>
    </row>
    <row r="4038" spans="2:6" ht="30" x14ac:dyDescent="0.25">
      <c r="B4038" s="25" t="s">
        <v>4992</v>
      </c>
      <c r="C4038" s="5">
        <v>1</v>
      </c>
      <c r="E4038"/>
      <c r="F4038"/>
    </row>
    <row r="4039" spans="2:6" x14ac:dyDescent="0.25">
      <c r="B4039" s="25">
        <v>271</v>
      </c>
      <c r="C4039" s="5">
        <v>1</v>
      </c>
      <c r="E4039"/>
      <c r="F4039"/>
    </row>
    <row r="4040" spans="2:6" x14ac:dyDescent="0.25">
      <c r="B4040" s="25" t="s">
        <v>5007</v>
      </c>
      <c r="C4040" s="5">
        <v>1</v>
      </c>
      <c r="E4040"/>
      <c r="F4040"/>
    </row>
    <row r="4041" spans="2:6" x14ac:dyDescent="0.25">
      <c r="B4041" s="25">
        <v>277</v>
      </c>
      <c r="C4041" s="5">
        <v>1</v>
      </c>
      <c r="E4041"/>
      <c r="F4041"/>
    </row>
    <row r="4042" spans="2:6" ht="30" x14ac:dyDescent="0.25">
      <c r="B4042" s="25" t="s">
        <v>4918</v>
      </c>
      <c r="C4042" s="5">
        <v>1</v>
      </c>
      <c r="E4042"/>
      <c r="F4042"/>
    </row>
    <row r="4043" spans="2:6" x14ac:dyDescent="0.25">
      <c r="B4043" s="25">
        <v>241</v>
      </c>
      <c r="C4043" s="5">
        <v>1</v>
      </c>
      <c r="E4043"/>
      <c r="F4043"/>
    </row>
    <row r="4044" spans="2:6" x14ac:dyDescent="0.25">
      <c r="B4044" s="25" t="s">
        <v>5726</v>
      </c>
      <c r="C4044" s="5">
        <v>1</v>
      </c>
      <c r="E4044"/>
      <c r="F4044"/>
    </row>
    <row r="4045" spans="2:6" x14ac:dyDescent="0.25">
      <c r="B4045" s="25">
        <v>683</v>
      </c>
      <c r="C4045" s="5">
        <v>1</v>
      </c>
      <c r="E4045"/>
      <c r="F4045"/>
    </row>
    <row r="4046" spans="2:6" x14ac:dyDescent="0.25">
      <c r="B4046" s="25" t="s">
        <v>5598</v>
      </c>
      <c r="C4046" s="5">
        <v>1</v>
      </c>
      <c r="E4046"/>
      <c r="F4046"/>
    </row>
    <row r="4047" spans="2:6" x14ac:dyDescent="0.25">
      <c r="B4047" s="25">
        <v>595</v>
      </c>
      <c r="C4047" s="5">
        <v>1</v>
      </c>
      <c r="E4047"/>
      <c r="F4047"/>
    </row>
    <row r="4048" spans="2:6" ht="30" x14ac:dyDescent="0.25">
      <c r="B4048" s="25" t="s">
        <v>5336</v>
      </c>
      <c r="C4048" s="5">
        <v>1</v>
      </c>
      <c r="E4048"/>
      <c r="F4048"/>
    </row>
    <row r="4049" spans="2:6" x14ac:dyDescent="0.25">
      <c r="B4049" s="25">
        <v>457</v>
      </c>
      <c r="C4049" s="5">
        <v>1</v>
      </c>
      <c r="E4049"/>
      <c r="F4049"/>
    </row>
    <row r="4050" spans="2:6" x14ac:dyDescent="0.25">
      <c r="B4050" s="25" t="s">
        <v>4711</v>
      </c>
      <c r="C4050" s="5">
        <v>1</v>
      </c>
      <c r="E4050"/>
      <c r="F4050"/>
    </row>
    <row r="4051" spans="2:6" x14ac:dyDescent="0.25">
      <c r="B4051" s="25">
        <v>123</v>
      </c>
      <c r="C4051" s="5">
        <v>1</v>
      </c>
      <c r="E4051"/>
      <c r="F4051"/>
    </row>
    <row r="4052" spans="2:6" x14ac:dyDescent="0.25">
      <c r="B4052" s="25" t="s">
        <v>5032</v>
      </c>
      <c r="C4052" s="5">
        <v>1</v>
      </c>
      <c r="E4052"/>
      <c r="F4052"/>
    </row>
    <row r="4053" spans="2:6" x14ac:dyDescent="0.25">
      <c r="B4053" s="25">
        <v>282</v>
      </c>
      <c r="C4053" s="5">
        <v>1</v>
      </c>
      <c r="E4053"/>
      <c r="F4053"/>
    </row>
    <row r="4054" spans="2:6" ht="45" x14ac:dyDescent="0.25">
      <c r="B4054" s="25" t="s">
        <v>5734</v>
      </c>
      <c r="C4054" s="5">
        <v>1</v>
      </c>
      <c r="E4054"/>
      <c r="F4054"/>
    </row>
    <row r="4055" spans="2:6" x14ac:dyDescent="0.25">
      <c r="B4055" s="25">
        <v>685</v>
      </c>
      <c r="C4055" s="5">
        <v>1</v>
      </c>
      <c r="E4055"/>
      <c r="F4055"/>
    </row>
    <row r="4056" spans="2:6" x14ac:dyDescent="0.25">
      <c r="B4056" s="25" t="s">
        <v>5331</v>
      </c>
      <c r="C4056" s="5">
        <v>1</v>
      </c>
      <c r="E4056"/>
      <c r="F4056"/>
    </row>
    <row r="4057" spans="2:6" x14ac:dyDescent="0.25">
      <c r="B4057" s="25">
        <v>454</v>
      </c>
      <c r="C4057" s="5">
        <v>1</v>
      </c>
      <c r="E4057"/>
      <c r="F4057"/>
    </row>
    <row r="4058" spans="2:6" x14ac:dyDescent="0.25">
      <c r="B4058" s="25" t="s">
        <v>5083</v>
      </c>
      <c r="C4058" s="5">
        <v>1</v>
      </c>
      <c r="E4058"/>
      <c r="F4058"/>
    </row>
    <row r="4059" spans="2:6" x14ac:dyDescent="0.25">
      <c r="B4059" s="25">
        <v>304</v>
      </c>
      <c r="C4059" s="5">
        <v>1</v>
      </c>
      <c r="E4059"/>
      <c r="F4059"/>
    </row>
    <row r="4060" spans="2:6" ht="45" x14ac:dyDescent="0.25">
      <c r="B4060" s="25" t="s">
        <v>4893</v>
      </c>
      <c r="C4060" s="5">
        <v>1</v>
      </c>
      <c r="E4060"/>
      <c r="F4060"/>
    </row>
    <row r="4061" spans="2:6" x14ac:dyDescent="0.25">
      <c r="B4061" s="25">
        <v>230</v>
      </c>
      <c r="C4061" s="5">
        <v>1</v>
      </c>
      <c r="E4061"/>
      <c r="F4061"/>
    </row>
    <row r="4062" spans="2:6" x14ac:dyDescent="0.25">
      <c r="B4062" s="25" t="s">
        <v>5583</v>
      </c>
      <c r="C4062" s="5">
        <v>1</v>
      </c>
      <c r="E4062"/>
      <c r="F4062"/>
    </row>
    <row r="4063" spans="2:6" x14ac:dyDescent="0.25">
      <c r="B4063" s="25">
        <v>592</v>
      </c>
      <c r="C4063" s="5">
        <v>1</v>
      </c>
      <c r="E4063"/>
      <c r="F4063"/>
    </row>
    <row r="4064" spans="2:6" x14ac:dyDescent="0.25">
      <c r="B4064" s="25" t="s">
        <v>4635</v>
      </c>
      <c r="C4064" s="5">
        <v>1</v>
      </c>
      <c r="E4064"/>
      <c r="F4064"/>
    </row>
    <row r="4065" spans="2:6" x14ac:dyDescent="0.25">
      <c r="B4065" s="25">
        <v>79</v>
      </c>
      <c r="C4065" s="5">
        <v>1</v>
      </c>
      <c r="E4065"/>
      <c r="F4065"/>
    </row>
    <row r="4066" spans="2:6" x14ac:dyDescent="0.25">
      <c r="B4066" s="25" t="s">
        <v>5110</v>
      </c>
      <c r="C4066" s="5">
        <v>1</v>
      </c>
      <c r="E4066"/>
      <c r="F4066"/>
    </row>
    <row r="4067" spans="2:6" x14ac:dyDescent="0.25">
      <c r="B4067" s="25">
        <v>321</v>
      </c>
      <c r="C4067" s="5">
        <v>1</v>
      </c>
      <c r="E4067"/>
      <c r="F4067"/>
    </row>
    <row r="4068" spans="2:6" x14ac:dyDescent="0.25">
      <c r="B4068" s="25" t="s">
        <v>5015</v>
      </c>
      <c r="C4068" s="5">
        <v>1</v>
      </c>
      <c r="E4068"/>
      <c r="F4068"/>
    </row>
    <row r="4069" spans="2:6" x14ac:dyDescent="0.25">
      <c r="B4069" s="25">
        <v>281</v>
      </c>
      <c r="C4069" s="5">
        <v>1</v>
      </c>
      <c r="E4069"/>
      <c r="F4069"/>
    </row>
    <row r="4070" spans="2:6" x14ac:dyDescent="0.25">
      <c r="B4070" s="25" t="s">
        <v>5041</v>
      </c>
      <c r="C4070" s="5">
        <v>1</v>
      </c>
      <c r="E4070"/>
      <c r="F4070"/>
    </row>
    <row r="4071" spans="2:6" x14ac:dyDescent="0.25">
      <c r="B4071" s="25">
        <v>285</v>
      </c>
      <c r="C4071" s="5">
        <v>1</v>
      </c>
      <c r="E4071"/>
      <c r="F4071"/>
    </row>
    <row r="4072" spans="2:6" ht="30" x14ac:dyDescent="0.25">
      <c r="B4072" s="25" t="s">
        <v>4852</v>
      </c>
      <c r="C4072" s="5">
        <v>1</v>
      </c>
      <c r="E4072"/>
      <c r="F4072"/>
    </row>
    <row r="4073" spans="2:6" x14ac:dyDescent="0.25">
      <c r="B4073" s="25">
        <v>206</v>
      </c>
      <c r="C4073" s="5">
        <v>1</v>
      </c>
      <c r="E4073"/>
      <c r="F4073"/>
    </row>
    <row r="4074" spans="2:6" x14ac:dyDescent="0.25">
      <c r="B4074" s="25" t="s">
        <v>5528</v>
      </c>
      <c r="C4074" s="5">
        <v>1</v>
      </c>
      <c r="E4074"/>
      <c r="F4074"/>
    </row>
    <row r="4075" spans="2:6" x14ac:dyDescent="0.25">
      <c r="B4075" s="25">
        <v>552</v>
      </c>
      <c r="C4075" s="5">
        <v>1</v>
      </c>
      <c r="E4075"/>
      <c r="F4075"/>
    </row>
    <row r="4076" spans="2:6" x14ac:dyDescent="0.25">
      <c r="B4076" s="25" t="s">
        <v>4976</v>
      </c>
      <c r="C4076" s="5">
        <v>1</v>
      </c>
      <c r="E4076"/>
      <c r="F4076"/>
    </row>
    <row r="4077" spans="2:6" x14ac:dyDescent="0.25">
      <c r="B4077" s="25">
        <v>262</v>
      </c>
      <c r="C4077" s="5">
        <v>1</v>
      </c>
      <c r="E4077"/>
      <c r="F4077"/>
    </row>
    <row r="4078" spans="2:6" x14ac:dyDescent="0.25">
      <c r="B4078" s="25" t="s">
        <v>4822</v>
      </c>
      <c r="C4078" s="5">
        <v>1</v>
      </c>
      <c r="E4078"/>
      <c r="F4078"/>
    </row>
    <row r="4079" spans="2:6" x14ac:dyDescent="0.25">
      <c r="B4079" s="25">
        <v>190</v>
      </c>
      <c r="C4079" s="5">
        <v>1</v>
      </c>
      <c r="E4079"/>
      <c r="F4079"/>
    </row>
    <row r="4080" spans="2:6" x14ac:dyDescent="0.25">
      <c r="B4080" s="25" t="s">
        <v>4977</v>
      </c>
      <c r="C4080" s="5">
        <v>1</v>
      </c>
      <c r="E4080"/>
      <c r="F4080"/>
    </row>
    <row r="4081" spans="2:6" x14ac:dyDescent="0.25">
      <c r="B4081" s="25">
        <v>262</v>
      </c>
      <c r="C4081" s="5">
        <v>1</v>
      </c>
      <c r="E4081"/>
      <c r="F4081"/>
    </row>
    <row r="4082" spans="2:6" x14ac:dyDescent="0.25">
      <c r="B4082" s="25" t="s">
        <v>5111</v>
      </c>
      <c r="C4082" s="5">
        <v>1</v>
      </c>
      <c r="E4082"/>
      <c r="F4082"/>
    </row>
    <row r="4083" spans="2:6" x14ac:dyDescent="0.25">
      <c r="B4083" s="25">
        <v>321</v>
      </c>
      <c r="C4083" s="5">
        <v>1</v>
      </c>
      <c r="E4083"/>
      <c r="F4083"/>
    </row>
    <row r="4084" spans="2:6" x14ac:dyDescent="0.25">
      <c r="B4084" s="25" t="s">
        <v>5520</v>
      </c>
      <c r="C4084" s="5">
        <v>1</v>
      </c>
      <c r="E4084"/>
      <c r="F4084"/>
    </row>
    <row r="4085" spans="2:6" x14ac:dyDescent="0.25">
      <c r="B4085" s="25">
        <v>550</v>
      </c>
      <c r="C4085" s="5">
        <v>1</v>
      </c>
      <c r="E4085"/>
      <c r="F4085"/>
    </row>
    <row r="4086" spans="2:6" ht="30" x14ac:dyDescent="0.25">
      <c r="B4086" s="25" t="s">
        <v>4740</v>
      </c>
      <c r="C4086" s="5">
        <v>1</v>
      </c>
      <c r="E4086"/>
      <c r="F4086"/>
    </row>
    <row r="4087" spans="2:6" x14ac:dyDescent="0.25">
      <c r="B4087" s="25">
        <v>139</v>
      </c>
      <c r="C4087" s="5">
        <v>1</v>
      </c>
      <c r="E4087"/>
      <c r="F4087"/>
    </row>
    <row r="4088" spans="2:6" x14ac:dyDescent="0.25">
      <c r="B4088" s="25" t="s">
        <v>5102</v>
      </c>
      <c r="C4088" s="5">
        <v>1</v>
      </c>
      <c r="E4088"/>
      <c r="F4088"/>
    </row>
    <row r="4089" spans="2:6" x14ac:dyDescent="0.25">
      <c r="B4089" s="25">
        <v>317</v>
      </c>
      <c r="C4089" s="5">
        <v>1</v>
      </c>
      <c r="E4089"/>
      <c r="F4089"/>
    </row>
    <row r="4090" spans="2:6" ht="30" x14ac:dyDescent="0.25">
      <c r="B4090" s="25" t="s">
        <v>4780</v>
      </c>
      <c r="C4090" s="5">
        <v>1</v>
      </c>
      <c r="E4090"/>
      <c r="F4090"/>
    </row>
    <row r="4091" spans="2:6" x14ac:dyDescent="0.25">
      <c r="B4091" s="25">
        <v>167</v>
      </c>
      <c r="C4091" s="5">
        <v>1</v>
      </c>
      <c r="E4091"/>
      <c r="F4091"/>
    </row>
    <row r="4092" spans="2:6" x14ac:dyDescent="0.25">
      <c r="B4092" s="25" t="s">
        <v>4982</v>
      </c>
      <c r="C4092" s="5">
        <v>1</v>
      </c>
      <c r="E4092"/>
      <c r="F4092"/>
    </row>
    <row r="4093" spans="2:6" x14ac:dyDescent="0.25">
      <c r="B4093" s="25">
        <v>266</v>
      </c>
      <c r="C4093" s="5">
        <v>1</v>
      </c>
      <c r="E4093"/>
      <c r="F4093"/>
    </row>
    <row r="4094" spans="2:6" ht="30" x14ac:dyDescent="0.25">
      <c r="B4094" s="25" t="s">
        <v>5519</v>
      </c>
      <c r="C4094" s="5">
        <v>1</v>
      </c>
      <c r="E4094"/>
      <c r="F4094"/>
    </row>
    <row r="4095" spans="2:6" x14ac:dyDescent="0.25">
      <c r="B4095" s="25">
        <v>550</v>
      </c>
      <c r="C4095" s="5">
        <v>1</v>
      </c>
      <c r="E4095"/>
      <c r="F4095"/>
    </row>
    <row r="4096" spans="2:6" x14ac:dyDescent="0.25">
      <c r="B4096" s="25" t="s">
        <v>5501</v>
      </c>
      <c r="C4096" s="5">
        <v>1</v>
      </c>
      <c r="E4096"/>
      <c r="F4096"/>
    </row>
    <row r="4097" spans="2:6" x14ac:dyDescent="0.25">
      <c r="B4097" s="25">
        <v>542</v>
      </c>
      <c r="C4097" s="5">
        <v>1</v>
      </c>
      <c r="E4097"/>
      <c r="F4097"/>
    </row>
    <row r="4098" spans="2:6" x14ac:dyDescent="0.25">
      <c r="B4098" s="25" t="s">
        <v>5090</v>
      </c>
      <c r="C4098" s="5">
        <v>1</v>
      </c>
      <c r="E4098"/>
      <c r="F4098"/>
    </row>
    <row r="4099" spans="2:6" x14ac:dyDescent="0.25">
      <c r="B4099" s="25">
        <v>309</v>
      </c>
      <c r="C4099" s="5">
        <v>1</v>
      </c>
      <c r="E4099"/>
      <c r="F4099"/>
    </row>
    <row r="4100" spans="2:6" ht="30" x14ac:dyDescent="0.25">
      <c r="B4100" s="25" t="s">
        <v>5358</v>
      </c>
      <c r="C4100" s="5">
        <v>1</v>
      </c>
      <c r="E4100"/>
      <c r="F4100"/>
    </row>
    <row r="4101" spans="2:6" x14ac:dyDescent="0.25">
      <c r="B4101" s="25">
        <v>465</v>
      </c>
      <c r="C4101" s="5">
        <v>1</v>
      </c>
      <c r="E4101"/>
      <c r="F4101"/>
    </row>
    <row r="4102" spans="2:6" x14ac:dyDescent="0.25">
      <c r="B4102" s="25" t="s">
        <v>5033</v>
      </c>
      <c r="C4102" s="5">
        <v>1</v>
      </c>
      <c r="E4102"/>
      <c r="F4102"/>
    </row>
    <row r="4103" spans="2:6" x14ac:dyDescent="0.25">
      <c r="B4103" s="25">
        <v>282</v>
      </c>
      <c r="C4103" s="5">
        <v>1</v>
      </c>
      <c r="E4103"/>
      <c r="F4103"/>
    </row>
    <row r="4104" spans="2:6" x14ac:dyDescent="0.25">
      <c r="B4104" s="25" t="s">
        <v>4731</v>
      </c>
      <c r="C4104" s="5">
        <v>1</v>
      </c>
      <c r="E4104"/>
      <c r="F4104"/>
    </row>
    <row r="4105" spans="2:6" x14ac:dyDescent="0.25">
      <c r="B4105" s="25">
        <v>136</v>
      </c>
      <c r="C4105" s="5">
        <v>1</v>
      </c>
      <c r="E4105"/>
      <c r="F4105"/>
    </row>
    <row r="4106" spans="2:6" ht="30" x14ac:dyDescent="0.25">
      <c r="B4106" s="25" t="s">
        <v>5525</v>
      </c>
      <c r="C4106" s="5">
        <v>1</v>
      </c>
      <c r="E4106"/>
      <c r="F4106"/>
    </row>
    <row r="4107" spans="2:6" x14ac:dyDescent="0.25">
      <c r="B4107" s="25">
        <v>552</v>
      </c>
      <c r="C4107" s="5">
        <v>1</v>
      </c>
      <c r="E4107"/>
      <c r="F4107"/>
    </row>
    <row r="4108" spans="2:6" ht="45" x14ac:dyDescent="0.25">
      <c r="B4108" s="25" t="s">
        <v>5381</v>
      </c>
      <c r="C4108" s="5">
        <v>1</v>
      </c>
      <c r="E4108"/>
      <c r="F4108"/>
    </row>
    <row r="4109" spans="2:6" x14ac:dyDescent="0.25">
      <c r="B4109" s="25">
        <v>472</v>
      </c>
      <c r="C4109" s="5">
        <v>1</v>
      </c>
      <c r="E4109"/>
      <c r="F4109"/>
    </row>
    <row r="4110" spans="2:6" x14ac:dyDescent="0.25">
      <c r="B4110" s="25" t="s">
        <v>4965</v>
      </c>
      <c r="C4110" s="5">
        <v>1</v>
      </c>
      <c r="E4110"/>
      <c r="F4110"/>
    </row>
    <row r="4111" spans="2:6" x14ac:dyDescent="0.25">
      <c r="B4111" s="25">
        <v>262</v>
      </c>
      <c r="C4111" s="5">
        <v>1</v>
      </c>
      <c r="E4111"/>
      <c r="F4111"/>
    </row>
    <row r="4112" spans="2:6" x14ac:dyDescent="0.25">
      <c r="B4112" s="25" t="s">
        <v>5332</v>
      </c>
      <c r="C4112" s="5">
        <v>1</v>
      </c>
      <c r="E4112"/>
      <c r="F4112"/>
    </row>
    <row r="4113" spans="2:6" x14ac:dyDescent="0.25">
      <c r="B4113" s="25">
        <v>454</v>
      </c>
      <c r="C4113" s="5">
        <v>1</v>
      </c>
      <c r="E4113"/>
      <c r="F4113"/>
    </row>
    <row r="4114" spans="2:6" x14ac:dyDescent="0.25">
      <c r="B4114" s="25" t="s">
        <v>4967</v>
      </c>
      <c r="C4114" s="5">
        <v>1</v>
      </c>
      <c r="E4114"/>
      <c r="F4114"/>
    </row>
    <row r="4115" spans="2:6" x14ac:dyDescent="0.25">
      <c r="B4115" s="25">
        <v>262</v>
      </c>
      <c r="C4115" s="5">
        <v>1</v>
      </c>
      <c r="E4115"/>
      <c r="F4115"/>
    </row>
    <row r="4116" spans="2:6" x14ac:dyDescent="0.25">
      <c r="B4116" s="25" t="s">
        <v>5285</v>
      </c>
      <c r="C4116" s="5">
        <v>1</v>
      </c>
      <c r="E4116"/>
      <c r="F4116"/>
    </row>
    <row r="4117" spans="2:6" x14ac:dyDescent="0.25">
      <c r="B4117" s="25">
        <v>421</v>
      </c>
      <c r="C4117" s="5">
        <v>1</v>
      </c>
      <c r="E4117"/>
      <c r="F4117"/>
    </row>
    <row r="4118" spans="2:6" x14ac:dyDescent="0.25">
      <c r="B4118" s="25" t="s">
        <v>4973</v>
      </c>
      <c r="C4118" s="5">
        <v>1</v>
      </c>
      <c r="E4118"/>
      <c r="F4118"/>
    </row>
    <row r="4119" spans="2:6" x14ac:dyDescent="0.25">
      <c r="B4119" s="25">
        <v>262</v>
      </c>
      <c r="C4119" s="5">
        <v>1</v>
      </c>
      <c r="E4119"/>
      <c r="F4119"/>
    </row>
    <row r="4120" spans="2:6" x14ac:dyDescent="0.25">
      <c r="B4120" s="25" t="s">
        <v>5721</v>
      </c>
      <c r="C4120" s="5">
        <v>1</v>
      </c>
      <c r="E4120"/>
      <c r="F4120"/>
    </row>
    <row r="4121" spans="2:6" x14ac:dyDescent="0.25">
      <c r="B4121" s="25">
        <v>683</v>
      </c>
      <c r="C4121" s="5">
        <v>1</v>
      </c>
      <c r="E4121"/>
      <c r="F4121"/>
    </row>
    <row r="4122" spans="2:6" x14ac:dyDescent="0.25">
      <c r="B4122" s="25" t="s">
        <v>4969</v>
      </c>
      <c r="C4122" s="5">
        <v>1</v>
      </c>
      <c r="E4122"/>
      <c r="F4122"/>
    </row>
    <row r="4123" spans="2:6" x14ac:dyDescent="0.25">
      <c r="B4123" s="25">
        <v>262</v>
      </c>
      <c r="C4123" s="5">
        <v>1</v>
      </c>
      <c r="E4123"/>
      <c r="F4123"/>
    </row>
    <row r="4124" spans="2:6" x14ac:dyDescent="0.25">
      <c r="B4124" s="25" t="s">
        <v>5411</v>
      </c>
      <c r="C4124" s="5">
        <v>1</v>
      </c>
      <c r="E4124"/>
      <c r="F4124"/>
    </row>
    <row r="4125" spans="2:6" x14ac:dyDescent="0.25">
      <c r="B4125" s="25">
        <v>486</v>
      </c>
      <c r="C4125" s="5">
        <v>1</v>
      </c>
      <c r="E4125"/>
      <c r="F4125"/>
    </row>
    <row r="4126" spans="2:6" x14ac:dyDescent="0.25">
      <c r="B4126" s="25" t="s">
        <v>4971</v>
      </c>
      <c r="C4126" s="5">
        <v>1</v>
      </c>
      <c r="E4126"/>
      <c r="F4126"/>
    </row>
    <row r="4127" spans="2:6" x14ac:dyDescent="0.25">
      <c r="B4127" s="25">
        <v>262</v>
      </c>
      <c r="C4127" s="5">
        <v>1</v>
      </c>
      <c r="E4127"/>
      <c r="F4127"/>
    </row>
    <row r="4128" spans="2:6" x14ac:dyDescent="0.25">
      <c r="B4128" s="25" t="s">
        <v>4545</v>
      </c>
      <c r="C4128" s="5">
        <v>1</v>
      </c>
      <c r="E4128"/>
      <c r="F4128"/>
    </row>
    <row r="4129" spans="2:6" x14ac:dyDescent="0.25">
      <c r="B4129" s="25">
        <v>38</v>
      </c>
      <c r="C4129" s="5">
        <v>1</v>
      </c>
      <c r="E4129"/>
      <c r="F4129"/>
    </row>
    <row r="4130" spans="2:6" x14ac:dyDescent="0.25">
      <c r="B4130" s="25" t="s">
        <v>4975</v>
      </c>
      <c r="C4130" s="5">
        <v>1</v>
      </c>
      <c r="E4130"/>
      <c r="F4130"/>
    </row>
    <row r="4131" spans="2:6" x14ac:dyDescent="0.25">
      <c r="B4131" s="25">
        <v>262</v>
      </c>
      <c r="C4131" s="5">
        <v>1</v>
      </c>
      <c r="E4131"/>
      <c r="F4131"/>
    </row>
    <row r="4132" spans="2:6" ht="30" x14ac:dyDescent="0.25">
      <c r="B4132" s="25" t="s">
        <v>4811</v>
      </c>
      <c r="C4132" s="5">
        <v>1</v>
      </c>
      <c r="E4132"/>
      <c r="F4132"/>
    </row>
    <row r="4133" spans="2:6" x14ac:dyDescent="0.25">
      <c r="B4133" s="25">
        <v>184</v>
      </c>
      <c r="C4133" s="5">
        <v>1</v>
      </c>
      <c r="E4133"/>
      <c r="F4133"/>
    </row>
    <row r="4134" spans="2:6" x14ac:dyDescent="0.25">
      <c r="B4134" s="25" t="s">
        <v>5160</v>
      </c>
      <c r="C4134" s="5">
        <v>1</v>
      </c>
      <c r="E4134"/>
      <c r="F4134"/>
    </row>
    <row r="4135" spans="2:6" x14ac:dyDescent="0.25">
      <c r="B4135" s="25">
        <v>339</v>
      </c>
      <c r="C4135" s="5">
        <v>1</v>
      </c>
      <c r="E4135"/>
      <c r="F4135"/>
    </row>
    <row r="4136" spans="2:6" ht="30" x14ac:dyDescent="0.25">
      <c r="B4136" s="25" t="s">
        <v>4795</v>
      </c>
      <c r="C4136" s="5">
        <v>1</v>
      </c>
      <c r="E4136"/>
      <c r="F4136"/>
    </row>
    <row r="4137" spans="2:6" x14ac:dyDescent="0.25">
      <c r="B4137" s="25">
        <v>176</v>
      </c>
      <c r="C4137" s="5">
        <v>1</v>
      </c>
      <c r="E4137"/>
      <c r="F4137"/>
    </row>
    <row r="4138" spans="2:6" x14ac:dyDescent="0.25">
      <c r="B4138" s="25" t="s">
        <v>5069</v>
      </c>
      <c r="C4138" s="5">
        <v>1</v>
      </c>
      <c r="E4138"/>
      <c r="F4138"/>
    </row>
    <row r="4139" spans="2:6" x14ac:dyDescent="0.25">
      <c r="B4139" s="25">
        <v>299</v>
      </c>
      <c r="C4139" s="5">
        <v>1</v>
      </c>
      <c r="E4139"/>
      <c r="F4139"/>
    </row>
    <row r="4140" spans="2:6" x14ac:dyDescent="0.25">
      <c r="B4140" s="25" t="s">
        <v>5619</v>
      </c>
      <c r="C4140" s="5">
        <v>1</v>
      </c>
      <c r="E4140"/>
      <c r="F4140"/>
    </row>
    <row r="4141" spans="2:6" x14ac:dyDescent="0.25">
      <c r="B4141" s="25">
        <v>601</v>
      </c>
      <c r="C4141" s="5">
        <v>1</v>
      </c>
      <c r="E4141"/>
      <c r="F4141"/>
    </row>
    <row r="4142" spans="2:6" x14ac:dyDescent="0.25">
      <c r="B4142" s="25" t="s">
        <v>4964</v>
      </c>
      <c r="C4142" s="5">
        <v>1</v>
      </c>
      <c r="E4142"/>
      <c r="F4142"/>
    </row>
    <row r="4143" spans="2:6" x14ac:dyDescent="0.25">
      <c r="B4143" s="25">
        <v>262</v>
      </c>
      <c r="C4143" s="5">
        <v>1</v>
      </c>
      <c r="E4143"/>
      <c r="F4143"/>
    </row>
    <row r="4144" spans="2:6" ht="30" x14ac:dyDescent="0.25">
      <c r="B4144" s="25" t="s">
        <v>5167</v>
      </c>
      <c r="C4144" s="5">
        <v>1</v>
      </c>
      <c r="E4144"/>
      <c r="F4144"/>
    </row>
    <row r="4145" spans="2:6" x14ac:dyDescent="0.25">
      <c r="B4145" s="25">
        <v>343</v>
      </c>
      <c r="C4145" s="5">
        <v>1</v>
      </c>
      <c r="E4145"/>
      <c r="F4145"/>
    </row>
    <row r="4146" spans="2:6" ht="30" x14ac:dyDescent="0.25">
      <c r="B4146" s="25" t="s">
        <v>5137</v>
      </c>
      <c r="C4146" s="5">
        <v>1</v>
      </c>
      <c r="E4146"/>
      <c r="F4146"/>
    </row>
    <row r="4147" spans="2:6" x14ac:dyDescent="0.25">
      <c r="B4147" s="25">
        <v>328</v>
      </c>
      <c r="C4147" s="5">
        <v>1</v>
      </c>
      <c r="E4147"/>
      <c r="F4147"/>
    </row>
    <row r="4148" spans="2:6" x14ac:dyDescent="0.25">
      <c r="B4148" s="25" t="s">
        <v>4654</v>
      </c>
      <c r="C4148" s="5">
        <v>1</v>
      </c>
      <c r="E4148"/>
      <c r="F4148"/>
    </row>
    <row r="4149" spans="2:6" x14ac:dyDescent="0.25">
      <c r="B4149" s="25">
        <v>91</v>
      </c>
      <c r="C4149" s="5">
        <v>1</v>
      </c>
      <c r="E4149"/>
      <c r="F4149"/>
    </row>
    <row r="4150" spans="2:6" x14ac:dyDescent="0.25">
      <c r="B4150" s="25" t="s">
        <v>5184</v>
      </c>
      <c r="C4150" s="5">
        <v>1</v>
      </c>
      <c r="E4150"/>
      <c r="F4150"/>
    </row>
    <row r="4151" spans="2:6" x14ac:dyDescent="0.25">
      <c r="B4151" s="25">
        <v>352</v>
      </c>
      <c r="C4151" s="5">
        <v>1</v>
      </c>
      <c r="E4151"/>
      <c r="F4151"/>
    </row>
    <row r="4152" spans="2:6" x14ac:dyDescent="0.25">
      <c r="B4152" s="25" t="s">
        <v>4491</v>
      </c>
      <c r="C4152" s="5">
        <v>1</v>
      </c>
      <c r="E4152"/>
      <c r="F4152"/>
    </row>
    <row r="4153" spans="2:6" x14ac:dyDescent="0.25">
      <c r="B4153" s="25">
        <v>12</v>
      </c>
      <c r="C4153" s="5">
        <v>1</v>
      </c>
      <c r="E4153"/>
      <c r="F4153"/>
    </row>
    <row r="4154" spans="2:6" ht="30" x14ac:dyDescent="0.25">
      <c r="B4154" s="25" t="s">
        <v>4601</v>
      </c>
      <c r="C4154" s="5">
        <v>1</v>
      </c>
      <c r="E4154"/>
      <c r="F4154"/>
    </row>
    <row r="4155" spans="2:6" x14ac:dyDescent="0.25">
      <c r="B4155" s="25">
        <v>66</v>
      </c>
      <c r="C4155" s="5">
        <v>1</v>
      </c>
      <c r="E4155"/>
      <c r="F4155"/>
    </row>
    <row r="4156" spans="2:6" x14ac:dyDescent="0.25">
      <c r="B4156" s="25" t="s">
        <v>5635</v>
      </c>
      <c r="C4156" s="5">
        <v>1</v>
      </c>
      <c r="E4156"/>
      <c r="F4156"/>
    </row>
    <row r="4157" spans="2:6" x14ac:dyDescent="0.25">
      <c r="B4157" s="25">
        <v>615</v>
      </c>
      <c r="C4157" s="5">
        <v>1</v>
      </c>
      <c r="E4157"/>
      <c r="F4157"/>
    </row>
    <row r="4158" spans="2:6" ht="30" x14ac:dyDescent="0.25">
      <c r="B4158" s="25" t="s">
        <v>5172</v>
      </c>
      <c r="C4158" s="5">
        <v>1</v>
      </c>
      <c r="E4158"/>
      <c r="F4158"/>
    </row>
    <row r="4159" spans="2:6" x14ac:dyDescent="0.25">
      <c r="B4159" s="25">
        <v>346</v>
      </c>
      <c r="C4159" s="5">
        <v>1</v>
      </c>
      <c r="E4159"/>
      <c r="F4159"/>
    </row>
    <row r="4160" spans="2:6" ht="45" x14ac:dyDescent="0.25">
      <c r="B4160" s="25" t="s">
        <v>5375</v>
      </c>
      <c r="C4160" s="5">
        <v>1</v>
      </c>
      <c r="E4160"/>
      <c r="F4160"/>
    </row>
    <row r="4161" spans="2:6" x14ac:dyDescent="0.25">
      <c r="B4161" s="25">
        <v>469</v>
      </c>
      <c r="C4161" s="5">
        <v>1</v>
      </c>
      <c r="E4161"/>
      <c r="F4161"/>
    </row>
    <row r="4162" spans="2:6" x14ac:dyDescent="0.25">
      <c r="B4162" s="25" t="s">
        <v>5092</v>
      </c>
      <c r="C4162" s="5">
        <v>1</v>
      </c>
      <c r="E4162"/>
      <c r="F4162"/>
    </row>
    <row r="4163" spans="2:6" x14ac:dyDescent="0.25">
      <c r="B4163" s="25">
        <v>309</v>
      </c>
      <c r="C4163" s="5">
        <v>1</v>
      </c>
      <c r="E4163"/>
      <c r="F4163"/>
    </row>
    <row r="4164" spans="2:6" x14ac:dyDescent="0.25">
      <c r="B4164" s="25" t="s">
        <v>5084</v>
      </c>
      <c r="C4164" s="5">
        <v>1</v>
      </c>
      <c r="E4164"/>
      <c r="F4164"/>
    </row>
    <row r="4165" spans="2:6" x14ac:dyDescent="0.25">
      <c r="B4165" s="25">
        <v>304</v>
      </c>
      <c r="C4165" s="5">
        <v>1</v>
      </c>
      <c r="E4165"/>
      <c r="F4165"/>
    </row>
    <row r="4166" spans="2:6" x14ac:dyDescent="0.25">
      <c r="B4166" s="25" t="s">
        <v>5522</v>
      </c>
      <c r="C4166" s="5">
        <v>1</v>
      </c>
      <c r="E4166"/>
      <c r="F4166"/>
    </row>
    <row r="4167" spans="2:6" x14ac:dyDescent="0.25">
      <c r="B4167" s="25">
        <v>550</v>
      </c>
      <c r="C4167" s="5">
        <v>1</v>
      </c>
      <c r="E4167"/>
      <c r="F4167"/>
    </row>
    <row r="4168" spans="2:6" ht="30" x14ac:dyDescent="0.25">
      <c r="B4168" s="25" t="s">
        <v>5091</v>
      </c>
      <c r="C4168" s="5">
        <v>1</v>
      </c>
      <c r="E4168"/>
      <c r="F4168"/>
    </row>
    <row r="4169" spans="2:6" x14ac:dyDescent="0.25">
      <c r="B4169" s="25">
        <v>309</v>
      </c>
      <c r="C4169" s="5">
        <v>1</v>
      </c>
      <c r="E4169"/>
      <c r="F4169"/>
    </row>
    <row r="4170" spans="2:6" ht="30" x14ac:dyDescent="0.25">
      <c r="B4170" s="25" t="s">
        <v>4758</v>
      </c>
      <c r="C4170" s="5">
        <v>1</v>
      </c>
      <c r="E4170"/>
      <c r="F4170"/>
    </row>
    <row r="4171" spans="2:6" x14ac:dyDescent="0.25">
      <c r="B4171" s="25">
        <v>153</v>
      </c>
      <c r="C4171" s="5">
        <v>1</v>
      </c>
      <c r="E4171"/>
      <c r="F4171"/>
    </row>
    <row r="4172" spans="2:6" ht="30" x14ac:dyDescent="0.25">
      <c r="B4172" s="25" t="s">
        <v>4750</v>
      </c>
      <c r="C4172" s="5">
        <v>1</v>
      </c>
      <c r="E4172"/>
      <c r="F4172"/>
    </row>
    <row r="4173" spans="2:6" x14ac:dyDescent="0.25">
      <c r="B4173" s="25">
        <v>148</v>
      </c>
      <c r="C4173" s="5">
        <v>1</v>
      </c>
      <c r="E4173"/>
      <c r="F4173"/>
    </row>
    <row r="4174" spans="2:6" x14ac:dyDescent="0.25">
      <c r="B4174" s="25" t="s">
        <v>4966</v>
      </c>
      <c r="C4174" s="5">
        <v>1</v>
      </c>
      <c r="E4174"/>
      <c r="F4174"/>
    </row>
    <row r="4175" spans="2:6" x14ac:dyDescent="0.25">
      <c r="B4175" s="25">
        <v>262</v>
      </c>
      <c r="C4175" s="5">
        <v>1</v>
      </c>
      <c r="E4175"/>
      <c r="F4175"/>
    </row>
    <row r="4176" spans="2:6" x14ac:dyDescent="0.25">
      <c r="B4176" s="25" t="s">
        <v>5196</v>
      </c>
      <c r="C4176" s="5">
        <v>1</v>
      </c>
      <c r="E4176"/>
      <c r="F4176"/>
    </row>
    <row r="4177" spans="2:6" x14ac:dyDescent="0.25">
      <c r="B4177" s="25">
        <v>356</v>
      </c>
      <c r="C4177" s="5">
        <v>1</v>
      </c>
      <c r="E4177"/>
      <c r="F4177"/>
    </row>
    <row r="4178" spans="2:6" ht="30" x14ac:dyDescent="0.25">
      <c r="B4178" s="25" t="s">
        <v>5241</v>
      </c>
      <c r="C4178" s="5">
        <v>1</v>
      </c>
      <c r="E4178"/>
      <c r="F4178"/>
    </row>
    <row r="4179" spans="2:6" x14ac:dyDescent="0.25">
      <c r="B4179" s="25">
        <v>393</v>
      </c>
      <c r="C4179" s="5">
        <v>1</v>
      </c>
      <c r="E4179"/>
      <c r="F4179"/>
    </row>
    <row r="4180" spans="2:6" ht="30" x14ac:dyDescent="0.25">
      <c r="B4180" s="25" t="s">
        <v>5233</v>
      </c>
      <c r="C4180" s="5">
        <v>1</v>
      </c>
      <c r="E4180"/>
      <c r="F4180"/>
    </row>
    <row r="4181" spans="2:6" x14ac:dyDescent="0.25">
      <c r="B4181" s="25">
        <v>391</v>
      </c>
      <c r="C4181" s="5">
        <v>1</v>
      </c>
      <c r="E4181"/>
      <c r="F4181"/>
    </row>
    <row r="4182" spans="2:6" ht="30" x14ac:dyDescent="0.25">
      <c r="B4182" s="25" t="s">
        <v>4866</v>
      </c>
      <c r="C4182" s="5">
        <v>1</v>
      </c>
      <c r="E4182"/>
      <c r="F4182"/>
    </row>
    <row r="4183" spans="2:6" x14ac:dyDescent="0.25">
      <c r="B4183" s="25">
        <v>218</v>
      </c>
      <c r="C4183" s="5">
        <v>1</v>
      </c>
      <c r="E4183"/>
      <c r="F4183"/>
    </row>
    <row r="4184" spans="2:6" ht="30" x14ac:dyDescent="0.25">
      <c r="B4184" s="25" t="s">
        <v>5291</v>
      </c>
      <c r="C4184" s="5">
        <v>1</v>
      </c>
      <c r="E4184"/>
      <c r="F4184"/>
    </row>
    <row r="4185" spans="2:6" x14ac:dyDescent="0.25">
      <c r="B4185" s="25">
        <v>426</v>
      </c>
      <c r="C4185" s="5">
        <v>1</v>
      </c>
      <c r="E4185"/>
      <c r="F4185"/>
    </row>
    <row r="4186" spans="2:6" x14ac:dyDescent="0.25">
      <c r="B4186" s="25" t="s">
        <v>4751</v>
      </c>
      <c r="C4186" s="5">
        <v>1</v>
      </c>
      <c r="E4186"/>
      <c r="F4186"/>
    </row>
    <row r="4187" spans="2:6" x14ac:dyDescent="0.25">
      <c r="B4187" s="25">
        <v>148</v>
      </c>
      <c r="C4187" s="5">
        <v>1</v>
      </c>
      <c r="E4187"/>
      <c r="F4187"/>
    </row>
    <row r="4188" spans="2:6" ht="30" x14ac:dyDescent="0.25">
      <c r="B4188" s="25" t="s">
        <v>4962</v>
      </c>
      <c r="C4188" s="5">
        <v>1</v>
      </c>
      <c r="E4188"/>
      <c r="F4188"/>
    </row>
    <row r="4189" spans="2:6" x14ac:dyDescent="0.25">
      <c r="B4189" s="25">
        <v>262</v>
      </c>
      <c r="C4189" s="5">
        <v>1</v>
      </c>
      <c r="E4189"/>
      <c r="F4189"/>
    </row>
    <row r="4190" spans="2:6" x14ac:dyDescent="0.25">
      <c r="B4190" s="25" t="s">
        <v>5709</v>
      </c>
      <c r="C4190" s="5">
        <v>1</v>
      </c>
      <c r="E4190"/>
      <c r="F4190"/>
    </row>
    <row r="4191" spans="2:6" x14ac:dyDescent="0.25">
      <c r="B4191" s="25">
        <v>683</v>
      </c>
      <c r="C4191" s="5">
        <v>1</v>
      </c>
      <c r="E4191"/>
      <c r="F4191"/>
    </row>
    <row r="4192" spans="2:6" x14ac:dyDescent="0.25">
      <c r="B4192" s="25" t="s">
        <v>4942</v>
      </c>
      <c r="C4192" s="5">
        <v>1</v>
      </c>
      <c r="E4192"/>
      <c r="F4192"/>
    </row>
    <row r="4193" spans="2:6" x14ac:dyDescent="0.25">
      <c r="B4193" s="25">
        <v>255</v>
      </c>
      <c r="C4193" s="5">
        <v>1</v>
      </c>
      <c r="E4193"/>
      <c r="F4193"/>
    </row>
    <row r="4194" spans="2:6" x14ac:dyDescent="0.25">
      <c r="B4194" s="25" t="s">
        <v>4763</v>
      </c>
      <c r="C4194" s="5">
        <v>1</v>
      </c>
      <c r="E4194"/>
      <c r="F4194"/>
    </row>
    <row r="4195" spans="2:6" x14ac:dyDescent="0.25">
      <c r="B4195" s="25">
        <v>156</v>
      </c>
      <c r="C4195" s="5">
        <v>1</v>
      </c>
      <c r="E4195"/>
      <c r="F4195"/>
    </row>
    <row r="4196" spans="2:6" x14ac:dyDescent="0.25">
      <c r="B4196" s="25" t="s">
        <v>5677</v>
      </c>
      <c r="C4196" s="5">
        <v>1</v>
      </c>
      <c r="E4196"/>
      <c r="F4196"/>
    </row>
    <row r="4197" spans="2:6" x14ac:dyDescent="0.25">
      <c r="B4197" s="25">
        <v>650</v>
      </c>
      <c r="C4197" s="5">
        <v>1</v>
      </c>
      <c r="E4197"/>
      <c r="F4197"/>
    </row>
    <row r="4198" spans="2:6" x14ac:dyDescent="0.25">
      <c r="B4198" s="25" t="s">
        <v>5073</v>
      </c>
      <c r="C4198" s="5">
        <v>1</v>
      </c>
      <c r="E4198"/>
      <c r="F4198"/>
    </row>
    <row r="4199" spans="2:6" x14ac:dyDescent="0.25">
      <c r="B4199" s="25">
        <v>299</v>
      </c>
      <c r="C4199" s="5">
        <v>1</v>
      </c>
      <c r="E4199"/>
      <c r="F4199"/>
    </row>
    <row r="4200" spans="2:6" x14ac:dyDescent="0.25">
      <c r="B4200" s="25" t="s">
        <v>5079</v>
      </c>
      <c r="C4200" s="5">
        <v>1</v>
      </c>
      <c r="E4200"/>
      <c r="F4200"/>
    </row>
    <row r="4201" spans="2:6" x14ac:dyDescent="0.25">
      <c r="B4201" s="25">
        <v>302</v>
      </c>
      <c r="C4201" s="5">
        <v>1</v>
      </c>
      <c r="E4201"/>
      <c r="F4201"/>
    </row>
    <row r="4202" spans="2:6" ht="30" x14ac:dyDescent="0.25">
      <c r="B4202" s="25" t="s">
        <v>4774</v>
      </c>
      <c r="C4202" s="5">
        <v>1</v>
      </c>
      <c r="E4202"/>
      <c r="F4202"/>
    </row>
    <row r="4203" spans="2:6" x14ac:dyDescent="0.25">
      <c r="B4203" s="25">
        <v>162</v>
      </c>
      <c r="C4203" s="5">
        <v>1</v>
      </c>
      <c r="E4203"/>
      <c r="F4203"/>
    </row>
    <row r="4204" spans="2:6" x14ac:dyDescent="0.25">
      <c r="B4204" s="25" t="s">
        <v>5387</v>
      </c>
      <c r="C4204" s="5">
        <v>1</v>
      </c>
      <c r="E4204"/>
      <c r="F4204"/>
    </row>
    <row r="4205" spans="2:6" x14ac:dyDescent="0.25">
      <c r="B4205" s="25">
        <v>478</v>
      </c>
      <c r="C4205" s="5">
        <v>1</v>
      </c>
      <c r="E4205"/>
      <c r="F4205"/>
    </row>
    <row r="4206" spans="2:6" x14ac:dyDescent="0.25">
      <c r="B4206" s="25" t="s">
        <v>4804</v>
      </c>
      <c r="C4206" s="5">
        <v>1</v>
      </c>
      <c r="E4206"/>
      <c r="F4206"/>
    </row>
    <row r="4207" spans="2:6" x14ac:dyDescent="0.25">
      <c r="B4207" s="25">
        <v>181</v>
      </c>
      <c r="C4207" s="5">
        <v>1</v>
      </c>
      <c r="E4207"/>
      <c r="F4207"/>
    </row>
    <row r="4208" spans="2:6" x14ac:dyDescent="0.25">
      <c r="B4208" s="25" t="s">
        <v>4767</v>
      </c>
      <c r="C4208" s="5">
        <v>1</v>
      </c>
      <c r="E4208"/>
      <c r="F4208"/>
    </row>
    <row r="4209" spans="2:6" x14ac:dyDescent="0.25">
      <c r="B4209" s="25">
        <v>158</v>
      </c>
      <c r="C4209" s="5">
        <v>1</v>
      </c>
      <c r="E4209"/>
      <c r="F4209"/>
    </row>
    <row r="4210" spans="2:6" ht="30" x14ac:dyDescent="0.25">
      <c r="B4210" s="25" t="s">
        <v>5524</v>
      </c>
      <c r="C4210" s="5">
        <v>1</v>
      </c>
      <c r="E4210"/>
      <c r="F4210"/>
    </row>
    <row r="4211" spans="2:6" x14ac:dyDescent="0.25">
      <c r="B4211" s="25">
        <v>552</v>
      </c>
      <c r="C4211" s="5">
        <v>1</v>
      </c>
      <c r="E4211"/>
      <c r="F4211"/>
    </row>
    <row r="4212" spans="2:6" ht="45" x14ac:dyDescent="0.25">
      <c r="B4212" s="25" t="s">
        <v>4813</v>
      </c>
      <c r="C4212" s="5">
        <v>1</v>
      </c>
      <c r="E4212"/>
      <c r="F4212"/>
    </row>
    <row r="4213" spans="2:6" x14ac:dyDescent="0.25">
      <c r="B4213" s="25">
        <v>185</v>
      </c>
      <c r="C4213" s="5">
        <v>1</v>
      </c>
      <c r="E4213"/>
      <c r="F4213"/>
    </row>
    <row r="4214" spans="2:6" ht="30" x14ac:dyDescent="0.25">
      <c r="B4214" s="25" t="s">
        <v>5462</v>
      </c>
      <c r="C4214" s="5">
        <v>1</v>
      </c>
      <c r="E4214"/>
      <c r="F4214"/>
    </row>
    <row r="4215" spans="2:6" x14ac:dyDescent="0.25">
      <c r="B4215" s="25">
        <v>507</v>
      </c>
      <c r="C4215" s="5">
        <v>1</v>
      </c>
      <c r="E4215"/>
      <c r="F4215"/>
    </row>
    <row r="4216" spans="2:6" x14ac:dyDescent="0.25">
      <c r="B4216" s="25" t="s">
        <v>5324</v>
      </c>
      <c r="C4216" s="5">
        <v>1</v>
      </c>
      <c r="E4216"/>
      <c r="F4216"/>
    </row>
    <row r="4217" spans="2:6" x14ac:dyDescent="0.25">
      <c r="B4217" s="25">
        <v>452</v>
      </c>
      <c r="C4217" s="5">
        <v>1</v>
      </c>
      <c r="E4217"/>
      <c r="F4217"/>
    </row>
    <row r="4218" spans="2:6" ht="30" x14ac:dyDescent="0.25">
      <c r="B4218" s="25" t="s">
        <v>4708</v>
      </c>
      <c r="C4218" s="5">
        <v>1</v>
      </c>
      <c r="E4218"/>
      <c r="F4218"/>
    </row>
    <row r="4219" spans="2:6" x14ac:dyDescent="0.25">
      <c r="B4219" s="25">
        <v>122</v>
      </c>
      <c r="C4219" s="5">
        <v>1</v>
      </c>
      <c r="E4219"/>
      <c r="F4219"/>
    </row>
    <row r="4220" spans="2:6" x14ac:dyDescent="0.25">
      <c r="B4220" s="25" t="s">
        <v>4498</v>
      </c>
      <c r="C4220" s="5">
        <v>1</v>
      </c>
      <c r="E4220"/>
      <c r="F4220"/>
    </row>
    <row r="4221" spans="2:6" x14ac:dyDescent="0.25">
      <c r="B4221" s="25">
        <v>14</v>
      </c>
      <c r="C4221" s="5">
        <v>1</v>
      </c>
      <c r="E4221"/>
      <c r="F4221"/>
    </row>
    <row r="4222" spans="2:6" x14ac:dyDescent="0.25">
      <c r="B4222" s="25" t="s">
        <v>5016</v>
      </c>
      <c r="C4222" s="5">
        <v>1</v>
      </c>
      <c r="E4222"/>
      <c r="F4222"/>
    </row>
    <row r="4223" spans="2:6" x14ac:dyDescent="0.25">
      <c r="B4223" s="25">
        <v>281</v>
      </c>
      <c r="C4223" s="5">
        <v>1</v>
      </c>
      <c r="E4223"/>
      <c r="F4223"/>
    </row>
    <row r="4224" spans="2:6" ht="30" x14ac:dyDescent="0.25">
      <c r="B4224" s="25" t="s">
        <v>4583</v>
      </c>
      <c r="C4224" s="5">
        <v>1</v>
      </c>
      <c r="E4224"/>
      <c r="F4224"/>
    </row>
    <row r="4225" spans="2:6" x14ac:dyDescent="0.25">
      <c r="B4225" s="25">
        <v>56</v>
      </c>
      <c r="C4225" s="5">
        <v>1</v>
      </c>
      <c r="E4225"/>
      <c r="F4225"/>
    </row>
    <row r="4226" spans="2:6" x14ac:dyDescent="0.25">
      <c r="B4226" s="25" t="s">
        <v>5357</v>
      </c>
      <c r="C4226" s="5">
        <v>1</v>
      </c>
      <c r="E4226"/>
      <c r="F4226"/>
    </row>
    <row r="4227" spans="2:6" x14ac:dyDescent="0.25">
      <c r="B4227" s="25">
        <v>465</v>
      </c>
      <c r="C4227" s="5">
        <v>1</v>
      </c>
      <c r="E4227"/>
      <c r="F4227"/>
    </row>
    <row r="4228" spans="2:6" x14ac:dyDescent="0.25">
      <c r="B4228" s="25" t="s">
        <v>5725</v>
      </c>
      <c r="C4228" s="5">
        <v>1</v>
      </c>
      <c r="E4228"/>
      <c r="F4228"/>
    </row>
    <row r="4229" spans="2:6" x14ac:dyDescent="0.25">
      <c r="B4229" s="25">
        <v>683</v>
      </c>
      <c r="C4229" s="5">
        <v>1</v>
      </c>
      <c r="E4229"/>
      <c r="F4229"/>
    </row>
    <row r="4230" spans="2:6" ht="30" x14ac:dyDescent="0.25">
      <c r="B4230" s="25" t="s">
        <v>4761</v>
      </c>
      <c r="C4230" s="5">
        <v>1</v>
      </c>
      <c r="E4230"/>
      <c r="F4230"/>
    </row>
    <row r="4231" spans="2:6" x14ac:dyDescent="0.25">
      <c r="B4231" s="25">
        <v>155</v>
      </c>
      <c r="C4231" s="5">
        <v>1</v>
      </c>
      <c r="E4231"/>
      <c r="F4231"/>
    </row>
    <row r="4232" spans="2:6" x14ac:dyDescent="0.25">
      <c r="B4232" s="25" t="s">
        <v>5480</v>
      </c>
      <c r="C4232" s="5">
        <v>1</v>
      </c>
      <c r="E4232"/>
      <c r="F4232"/>
    </row>
    <row r="4233" spans="2:6" x14ac:dyDescent="0.25">
      <c r="B4233" s="25">
        <v>521</v>
      </c>
      <c r="C4233" s="5">
        <v>1</v>
      </c>
      <c r="E4233"/>
      <c r="F4233"/>
    </row>
    <row r="4234" spans="2:6" ht="30" x14ac:dyDescent="0.25">
      <c r="B4234" s="25" t="s">
        <v>5023</v>
      </c>
      <c r="C4234" s="5">
        <v>1</v>
      </c>
      <c r="E4234"/>
      <c r="F4234"/>
    </row>
    <row r="4235" spans="2:6" x14ac:dyDescent="0.25">
      <c r="B4235" s="25">
        <v>281</v>
      </c>
      <c r="C4235" s="5">
        <v>1</v>
      </c>
      <c r="E4235"/>
      <c r="F4235"/>
    </row>
    <row r="4236" spans="2:6" ht="30" x14ac:dyDescent="0.25">
      <c r="B4236" s="25" t="s">
        <v>5491</v>
      </c>
      <c r="C4236" s="5">
        <v>1</v>
      </c>
      <c r="E4236"/>
      <c r="F4236"/>
    </row>
    <row r="4237" spans="2:6" x14ac:dyDescent="0.25">
      <c r="B4237" s="25">
        <v>531</v>
      </c>
      <c r="C4237" s="5">
        <v>1</v>
      </c>
      <c r="E4237"/>
      <c r="F4237"/>
    </row>
    <row r="4238" spans="2:6" x14ac:dyDescent="0.25">
      <c r="B4238" s="25" t="s">
        <v>4943</v>
      </c>
      <c r="C4238" s="5">
        <v>1</v>
      </c>
      <c r="E4238"/>
      <c r="F4238"/>
    </row>
    <row r="4239" spans="2:6" x14ac:dyDescent="0.25">
      <c r="B4239" s="25">
        <v>255</v>
      </c>
      <c r="C4239" s="5">
        <v>1</v>
      </c>
      <c r="E4239"/>
      <c r="F4239"/>
    </row>
    <row r="4240" spans="2:6" x14ac:dyDescent="0.25">
      <c r="B4240" s="25" t="s">
        <v>5723</v>
      </c>
      <c r="C4240" s="5">
        <v>1</v>
      </c>
      <c r="E4240"/>
      <c r="F4240"/>
    </row>
    <row r="4241" spans="2:6" x14ac:dyDescent="0.25">
      <c r="B4241" s="25">
        <v>683</v>
      </c>
      <c r="C4241" s="5">
        <v>1</v>
      </c>
      <c r="E4241"/>
      <c r="F4241"/>
    </row>
    <row r="4242" spans="2:6" ht="30" x14ac:dyDescent="0.25">
      <c r="B4242" s="25" t="s">
        <v>5279</v>
      </c>
      <c r="C4242" s="5">
        <v>1</v>
      </c>
      <c r="E4242"/>
      <c r="F4242"/>
    </row>
    <row r="4243" spans="2:6" x14ac:dyDescent="0.25">
      <c r="B4243" s="25">
        <v>417</v>
      </c>
      <c r="C4243" s="5">
        <v>1</v>
      </c>
      <c r="E4243"/>
      <c r="F4243"/>
    </row>
    <row r="4244" spans="2:6" x14ac:dyDescent="0.25">
      <c r="B4244" s="25" t="s">
        <v>5490</v>
      </c>
      <c r="C4244" s="5">
        <v>1</v>
      </c>
      <c r="E4244"/>
      <c r="F4244"/>
    </row>
    <row r="4245" spans="2:6" x14ac:dyDescent="0.25">
      <c r="B4245" s="25">
        <v>531</v>
      </c>
      <c r="C4245" s="5">
        <v>1</v>
      </c>
      <c r="E4245"/>
      <c r="F4245"/>
    </row>
    <row r="4246" spans="2:6" x14ac:dyDescent="0.25">
      <c r="B4246" s="25" t="s">
        <v>5533</v>
      </c>
      <c r="C4246" s="5">
        <v>1</v>
      </c>
      <c r="E4246"/>
      <c r="F4246"/>
    </row>
    <row r="4247" spans="2:6" x14ac:dyDescent="0.25">
      <c r="B4247" s="25">
        <v>554</v>
      </c>
      <c r="C4247" s="5">
        <v>1</v>
      </c>
      <c r="E4247"/>
      <c r="F4247"/>
    </row>
    <row r="4248" spans="2:6" x14ac:dyDescent="0.25">
      <c r="B4248" s="25" t="s">
        <v>5672</v>
      </c>
      <c r="C4248" s="5">
        <v>1</v>
      </c>
      <c r="E4248"/>
      <c r="F4248"/>
    </row>
    <row r="4249" spans="2:6" x14ac:dyDescent="0.25">
      <c r="B4249" s="25">
        <v>647</v>
      </c>
      <c r="C4249" s="5">
        <v>1</v>
      </c>
      <c r="E4249"/>
      <c r="F4249"/>
    </row>
    <row r="4250" spans="2:6" x14ac:dyDescent="0.25">
      <c r="B4250" s="25" t="s">
        <v>5532</v>
      </c>
      <c r="C4250" s="5">
        <v>1</v>
      </c>
      <c r="E4250"/>
      <c r="F4250"/>
    </row>
    <row r="4251" spans="2:6" x14ac:dyDescent="0.25">
      <c r="B4251" s="25">
        <v>554</v>
      </c>
      <c r="C4251" s="5">
        <v>1</v>
      </c>
      <c r="E4251"/>
      <c r="F4251"/>
    </row>
    <row r="4252" spans="2:6" x14ac:dyDescent="0.25">
      <c r="B4252" s="25" t="s">
        <v>5515</v>
      </c>
      <c r="C4252" s="5">
        <v>1</v>
      </c>
      <c r="E4252"/>
      <c r="F4252"/>
    </row>
    <row r="4253" spans="2:6" x14ac:dyDescent="0.25">
      <c r="B4253" s="25">
        <v>550</v>
      </c>
      <c r="C4253" s="5">
        <v>1</v>
      </c>
      <c r="E4253"/>
      <c r="F4253"/>
    </row>
    <row r="4254" spans="2:6" x14ac:dyDescent="0.25">
      <c r="B4254" s="25" t="s">
        <v>4810</v>
      </c>
      <c r="C4254" s="5">
        <v>1</v>
      </c>
      <c r="E4254"/>
      <c r="F4254"/>
    </row>
    <row r="4255" spans="2:6" x14ac:dyDescent="0.25">
      <c r="B4255" s="25">
        <v>184</v>
      </c>
      <c r="C4255" s="5">
        <v>1</v>
      </c>
      <c r="E4255"/>
      <c r="F4255"/>
    </row>
    <row r="4256" spans="2:6" x14ac:dyDescent="0.25">
      <c r="B4256" s="25" t="s">
        <v>4953</v>
      </c>
      <c r="C4256" s="5">
        <v>1</v>
      </c>
      <c r="E4256"/>
      <c r="F4256"/>
    </row>
    <row r="4257" spans="2:6" x14ac:dyDescent="0.25">
      <c r="B4257" s="25">
        <v>259</v>
      </c>
      <c r="C4257" s="5">
        <v>1</v>
      </c>
      <c r="E4257"/>
      <c r="F4257"/>
    </row>
    <row r="4258" spans="2:6" x14ac:dyDescent="0.25">
      <c r="B4258" s="25" t="s">
        <v>4757</v>
      </c>
      <c r="C4258" s="5">
        <v>1</v>
      </c>
      <c r="E4258"/>
      <c r="F4258"/>
    </row>
    <row r="4259" spans="2:6" x14ac:dyDescent="0.25">
      <c r="B4259" s="25">
        <v>152</v>
      </c>
      <c r="C4259" s="5">
        <v>1</v>
      </c>
      <c r="E4259"/>
      <c r="F4259"/>
    </row>
    <row r="4260" spans="2:6" x14ac:dyDescent="0.25">
      <c r="B4260" s="25" t="s">
        <v>5333</v>
      </c>
      <c r="C4260" s="5">
        <v>1</v>
      </c>
      <c r="E4260"/>
      <c r="F4260"/>
    </row>
    <row r="4261" spans="2:6" x14ac:dyDescent="0.25">
      <c r="B4261" s="25">
        <v>454</v>
      </c>
      <c r="C4261" s="5">
        <v>1</v>
      </c>
      <c r="E4261"/>
      <c r="F4261"/>
    </row>
    <row r="4262" spans="2:6" x14ac:dyDescent="0.25">
      <c r="B4262" s="25" t="s">
        <v>4904</v>
      </c>
      <c r="C4262" s="5">
        <v>1</v>
      </c>
      <c r="E4262"/>
      <c r="F4262"/>
    </row>
    <row r="4263" spans="2:6" x14ac:dyDescent="0.25">
      <c r="B4263" s="25">
        <v>233</v>
      </c>
      <c r="C4263" s="5">
        <v>1</v>
      </c>
      <c r="E4263"/>
      <c r="F4263"/>
    </row>
    <row r="4264" spans="2:6" x14ac:dyDescent="0.25">
      <c r="B4264" s="25" t="s">
        <v>4823</v>
      </c>
      <c r="C4264" s="5">
        <v>1</v>
      </c>
      <c r="E4264"/>
      <c r="F4264"/>
    </row>
    <row r="4265" spans="2:6" x14ac:dyDescent="0.25">
      <c r="B4265" s="25">
        <v>191</v>
      </c>
      <c r="C4265" s="5">
        <v>1</v>
      </c>
      <c r="E4265"/>
      <c r="F4265"/>
    </row>
    <row r="4266" spans="2:6" x14ac:dyDescent="0.25">
      <c r="B4266" s="25" t="s">
        <v>5617</v>
      </c>
      <c r="C4266" s="5">
        <v>1</v>
      </c>
      <c r="E4266"/>
      <c r="F4266"/>
    </row>
    <row r="4267" spans="2:6" x14ac:dyDescent="0.25">
      <c r="B4267" s="25">
        <v>601</v>
      </c>
      <c r="C4267" s="5">
        <v>1</v>
      </c>
      <c r="E4267"/>
      <c r="F4267"/>
    </row>
    <row r="4268" spans="2:6" x14ac:dyDescent="0.25">
      <c r="B4268" s="25" t="s">
        <v>5400</v>
      </c>
      <c r="C4268" s="5">
        <v>1</v>
      </c>
      <c r="E4268"/>
      <c r="F4268"/>
    </row>
    <row r="4269" spans="2:6" x14ac:dyDescent="0.25">
      <c r="B4269" s="25">
        <v>486</v>
      </c>
      <c r="C4269" s="5">
        <v>1</v>
      </c>
      <c r="E4269"/>
      <c r="F4269"/>
    </row>
    <row r="4270" spans="2:6" x14ac:dyDescent="0.25">
      <c r="B4270" s="25" t="s">
        <v>4467</v>
      </c>
      <c r="C4270" s="5">
        <v>1</v>
      </c>
      <c r="E4270"/>
      <c r="F4270"/>
    </row>
    <row r="4271" spans="2:6" x14ac:dyDescent="0.25">
      <c r="B4271" s="25">
        <v>8</v>
      </c>
      <c r="C4271" s="5">
        <v>1</v>
      </c>
      <c r="E4271"/>
      <c r="F4271"/>
    </row>
    <row r="4272" spans="2:6" x14ac:dyDescent="0.25">
      <c r="B4272" s="25" t="s">
        <v>5402</v>
      </c>
      <c r="C4272" s="5">
        <v>1</v>
      </c>
      <c r="E4272"/>
      <c r="F4272"/>
    </row>
    <row r="4273" spans="2:6" x14ac:dyDescent="0.25">
      <c r="B4273" s="25">
        <v>486</v>
      </c>
      <c r="C4273" s="5">
        <v>1</v>
      </c>
      <c r="E4273"/>
      <c r="F4273"/>
    </row>
    <row r="4274" spans="2:6" ht="30" x14ac:dyDescent="0.25">
      <c r="B4274" s="25" t="s">
        <v>4628</v>
      </c>
      <c r="C4274" s="5">
        <v>1</v>
      </c>
      <c r="E4274"/>
      <c r="F4274"/>
    </row>
    <row r="4275" spans="2:6" x14ac:dyDescent="0.25">
      <c r="B4275" s="25">
        <v>76</v>
      </c>
      <c r="C4275" s="5">
        <v>1</v>
      </c>
      <c r="E4275"/>
      <c r="F4275"/>
    </row>
    <row r="4276" spans="2:6" x14ac:dyDescent="0.25">
      <c r="B4276" s="25" t="s">
        <v>5722</v>
      </c>
      <c r="C4276" s="5">
        <v>1</v>
      </c>
      <c r="E4276"/>
      <c r="F4276"/>
    </row>
    <row r="4277" spans="2:6" x14ac:dyDescent="0.25">
      <c r="B4277" s="25">
        <v>683</v>
      </c>
      <c r="C4277" s="5">
        <v>1</v>
      </c>
      <c r="E4277"/>
      <c r="F4277"/>
    </row>
    <row r="4278" spans="2:6" ht="30" x14ac:dyDescent="0.25">
      <c r="B4278" s="25" t="s">
        <v>4803</v>
      </c>
      <c r="C4278" s="5">
        <v>1</v>
      </c>
      <c r="E4278"/>
      <c r="F4278"/>
    </row>
    <row r="4279" spans="2:6" x14ac:dyDescent="0.25">
      <c r="B4279" s="25">
        <v>181</v>
      </c>
      <c r="C4279" s="5">
        <v>1</v>
      </c>
      <c r="E4279"/>
      <c r="F4279"/>
    </row>
    <row r="4280" spans="2:6" ht="30" x14ac:dyDescent="0.25">
      <c r="B4280" s="25" t="s">
        <v>5719</v>
      </c>
      <c r="C4280" s="5">
        <v>1</v>
      </c>
      <c r="E4280"/>
      <c r="F4280"/>
    </row>
    <row r="4281" spans="2:6" x14ac:dyDescent="0.25">
      <c r="B4281" s="25">
        <v>683</v>
      </c>
      <c r="C4281" s="5">
        <v>1</v>
      </c>
      <c r="E4281"/>
      <c r="F4281"/>
    </row>
    <row r="4282" spans="2:6" x14ac:dyDescent="0.25">
      <c r="B4282" s="25" t="s">
        <v>4972</v>
      </c>
      <c r="C4282" s="5">
        <v>1</v>
      </c>
      <c r="E4282"/>
      <c r="F4282"/>
    </row>
    <row r="4283" spans="2:6" x14ac:dyDescent="0.25">
      <c r="B4283" s="25">
        <v>262</v>
      </c>
      <c r="C4283" s="5">
        <v>1</v>
      </c>
      <c r="E4283"/>
      <c r="F4283"/>
    </row>
    <row r="4284" spans="2:6" ht="30" x14ac:dyDescent="0.25">
      <c r="B4284" s="25" t="s">
        <v>5397</v>
      </c>
      <c r="C4284" s="5">
        <v>1</v>
      </c>
      <c r="E4284"/>
      <c r="F4284"/>
    </row>
    <row r="4285" spans="2:6" x14ac:dyDescent="0.25">
      <c r="B4285" s="25">
        <v>485</v>
      </c>
      <c r="C4285" s="5">
        <v>1</v>
      </c>
      <c r="E4285"/>
      <c r="F4285"/>
    </row>
    <row r="4286" spans="2:6" x14ac:dyDescent="0.25">
      <c r="B4286" s="25" t="s">
        <v>4961</v>
      </c>
      <c r="C4286" s="5">
        <v>1</v>
      </c>
      <c r="E4286"/>
      <c r="F4286"/>
    </row>
    <row r="4287" spans="2:6" x14ac:dyDescent="0.25">
      <c r="B4287" s="25">
        <v>262</v>
      </c>
      <c r="C4287" s="5">
        <v>1</v>
      </c>
      <c r="E4287"/>
      <c r="F4287"/>
    </row>
    <row r="4288" spans="2:6" ht="45" x14ac:dyDescent="0.25">
      <c r="B4288" s="25" t="s">
        <v>5344</v>
      </c>
      <c r="C4288" s="5">
        <v>1</v>
      </c>
      <c r="E4288"/>
      <c r="F4288"/>
    </row>
    <row r="4289" spans="2:6" x14ac:dyDescent="0.25">
      <c r="B4289" s="25">
        <v>459</v>
      </c>
      <c r="C4289" s="5">
        <v>1</v>
      </c>
      <c r="E4289"/>
      <c r="F4289"/>
    </row>
    <row r="4290" spans="2:6" x14ac:dyDescent="0.25">
      <c r="B4290" s="25" t="s">
        <v>5074</v>
      </c>
      <c r="C4290" s="5">
        <v>1</v>
      </c>
      <c r="E4290"/>
      <c r="F4290"/>
    </row>
    <row r="4291" spans="2:6" x14ac:dyDescent="0.25">
      <c r="B4291" s="25">
        <v>299</v>
      </c>
      <c r="C4291" s="5">
        <v>1</v>
      </c>
      <c r="E4291"/>
      <c r="F4291"/>
    </row>
    <row r="4292" spans="2:6" ht="30" x14ac:dyDescent="0.25">
      <c r="B4292" s="25" t="s">
        <v>4841</v>
      </c>
      <c r="C4292" s="5">
        <v>1</v>
      </c>
      <c r="E4292"/>
      <c r="F4292"/>
    </row>
    <row r="4293" spans="2:6" x14ac:dyDescent="0.25">
      <c r="B4293" s="25">
        <v>199</v>
      </c>
      <c r="C4293" s="5">
        <v>1</v>
      </c>
      <c r="E4293"/>
      <c r="F4293"/>
    </row>
    <row r="4294" spans="2:6" x14ac:dyDescent="0.25">
      <c r="B4294" s="25" t="s">
        <v>5116</v>
      </c>
      <c r="C4294" s="5">
        <v>1</v>
      </c>
      <c r="E4294"/>
      <c r="F4294"/>
    </row>
    <row r="4295" spans="2:6" x14ac:dyDescent="0.25">
      <c r="B4295" s="25">
        <v>321</v>
      </c>
      <c r="C4295" s="5">
        <v>1</v>
      </c>
      <c r="E4295"/>
      <c r="F4295"/>
    </row>
    <row r="4296" spans="2:6" x14ac:dyDescent="0.25">
      <c r="B4296" s="25" t="s">
        <v>4537</v>
      </c>
      <c r="C4296" s="5">
        <v>1</v>
      </c>
      <c r="E4296"/>
      <c r="F4296"/>
    </row>
    <row r="4297" spans="2:6" x14ac:dyDescent="0.25">
      <c r="B4297" s="25">
        <v>33</v>
      </c>
      <c r="C4297" s="5">
        <v>1</v>
      </c>
      <c r="E4297"/>
      <c r="F4297"/>
    </row>
    <row r="4298" spans="2:6" x14ac:dyDescent="0.25">
      <c r="B4298" s="25" t="s">
        <v>4674</v>
      </c>
      <c r="C4298" s="5">
        <v>1</v>
      </c>
      <c r="E4298"/>
      <c r="F4298"/>
    </row>
    <row r="4299" spans="2:6" x14ac:dyDescent="0.25">
      <c r="B4299" s="25">
        <v>101</v>
      </c>
      <c r="C4299" s="5">
        <v>1</v>
      </c>
      <c r="E4299"/>
      <c r="F4299"/>
    </row>
    <row r="4300" spans="2:6" x14ac:dyDescent="0.25">
      <c r="B4300" s="25" t="s">
        <v>4748</v>
      </c>
      <c r="C4300" s="5">
        <v>1</v>
      </c>
      <c r="E4300"/>
      <c r="F4300"/>
    </row>
    <row r="4301" spans="2:6" x14ac:dyDescent="0.25">
      <c r="B4301" s="25">
        <v>144</v>
      </c>
      <c r="C4301" s="5">
        <v>1</v>
      </c>
      <c r="E4301"/>
      <c r="F4301"/>
    </row>
    <row r="4302" spans="2:6" x14ac:dyDescent="0.25">
      <c r="B4302" s="25" t="s">
        <v>4701</v>
      </c>
      <c r="C4302" s="5">
        <v>1</v>
      </c>
      <c r="E4302"/>
      <c r="F4302"/>
    </row>
    <row r="4303" spans="2:6" x14ac:dyDescent="0.25">
      <c r="B4303" s="25">
        <v>117</v>
      </c>
      <c r="C4303" s="5">
        <v>1</v>
      </c>
      <c r="E4303"/>
      <c r="F4303"/>
    </row>
    <row r="4304" spans="2:6" ht="30" x14ac:dyDescent="0.25">
      <c r="B4304" s="25" t="s">
        <v>5250</v>
      </c>
      <c r="C4304" s="5">
        <v>1</v>
      </c>
      <c r="E4304"/>
      <c r="F4304"/>
    </row>
    <row r="4305" spans="2:6" x14ac:dyDescent="0.25">
      <c r="B4305" s="25">
        <v>398</v>
      </c>
      <c r="C4305" s="5">
        <v>1</v>
      </c>
      <c r="E4305"/>
      <c r="F4305"/>
    </row>
    <row r="4306" spans="2:6" x14ac:dyDescent="0.25">
      <c r="B4306" s="25" t="s">
        <v>4968</v>
      </c>
      <c r="C4306" s="5">
        <v>1</v>
      </c>
      <c r="E4306"/>
      <c r="F4306"/>
    </row>
    <row r="4307" spans="2:6" x14ac:dyDescent="0.25">
      <c r="B4307" s="25">
        <v>262</v>
      </c>
      <c r="C4307" s="5">
        <v>1</v>
      </c>
      <c r="E4307"/>
      <c r="F4307"/>
    </row>
    <row r="4308" spans="2:6" ht="30" x14ac:dyDescent="0.25">
      <c r="B4308" s="25" t="s">
        <v>4590</v>
      </c>
      <c r="C4308" s="5">
        <v>1</v>
      </c>
      <c r="E4308"/>
      <c r="F4308"/>
    </row>
    <row r="4309" spans="2:6" x14ac:dyDescent="0.25">
      <c r="B4309" s="25">
        <v>59</v>
      </c>
      <c r="C4309" s="5">
        <v>1</v>
      </c>
      <c r="E4309"/>
      <c r="F4309"/>
    </row>
    <row r="4310" spans="2:6" ht="30" x14ac:dyDescent="0.25">
      <c r="B4310" s="25" t="s">
        <v>4959</v>
      </c>
      <c r="C4310" s="5">
        <v>1</v>
      </c>
      <c r="E4310"/>
      <c r="F4310"/>
    </row>
    <row r="4311" spans="2:6" x14ac:dyDescent="0.25">
      <c r="B4311" s="25">
        <v>262</v>
      </c>
      <c r="C4311" s="5">
        <v>1</v>
      </c>
      <c r="E4311"/>
      <c r="F4311"/>
    </row>
    <row r="4312" spans="2:6" x14ac:dyDescent="0.25">
      <c r="B4312" s="25" t="s">
        <v>5173</v>
      </c>
      <c r="C4312" s="5">
        <v>1</v>
      </c>
      <c r="E4312"/>
      <c r="F4312"/>
    </row>
    <row r="4313" spans="2:6" x14ac:dyDescent="0.25">
      <c r="B4313" s="25">
        <v>346</v>
      </c>
      <c r="C4313" s="5">
        <v>1</v>
      </c>
      <c r="E4313"/>
      <c r="F4313"/>
    </row>
    <row r="4314" spans="2:6" x14ac:dyDescent="0.25">
      <c r="B4314" s="25" t="s">
        <v>4970</v>
      </c>
      <c r="C4314" s="5">
        <v>1</v>
      </c>
      <c r="E4314"/>
      <c r="F4314"/>
    </row>
    <row r="4315" spans="2:6" x14ac:dyDescent="0.25">
      <c r="B4315" s="25">
        <v>262</v>
      </c>
      <c r="C4315" s="5">
        <v>1</v>
      </c>
      <c r="E4315"/>
      <c r="F4315"/>
    </row>
    <row r="4316" spans="2:6" ht="45" x14ac:dyDescent="0.25">
      <c r="B4316" s="25" t="s">
        <v>5195</v>
      </c>
      <c r="C4316" s="5">
        <v>1</v>
      </c>
      <c r="E4316"/>
      <c r="F4316"/>
    </row>
    <row r="4317" spans="2:6" x14ac:dyDescent="0.25">
      <c r="B4317" s="25">
        <v>354</v>
      </c>
      <c r="C4317" s="5">
        <v>1</v>
      </c>
      <c r="E4317"/>
      <c r="F4317"/>
    </row>
    <row r="4318" spans="2:6" ht="30" x14ac:dyDescent="0.25">
      <c r="B4318" s="25" t="s">
        <v>4960</v>
      </c>
      <c r="C4318" s="5">
        <v>1</v>
      </c>
      <c r="E4318"/>
      <c r="F4318"/>
    </row>
    <row r="4319" spans="2:6" x14ac:dyDescent="0.25">
      <c r="B4319" s="25">
        <v>262</v>
      </c>
      <c r="C4319" s="5">
        <v>1</v>
      </c>
      <c r="E4319"/>
      <c r="F4319"/>
    </row>
    <row r="4320" spans="2:6" ht="30" x14ac:dyDescent="0.25">
      <c r="B4320" s="25" t="s">
        <v>5396</v>
      </c>
      <c r="C4320" s="5">
        <v>1</v>
      </c>
      <c r="E4320"/>
      <c r="F4320"/>
    </row>
    <row r="4321" spans="2:6" x14ac:dyDescent="0.25">
      <c r="B4321" s="25">
        <v>484</v>
      </c>
      <c r="C4321" s="5">
        <v>1</v>
      </c>
      <c r="E4321"/>
      <c r="F4321"/>
    </row>
    <row r="4322" spans="2:6" x14ac:dyDescent="0.25">
      <c r="B4322" s="25" t="s">
        <v>5353</v>
      </c>
      <c r="C4322" s="5">
        <v>1</v>
      </c>
      <c r="E4322"/>
      <c r="F4322"/>
    </row>
    <row r="4323" spans="2:6" x14ac:dyDescent="0.25">
      <c r="B4323" s="25">
        <v>461</v>
      </c>
      <c r="C4323" s="5">
        <v>1</v>
      </c>
      <c r="E4323"/>
      <c r="F4323"/>
    </row>
    <row r="4324" spans="2:6" x14ac:dyDescent="0.25">
      <c r="B4324" s="25" t="s">
        <v>4950</v>
      </c>
      <c r="C4324" s="5">
        <v>1</v>
      </c>
      <c r="E4324"/>
      <c r="F4324"/>
    </row>
    <row r="4325" spans="2:6" x14ac:dyDescent="0.25">
      <c r="B4325" s="25">
        <v>259</v>
      </c>
      <c r="C4325" s="5">
        <v>1</v>
      </c>
      <c r="E4325"/>
      <c r="F4325"/>
    </row>
    <row r="4326" spans="2:6" x14ac:dyDescent="0.25">
      <c r="B4326" s="25" t="s">
        <v>5186</v>
      </c>
      <c r="C4326" s="5">
        <v>1</v>
      </c>
      <c r="E4326"/>
      <c r="F4326"/>
    </row>
    <row r="4327" spans="2:6" x14ac:dyDescent="0.25">
      <c r="B4327" s="25">
        <v>352</v>
      </c>
      <c r="C4327" s="5">
        <v>1</v>
      </c>
      <c r="E4327"/>
      <c r="F4327"/>
    </row>
    <row r="4328" spans="2:6" ht="30" x14ac:dyDescent="0.25">
      <c r="B4328" s="25" t="s">
        <v>5376</v>
      </c>
      <c r="C4328" s="5">
        <v>1</v>
      </c>
      <c r="E4328"/>
      <c r="F4328"/>
    </row>
    <row r="4329" spans="2:6" x14ac:dyDescent="0.25">
      <c r="B4329" s="25">
        <v>469</v>
      </c>
      <c r="C4329" s="5">
        <v>1</v>
      </c>
      <c r="E4329"/>
      <c r="F4329"/>
    </row>
    <row r="4330" spans="2:6" ht="30" x14ac:dyDescent="0.25">
      <c r="B4330" s="25" t="s">
        <v>5558</v>
      </c>
      <c r="C4330" s="5">
        <v>1</v>
      </c>
      <c r="E4330"/>
      <c r="F4330"/>
    </row>
    <row r="4331" spans="2:6" x14ac:dyDescent="0.25">
      <c r="B4331" s="25">
        <v>573</v>
      </c>
      <c r="C4331" s="5">
        <v>1</v>
      </c>
      <c r="E4331"/>
      <c r="F4331"/>
    </row>
    <row r="4332" spans="2:6" x14ac:dyDescent="0.25">
      <c r="B4332" s="25" t="s">
        <v>5510</v>
      </c>
      <c r="C4332" s="5">
        <v>1</v>
      </c>
      <c r="E4332"/>
      <c r="F4332"/>
    </row>
    <row r="4333" spans="2:6" x14ac:dyDescent="0.25">
      <c r="B4333" s="25">
        <v>544</v>
      </c>
      <c r="C4333" s="5">
        <v>1</v>
      </c>
      <c r="E4333"/>
      <c r="F4333"/>
    </row>
    <row r="4334" spans="2:6" ht="45" x14ac:dyDescent="0.25">
      <c r="B4334" s="25" t="s">
        <v>5655</v>
      </c>
      <c r="C4334" s="5">
        <v>1</v>
      </c>
      <c r="E4334"/>
      <c r="F4334"/>
    </row>
    <row r="4335" spans="2:6" x14ac:dyDescent="0.25">
      <c r="B4335" s="25">
        <v>634</v>
      </c>
      <c r="C4335" s="5">
        <v>1</v>
      </c>
      <c r="E4335"/>
      <c r="F4335"/>
    </row>
    <row r="4336" spans="2:6" x14ac:dyDescent="0.25">
      <c r="B4336" s="25" t="s">
        <v>5718</v>
      </c>
      <c r="C4336" s="5">
        <v>1</v>
      </c>
      <c r="E4336"/>
      <c r="F4336"/>
    </row>
    <row r="4337" spans="2:6" x14ac:dyDescent="0.25">
      <c r="B4337" s="25">
        <v>683</v>
      </c>
      <c r="C4337" s="5">
        <v>1</v>
      </c>
      <c r="E4337"/>
      <c r="F4337"/>
    </row>
    <row r="4338" spans="2:6" x14ac:dyDescent="0.25">
      <c r="B4338" s="25" t="s">
        <v>5071</v>
      </c>
      <c r="C4338" s="5">
        <v>1</v>
      </c>
      <c r="E4338"/>
      <c r="F4338"/>
    </row>
    <row r="4339" spans="2:6" x14ac:dyDescent="0.25">
      <c r="B4339" s="25">
        <v>299</v>
      </c>
      <c r="C4339" s="5">
        <v>1</v>
      </c>
      <c r="E4339"/>
      <c r="F4339"/>
    </row>
    <row r="4340" spans="2:6" ht="30" x14ac:dyDescent="0.25">
      <c r="B4340" s="25" t="s">
        <v>4885</v>
      </c>
      <c r="C4340" s="5">
        <v>1</v>
      </c>
      <c r="E4340"/>
      <c r="F4340"/>
    </row>
    <row r="4341" spans="2:6" x14ac:dyDescent="0.25">
      <c r="B4341" s="25">
        <v>226</v>
      </c>
      <c r="C4341" s="5">
        <v>1</v>
      </c>
      <c r="E4341"/>
      <c r="F4341"/>
    </row>
    <row r="4342" spans="2:6" x14ac:dyDescent="0.25">
      <c r="B4342" s="25" t="s">
        <v>5468</v>
      </c>
      <c r="C4342" s="5">
        <v>1</v>
      </c>
      <c r="E4342"/>
      <c r="F4342"/>
    </row>
    <row r="4343" spans="2:6" x14ac:dyDescent="0.25">
      <c r="B4343" s="25">
        <v>511</v>
      </c>
      <c r="C4343" s="5">
        <v>1</v>
      </c>
      <c r="E4343"/>
      <c r="F4343"/>
    </row>
    <row r="4344" spans="2:6" x14ac:dyDescent="0.25">
      <c r="B4344" s="25" t="s">
        <v>5717</v>
      </c>
      <c r="C4344" s="5">
        <v>1</v>
      </c>
      <c r="E4344"/>
      <c r="F4344"/>
    </row>
    <row r="4345" spans="2:6" x14ac:dyDescent="0.25">
      <c r="B4345" s="25">
        <v>683</v>
      </c>
      <c r="C4345" s="5">
        <v>1</v>
      </c>
      <c r="E4345"/>
      <c r="F4345"/>
    </row>
    <row r="4346" spans="2:6" x14ac:dyDescent="0.25">
      <c r="B4346" s="25" t="s">
        <v>4744</v>
      </c>
      <c r="C4346" s="5">
        <v>1</v>
      </c>
      <c r="E4346"/>
      <c r="F4346"/>
    </row>
    <row r="4347" spans="2:6" x14ac:dyDescent="0.25">
      <c r="B4347" s="25">
        <v>142</v>
      </c>
      <c r="C4347" s="5">
        <v>1</v>
      </c>
      <c r="E4347"/>
      <c r="F4347"/>
    </row>
    <row r="4348" spans="2:6" x14ac:dyDescent="0.25">
      <c r="B4348" s="25" t="s">
        <v>5232</v>
      </c>
      <c r="C4348" s="5">
        <v>1</v>
      </c>
      <c r="E4348"/>
      <c r="F4348"/>
    </row>
    <row r="4349" spans="2:6" x14ac:dyDescent="0.25">
      <c r="B4349" s="25">
        <v>391</v>
      </c>
      <c r="C4349" s="5">
        <v>1</v>
      </c>
      <c r="E4349"/>
      <c r="F4349"/>
    </row>
    <row r="4350" spans="2:6" ht="30" x14ac:dyDescent="0.25">
      <c r="B4350" s="25" t="s">
        <v>5657</v>
      </c>
      <c r="C4350" s="5">
        <v>1</v>
      </c>
      <c r="E4350"/>
      <c r="F4350"/>
    </row>
    <row r="4351" spans="2:6" x14ac:dyDescent="0.25">
      <c r="B4351" s="25">
        <v>639</v>
      </c>
      <c r="C4351" s="5">
        <v>1</v>
      </c>
      <c r="E4351"/>
      <c r="F4351"/>
    </row>
    <row r="4352" spans="2:6" x14ac:dyDescent="0.25">
      <c r="B4352" s="25" t="s">
        <v>5373</v>
      </c>
      <c r="C4352" s="5">
        <v>1</v>
      </c>
      <c r="E4352"/>
      <c r="F4352"/>
    </row>
    <row r="4353" spans="2:6" x14ac:dyDescent="0.25">
      <c r="B4353" s="25">
        <v>469</v>
      </c>
      <c r="C4353" s="5">
        <v>1</v>
      </c>
      <c r="E4353"/>
      <c r="F4353"/>
    </row>
    <row r="4354" spans="2:6" ht="45" x14ac:dyDescent="0.25">
      <c r="B4354" s="25" t="s">
        <v>4794</v>
      </c>
      <c r="C4354" s="5">
        <v>1</v>
      </c>
      <c r="E4354"/>
      <c r="F4354"/>
    </row>
    <row r="4355" spans="2:6" x14ac:dyDescent="0.25">
      <c r="B4355" s="25">
        <v>176</v>
      </c>
      <c r="C4355" s="5">
        <v>1</v>
      </c>
      <c r="E4355"/>
      <c r="F4355"/>
    </row>
    <row r="4356" spans="2:6" ht="30" x14ac:dyDescent="0.25">
      <c r="B4356" s="25" t="s">
        <v>5010</v>
      </c>
      <c r="C4356" s="5">
        <v>1</v>
      </c>
      <c r="E4356"/>
      <c r="F4356"/>
    </row>
    <row r="4357" spans="2:6" x14ac:dyDescent="0.25">
      <c r="B4357" s="25">
        <v>279</v>
      </c>
      <c r="C4357" s="5">
        <v>1</v>
      </c>
      <c r="E4357"/>
      <c r="F4357"/>
    </row>
    <row r="4358" spans="2:6" ht="30" x14ac:dyDescent="0.25">
      <c r="B4358" s="25" t="s">
        <v>5548</v>
      </c>
      <c r="C4358" s="5">
        <v>1</v>
      </c>
      <c r="E4358"/>
      <c r="F4358"/>
    </row>
    <row r="4359" spans="2:6" x14ac:dyDescent="0.25">
      <c r="B4359" s="25">
        <v>565</v>
      </c>
      <c r="C4359" s="5">
        <v>1</v>
      </c>
      <c r="E4359"/>
      <c r="F4359"/>
    </row>
    <row r="4360" spans="2:6" x14ac:dyDescent="0.25">
      <c r="B4360" s="25" t="s">
        <v>4559</v>
      </c>
      <c r="C4360" s="5">
        <v>1</v>
      </c>
      <c r="E4360"/>
      <c r="F4360"/>
    </row>
    <row r="4361" spans="2:6" x14ac:dyDescent="0.25">
      <c r="B4361" s="25">
        <v>44</v>
      </c>
      <c r="C4361" s="5">
        <v>1</v>
      </c>
      <c r="E4361"/>
      <c r="F4361"/>
    </row>
    <row r="4362" spans="2:6" x14ac:dyDescent="0.25">
      <c r="B4362" s="25" t="s">
        <v>5463</v>
      </c>
      <c r="C4362" s="5">
        <v>1</v>
      </c>
      <c r="E4362"/>
      <c r="F4362"/>
    </row>
    <row r="4363" spans="2:6" x14ac:dyDescent="0.25">
      <c r="B4363" s="25">
        <v>508</v>
      </c>
      <c r="C4363" s="5">
        <v>1</v>
      </c>
      <c r="E4363"/>
      <c r="F4363"/>
    </row>
    <row r="4364" spans="2:6" x14ac:dyDescent="0.25">
      <c r="B4364" s="25" t="s">
        <v>4496</v>
      </c>
      <c r="C4364" s="5">
        <v>1</v>
      </c>
      <c r="E4364"/>
      <c r="F4364"/>
    </row>
    <row r="4365" spans="2:6" x14ac:dyDescent="0.25">
      <c r="B4365" s="25">
        <v>14</v>
      </c>
      <c r="C4365" s="5">
        <v>1</v>
      </c>
      <c r="E4365"/>
      <c r="F4365"/>
    </row>
    <row r="4366" spans="2:6" x14ac:dyDescent="0.25">
      <c r="B4366" s="25" t="s">
        <v>4626</v>
      </c>
      <c r="C4366" s="5">
        <v>1</v>
      </c>
      <c r="E4366"/>
      <c r="F4366"/>
    </row>
    <row r="4367" spans="2:6" x14ac:dyDescent="0.25">
      <c r="B4367" s="25">
        <v>76</v>
      </c>
      <c r="C4367" s="5">
        <v>1</v>
      </c>
      <c r="E4367"/>
      <c r="F4367"/>
    </row>
    <row r="4368" spans="2:6" x14ac:dyDescent="0.25">
      <c r="B4368" s="25" t="s">
        <v>4865</v>
      </c>
      <c r="C4368" s="5">
        <v>1</v>
      </c>
      <c r="E4368"/>
      <c r="F4368"/>
    </row>
    <row r="4369" spans="2:6" x14ac:dyDescent="0.25">
      <c r="B4369" s="25">
        <v>216</v>
      </c>
      <c r="C4369" s="5">
        <v>1</v>
      </c>
      <c r="E4369"/>
      <c r="F4369"/>
    </row>
    <row r="4370" spans="2:6" x14ac:dyDescent="0.25">
      <c r="B4370" s="25" t="s">
        <v>5553</v>
      </c>
      <c r="C4370" s="5">
        <v>1</v>
      </c>
      <c r="E4370"/>
      <c r="F4370"/>
    </row>
    <row r="4371" spans="2:6" x14ac:dyDescent="0.25">
      <c r="B4371" s="25">
        <v>567</v>
      </c>
      <c r="C4371" s="5">
        <v>1</v>
      </c>
      <c r="E4371"/>
      <c r="F4371"/>
    </row>
    <row r="4372" spans="2:6" x14ac:dyDescent="0.25">
      <c r="B4372" s="25" t="s">
        <v>5550</v>
      </c>
      <c r="C4372" s="5">
        <v>1</v>
      </c>
      <c r="E4372"/>
      <c r="F4372"/>
    </row>
    <row r="4373" spans="2:6" x14ac:dyDescent="0.25">
      <c r="B4373" s="25">
        <v>566</v>
      </c>
      <c r="C4373" s="5">
        <v>1</v>
      </c>
      <c r="E4373"/>
      <c r="F4373"/>
    </row>
    <row r="4374" spans="2:6" ht="30" x14ac:dyDescent="0.25">
      <c r="B4374" s="25" t="s">
        <v>4858</v>
      </c>
      <c r="C4374" s="5">
        <v>1</v>
      </c>
      <c r="E4374"/>
      <c r="F4374"/>
    </row>
    <row r="4375" spans="2:6" x14ac:dyDescent="0.25">
      <c r="B4375" s="25">
        <v>210</v>
      </c>
      <c r="C4375" s="5">
        <v>1</v>
      </c>
      <c r="E4375"/>
      <c r="F4375"/>
    </row>
    <row r="4376" spans="2:6" x14ac:dyDescent="0.25">
      <c r="B4376" s="25" t="s">
        <v>5284</v>
      </c>
      <c r="C4376" s="5">
        <v>1</v>
      </c>
      <c r="E4376"/>
      <c r="F4376"/>
    </row>
    <row r="4377" spans="2:6" x14ac:dyDescent="0.25">
      <c r="B4377" s="25">
        <v>421</v>
      </c>
      <c r="C4377" s="5">
        <v>1</v>
      </c>
      <c r="E4377"/>
      <c r="F4377"/>
    </row>
    <row r="4378" spans="2:6" x14ac:dyDescent="0.25">
      <c r="B4378" s="25" t="s">
        <v>5067</v>
      </c>
      <c r="C4378" s="5">
        <v>1</v>
      </c>
      <c r="E4378"/>
      <c r="F4378"/>
    </row>
    <row r="4379" spans="2:6" x14ac:dyDescent="0.25">
      <c r="B4379" s="25">
        <v>299</v>
      </c>
      <c r="C4379" s="5">
        <v>1</v>
      </c>
      <c r="E4379"/>
      <c r="F4379"/>
    </row>
    <row r="4380" spans="2:6" x14ac:dyDescent="0.25">
      <c r="B4380" s="25" t="s">
        <v>5509</v>
      </c>
      <c r="C4380" s="5">
        <v>1</v>
      </c>
      <c r="E4380"/>
      <c r="F4380"/>
    </row>
    <row r="4381" spans="2:6" x14ac:dyDescent="0.25">
      <c r="B4381" s="25">
        <v>544</v>
      </c>
      <c r="C4381" s="5">
        <v>1</v>
      </c>
      <c r="E4381"/>
      <c r="F4381"/>
    </row>
    <row r="4382" spans="2:6" x14ac:dyDescent="0.25">
      <c r="B4382" s="25" t="s">
        <v>4974</v>
      </c>
      <c r="C4382" s="5">
        <v>1</v>
      </c>
      <c r="E4382"/>
      <c r="F4382"/>
    </row>
    <row r="4383" spans="2:6" x14ac:dyDescent="0.25">
      <c r="B4383" s="25">
        <v>262</v>
      </c>
      <c r="C4383" s="5">
        <v>1</v>
      </c>
      <c r="E4383"/>
      <c r="F4383"/>
    </row>
    <row r="4384" spans="2:6" x14ac:dyDescent="0.25">
      <c r="B4384" s="25" t="s">
        <v>5638</v>
      </c>
      <c r="C4384" s="5">
        <v>1</v>
      </c>
      <c r="E4384"/>
      <c r="F4384"/>
    </row>
    <row r="4385" spans="2:6" x14ac:dyDescent="0.25">
      <c r="B4385" s="25">
        <v>616</v>
      </c>
      <c r="C4385" s="5">
        <v>1</v>
      </c>
      <c r="E4385"/>
      <c r="F4385"/>
    </row>
    <row r="4386" spans="2:6" ht="30" x14ac:dyDescent="0.25">
      <c r="B4386" s="25" t="s">
        <v>5094</v>
      </c>
      <c r="C4386" s="5">
        <v>1</v>
      </c>
      <c r="E4386"/>
      <c r="F4386"/>
    </row>
    <row r="4387" spans="2:6" x14ac:dyDescent="0.25">
      <c r="B4387" s="25">
        <v>309</v>
      </c>
      <c r="C4387" s="5">
        <v>1</v>
      </c>
      <c r="E4387"/>
      <c r="F4387"/>
    </row>
    <row r="4388" spans="2:6" ht="45" x14ac:dyDescent="0.25">
      <c r="B4388" s="25" t="s">
        <v>5215</v>
      </c>
      <c r="C4388" s="5">
        <v>1</v>
      </c>
      <c r="E4388"/>
      <c r="F4388"/>
    </row>
    <row r="4389" spans="2:6" x14ac:dyDescent="0.25">
      <c r="B4389" s="25">
        <v>376</v>
      </c>
      <c r="C4389" s="5">
        <v>1</v>
      </c>
      <c r="E4389"/>
      <c r="F4389"/>
    </row>
    <row r="4390" spans="2:6" x14ac:dyDescent="0.25">
      <c r="B4390" s="25" t="s">
        <v>5584</v>
      </c>
      <c r="C4390" s="5">
        <v>1</v>
      </c>
      <c r="E4390"/>
      <c r="F4390"/>
    </row>
    <row r="4391" spans="2:6" x14ac:dyDescent="0.25">
      <c r="B4391" s="25">
        <v>592</v>
      </c>
      <c r="C4391" s="5">
        <v>1</v>
      </c>
      <c r="E4391"/>
      <c r="F4391"/>
    </row>
    <row r="4392" spans="2:6" x14ac:dyDescent="0.25">
      <c r="B4392" s="25" t="s">
        <v>5551</v>
      </c>
      <c r="C4392" s="5">
        <v>1</v>
      </c>
      <c r="E4392"/>
      <c r="F4392"/>
    </row>
    <row r="4393" spans="2:6" x14ac:dyDescent="0.25">
      <c r="B4393" s="25">
        <v>566</v>
      </c>
      <c r="C4393" s="5">
        <v>1</v>
      </c>
      <c r="E4393"/>
      <c r="F4393"/>
    </row>
    <row r="4394" spans="2:6" ht="30" x14ac:dyDescent="0.25">
      <c r="B4394" s="25" t="s">
        <v>5321</v>
      </c>
      <c r="C4394" s="5">
        <v>1</v>
      </c>
      <c r="E4394"/>
      <c r="F4394"/>
    </row>
    <row r="4395" spans="2:6" x14ac:dyDescent="0.25">
      <c r="B4395" s="25">
        <v>451</v>
      </c>
      <c r="C4395" s="5">
        <v>1</v>
      </c>
      <c r="E4395"/>
      <c r="F4395"/>
    </row>
    <row r="4396" spans="2:6" x14ac:dyDescent="0.25">
      <c r="B4396" s="25" t="s">
        <v>5637</v>
      </c>
      <c r="C4396" s="5">
        <v>1</v>
      </c>
      <c r="E4396"/>
      <c r="F4396"/>
    </row>
    <row r="4397" spans="2:6" x14ac:dyDescent="0.25">
      <c r="B4397" s="25">
        <v>616</v>
      </c>
      <c r="C4397" s="5">
        <v>1</v>
      </c>
      <c r="E4397"/>
      <c r="F4397"/>
    </row>
    <row r="4398" spans="2:6" ht="30" x14ac:dyDescent="0.25">
      <c r="B4398" s="25" t="s">
        <v>4629</v>
      </c>
      <c r="C4398" s="5">
        <v>1</v>
      </c>
      <c r="E4398"/>
      <c r="F4398"/>
    </row>
    <row r="4399" spans="2:6" x14ac:dyDescent="0.25">
      <c r="B4399" s="25">
        <v>76</v>
      </c>
      <c r="C4399" s="5">
        <v>1</v>
      </c>
      <c r="E4399"/>
      <c r="F4399"/>
    </row>
    <row r="4400" spans="2:6" ht="30" x14ac:dyDescent="0.25">
      <c r="B4400" s="25" t="s">
        <v>5310</v>
      </c>
      <c r="C4400" s="5">
        <v>1</v>
      </c>
      <c r="E4400"/>
      <c r="F4400"/>
    </row>
    <row r="4401" spans="2:6" x14ac:dyDescent="0.25">
      <c r="B4401" s="25">
        <v>440</v>
      </c>
      <c r="C4401" s="5">
        <v>1</v>
      </c>
      <c r="E4401"/>
      <c r="F4401"/>
    </row>
    <row r="4402" spans="2:6" ht="45" x14ac:dyDescent="0.25">
      <c r="B4402" s="25" t="s">
        <v>5058</v>
      </c>
      <c r="C4402" s="5">
        <v>1</v>
      </c>
      <c r="E4402"/>
      <c r="F4402"/>
    </row>
    <row r="4403" spans="2:6" x14ac:dyDescent="0.25">
      <c r="B4403" s="25">
        <v>294</v>
      </c>
      <c r="C4403" s="5">
        <v>1</v>
      </c>
      <c r="E4403"/>
      <c r="F4403"/>
    </row>
    <row r="4404" spans="2:6" x14ac:dyDescent="0.25">
      <c r="B4404" s="25" t="s">
        <v>4684</v>
      </c>
      <c r="C4404" s="5">
        <v>1</v>
      </c>
      <c r="E4404"/>
      <c r="F4404"/>
    </row>
    <row r="4405" spans="2:6" x14ac:dyDescent="0.25">
      <c r="B4405" s="25">
        <v>108</v>
      </c>
      <c r="C4405" s="5">
        <v>1</v>
      </c>
      <c r="E4405"/>
      <c r="F4405"/>
    </row>
    <row r="4406" spans="2:6" x14ac:dyDescent="0.25">
      <c r="B4406" s="25" t="s">
        <v>5586</v>
      </c>
      <c r="C4406" s="5">
        <v>1</v>
      </c>
      <c r="E4406"/>
      <c r="F4406"/>
    </row>
    <row r="4407" spans="2:6" x14ac:dyDescent="0.25">
      <c r="B4407" s="25">
        <v>592</v>
      </c>
      <c r="C4407" s="5">
        <v>1</v>
      </c>
      <c r="E4407"/>
      <c r="F4407"/>
    </row>
    <row r="4408" spans="2:6" x14ac:dyDescent="0.25">
      <c r="B4408" s="25" t="s">
        <v>4499</v>
      </c>
      <c r="C4408" s="5">
        <v>1</v>
      </c>
      <c r="E4408"/>
      <c r="F4408"/>
    </row>
    <row r="4409" spans="2:6" x14ac:dyDescent="0.25">
      <c r="B4409" s="25">
        <v>14</v>
      </c>
      <c r="C4409" s="5">
        <v>1</v>
      </c>
      <c r="E4409"/>
      <c r="F4409"/>
    </row>
    <row r="4410" spans="2:6" x14ac:dyDescent="0.25">
      <c r="B4410" s="25" t="s">
        <v>5762</v>
      </c>
      <c r="C4410" s="5">
        <v>3542</v>
      </c>
      <c r="E4410"/>
      <c r="F4410"/>
    </row>
  </sheetData>
  <mergeCells count="4">
    <mergeCell ref="B3:C3"/>
    <mergeCell ref="E3:F3"/>
    <mergeCell ref="H3:J3"/>
    <mergeCell ref="B1:J1"/>
  </mergeCells>
  <conditionalFormatting sqref="H2:H874">
    <cfRule type="duplicateValues" dxfId="4" priority="5"/>
  </conditionalFormatting>
  <conditionalFormatting sqref="H1360:H1048576 H2:H874">
    <cfRule type="duplicateValues" dxfId="3" priority="1"/>
  </conditionalFormatting>
  <pageMargins left="0.7" right="0.7" top="0.78740157499999996" bottom="0.78740157499999996" header="0.3" footer="0.3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14D0-E5D0-47D9-AB70-2FFC6E7A973A}">
  <dimension ref="B1:J220"/>
  <sheetViews>
    <sheetView workbookViewId="0"/>
  </sheetViews>
  <sheetFormatPr baseColWidth="10" defaultRowHeight="15" x14ac:dyDescent="0.25"/>
  <cols>
    <col min="2" max="2" width="92.5703125" bestFit="1" customWidth="1"/>
    <col min="3" max="3" width="36.42578125" bestFit="1" customWidth="1"/>
    <col min="5" max="5" width="57.42578125" bestFit="1" customWidth="1"/>
    <col min="6" max="6" width="36.42578125" bestFit="1" customWidth="1"/>
  </cols>
  <sheetData>
    <row r="1" spans="2:10" ht="23.25" x14ac:dyDescent="0.35">
      <c r="B1" s="48" t="s">
        <v>5781</v>
      </c>
      <c r="C1" s="48"/>
      <c r="D1" s="48"/>
      <c r="E1" s="48"/>
      <c r="F1" s="48"/>
      <c r="G1" s="29"/>
      <c r="H1" s="29"/>
      <c r="I1" s="29"/>
      <c r="J1" s="29"/>
    </row>
    <row r="2" spans="2:10" ht="15" customHeight="1" thickBot="1" x14ac:dyDescent="0.4">
      <c r="B2" s="28"/>
      <c r="C2" s="28"/>
      <c r="D2" s="29"/>
      <c r="E2" s="29"/>
      <c r="F2" s="29"/>
      <c r="G2" s="29"/>
      <c r="H2" s="29"/>
      <c r="I2" s="29"/>
      <c r="J2" s="29"/>
    </row>
    <row r="3" spans="2:10" ht="24" thickBot="1" x14ac:dyDescent="0.4">
      <c r="B3" s="64" t="s">
        <v>5786</v>
      </c>
      <c r="C3" s="65"/>
      <c r="D3" s="29"/>
      <c r="E3" s="64" t="s">
        <v>5787</v>
      </c>
      <c r="F3" s="65"/>
      <c r="G3" s="29"/>
      <c r="H3" s="29"/>
      <c r="I3" s="29"/>
      <c r="J3" s="29"/>
    </row>
    <row r="4" spans="2:10" ht="15" customHeight="1" x14ac:dyDescent="0.25"/>
    <row r="5" spans="2:10" x14ac:dyDescent="0.25">
      <c r="B5" s="19" t="s">
        <v>5774</v>
      </c>
      <c r="C5" t="s">
        <v>5775</v>
      </c>
      <c r="E5" s="19" t="s">
        <v>5774</v>
      </c>
      <c r="F5" t="s">
        <v>5775</v>
      </c>
    </row>
    <row r="6" spans="2:10" x14ac:dyDescent="0.25">
      <c r="E6" s="19" t="s">
        <v>5764</v>
      </c>
      <c r="F6" t="s">
        <v>5788</v>
      </c>
    </row>
    <row r="7" spans="2:10" x14ac:dyDescent="0.25">
      <c r="B7" s="19" t="s">
        <v>5773</v>
      </c>
      <c r="C7" t="s">
        <v>5785</v>
      </c>
    </row>
    <row r="8" spans="2:10" x14ac:dyDescent="0.25">
      <c r="B8" s="20" t="s">
        <v>4438</v>
      </c>
      <c r="C8">
        <v>126</v>
      </c>
      <c r="E8" s="19" t="s">
        <v>5773</v>
      </c>
      <c r="F8" t="s">
        <v>5785</v>
      </c>
    </row>
    <row r="9" spans="2:10" x14ac:dyDescent="0.25">
      <c r="B9" s="20" t="s">
        <v>4442</v>
      </c>
      <c r="C9">
        <v>125</v>
      </c>
      <c r="E9" s="20" t="s">
        <v>4438</v>
      </c>
      <c r="F9">
        <v>126</v>
      </c>
    </row>
    <row r="10" spans="2:10" x14ac:dyDescent="0.25">
      <c r="B10" s="20" t="s">
        <v>4475</v>
      </c>
      <c r="C10">
        <v>118</v>
      </c>
      <c r="E10" s="20" t="s">
        <v>4442</v>
      </c>
      <c r="F10">
        <v>125</v>
      </c>
    </row>
    <row r="11" spans="2:10" x14ac:dyDescent="0.25">
      <c r="B11" s="20" t="s">
        <v>4495</v>
      </c>
      <c r="C11">
        <v>98</v>
      </c>
      <c r="E11" s="20" t="s">
        <v>4475</v>
      </c>
      <c r="F11">
        <v>118</v>
      </c>
    </row>
    <row r="12" spans="2:10" x14ac:dyDescent="0.25">
      <c r="B12" s="20" t="s">
        <v>4474</v>
      </c>
      <c r="C12">
        <v>89</v>
      </c>
      <c r="E12" s="20" t="s">
        <v>4495</v>
      </c>
      <c r="F12">
        <v>98</v>
      </c>
    </row>
    <row r="13" spans="2:10" x14ac:dyDescent="0.25">
      <c r="B13" s="20" t="s">
        <v>4458</v>
      </c>
      <c r="C13">
        <v>74</v>
      </c>
      <c r="E13" s="20" t="s">
        <v>4474</v>
      </c>
      <c r="F13">
        <v>89</v>
      </c>
    </row>
    <row r="14" spans="2:10" x14ac:dyDescent="0.25">
      <c r="B14" s="20" t="s">
        <v>4501</v>
      </c>
      <c r="C14">
        <v>69</v>
      </c>
      <c r="E14" s="20" t="s">
        <v>4458</v>
      </c>
      <c r="F14">
        <v>74</v>
      </c>
    </row>
    <row r="15" spans="2:10" x14ac:dyDescent="0.25">
      <c r="B15" s="20" t="s">
        <v>4536</v>
      </c>
      <c r="C15">
        <v>50</v>
      </c>
      <c r="E15" s="20" t="s">
        <v>4501</v>
      </c>
      <c r="F15">
        <v>69</v>
      </c>
    </row>
    <row r="16" spans="2:10" x14ac:dyDescent="0.25">
      <c r="B16" s="20" t="s">
        <v>4449</v>
      </c>
      <c r="C16">
        <v>50</v>
      </c>
      <c r="E16" s="20" t="s">
        <v>4449</v>
      </c>
      <c r="F16">
        <v>50</v>
      </c>
    </row>
    <row r="17" spans="2:6" x14ac:dyDescent="0.25">
      <c r="B17" s="20" t="s">
        <v>4450</v>
      </c>
      <c r="C17">
        <v>48</v>
      </c>
      <c r="E17" s="20" t="s">
        <v>4536</v>
      </c>
      <c r="F17">
        <v>50</v>
      </c>
    </row>
    <row r="18" spans="2:6" x14ac:dyDescent="0.25">
      <c r="B18" s="20" t="s">
        <v>4493</v>
      </c>
      <c r="C18">
        <v>46</v>
      </c>
      <c r="E18" s="20" t="s">
        <v>4450</v>
      </c>
      <c r="F18">
        <v>48</v>
      </c>
    </row>
    <row r="19" spans="2:6" x14ac:dyDescent="0.25">
      <c r="B19" s="20" t="s">
        <v>4622</v>
      </c>
      <c r="C19">
        <v>35</v>
      </c>
      <c r="E19" s="20" t="s">
        <v>4493</v>
      </c>
      <c r="F19">
        <v>46</v>
      </c>
    </row>
    <row r="20" spans="2:6" x14ac:dyDescent="0.25">
      <c r="B20" s="20" t="s">
        <v>4445</v>
      </c>
      <c r="C20">
        <v>32</v>
      </c>
      <c r="E20" s="20" t="s">
        <v>4622</v>
      </c>
      <c r="F20">
        <v>35</v>
      </c>
    </row>
    <row r="21" spans="2:6" x14ac:dyDescent="0.25">
      <c r="B21" s="20" t="s">
        <v>4691</v>
      </c>
      <c r="C21">
        <v>28</v>
      </c>
      <c r="E21" s="20" t="s">
        <v>4445</v>
      </c>
      <c r="F21">
        <v>32</v>
      </c>
    </row>
    <row r="22" spans="2:6" x14ac:dyDescent="0.25">
      <c r="B22" s="20" t="s">
        <v>4588</v>
      </c>
      <c r="C22">
        <v>27</v>
      </c>
      <c r="E22" s="20" t="s">
        <v>4691</v>
      </c>
      <c r="F22">
        <v>28</v>
      </c>
    </row>
    <row r="23" spans="2:6" x14ac:dyDescent="0.25">
      <c r="B23" s="20" t="s">
        <v>4469</v>
      </c>
      <c r="C23">
        <v>24</v>
      </c>
      <c r="E23" s="20" t="s">
        <v>4588</v>
      </c>
      <c r="F23">
        <v>27</v>
      </c>
    </row>
    <row r="24" spans="2:6" x14ac:dyDescent="0.25">
      <c r="B24" s="20" t="s">
        <v>4512</v>
      </c>
      <c r="C24">
        <v>23</v>
      </c>
      <c r="E24" s="20" t="s">
        <v>4469</v>
      </c>
      <c r="F24">
        <v>24</v>
      </c>
    </row>
    <row r="25" spans="2:6" x14ac:dyDescent="0.25">
      <c r="B25" s="20" t="s">
        <v>4466</v>
      </c>
      <c r="C25">
        <v>23</v>
      </c>
      <c r="E25" s="20" t="s">
        <v>4466</v>
      </c>
      <c r="F25">
        <v>23</v>
      </c>
    </row>
    <row r="26" spans="2:6" x14ac:dyDescent="0.25">
      <c r="B26" s="20" t="s">
        <v>4879</v>
      </c>
      <c r="C26">
        <v>22</v>
      </c>
      <c r="E26" s="20" t="s">
        <v>4512</v>
      </c>
      <c r="F26">
        <v>23</v>
      </c>
    </row>
    <row r="27" spans="2:6" x14ac:dyDescent="0.25">
      <c r="B27" s="20" t="s">
        <v>4528</v>
      </c>
      <c r="C27">
        <v>22</v>
      </c>
      <c r="E27" s="20" t="s">
        <v>4528</v>
      </c>
      <c r="F27">
        <v>22</v>
      </c>
    </row>
    <row r="28" spans="2:6" x14ac:dyDescent="0.25">
      <c r="B28" s="20" t="s">
        <v>4627</v>
      </c>
      <c r="C28">
        <v>20</v>
      </c>
      <c r="E28" s="20" t="s">
        <v>4879</v>
      </c>
      <c r="F28">
        <v>22</v>
      </c>
    </row>
    <row r="29" spans="2:6" x14ac:dyDescent="0.25">
      <c r="B29" s="20" t="s">
        <v>4676</v>
      </c>
      <c r="C29">
        <v>18</v>
      </c>
      <c r="E29" s="20" t="s">
        <v>4627</v>
      </c>
      <c r="F29">
        <v>20</v>
      </c>
    </row>
    <row r="30" spans="2:6" x14ac:dyDescent="0.25">
      <c r="B30" s="20" t="s">
        <v>4494</v>
      </c>
      <c r="C30">
        <v>17</v>
      </c>
      <c r="E30" s="20" t="s">
        <v>4676</v>
      </c>
      <c r="F30">
        <v>18</v>
      </c>
    </row>
    <row r="31" spans="2:6" x14ac:dyDescent="0.25">
      <c r="B31" s="20" t="s">
        <v>4505</v>
      </c>
      <c r="C31">
        <v>16</v>
      </c>
      <c r="E31" s="20" t="s">
        <v>4494</v>
      </c>
      <c r="F31">
        <v>17</v>
      </c>
    </row>
    <row r="32" spans="2:6" x14ac:dyDescent="0.25">
      <c r="B32" s="20" t="s">
        <v>4668</v>
      </c>
      <c r="C32">
        <v>13</v>
      </c>
      <c r="E32" s="20" t="s">
        <v>4505</v>
      </c>
      <c r="F32">
        <v>16</v>
      </c>
    </row>
    <row r="33" spans="2:6" x14ac:dyDescent="0.25">
      <c r="B33" s="20" t="s">
        <v>4647</v>
      </c>
      <c r="C33">
        <v>13</v>
      </c>
      <c r="E33" s="20" t="s">
        <v>4668</v>
      </c>
      <c r="F33">
        <v>13</v>
      </c>
    </row>
    <row r="34" spans="2:6" x14ac:dyDescent="0.25">
      <c r="B34" s="20" t="s">
        <v>4511</v>
      </c>
      <c r="C34">
        <v>12</v>
      </c>
      <c r="E34" s="20" t="s">
        <v>4647</v>
      </c>
      <c r="F34">
        <v>13</v>
      </c>
    </row>
    <row r="35" spans="2:6" x14ac:dyDescent="0.25">
      <c r="B35" s="20" t="s">
        <v>4510</v>
      </c>
      <c r="C35">
        <v>11</v>
      </c>
      <c r="E35" s="20" t="s">
        <v>4511</v>
      </c>
      <c r="F35">
        <v>12</v>
      </c>
    </row>
    <row r="36" spans="2:6" x14ac:dyDescent="0.25">
      <c r="B36" s="20" t="s">
        <v>4609</v>
      </c>
      <c r="C36">
        <v>10</v>
      </c>
      <c r="E36" s="20" t="s">
        <v>4510</v>
      </c>
      <c r="F36">
        <v>11</v>
      </c>
    </row>
    <row r="37" spans="2:6" x14ac:dyDescent="0.25">
      <c r="B37" s="20" t="s">
        <v>4693</v>
      </c>
      <c r="C37">
        <v>10</v>
      </c>
      <c r="E37" s="20" t="s">
        <v>4609</v>
      </c>
      <c r="F37">
        <v>10</v>
      </c>
    </row>
    <row r="38" spans="2:6" x14ac:dyDescent="0.25">
      <c r="B38" s="20" t="s">
        <v>4513</v>
      </c>
      <c r="C38">
        <v>9</v>
      </c>
      <c r="E38" s="20" t="s">
        <v>4693</v>
      </c>
      <c r="F38">
        <v>10</v>
      </c>
    </row>
    <row r="39" spans="2:6" x14ac:dyDescent="0.25">
      <c r="B39" s="20" t="s">
        <v>4921</v>
      </c>
      <c r="C39">
        <v>9</v>
      </c>
      <c r="E39" s="20" t="s">
        <v>5762</v>
      </c>
      <c r="F39">
        <v>1269</v>
      </c>
    </row>
    <row r="40" spans="2:6" x14ac:dyDescent="0.25">
      <c r="B40" s="20" t="s">
        <v>4872</v>
      </c>
      <c r="C40">
        <v>9</v>
      </c>
    </row>
    <row r="41" spans="2:6" x14ac:dyDescent="0.25">
      <c r="B41" s="20" t="s">
        <v>4529</v>
      </c>
      <c r="C41">
        <v>8</v>
      </c>
    </row>
    <row r="42" spans="2:6" x14ac:dyDescent="0.25">
      <c r="B42" s="20" t="s">
        <v>4484</v>
      </c>
      <c r="C42">
        <v>8</v>
      </c>
    </row>
    <row r="43" spans="2:6" x14ac:dyDescent="0.25">
      <c r="B43" s="20" t="s">
        <v>4938</v>
      </c>
      <c r="C43">
        <v>7</v>
      </c>
    </row>
    <row r="44" spans="2:6" x14ac:dyDescent="0.25">
      <c r="B44" s="20" t="s">
        <v>4500</v>
      </c>
      <c r="C44">
        <v>7</v>
      </c>
    </row>
    <row r="45" spans="2:6" x14ac:dyDescent="0.25">
      <c r="B45" s="20" t="s">
        <v>4689</v>
      </c>
      <c r="C45">
        <v>7</v>
      </c>
    </row>
    <row r="46" spans="2:6" x14ac:dyDescent="0.25">
      <c r="B46" s="20" t="s">
        <v>4604</v>
      </c>
      <c r="C46">
        <v>7</v>
      </c>
    </row>
    <row r="47" spans="2:6" x14ac:dyDescent="0.25">
      <c r="B47" s="20" t="s">
        <v>5207</v>
      </c>
      <c r="C47">
        <v>6</v>
      </c>
    </row>
    <row r="48" spans="2:6" x14ac:dyDescent="0.25">
      <c r="B48" s="20" t="s">
        <v>4605</v>
      </c>
      <c r="C48">
        <v>6</v>
      </c>
    </row>
    <row r="49" spans="2:3" x14ac:dyDescent="0.25">
      <c r="B49" s="20" t="s">
        <v>4623</v>
      </c>
      <c r="C49">
        <v>6</v>
      </c>
    </row>
    <row r="50" spans="2:3" x14ac:dyDescent="0.25">
      <c r="B50" s="20" t="s">
        <v>5026</v>
      </c>
      <c r="C50">
        <v>6</v>
      </c>
    </row>
    <row r="51" spans="2:3" x14ac:dyDescent="0.25">
      <c r="B51" s="20" t="s">
        <v>4732</v>
      </c>
      <c r="C51">
        <v>6</v>
      </c>
    </row>
    <row r="52" spans="2:3" x14ac:dyDescent="0.25">
      <c r="B52" s="20" t="s">
        <v>5066</v>
      </c>
      <c r="C52">
        <v>6</v>
      </c>
    </row>
    <row r="53" spans="2:3" x14ac:dyDescent="0.25">
      <c r="B53" s="20" t="s">
        <v>4535</v>
      </c>
      <c r="C53">
        <v>6</v>
      </c>
    </row>
    <row r="54" spans="2:3" x14ac:dyDescent="0.25">
      <c r="B54" s="20" t="s">
        <v>5646</v>
      </c>
      <c r="C54">
        <v>6</v>
      </c>
    </row>
    <row r="55" spans="2:3" x14ac:dyDescent="0.25">
      <c r="B55" s="20" t="s">
        <v>4836</v>
      </c>
      <c r="C55">
        <v>5</v>
      </c>
    </row>
    <row r="56" spans="2:3" x14ac:dyDescent="0.25">
      <c r="B56" s="20" t="s">
        <v>4597</v>
      </c>
      <c r="C56">
        <v>5</v>
      </c>
    </row>
    <row r="57" spans="2:3" x14ac:dyDescent="0.25">
      <c r="B57" s="20" t="s">
        <v>4464</v>
      </c>
      <c r="C57">
        <v>5</v>
      </c>
    </row>
    <row r="58" spans="2:3" x14ac:dyDescent="0.25">
      <c r="B58" s="20" t="s">
        <v>4754</v>
      </c>
      <c r="C58">
        <v>5</v>
      </c>
    </row>
    <row r="59" spans="2:3" x14ac:dyDescent="0.25">
      <c r="B59" s="20" t="s">
        <v>4704</v>
      </c>
      <c r="C59">
        <v>4</v>
      </c>
    </row>
    <row r="60" spans="2:3" x14ac:dyDescent="0.25">
      <c r="B60" s="20" t="s">
        <v>4521</v>
      </c>
      <c r="C60">
        <v>4</v>
      </c>
    </row>
    <row r="61" spans="2:3" x14ac:dyDescent="0.25">
      <c r="B61" s="20" t="s">
        <v>4478</v>
      </c>
      <c r="C61">
        <v>4</v>
      </c>
    </row>
    <row r="62" spans="2:3" x14ac:dyDescent="0.25">
      <c r="B62" s="20" t="s">
        <v>4892</v>
      </c>
      <c r="C62">
        <v>4</v>
      </c>
    </row>
    <row r="63" spans="2:3" x14ac:dyDescent="0.25">
      <c r="B63" s="20" t="s">
        <v>4939</v>
      </c>
      <c r="C63">
        <v>4</v>
      </c>
    </row>
    <row r="64" spans="2:3" x14ac:dyDescent="0.25">
      <c r="B64" s="20" t="s">
        <v>4497</v>
      </c>
      <c r="C64">
        <v>4</v>
      </c>
    </row>
    <row r="65" spans="2:3" x14ac:dyDescent="0.25">
      <c r="B65" s="20" t="s">
        <v>5203</v>
      </c>
      <c r="C65">
        <v>4</v>
      </c>
    </row>
    <row r="66" spans="2:3" x14ac:dyDescent="0.25">
      <c r="B66" s="20" t="s">
        <v>4642</v>
      </c>
      <c r="C66">
        <v>4</v>
      </c>
    </row>
    <row r="67" spans="2:3" x14ac:dyDescent="0.25">
      <c r="B67" s="20" t="s">
        <v>4612</v>
      </c>
      <c r="C67">
        <v>4</v>
      </c>
    </row>
    <row r="68" spans="2:3" x14ac:dyDescent="0.25">
      <c r="B68" s="20" t="s">
        <v>5192</v>
      </c>
      <c r="C68">
        <v>4</v>
      </c>
    </row>
    <row r="69" spans="2:3" x14ac:dyDescent="0.25">
      <c r="B69" s="20" t="s">
        <v>4681</v>
      </c>
      <c r="C69">
        <v>4</v>
      </c>
    </row>
    <row r="70" spans="2:3" x14ac:dyDescent="0.25">
      <c r="B70" s="20" t="s">
        <v>5040</v>
      </c>
      <c r="C70">
        <v>4</v>
      </c>
    </row>
    <row r="71" spans="2:3" x14ac:dyDescent="0.25">
      <c r="B71" s="20" t="s">
        <v>4840</v>
      </c>
      <c r="C71">
        <v>4</v>
      </c>
    </row>
    <row r="72" spans="2:3" x14ac:dyDescent="0.25">
      <c r="B72" s="20" t="s">
        <v>5103</v>
      </c>
      <c r="C72">
        <v>4</v>
      </c>
    </row>
    <row r="73" spans="2:3" x14ac:dyDescent="0.25">
      <c r="B73" s="20" t="s">
        <v>5541</v>
      </c>
      <c r="C73">
        <v>4</v>
      </c>
    </row>
    <row r="74" spans="2:3" x14ac:dyDescent="0.25">
      <c r="B74" s="20" t="s">
        <v>5117</v>
      </c>
      <c r="C74">
        <v>4</v>
      </c>
    </row>
    <row r="75" spans="2:3" x14ac:dyDescent="0.25">
      <c r="B75" s="20" t="s">
        <v>5204</v>
      </c>
      <c r="C75">
        <v>4</v>
      </c>
    </row>
    <row r="76" spans="2:3" x14ac:dyDescent="0.25">
      <c r="B76" s="20" t="s">
        <v>4874</v>
      </c>
      <c r="C76">
        <v>3</v>
      </c>
    </row>
    <row r="77" spans="2:3" x14ac:dyDescent="0.25">
      <c r="B77" s="20" t="s">
        <v>4772</v>
      </c>
      <c r="C77">
        <v>3</v>
      </c>
    </row>
    <row r="78" spans="2:3" x14ac:dyDescent="0.25">
      <c r="B78" s="20" t="s">
        <v>4441</v>
      </c>
      <c r="C78">
        <v>3</v>
      </c>
    </row>
    <row r="79" spans="2:3" x14ac:dyDescent="0.25">
      <c r="B79" s="20" t="s">
        <v>4457</v>
      </c>
      <c r="C79">
        <v>3</v>
      </c>
    </row>
    <row r="80" spans="2:3" x14ac:dyDescent="0.25">
      <c r="B80" s="20" t="s">
        <v>5052</v>
      </c>
      <c r="C80">
        <v>3</v>
      </c>
    </row>
    <row r="81" spans="2:3" x14ac:dyDescent="0.25">
      <c r="B81" s="20" t="s">
        <v>5108</v>
      </c>
      <c r="C81">
        <v>3</v>
      </c>
    </row>
    <row r="82" spans="2:3" x14ac:dyDescent="0.25">
      <c r="B82" s="20" t="s">
        <v>5037</v>
      </c>
      <c r="C82">
        <v>3</v>
      </c>
    </row>
    <row r="83" spans="2:3" x14ac:dyDescent="0.25">
      <c r="B83" s="20" t="s">
        <v>4876</v>
      </c>
      <c r="C83">
        <v>3</v>
      </c>
    </row>
    <row r="84" spans="2:3" x14ac:dyDescent="0.25">
      <c r="B84" s="20" t="s">
        <v>5201</v>
      </c>
      <c r="C84">
        <v>3</v>
      </c>
    </row>
    <row r="85" spans="2:3" x14ac:dyDescent="0.25">
      <c r="B85" s="20" t="s">
        <v>4621</v>
      </c>
      <c r="C85">
        <v>3</v>
      </c>
    </row>
    <row r="86" spans="2:3" x14ac:dyDescent="0.25">
      <c r="B86" s="20" t="s">
        <v>4695</v>
      </c>
      <c r="C86">
        <v>3</v>
      </c>
    </row>
    <row r="87" spans="2:3" x14ac:dyDescent="0.25">
      <c r="B87" s="20" t="s">
        <v>4479</v>
      </c>
      <c r="C87">
        <v>3</v>
      </c>
    </row>
    <row r="88" spans="2:3" x14ac:dyDescent="0.25">
      <c r="B88" s="20" t="s">
        <v>5185</v>
      </c>
      <c r="C88">
        <v>3</v>
      </c>
    </row>
    <row r="89" spans="2:3" x14ac:dyDescent="0.25">
      <c r="B89" s="20" t="s">
        <v>5056</v>
      </c>
      <c r="C89">
        <v>3</v>
      </c>
    </row>
    <row r="90" spans="2:3" x14ac:dyDescent="0.25">
      <c r="B90" s="20" t="s">
        <v>4900</v>
      </c>
      <c r="C90">
        <v>3</v>
      </c>
    </row>
    <row r="91" spans="2:3" x14ac:dyDescent="0.25">
      <c r="B91" s="20" t="s">
        <v>5582</v>
      </c>
      <c r="C91">
        <v>3</v>
      </c>
    </row>
    <row r="92" spans="2:3" x14ac:dyDescent="0.25">
      <c r="B92" s="20" t="s">
        <v>4538</v>
      </c>
      <c r="C92">
        <v>3</v>
      </c>
    </row>
    <row r="93" spans="2:3" x14ac:dyDescent="0.25">
      <c r="B93" s="20" t="s">
        <v>5263</v>
      </c>
      <c r="C93">
        <v>3</v>
      </c>
    </row>
    <row r="94" spans="2:3" x14ac:dyDescent="0.25">
      <c r="B94" s="20" t="s">
        <v>5345</v>
      </c>
      <c r="C94">
        <v>3</v>
      </c>
    </row>
    <row r="95" spans="2:3" x14ac:dyDescent="0.25">
      <c r="B95" s="20" t="s">
        <v>4506</v>
      </c>
      <c r="C95">
        <v>2</v>
      </c>
    </row>
    <row r="96" spans="2:3" x14ac:dyDescent="0.25">
      <c r="B96" s="20" t="s">
        <v>5109</v>
      </c>
      <c r="C96">
        <v>2</v>
      </c>
    </row>
    <row r="97" spans="2:3" x14ac:dyDescent="0.25">
      <c r="B97" s="20" t="s">
        <v>4539</v>
      </c>
      <c r="C97">
        <v>2</v>
      </c>
    </row>
    <row r="98" spans="2:3" x14ac:dyDescent="0.25">
      <c r="B98" s="20" t="s">
        <v>5665</v>
      </c>
      <c r="C98">
        <v>2</v>
      </c>
    </row>
    <row r="99" spans="2:3" x14ac:dyDescent="0.25">
      <c r="B99" s="20" t="s">
        <v>4768</v>
      </c>
      <c r="C99">
        <v>2</v>
      </c>
    </row>
    <row r="100" spans="2:3" x14ac:dyDescent="0.25">
      <c r="B100" s="20" t="s">
        <v>4658</v>
      </c>
      <c r="C100">
        <v>2</v>
      </c>
    </row>
    <row r="101" spans="2:3" x14ac:dyDescent="0.25">
      <c r="B101" s="20" t="s">
        <v>5236</v>
      </c>
      <c r="C101">
        <v>2</v>
      </c>
    </row>
    <row r="102" spans="2:3" x14ac:dyDescent="0.25">
      <c r="B102" s="20" t="s">
        <v>5206</v>
      </c>
      <c r="C102">
        <v>2</v>
      </c>
    </row>
    <row r="103" spans="2:3" x14ac:dyDescent="0.25">
      <c r="B103" s="20" t="s">
        <v>4896</v>
      </c>
      <c r="C103">
        <v>2</v>
      </c>
    </row>
    <row r="104" spans="2:3" x14ac:dyDescent="0.25">
      <c r="B104" s="20" t="s">
        <v>5418</v>
      </c>
      <c r="C104">
        <v>2</v>
      </c>
    </row>
    <row r="105" spans="2:3" x14ac:dyDescent="0.25">
      <c r="B105" s="20" t="s">
        <v>5114</v>
      </c>
      <c r="C105">
        <v>2</v>
      </c>
    </row>
    <row r="106" spans="2:3" x14ac:dyDescent="0.25">
      <c r="B106" s="20" t="s">
        <v>5230</v>
      </c>
      <c r="C106">
        <v>2</v>
      </c>
    </row>
    <row r="107" spans="2:3" x14ac:dyDescent="0.25">
      <c r="B107" s="20" t="s">
        <v>5371</v>
      </c>
      <c r="C107">
        <v>2</v>
      </c>
    </row>
    <row r="108" spans="2:3" x14ac:dyDescent="0.25">
      <c r="B108" s="20" t="s">
        <v>4530</v>
      </c>
      <c r="C108">
        <v>2</v>
      </c>
    </row>
    <row r="109" spans="2:3" x14ac:dyDescent="0.25">
      <c r="B109" s="20" t="s">
        <v>4875</v>
      </c>
      <c r="C109">
        <v>2</v>
      </c>
    </row>
    <row r="110" spans="2:3" x14ac:dyDescent="0.25">
      <c r="B110" s="20" t="s">
        <v>5248</v>
      </c>
      <c r="C110">
        <v>2</v>
      </c>
    </row>
    <row r="111" spans="2:3" x14ac:dyDescent="0.25">
      <c r="B111" s="20" t="s">
        <v>4461</v>
      </c>
      <c r="C111">
        <v>2</v>
      </c>
    </row>
    <row r="112" spans="2:3" x14ac:dyDescent="0.25">
      <c r="B112" s="20" t="s">
        <v>5670</v>
      </c>
      <c r="C112">
        <v>2</v>
      </c>
    </row>
    <row r="113" spans="2:3" x14ac:dyDescent="0.25">
      <c r="B113" s="20" t="s">
        <v>4489</v>
      </c>
      <c r="C113">
        <v>2</v>
      </c>
    </row>
    <row r="114" spans="2:3" x14ac:dyDescent="0.25">
      <c r="B114" s="20" t="s">
        <v>5260</v>
      </c>
      <c r="C114">
        <v>2</v>
      </c>
    </row>
    <row r="115" spans="2:3" x14ac:dyDescent="0.25">
      <c r="B115" s="20" t="s">
        <v>4516</v>
      </c>
      <c r="C115">
        <v>2</v>
      </c>
    </row>
    <row r="116" spans="2:3" x14ac:dyDescent="0.25">
      <c r="B116" s="20" t="s">
        <v>4798</v>
      </c>
      <c r="C116">
        <v>2</v>
      </c>
    </row>
    <row r="117" spans="2:3" x14ac:dyDescent="0.25">
      <c r="B117" s="20" t="s">
        <v>4743</v>
      </c>
      <c r="C117">
        <v>2</v>
      </c>
    </row>
    <row r="118" spans="2:3" x14ac:dyDescent="0.25">
      <c r="B118" s="20" t="s">
        <v>5249</v>
      </c>
      <c r="C118">
        <v>2</v>
      </c>
    </row>
    <row r="119" spans="2:3" x14ac:dyDescent="0.25">
      <c r="B119" s="20" t="s">
        <v>4851</v>
      </c>
      <c r="C119">
        <v>2</v>
      </c>
    </row>
    <row r="120" spans="2:3" x14ac:dyDescent="0.25">
      <c r="B120" s="20" t="s">
        <v>4507</v>
      </c>
      <c r="C120">
        <v>2</v>
      </c>
    </row>
    <row r="121" spans="2:3" x14ac:dyDescent="0.25">
      <c r="B121" s="20" t="s">
        <v>4472</v>
      </c>
      <c r="C121">
        <v>2</v>
      </c>
    </row>
    <row r="122" spans="2:3" x14ac:dyDescent="0.25">
      <c r="B122" s="20" t="s">
        <v>5322</v>
      </c>
      <c r="C122">
        <v>2</v>
      </c>
    </row>
    <row r="123" spans="2:3" x14ac:dyDescent="0.25">
      <c r="B123" s="20" t="s">
        <v>5148</v>
      </c>
      <c r="C123">
        <v>2</v>
      </c>
    </row>
    <row r="124" spans="2:3" x14ac:dyDescent="0.25">
      <c r="B124" s="20" t="s">
        <v>4440</v>
      </c>
      <c r="C124">
        <v>2</v>
      </c>
    </row>
    <row r="125" spans="2:3" x14ac:dyDescent="0.25">
      <c r="B125" s="20" t="s">
        <v>5156</v>
      </c>
      <c r="C125">
        <v>2</v>
      </c>
    </row>
    <row r="126" spans="2:3" x14ac:dyDescent="0.25">
      <c r="B126" s="20" t="s">
        <v>5240</v>
      </c>
      <c r="C126">
        <v>2</v>
      </c>
    </row>
    <row r="127" spans="2:3" x14ac:dyDescent="0.25">
      <c r="B127" s="20" t="s">
        <v>4653</v>
      </c>
      <c r="C127">
        <v>2</v>
      </c>
    </row>
    <row r="128" spans="2:3" x14ac:dyDescent="0.25">
      <c r="B128" s="20" t="s">
        <v>5428</v>
      </c>
      <c r="C128">
        <v>2</v>
      </c>
    </row>
    <row r="129" spans="2:3" x14ac:dyDescent="0.25">
      <c r="B129" s="20" t="s">
        <v>4755</v>
      </c>
      <c r="C129">
        <v>2</v>
      </c>
    </row>
    <row r="130" spans="2:3" x14ac:dyDescent="0.25">
      <c r="B130" s="20" t="s">
        <v>5413</v>
      </c>
      <c r="C130">
        <v>2</v>
      </c>
    </row>
    <row r="131" spans="2:3" x14ac:dyDescent="0.25">
      <c r="B131" s="20" t="s">
        <v>5412</v>
      </c>
      <c r="C131">
        <v>2</v>
      </c>
    </row>
    <row r="132" spans="2:3" x14ac:dyDescent="0.25">
      <c r="B132" s="20" t="s">
        <v>5419</v>
      </c>
      <c r="C132">
        <v>2</v>
      </c>
    </row>
    <row r="133" spans="2:3" x14ac:dyDescent="0.25">
      <c r="B133" s="20" t="s">
        <v>4524</v>
      </c>
      <c r="C133">
        <v>2</v>
      </c>
    </row>
    <row r="134" spans="2:3" x14ac:dyDescent="0.25">
      <c r="B134" s="20" t="s">
        <v>4986</v>
      </c>
      <c r="C134">
        <v>2</v>
      </c>
    </row>
    <row r="135" spans="2:3" x14ac:dyDescent="0.25">
      <c r="B135" s="20" t="s">
        <v>5554</v>
      </c>
      <c r="C135">
        <v>1</v>
      </c>
    </row>
    <row r="136" spans="2:3" x14ac:dyDescent="0.25">
      <c r="B136" s="20" t="s">
        <v>4859</v>
      </c>
      <c r="C136">
        <v>1</v>
      </c>
    </row>
    <row r="137" spans="2:3" x14ac:dyDescent="0.25">
      <c r="B137" s="20" t="s">
        <v>5364</v>
      </c>
      <c r="C137">
        <v>1</v>
      </c>
    </row>
    <row r="138" spans="2:3" x14ac:dyDescent="0.25">
      <c r="B138" s="20" t="s">
        <v>5245</v>
      </c>
      <c r="C138">
        <v>1</v>
      </c>
    </row>
    <row r="139" spans="2:3" x14ac:dyDescent="0.25">
      <c r="B139" s="20" t="s">
        <v>5420</v>
      </c>
      <c r="C139">
        <v>1</v>
      </c>
    </row>
    <row r="140" spans="2:3" x14ac:dyDescent="0.25">
      <c r="B140" s="20" t="s">
        <v>5435</v>
      </c>
      <c r="C140">
        <v>1</v>
      </c>
    </row>
    <row r="141" spans="2:3" x14ac:dyDescent="0.25">
      <c r="B141" s="20" t="s">
        <v>5472</v>
      </c>
      <c r="C141">
        <v>1</v>
      </c>
    </row>
    <row r="142" spans="2:3" x14ac:dyDescent="0.25">
      <c r="B142" s="20" t="s">
        <v>5592</v>
      </c>
      <c r="C142">
        <v>1</v>
      </c>
    </row>
    <row r="143" spans="2:3" x14ac:dyDescent="0.25">
      <c r="B143" s="20" t="s">
        <v>5361</v>
      </c>
      <c r="C143">
        <v>1</v>
      </c>
    </row>
    <row r="144" spans="2:3" x14ac:dyDescent="0.25">
      <c r="B144" s="20" t="s">
        <v>5447</v>
      </c>
      <c r="C144">
        <v>1</v>
      </c>
    </row>
    <row r="145" spans="2:3" x14ac:dyDescent="0.25">
      <c r="B145" s="20" t="s">
        <v>5429</v>
      </c>
      <c r="C145">
        <v>1</v>
      </c>
    </row>
    <row r="146" spans="2:3" x14ac:dyDescent="0.25">
      <c r="B146" s="20" t="s">
        <v>5659</v>
      </c>
      <c r="C146">
        <v>1</v>
      </c>
    </row>
    <row r="147" spans="2:3" x14ac:dyDescent="0.25">
      <c r="B147" s="20" t="s">
        <v>5458</v>
      </c>
      <c r="C147">
        <v>1</v>
      </c>
    </row>
    <row r="148" spans="2:3" x14ac:dyDescent="0.25">
      <c r="B148" s="20" t="s">
        <v>5461</v>
      </c>
      <c r="C148">
        <v>1</v>
      </c>
    </row>
    <row r="149" spans="2:3" x14ac:dyDescent="0.25">
      <c r="B149" s="20" t="s">
        <v>5737</v>
      </c>
      <c r="C149">
        <v>1</v>
      </c>
    </row>
    <row r="150" spans="2:3" x14ac:dyDescent="0.25">
      <c r="B150" s="20" t="s">
        <v>5604</v>
      </c>
      <c r="C150">
        <v>1</v>
      </c>
    </row>
    <row r="151" spans="2:3" x14ac:dyDescent="0.25">
      <c r="B151" s="20" t="s">
        <v>4833</v>
      </c>
      <c r="C151">
        <v>1</v>
      </c>
    </row>
    <row r="152" spans="2:3" x14ac:dyDescent="0.25">
      <c r="B152" s="20" t="s">
        <v>5581</v>
      </c>
      <c r="C152">
        <v>1</v>
      </c>
    </row>
    <row r="153" spans="2:3" x14ac:dyDescent="0.25">
      <c r="B153" s="20" t="s">
        <v>5163</v>
      </c>
      <c r="C153">
        <v>1</v>
      </c>
    </row>
    <row r="154" spans="2:3" x14ac:dyDescent="0.25">
      <c r="B154" s="20" t="s">
        <v>5446</v>
      </c>
      <c r="C154">
        <v>1</v>
      </c>
    </row>
    <row r="155" spans="2:3" x14ac:dyDescent="0.25">
      <c r="B155" s="20" t="s">
        <v>5427</v>
      </c>
      <c r="C155">
        <v>1</v>
      </c>
    </row>
    <row r="156" spans="2:3" x14ac:dyDescent="0.25">
      <c r="B156" s="20" t="s">
        <v>5431</v>
      </c>
      <c r="C156">
        <v>1</v>
      </c>
    </row>
    <row r="157" spans="2:3" x14ac:dyDescent="0.25">
      <c r="B157" s="20" t="s">
        <v>5340</v>
      </c>
      <c r="C157">
        <v>1</v>
      </c>
    </row>
    <row r="158" spans="2:3" x14ac:dyDescent="0.25">
      <c r="B158" s="20" t="s">
        <v>5652</v>
      </c>
      <c r="C158">
        <v>1</v>
      </c>
    </row>
    <row r="159" spans="2:3" x14ac:dyDescent="0.25">
      <c r="B159" s="20" t="s">
        <v>5430</v>
      </c>
      <c r="C159">
        <v>1</v>
      </c>
    </row>
    <row r="160" spans="2:3" x14ac:dyDescent="0.25">
      <c r="B160" s="20" t="s">
        <v>5155</v>
      </c>
      <c r="C160">
        <v>1</v>
      </c>
    </row>
    <row r="161" spans="2:3" x14ac:dyDescent="0.25">
      <c r="B161" s="20" t="s">
        <v>5704</v>
      </c>
      <c r="C161">
        <v>1</v>
      </c>
    </row>
    <row r="162" spans="2:3" x14ac:dyDescent="0.25">
      <c r="B162" s="20" t="s">
        <v>5061</v>
      </c>
      <c r="C162">
        <v>1</v>
      </c>
    </row>
    <row r="163" spans="2:3" x14ac:dyDescent="0.25">
      <c r="B163" s="20" t="s">
        <v>5457</v>
      </c>
      <c r="C163">
        <v>1</v>
      </c>
    </row>
    <row r="164" spans="2:3" x14ac:dyDescent="0.25">
      <c r="B164" s="20" t="s">
        <v>5417</v>
      </c>
      <c r="C164">
        <v>1</v>
      </c>
    </row>
    <row r="165" spans="2:3" x14ac:dyDescent="0.25">
      <c r="B165" s="20" t="s">
        <v>5735</v>
      </c>
      <c r="C165">
        <v>1</v>
      </c>
    </row>
    <row r="166" spans="2:3" x14ac:dyDescent="0.25">
      <c r="B166" s="20" t="s">
        <v>5214</v>
      </c>
      <c r="C166">
        <v>1</v>
      </c>
    </row>
    <row r="167" spans="2:3" x14ac:dyDescent="0.25">
      <c r="B167" s="20" t="s">
        <v>5178</v>
      </c>
      <c r="C167">
        <v>1</v>
      </c>
    </row>
    <row r="168" spans="2:3" x14ac:dyDescent="0.25">
      <c r="B168" s="20" t="s">
        <v>5421</v>
      </c>
      <c r="C168">
        <v>1</v>
      </c>
    </row>
    <row r="169" spans="2:3" x14ac:dyDescent="0.25">
      <c r="B169" s="20" t="s">
        <v>5680</v>
      </c>
      <c r="C169">
        <v>1</v>
      </c>
    </row>
    <row r="170" spans="2:3" x14ac:dyDescent="0.25">
      <c r="B170" s="20" t="s">
        <v>5086</v>
      </c>
      <c r="C170">
        <v>1</v>
      </c>
    </row>
    <row r="171" spans="2:3" x14ac:dyDescent="0.25">
      <c r="B171" s="20" t="s">
        <v>5559</v>
      </c>
      <c r="C171">
        <v>1</v>
      </c>
    </row>
    <row r="172" spans="2:3" x14ac:dyDescent="0.25">
      <c r="B172" s="20" t="s">
        <v>5733</v>
      </c>
      <c r="C172">
        <v>1</v>
      </c>
    </row>
    <row r="173" spans="2:3" x14ac:dyDescent="0.25">
      <c r="B173" s="20" t="s">
        <v>5365</v>
      </c>
      <c r="C173">
        <v>1</v>
      </c>
    </row>
    <row r="174" spans="2:3" x14ac:dyDescent="0.25">
      <c r="B174" s="20" t="s">
        <v>5732</v>
      </c>
      <c r="C174">
        <v>1</v>
      </c>
    </row>
    <row r="175" spans="2:3" x14ac:dyDescent="0.25">
      <c r="B175" s="20" t="s">
        <v>5440</v>
      </c>
      <c r="C175">
        <v>1</v>
      </c>
    </row>
    <row r="176" spans="2:3" x14ac:dyDescent="0.25">
      <c r="B176" s="20" t="s">
        <v>5650</v>
      </c>
      <c r="C176">
        <v>1</v>
      </c>
    </row>
    <row r="177" spans="2:3" x14ac:dyDescent="0.25">
      <c r="B177" s="20" t="s">
        <v>5299</v>
      </c>
      <c r="C177">
        <v>1</v>
      </c>
    </row>
    <row r="178" spans="2:3" x14ac:dyDescent="0.25">
      <c r="B178" s="20" t="s">
        <v>5439</v>
      </c>
      <c r="C178">
        <v>1</v>
      </c>
    </row>
    <row r="179" spans="2:3" x14ac:dyDescent="0.25">
      <c r="B179" s="20" t="s">
        <v>5576</v>
      </c>
      <c r="C179">
        <v>1</v>
      </c>
    </row>
    <row r="180" spans="2:3" x14ac:dyDescent="0.25">
      <c r="B180" s="20" t="s">
        <v>5731</v>
      </c>
      <c r="C180">
        <v>1</v>
      </c>
    </row>
    <row r="181" spans="2:3" x14ac:dyDescent="0.25">
      <c r="B181" s="20" t="s">
        <v>5552</v>
      </c>
      <c r="C181">
        <v>1</v>
      </c>
    </row>
    <row r="182" spans="2:3" x14ac:dyDescent="0.25">
      <c r="B182" s="20" t="s">
        <v>5651</v>
      </c>
      <c r="C182">
        <v>1</v>
      </c>
    </row>
    <row r="183" spans="2:3" x14ac:dyDescent="0.25">
      <c r="B183" s="20" t="s">
        <v>5543</v>
      </c>
      <c r="C183">
        <v>1</v>
      </c>
    </row>
    <row r="184" spans="2:3" x14ac:dyDescent="0.25">
      <c r="B184" s="20" t="s">
        <v>5649</v>
      </c>
      <c r="C184">
        <v>1</v>
      </c>
    </row>
    <row r="185" spans="2:3" x14ac:dyDescent="0.25">
      <c r="B185" s="20" t="s">
        <v>5706</v>
      </c>
      <c r="C185">
        <v>1</v>
      </c>
    </row>
    <row r="186" spans="2:3" x14ac:dyDescent="0.25">
      <c r="B186" s="20" t="s">
        <v>5542</v>
      </c>
      <c r="C186">
        <v>1</v>
      </c>
    </row>
    <row r="187" spans="2:3" x14ac:dyDescent="0.25">
      <c r="B187" s="20" t="s">
        <v>5157</v>
      </c>
      <c r="C187">
        <v>1</v>
      </c>
    </row>
    <row r="188" spans="2:3" x14ac:dyDescent="0.25">
      <c r="B188" s="20" t="s">
        <v>5445</v>
      </c>
      <c r="C188">
        <v>1</v>
      </c>
    </row>
    <row r="189" spans="2:3" x14ac:dyDescent="0.25">
      <c r="B189" s="20" t="s">
        <v>5485</v>
      </c>
      <c r="C189">
        <v>1</v>
      </c>
    </row>
    <row r="190" spans="2:3" x14ac:dyDescent="0.25">
      <c r="B190" s="20" t="s">
        <v>5747</v>
      </c>
      <c r="C190">
        <v>1</v>
      </c>
    </row>
    <row r="191" spans="2:3" x14ac:dyDescent="0.25">
      <c r="B191" s="20" t="s">
        <v>5658</v>
      </c>
      <c r="C191">
        <v>1</v>
      </c>
    </row>
    <row r="192" spans="2:3" x14ac:dyDescent="0.25">
      <c r="B192" s="20" t="s">
        <v>5162</v>
      </c>
      <c r="C192">
        <v>1</v>
      </c>
    </row>
    <row r="193" spans="2:3" x14ac:dyDescent="0.25">
      <c r="B193" s="20" t="s">
        <v>5459</v>
      </c>
      <c r="C193">
        <v>1</v>
      </c>
    </row>
    <row r="194" spans="2:3" x14ac:dyDescent="0.25">
      <c r="B194" s="20" t="s">
        <v>5088</v>
      </c>
      <c r="C194">
        <v>1</v>
      </c>
    </row>
    <row r="195" spans="2:3" x14ac:dyDescent="0.25">
      <c r="B195" s="20" t="s">
        <v>5360</v>
      </c>
      <c r="C195">
        <v>1</v>
      </c>
    </row>
    <row r="196" spans="2:3" x14ac:dyDescent="0.25">
      <c r="B196" s="20" t="s">
        <v>5297</v>
      </c>
      <c r="C196">
        <v>1</v>
      </c>
    </row>
    <row r="197" spans="2:3" x14ac:dyDescent="0.25">
      <c r="B197" s="20" t="s">
        <v>5437</v>
      </c>
      <c r="C197">
        <v>1</v>
      </c>
    </row>
    <row r="198" spans="2:3" x14ac:dyDescent="0.25">
      <c r="B198" s="20" t="s">
        <v>5438</v>
      </c>
      <c r="C198">
        <v>1</v>
      </c>
    </row>
    <row r="199" spans="2:3" x14ac:dyDescent="0.25">
      <c r="B199" s="20" t="s">
        <v>5415</v>
      </c>
      <c r="C199">
        <v>1</v>
      </c>
    </row>
    <row r="200" spans="2:3" x14ac:dyDescent="0.25">
      <c r="B200" s="20" t="s">
        <v>5422</v>
      </c>
      <c r="C200">
        <v>1</v>
      </c>
    </row>
    <row r="201" spans="2:3" x14ac:dyDescent="0.25">
      <c r="B201" s="20" t="s">
        <v>5605</v>
      </c>
      <c r="C201">
        <v>1</v>
      </c>
    </row>
    <row r="202" spans="2:3" x14ac:dyDescent="0.25">
      <c r="B202" s="20" t="s">
        <v>5442</v>
      </c>
      <c r="C202">
        <v>1</v>
      </c>
    </row>
    <row r="203" spans="2:3" x14ac:dyDescent="0.25">
      <c r="B203" s="20" t="s">
        <v>5367</v>
      </c>
      <c r="C203">
        <v>1</v>
      </c>
    </row>
    <row r="204" spans="2:3" x14ac:dyDescent="0.25">
      <c r="B204" s="20" t="s">
        <v>5329</v>
      </c>
      <c r="C204">
        <v>1</v>
      </c>
    </row>
    <row r="205" spans="2:3" x14ac:dyDescent="0.25">
      <c r="B205" s="20" t="s">
        <v>5473</v>
      </c>
      <c r="C205">
        <v>1</v>
      </c>
    </row>
    <row r="206" spans="2:3" x14ac:dyDescent="0.25">
      <c r="B206" s="20" t="s">
        <v>5702</v>
      </c>
      <c r="C206">
        <v>1</v>
      </c>
    </row>
    <row r="207" spans="2:3" x14ac:dyDescent="0.25">
      <c r="B207" s="20" t="s">
        <v>5287</v>
      </c>
      <c r="C207">
        <v>1</v>
      </c>
    </row>
    <row r="208" spans="2:3" x14ac:dyDescent="0.25">
      <c r="B208" s="20" t="s">
        <v>5423</v>
      </c>
      <c r="C208">
        <v>1</v>
      </c>
    </row>
    <row r="209" spans="2:3" x14ac:dyDescent="0.25">
      <c r="B209" s="20" t="s">
        <v>5261</v>
      </c>
      <c r="C209">
        <v>1</v>
      </c>
    </row>
    <row r="210" spans="2:3" x14ac:dyDescent="0.25">
      <c r="B210" s="20" t="s">
        <v>5443</v>
      </c>
      <c r="C210">
        <v>1</v>
      </c>
    </row>
    <row r="211" spans="2:3" x14ac:dyDescent="0.25">
      <c r="B211" s="20" t="s">
        <v>5366</v>
      </c>
      <c r="C211">
        <v>1</v>
      </c>
    </row>
    <row r="212" spans="2:3" x14ac:dyDescent="0.25">
      <c r="B212" s="20" t="s">
        <v>5424</v>
      </c>
      <c r="C212">
        <v>1</v>
      </c>
    </row>
    <row r="213" spans="2:3" x14ac:dyDescent="0.25">
      <c r="B213" s="20" t="s">
        <v>5560</v>
      </c>
      <c r="C213">
        <v>1</v>
      </c>
    </row>
    <row r="214" spans="2:3" x14ac:dyDescent="0.25">
      <c r="B214" s="20" t="s">
        <v>5444</v>
      </c>
      <c r="C214">
        <v>1</v>
      </c>
    </row>
    <row r="215" spans="2:3" x14ac:dyDescent="0.25">
      <c r="B215" s="20" t="s">
        <v>5339</v>
      </c>
      <c r="C215">
        <v>1</v>
      </c>
    </row>
    <row r="216" spans="2:3" x14ac:dyDescent="0.25">
      <c r="B216" s="20" t="s">
        <v>5425</v>
      </c>
      <c r="C216">
        <v>1</v>
      </c>
    </row>
    <row r="217" spans="2:3" x14ac:dyDescent="0.25">
      <c r="B217" s="20" t="s">
        <v>5426</v>
      </c>
      <c r="C217">
        <v>1</v>
      </c>
    </row>
    <row r="218" spans="2:3" x14ac:dyDescent="0.25">
      <c r="B218" s="20" t="s">
        <v>5441</v>
      </c>
      <c r="C218">
        <v>1</v>
      </c>
    </row>
    <row r="219" spans="2:3" x14ac:dyDescent="0.25">
      <c r="B219" s="20" t="s">
        <v>5432</v>
      </c>
      <c r="C219">
        <v>1</v>
      </c>
    </row>
    <row r="220" spans="2:3" x14ac:dyDescent="0.25">
      <c r="B220" s="20" t="s">
        <v>5762</v>
      </c>
      <c r="C220">
        <v>1698</v>
      </c>
    </row>
  </sheetData>
  <mergeCells count="3">
    <mergeCell ref="B3:C3"/>
    <mergeCell ref="E3:F3"/>
    <mergeCell ref="B1:F1"/>
  </mergeCells>
  <conditionalFormatting sqref="B8:B219">
    <cfRule type="duplicateValues" dxfId="2" priority="1"/>
  </conditionalFormatting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3D78-17D5-4918-B953-0E94FDC6B0E3}">
  <dimension ref="B1:J108"/>
  <sheetViews>
    <sheetView workbookViewId="0">
      <selection activeCell="B1" sqref="B1:F1"/>
    </sheetView>
  </sheetViews>
  <sheetFormatPr baseColWidth="10" defaultRowHeight="15" x14ac:dyDescent="0.25"/>
  <cols>
    <col min="2" max="2" width="116.140625" bestFit="1" customWidth="1"/>
    <col min="3" max="3" width="23" bestFit="1" customWidth="1"/>
    <col min="5" max="5" width="116.140625" bestFit="1" customWidth="1"/>
    <col min="6" max="6" width="23" bestFit="1" customWidth="1"/>
  </cols>
  <sheetData>
    <row r="1" spans="2:10" ht="23.25" x14ac:dyDescent="0.35">
      <c r="B1" s="48" t="s">
        <v>5782</v>
      </c>
      <c r="C1" s="48"/>
      <c r="D1" s="48"/>
      <c r="E1" s="48"/>
      <c r="F1" s="48"/>
      <c r="G1" s="29"/>
      <c r="H1" s="29"/>
      <c r="I1" s="29"/>
      <c r="J1" s="29"/>
    </row>
    <row r="2" spans="2:10" ht="15" customHeight="1" thickBot="1" x14ac:dyDescent="0.4">
      <c r="B2" s="28"/>
      <c r="C2" s="28"/>
      <c r="D2" s="29"/>
      <c r="E2" s="29"/>
      <c r="F2" s="29"/>
      <c r="G2" s="29"/>
      <c r="H2" s="29"/>
      <c r="I2" s="29"/>
      <c r="J2" s="29"/>
    </row>
    <row r="3" spans="2:10" ht="24" thickBot="1" x14ac:dyDescent="0.4">
      <c r="B3" s="64" t="s">
        <v>5786</v>
      </c>
      <c r="C3" s="65"/>
      <c r="D3" s="29"/>
      <c r="E3" s="64" t="s">
        <v>5787</v>
      </c>
      <c r="F3" s="65"/>
      <c r="G3" s="29"/>
      <c r="H3" s="29"/>
      <c r="I3" s="29"/>
      <c r="J3" s="29"/>
    </row>
    <row r="4" spans="2:10" ht="15" customHeight="1" x14ac:dyDescent="0.25"/>
    <row r="5" spans="2:10" x14ac:dyDescent="0.25">
      <c r="B5" s="19" t="s">
        <v>5774</v>
      </c>
      <c r="C5" t="s">
        <v>5779</v>
      </c>
      <c r="E5" s="19" t="s">
        <v>5774</v>
      </c>
      <c r="F5" t="s">
        <v>5779</v>
      </c>
    </row>
    <row r="6" spans="2:10" x14ac:dyDescent="0.25">
      <c r="E6" s="19" t="s">
        <v>5764</v>
      </c>
      <c r="F6" t="s">
        <v>5788</v>
      </c>
    </row>
    <row r="7" spans="2:10" x14ac:dyDescent="0.25">
      <c r="B7" s="19" t="s">
        <v>5773</v>
      </c>
      <c r="C7" t="s">
        <v>5785</v>
      </c>
    </row>
    <row r="8" spans="2:10" x14ac:dyDescent="0.25">
      <c r="B8" s="20" t="s">
        <v>4508</v>
      </c>
      <c r="C8">
        <v>102</v>
      </c>
      <c r="E8" s="19" t="s">
        <v>5773</v>
      </c>
      <c r="F8" t="s">
        <v>5785</v>
      </c>
    </row>
    <row r="9" spans="2:10" x14ac:dyDescent="0.25">
      <c r="B9" s="20" t="s">
        <v>4520</v>
      </c>
      <c r="C9">
        <v>97</v>
      </c>
      <c r="E9" s="20" t="s">
        <v>4520</v>
      </c>
      <c r="F9">
        <v>97</v>
      </c>
    </row>
    <row r="10" spans="2:10" x14ac:dyDescent="0.25">
      <c r="B10" s="20" t="s">
        <v>4444</v>
      </c>
      <c r="C10">
        <v>47</v>
      </c>
      <c r="E10" s="20" t="s">
        <v>4560</v>
      </c>
      <c r="F10">
        <v>11</v>
      </c>
    </row>
    <row r="11" spans="2:10" x14ac:dyDescent="0.25">
      <c r="B11" s="20" t="s">
        <v>4602</v>
      </c>
      <c r="C11">
        <v>36</v>
      </c>
      <c r="E11" s="20" t="s">
        <v>4592</v>
      </c>
      <c r="F11">
        <v>19</v>
      </c>
    </row>
    <row r="12" spans="2:10" x14ac:dyDescent="0.25">
      <c r="B12" s="20" t="s">
        <v>4487</v>
      </c>
      <c r="C12">
        <v>30</v>
      </c>
      <c r="E12" s="20" t="s">
        <v>4444</v>
      </c>
      <c r="F12">
        <v>47</v>
      </c>
    </row>
    <row r="13" spans="2:10" x14ac:dyDescent="0.25">
      <c r="B13" s="20" t="s">
        <v>4562</v>
      </c>
      <c r="C13">
        <v>27</v>
      </c>
      <c r="E13" s="20" t="s">
        <v>4486</v>
      </c>
      <c r="F13">
        <v>10</v>
      </c>
    </row>
    <row r="14" spans="2:10" x14ac:dyDescent="0.25">
      <c r="B14" s="20" t="s">
        <v>4619</v>
      </c>
      <c r="C14">
        <v>26</v>
      </c>
      <c r="E14" s="20" t="s">
        <v>4702</v>
      </c>
      <c r="F14">
        <v>14</v>
      </c>
    </row>
    <row r="15" spans="2:10" x14ac:dyDescent="0.25">
      <c r="B15" s="20" t="s">
        <v>4617</v>
      </c>
      <c r="C15">
        <v>22</v>
      </c>
      <c r="E15" s="20" t="s">
        <v>4617</v>
      </c>
      <c r="F15">
        <v>22</v>
      </c>
    </row>
    <row r="16" spans="2:10" x14ac:dyDescent="0.25">
      <c r="B16" s="20" t="s">
        <v>4460</v>
      </c>
      <c r="C16">
        <v>22</v>
      </c>
      <c r="E16" s="20" t="s">
        <v>4546</v>
      </c>
      <c r="F16">
        <v>14</v>
      </c>
    </row>
    <row r="17" spans="2:6" x14ac:dyDescent="0.25">
      <c r="B17" s="20" t="s">
        <v>4485</v>
      </c>
      <c r="C17">
        <v>19</v>
      </c>
      <c r="E17" s="20" t="s">
        <v>4567</v>
      </c>
      <c r="F17">
        <v>12</v>
      </c>
    </row>
    <row r="18" spans="2:6" x14ac:dyDescent="0.25">
      <c r="B18" s="20" t="s">
        <v>4592</v>
      </c>
      <c r="C18">
        <v>19</v>
      </c>
      <c r="E18" s="20" t="s">
        <v>4460</v>
      </c>
      <c r="F18">
        <v>22</v>
      </c>
    </row>
    <row r="19" spans="2:6" x14ac:dyDescent="0.25">
      <c r="B19" s="20" t="s">
        <v>4556</v>
      </c>
      <c r="C19">
        <v>18</v>
      </c>
      <c r="E19" s="20" t="s">
        <v>4738</v>
      </c>
      <c r="F19">
        <v>11</v>
      </c>
    </row>
    <row r="20" spans="2:6" x14ac:dyDescent="0.25">
      <c r="B20" s="20" t="s">
        <v>4661</v>
      </c>
      <c r="C20">
        <v>14</v>
      </c>
      <c r="E20" s="20" t="s">
        <v>4620</v>
      </c>
      <c r="F20">
        <v>11</v>
      </c>
    </row>
    <row r="21" spans="2:6" x14ac:dyDescent="0.25">
      <c r="B21" s="20" t="s">
        <v>4546</v>
      </c>
      <c r="C21">
        <v>14</v>
      </c>
      <c r="E21" s="20" t="s">
        <v>4485</v>
      </c>
      <c r="F21">
        <v>19</v>
      </c>
    </row>
    <row r="22" spans="2:6" x14ac:dyDescent="0.25">
      <c r="B22" s="20" t="s">
        <v>4702</v>
      </c>
      <c r="C22">
        <v>14</v>
      </c>
      <c r="E22" s="20" t="s">
        <v>4602</v>
      </c>
      <c r="F22">
        <v>36</v>
      </c>
    </row>
    <row r="23" spans="2:6" x14ac:dyDescent="0.25">
      <c r="B23" s="20" t="s">
        <v>4483</v>
      </c>
      <c r="C23">
        <v>12</v>
      </c>
      <c r="E23" s="20" t="s">
        <v>4508</v>
      </c>
      <c r="F23">
        <v>102</v>
      </c>
    </row>
    <row r="24" spans="2:6" x14ac:dyDescent="0.25">
      <c r="B24" s="20" t="s">
        <v>4567</v>
      </c>
      <c r="C24">
        <v>12</v>
      </c>
      <c r="E24" s="20" t="s">
        <v>4660</v>
      </c>
      <c r="F24">
        <v>12</v>
      </c>
    </row>
    <row r="25" spans="2:6" x14ac:dyDescent="0.25">
      <c r="B25" s="20" t="s">
        <v>4571</v>
      </c>
      <c r="C25">
        <v>12</v>
      </c>
      <c r="E25" s="20" t="s">
        <v>4619</v>
      </c>
      <c r="F25">
        <v>26</v>
      </c>
    </row>
    <row r="26" spans="2:6" x14ac:dyDescent="0.25">
      <c r="B26" s="20" t="s">
        <v>4660</v>
      </c>
      <c r="C26">
        <v>12</v>
      </c>
      <c r="E26" s="20" t="s">
        <v>4483</v>
      </c>
      <c r="F26">
        <v>12</v>
      </c>
    </row>
    <row r="27" spans="2:6" x14ac:dyDescent="0.25">
      <c r="B27" s="20" t="s">
        <v>4560</v>
      </c>
      <c r="C27">
        <v>11</v>
      </c>
      <c r="E27" s="20" t="s">
        <v>4487</v>
      </c>
      <c r="F27">
        <v>30</v>
      </c>
    </row>
    <row r="28" spans="2:6" x14ac:dyDescent="0.25">
      <c r="B28" s="20" t="s">
        <v>4738</v>
      </c>
      <c r="C28">
        <v>11</v>
      </c>
      <c r="E28" s="20" t="s">
        <v>4571</v>
      </c>
      <c r="F28">
        <v>12</v>
      </c>
    </row>
    <row r="29" spans="2:6" x14ac:dyDescent="0.25">
      <c r="B29" s="20" t="s">
        <v>4620</v>
      </c>
      <c r="C29">
        <v>11</v>
      </c>
      <c r="E29" s="20" t="s">
        <v>4661</v>
      </c>
      <c r="F29">
        <v>14</v>
      </c>
    </row>
    <row r="30" spans="2:6" x14ac:dyDescent="0.25">
      <c r="B30" s="20" t="s">
        <v>4486</v>
      </c>
      <c r="C30">
        <v>10</v>
      </c>
      <c r="E30" s="20" t="s">
        <v>4562</v>
      </c>
      <c r="F30">
        <v>27</v>
      </c>
    </row>
    <row r="31" spans="2:6" x14ac:dyDescent="0.25">
      <c r="B31" s="20" t="s">
        <v>4686</v>
      </c>
      <c r="C31">
        <v>10</v>
      </c>
      <c r="E31" s="20" t="s">
        <v>4556</v>
      </c>
      <c r="F31">
        <v>18</v>
      </c>
    </row>
    <row r="32" spans="2:6" x14ac:dyDescent="0.25">
      <c r="B32" s="20" t="s">
        <v>4925</v>
      </c>
      <c r="C32">
        <v>9</v>
      </c>
      <c r="E32" s="20" t="s">
        <v>4686</v>
      </c>
      <c r="F32">
        <v>10</v>
      </c>
    </row>
    <row r="33" spans="2:6" x14ac:dyDescent="0.25">
      <c r="B33" s="20" t="s">
        <v>4462</v>
      </c>
      <c r="C33">
        <v>8</v>
      </c>
      <c r="E33" s="20" t="s">
        <v>5762</v>
      </c>
      <c r="F33">
        <v>608</v>
      </c>
    </row>
    <row r="34" spans="2:6" x14ac:dyDescent="0.25">
      <c r="B34" s="20" t="s">
        <v>4591</v>
      </c>
      <c r="C34">
        <v>8</v>
      </c>
    </row>
    <row r="35" spans="2:6" x14ac:dyDescent="0.25">
      <c r="B35" s="20" t="s">
        <v>4638</v>
      </c>
      <c r="C35">
        <v>8</v>
      </c>
    </row>
    <row r="36" spans="2:6" x14ac:dyDescent="0.25">
      <c r="B36" s="20" t="s">
        <v>4650</v>
      </c>
      <c r="C36">
        <v>8</v>
      </c>
    </row>
    <row r="37" spans="2:6" x14ac:dyDescent="0.25">
      <c r="B37" s="20" t="s">
        <v>4566</v>
      </c>
      <c r="C37">
        <v>7</v>
      </c>
    </row>
    <row r="38" spans="2:6" x14ac:dyDescent="0.25">
      <c r="B38" s="20" t="s">
        <v>4596</v>
      </c>
      <c r="C38">
        <v>7</v>
      </c>
    </row>
    <row r="39" spans="2:6" x14ac:dyDescent="0.25">
      <c r="B39" s="20" t="s">
        <v>5170</v>
      </c>
      <c r="C39">
        <v>6</v>
      </c>
    </row>
    <row r="40" spans="2:6" x14ac:dyDescent="0.25">
      <c r="B40" s="20" t="s">
        <v>5244</v>
      </c>
      <c r="C40">
        <v>6</v>
      </c>
    </row>
    <row r="41" spans="2:6" x14ac:dyDescent="0.25">
      <c r="B41" s="20" t="s">
        <v>4637</v>
      </c>
      <c r="C41">
        <v>6</v>
      </c>
    </row>
    <row r="42" spans="2:6" x14ac:dyDescent="0.25">
      <c r="B42" s="20" t="s">
        <v>4873</v>
      </c>
      <c r="C42">
        <v>6</v>
      </c>
    </row>
    <row r="43" spans="2:6" x14ac:dyDescent="0.25">
      <c r="B43" s="20" t="s">
        <v>4448</v>
      </c>
      <c r="C43">
        <v>6</v>
      </c>
    </row>
    <row r="44" spans="2:6" x14ac:dyDescent="0.25">
      <c r="B44" s="20" t="s">
        <v>4561</v>
      </c>
      <c r="C44">
        <v>5</v>
      </c>
    </row>
    <row r="45" spans="2:6" x14ac:dyDescent="0.25">
      <c r="B45" s="20" t="s">
        <v>4636</v>
      </c>
      <c r="C45">
        <v>4</v>
      </c>
    </row>
    <row r="46" spans="2:6" x14ac:dyDescent="0.25">
      <c r="B46" s="20" t="s">
        <v>5317</v>
      </c>
      <c r="C46">
        <v>4</v>
      </c>
    </row>
    <row r="47" spans="2:6" x14ac:dyDescent="0.25">
      <c r="B47" s="20" t="s">
        <v>5256</v>
      </c>
      <c r="C47">
        <v>4</v>
      </c>
    </row>
    <row r="48" spans="2:6" x14ac:dyDescent="0.25">
      <c r="B48" s="20" t="s">
        <v>4666</v>
      </c>
      <c r="C48">
        <v>4</v>
      </c>
    </row>
    <row r="49" spans="2:3" x14ac:dyDescent="0.25">
      <c r="B49" s="20" t="s">
        <v>4531</v>
      </c>
      <c r="C49">
        <v>4</v>
      </c>
    </row>
    <row r="50" spans="2:3" x14ac:dyDescent="0.25">
      <c r="B50" s="20" t="s">
        <v>5006</v>
      </c>
      <c r="C50">
        <v>4</v>
      </c>
    </row>
    <row r="51" spans="2:3" x14ac:dyDescent="0.25">
      <c r="B51" s="20" t="s">
        <v>4714</v>
      </c>
      <c r="C51">
        <v>3</v>
      </c>
    </row>
    <row r="52" spans="2:3" x14ac:dyDescent="0.25">
      <c r="B52" s="20" t="s">
        <v>4615</v>
      </c>
      <c r="C52">
        <v>3</v>
      </c>
    </row>
    <row r="53" spans="2:3" x14ac:dyDescent="0.25">
      <c r="B53" s="20" t="s">
        <v>5700</v>
      </c>
      <c r="C53">
        <v>3</v>
      </c>
    </row>
    <row r="54" spans="2:3" x14ac:dyDescent="0.25">
      <c r="B54" s="20" t="s">
        <v>4477</v>
      </c>
      <c r="C54">
        <v>3</v>
      </c>
    </row>
    <row r="55" spans="2:3" x14ac:dyDescent="0.25">
      <c r="B55" s="20" t="s">
        <v>5144</v>
      </c>
      <c r="C55">
        <v>3</v>
      </c>
    </row>
    <row r="56" spans="2:3" x14ac:dyDescent="0.25">
      <c r="B56" s="20" t="s">
        <v>4688</v>
      </c>
      <c r="C56">
        <v>3</v>
      </c>
    </row>
    <row r="57" spans="2:3" x14ac:dyDescent="0.25">
      <c r="B57" s="20" t="s">
        <v>4762</v>
      </c>
      <c r="C57">
        <v>2</v>
      </c>
    </row>
    <row r="58" spans="2:3" x14ac:dyDescent="0.25">
      <c r="B58" s="20" t="s">
        <v>5275</v>
      </c>
      <c r="C58">
        <v>2</v>
      </c>
    </row>
    <row r="59" spans="2:3" x14ac:dyDescent="0.25">
      <c r="B59" s="20" t="s">
        <v>4773</v>
      </c>
      <c r="C59">
        <v>2</v>
      </c>
    </row>
    <row r="60" spans="2:3" x14ac:dyDescent="0.25">
      <c r="B60" s="20" t="s">
        <v>4552</v>
      </c>
      <c r="C60">
        <v>2</v>
      </c>
    </row>
    <row r="61" spans="2:3" x14ac:dyDescent="0.25">
      <c r="B61" s="20" t="s">
        <v>4870</v>
      </c>
      <c r="C61">
        <v>2</v>
      </c>
    </row>
    <row r="62" spans="2:3" x14ac:dyDescent="0.25">
      <c r="B62" s="20" t="s">
        <v>4846</v>
      </c>
      <c r="C62">
        <v>2</v>
      </c>
    </row>
    <row r="63" spans="2:3" x14ac:dyDescent="0.25">
      <c r="B63" s="20" t="s">
        <v>4777</v>
      </c>
      <c r="C63">
        <v>2</v>
      </c>
    </row>
    <row r="64" spans="2:3" x14ac:dyDescent="0.25">
      <c r="B64" s="20" t="s">
        <v>5374</v>
      </c>
      <c r="C64">
        <v>2</v>
      </c>
    </row>
    <row r="65" spans="2:3" x14ac:dyDescent="0.25">
      <c r="B65" s="20" t="s">
        <v>5115</v>
      </c>
      <c r="C65">
        <v>2</v>
      </c>
    </row>
    <row r="66" spans="2:3" x14ac:dyDescent="0.25">
      <c r="B66" s="20" t="s">
        <v>5328</v>
      </c>
      <c r="C66">
        <v>2</v>
      </c>
    </row>
    <row r="67" spans="2:3" x14ac:dyDescent="0.25">
      <c r="B67" s="20" t="s">
        <v>5273</v>
      </c>
      <c r="C67">
        <v>2</v>
      </c>
    </row>
    <row r="68" spans="2:3" x14ac:dyDescent="0.25">
      <c r="B68" s="20" t="s">
        <v>4716</v>
      </c>
      <c r="C68">
        <v>2</v>
      </c>
    </row>
    <row r="69" spans="2:3" x14ac:dyDescent="0.25">
      <c r="B69" s="20" t="s">
        <v>4808</v>
      </c>
      <c r="C69">
        <v>2</v>
      </c>
    </row>
    <row r="70" spans="2:3" x14ac:dyDescent="0.25">
      <c r="B70" s="20" t="s">
        <v>4745</v>
      </c>
      <c r="C70">
        <v>2</v>
      </c>
    </row>
    <row r="71" spans="2:3" x14ac:dyDescent="0.25">
      <c r="B71" s="20" t="s">
        <v>4742</v>
      </c>
      <c r="C71">
        <v>2</v>
      </c>
    </row>
    <row r="72" spans="2:3" x14ac:dyDescent="0.25">
      <c r="B72" s="20" t="s">
        <v>4886</v>
      </c>
      <c r="C72">
        <v>2</v>
      </c>
    </row>
    <row r="73" spans="2:3" x14ac:dyDescent="0.25">
      <c r="B73" s="20" t="s">
        <v>5410</v>
      </c>
      <c r="C73">
        <v>2</v>
      </c>
    </row>
    <row r="74" spans="2:3" x14ac:dyDescent="0.25">
      <c r="B74" s="20" t="s">
        <v>4671</v>
      </c>
      <c r="C74">
        <v>2</v>
      </c>
    </row>
    <row r="75" spans="2:3" x14ac:dyDescent="0.25">
      <c r="B75" s="20" t="s">
        <v>5051</v>
      </c>
      <c r="C75">
        <v>2</v>
      </c>
    </row>
    <row r="76" spans="2:3" x14ac:dyDescent="0.25">
      <c r="B76" s="20" t="s">
        <v>4931</v>
      </c>
      <c r="C76">
        <v>2</v>
      </c>
    </row>
    <row r="77" spans="2:3" x14ac:dyDescent="0.25">
      <c r="B77" s="20" t="s">
        <v>5063</v>
      </c>
      <c r="C77">
        <v>2</v>
      </c>
    </row>
    <row r="78" spans="2:3" x14ac:dyDescent="0.25">
      <c r="B78" s="20" t="s">
        <v>5508</v>
      </c>
      <c r="C78">
        <v>2</v>
      </c>
    </row>
    <row r="79" spans="2:3" x14ac:dyDescent="0.25">
      <c r="B79" s="20" t="s">
        <v>4809</v>
      </c>
      <c r="C79">
        <v>2</v>
      </c>
    </row>
    <row r="80" spans="2:3" x14ac:dyDescent="0.25">
      <c r="B80" s="20" t="s">
        <v>5133</v>
      </c>
      <c r="C80">
        <v>2</v>
      </c>
    </row>
    <row r="81" spans="2:3" x14ac:dyDescent="0.25">
      <c r="B81" s="20" t="s">
        <v>5137</v>
      </c>
      <c r="C81">
        <v>1</v>
      </c>
    </row>
    <row r="82" spans="2:3" x14ac:dyDescent="0.25">
      <c r="B82" s="20" t="s">
        <v>5021</v>
      </c>
      <c r="C82">
        <v>1</v>
      </c>
    </row>
    <row r="83" spans="2:3" x14ac:dyDescent="0.25">
      <c r="B83" s="20" t="s">
        <v>4961</v>
      </c>
      <c r="C83">
        <v>1</v>
      </c>
    </row>
    <row r="84" spans="2:3" x14ac:dyDescent="0.25">
      <c r="B84" s="20" t="s">
        <v>4962</v>
      </c>
      <c r="C84">
        <v>1</v>
      </c>
    </row>
    <row r="85" spans="2:3" x14ac:dyDescent="0.25">
      <c r="B85" s="20" t="s">
        <v>5549</v>
      </c>
      <c r="C85">
        <v>1</v>
      </c>
    </row>
    <row r="86" spans="2:3" x14ac:dyDescent="0.25">
      <c r="B86" s="20" t="s">
        <v>4963</v>
      </c>
      <c r="C86">
        <v>1</v>
      </c>
    </row>
    <row r="87" spans="2:3" x14ac:dyDescent="0.25">
      <c r="B87" s="20" t="s">
        <v>5448</v>
      </c>
      <c r="C87">
        <v>1</v>
      </c>
    </row>
    <row r="88" spans="2:3" x14ac:dyDescent="0.25">
      <c r="B88" s="20" t="s">
        <v>5136</v>
      </c>
      <c r="C88">
        <v>1</v>
      </c>
    </row>
    <row r="89" spans="2:3" x14ac:dyDescent="0.25">
      <c r="B89" s="20" t="s">
        <v>5024</v>
      </c>
      <c r="C89">
        <v>1</v>
      </c>
    </row>
    <row r="90" spans="2:3" x14ac:dyDescent="0.25">
      <c r="B90" s="20" t="s">
        <v>4964</v>
      </c>
      <c r="C90">
        <v>1</v>
      </c>
    </row>
    <row r="91" spans="2:3" x14ac:dyDescent="0.25">
      <c r="B91" s="20" t="s">
        <v>4959</v>
      </c>
      <c r="C91">
        <v>1</v>
      </c>
    </row>
    <row r="92" spans="2:3" x14ac:dyDescent="0.25">
      <c r="B92" s="20" t="s">
        <v>4750</v>
      </c>
      <c r="C92">
        <v>1</v>
      </c>
    </row>
    <row r="93" spans="2:3" x14ac:dyDescent="0.25">
      <c r="B93" s="20" t="s">
        <v>5358</v>
      </c>
      <c r="C93">
        <v>1</v>
      </c>
    </row>
    <row r="94" spans="2:3" x14ac:dyDescent="0.25">
      <c r="B94" s="20" t="s">
        <v>5509</v>
      </c>
      <c r="C94">
        <v>1</v>
      </c>
    </row>
    <row r="95" spans="2:3" x14ac:dyDescent="0.25">
      <c r="B95" s="20" t="s">
        <v>5614</v>
      </c>
      <c r="C95">
        <v>1</v>
      </c>
    </row>
    <row r="96" spans="2:3" x14ac:dyDescent="0.25">
      <c r="B96" s="20" t="s">
        <v>4761</v>
      </c>
      <c r="C96">
        <v>1</v>
      </c>
    </row>
    <row r="97" spans="2:3" x14ac:dyDescent="0.25">
      <c r="B97" s="20" t="s">
        <v>4958</v>
      </c>
      <c r="C97">
        <v>1</v>
      </c>
    </row>
    <row r="98" spans="2:3" x14ac:dyDescent="0.25">
      <c r="B98" s="20" t="s">
        <v>5638</v>
      </c>
      <c r="C98">
        <v>1</v>
      </c>
    </row>
    <row r="99" spans="2:3" x14ac:dyDescent="0.25">
      <c r="B99" s="20" t="s">
        <v>5271</v>
      </c>
      <c r="C99">
        <v>1</v>
      </c>
    </row>
    <row r="100" spans="2:3" x14ac:dyDescent="0.25">
      <c r="B100" s="20" t="s">
        <v>5215</v>
      </c>
      <c r="C100">
        <v>1</v>
      </c>
    </row>
    <row r="101" spans="2:3" x14ac:dyDescent="0.25">
      <c r="B101" s="20" t="s">
        <v>4618</v>
      </c>
      <c r="C101">
        <v>1</v>
      </c>
    </row>
    <row r="102" spans="2:3" x14ac:dyDescent="0.25">
      <c r="B102" s="20" t="s">
        <v>5637</v>
      </c>
      <c r="C102">
        <v>1</v>
      </c>
    </row>
    <row r="103" spans="2:3" x14ac:dyDescent="0.25">
      <c r="B103" s="20" t="s">
        <v>5190</v>
      </c>
      <c r="C103">
        <v>1</v>
      </c>
    </row>
    <row r="104" spans="2:3" x14ac:dyDescent="0.25">
      <c r="B104" s="20" t="s">
        <v>5310</v>
      </c>
      <c r="C104">
        <v>1</v>
      </c>
    </row>
    <row r="105" spans="2:3" x14ac:dyDescent="0.25">
      <c r="B105" s="20" t="s">
        <v>4960</v>
      </c>
      <c r="C105">
        <v>1</v>
      </c>
    </row>
    <row r="106" spans="2:3" x14ac:dyDescent="0.25">
      <c r="B106" s="20" t="s">
        <v>4929</v>
      </c>
      <c r="C106">
        <v>1</v>
      </c>
    </row>
    <row r="107" spans="2:3" x14ac:dyDescent="0.25">
      <c r="B107" s="20" t="s">
        <v>5657</v>
      </c>
      <c r="C107">
        <v>1</v>
      </c>
    </row>
    <row r="108" spans="2:3" x14ac:dyDescent="0.25">
      <c r="B108" s="20" t="s">
        <v>5762</v>
      </c>
      <c r="C108">
        <v>815</v>
      </c>
    </row>
  </sheetData>
  <mergeCells count="3">
    <mergeCell ref="B1:F1"/>
    <mergeCell ref="B3:C3"/>
    <mergeCell ref="E3:F3"/>
  </mergeCells>
  <conditionalFormatting sqref="B8:B219">
    <cfRule type="duplicateValues" dxfId="1" priority="1"/>
  </conditionalFormatting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87AF8-64D4-43B5-8EF1-F301998850DD}">
  <dimension ref="B1:M841"/>
  <sheetViews>
    <sheetView workbookViewId="0">
      <selection activeCell="B1" sqref="B1:J1"/>
    </sheetView>
  </sheetViews>
  <sheetFormatPr baseColWidth="10" defaultRowHeight="15" x14ac:dyDescent="0.25"/>
  <cols>
    <col min="2" max="2" width="62.42578125" bestFit="1" customWidth="1"/>
    <col min="3" max="3" width="15" bestFit="1" customWidth="1"/>
    <col min="5" max="5" width="60" bestFit="1" customWidth="1"/>
    <col min="6" max="6" width="15" bestFit="1" customWidth="1"/>
    <col min="8" max="8" width="60" bestFit="1" customWidth="1"/>
    <col min="9" max="9" width="17.140625" customWidth="1"/>
    <col min="10" max="10" width="22.42578125" bestFit="1" customWidth="1"/>
    <col min="12" max="12" width="22.42578125" bestFit="1" customWidth="1"/>
    <col min="13" max="13" width="19.42578125" bestFit="1" customWidth="1"/>
  </cols>
  <sheetData>
    <row r="1" spans="2:13" ht="23.25" x14ac:dyDescent="0.35">
      <c r="B1" s="48" t="s">
        <v>5783</v>
      </c>
      <c r="C1" s="48"/>
      <c r="D1" s="48"/>
      <c r="E1" s="48"/>
      <c r="F1" s="48"/>
      <c r="G1" s="48"/>
      <c r="H1" s="48"/>
      <c r="I1" s="48"/>
      <c r="J1" s="48"/>
    </row>
    <row r="2" spans="2:13" ht="15.75" thickBot="1" x14ac:dyDescent="0.3"/>
    <row r="3" spans="2:13" ht="15.75" thickBot="1" x14ac:dyDescent="0.3">
      <c r="B3" s="54" t="s">
        <v>5769</v>
      </c>
      <c r="C3" s="56"/>
      <c r="E3" s="54" t="s">
        <v>5789</v>
      </c>
      <c r="F3" s="56"/>
      <c r="H3" s="54" t="s">
        <v>5790</v>
      </c>
      <c r="I3" s="56"/>
    </row>
    <row r="4" spans="2:13" ht="15.75" thickBot="1" x14ac:dyDescent="0.3"/>
    <row r="5" spans="2:13" x14ac:dyDescent="0.25">
      <c r="B5" s="19" t="s">
        <v>5770</v>
      </c>
      <c r="C5" t="s">
        <v>5764</v>
      </c>
      <c r="E5" s="19" t="s">
        <v>5770</v>
      </c>
      <c r="F5" t="s">
        <v>5764</v>
      </c>
      <c r="H5" s="24" t="s">
        <v>5770</v>
      </c>
      <c r="I5" s="24" t="s">
        <v>5764</v>
      </c>
      <c r="J5" t="s">
        <v>5791</v>
      </c>
      <c r="L5" s="19" t="s">
        <v>5791</v>
      </c>
      <c r="M5" t="s">
        <v>5799</v>
      </c>
    </row>
    <row r="6" spans="2:13" x14ac:dyDescent="0.25">
      <c r="B6" s="20" t="s">
        <v>4551</v>
      </c>
      <c r="C6">
        <v>87</v>
      </c>
      <c r="E6" s="20" t="s">
        <v>4551</v>
      </c>
      <c r="F6">
        <v>87</v>
      </c>
      <c r="H6" s="20" t="s">
        <v>4551</v>
      </c>
      <c r="I6">
        <v>87</v>
      </c>
      <c r="J6" t="s">
        <v>5796</v>
      </c>
      <c r="L6" s="20" t="s">
        <v>5796</v>
      </c>
      <c r="M6">
        <v>287</v>
      </c>
    </row>
    <row r="7" spans="2:13" x14ac:dyDescent="0.25">
      <c r="B7" s="21">
        <v>40</v>
      </c>
      <c r="C7">
        <v>1</v>
      </c>
      <c r="E7" s="20" t="s">
        <v>4578</v>
      </c>
      <c r="F7">
        <v>49</v>
      </c>
      <c r="H7" s="20" t="s">
        <v>4578</v>
      </c>
      <c r="I7">
        <v>49</v>
      </c>
      <c r="J7" t="s">
        <v>5796</v>
      </c>
      <c r="L7" s="20" t="s">
        <v>5797</v>
      </c>
      <c r="M7">
        <v>129</v>
      </c>
    </row>
    <row r="8" spans="2:13" x14ac:dyDescent="0.25">
      <c r="B8" s="21">
        <v>61</v>
      </c>
      <c r="C8">
        <v>1</v>
      </c>
      <c r="E8" s="20" t="s">
        <v>4585</v>
      </c>
      <c r="F8">
        <v>45</v>
      </c>
      <c r="H8" s="20" t="s">
        <v>4585</v>
      </c>
      <c r="I8">
        <v>45</v>
      </c>
      <c r="J8" t="s">
        <v>5796</v>
      </c>
      <c r="L8" s="20" t="s">
        <v>5708</v>
      </c>
      <c r="M8">
        <v>103</v>
      </c>
    </row>
    <row r="9" spans="2:13" x14ac:dyDescent="0.25">
      <c r="B9" s="21">
        <v>62</v>
      </c>
      <c r="C9">
        <v>1</v>
      </c>
      <c r="E9" s="20" t="s">
        <v>4608</v>
      </c>
      <c r="F9">
        <v>42</v>
      </c>
      <c r="H9" s="20" t="s">
        <v>4608</v>
      </c>
      <c r="I9">
        <v>42</v>
      </c>
      <c r="J9" t="s">
        <v>5797</v>
      </c>
      <c r="L9" s="20" t="s">
        <v>5795</v>
      </c>
      <c r="M9">
        <v>36</v>
      </c>
    </row>
    <row r="10" spans="2:13" x14ac:dyDescent="0.25">
      <c r="B10" s="21">
        <v>71</v>
      </c>
      <c r="C10">
        <v>1</v>
      </c>
      <c r="E10" s="20" t="s">
        <v>4451</v>
      </c>
      <c r="F10">
        <v>41</v>
      </c>
      <c r="H10" s="20" t="s">
        <v>4451</v>
      </c>
      <c r="I10">
        <v>41</v>
      </c>
      <c r="L10" s="20" t="s">
        <v>5793</v>
      </c>
      <c r="M10">
        <v>20</v>
      </c>
    </row>
    <row r="11" spans="2:13" x14ac:dyDescent="0.25">
      <c r="B11" s="21">
        <v>87</v>
      </c>
      <c r="C11">
        <v>1</v>
      </c>
      <c r="E11" s="20" t="s">
        <v>4488</v>
      </c>
      <c r="F11">
        <v>28</v>
      </c>
      <c r="H11" s="20" t="s">
        <v>4488</v>
      </c>
      <c r="I11">
        <v>28</v>
      </c>
      <c r="J11" t="s">
        <v>5708</v>
      </c>
      <c r="L11" s="20" t="s">
        <v>5794</v>
      </c>
      <c r="M11">
        <v>13</v>
      </c>
    </row>
    <row r="12" spans="2:13" x14ac:dyDescent="0.25">
      <c r="B12" s="21">
        <v>88</v>
      </c>
      <c r="C12">
        <v>1</v>
      </c>
      <c r="E12" s="20" t="s">
        <v>4565</v>
      </c>
      <c r="F12">
        <v>20</v>
      </c>
      <c r="H12" s="20" t="s">
        <v>4565</v>
      </c>
      <c r="I12">
        <v>20</v>
      </c>
      <c r="J12" t="s">
        <v>5708</v>
      </c>
      <c r="L12" s="20" t="s">
        <v>5798</v>
      </c>
      <c r="M12">
        <v>1</v>
      </c>
    </row>
    <row r="13" spans="2:13" x14ac:dyDescent="0.25">
      <c r="B13" s="21">
        <v>103</v>
      </c>
      <c r="C13">
        <v>1</v>
      </c>
      <c r="E13" s="20" t="s">
        <v>4624</v>
      </c>
      <c r="F13">
        <v>17</v>
      </c>
      <c r="H13" s="20" t="s">
        <v>4624</v>
      </c>
      <c r="I13">
        <v>17</v>
      </c>
      <c r="J13" t="s">
        <v>5708</v>
      </c>
      <c r="L13" s="20" t="s">
        <v>5792</v>
      </c>
      <c r="M13">
        <v>1</v>
      </c>
    </row>
    <row r="14" spans="2:13" x14ac:dyDescent="0.25">
      <c r="B14" s="21">
        <v>107</v>
      </c>
      <c r="C14">
        <v>1</v>
      </c>
      <c r="E14" s="20" t="s">
        <v>4826</v>
      </c>
      <c r="F14">
        <v>17</v>
      </c>
      <c r="H14" s="20" t="s">
        <v>4826</v>
      </c>
      <c r="I14">
        <v>17</v>
      </c>
      <c r="J14" t="s">
        <v>5797</v>
      </c>
      <c r="L14" s="20" t="s">
        <v>5762</v>
      </c>
      <c r="M14">
        <v>590</v>
      </c>
    </row>
    <row r="15" spans="2:13" x14ac:dyDescent="0.25">
      <c r="B15" s="21">
        <v>113</v>
      </c>
      <c r="C15">
        <v>1</v>
      </c>
      <c r="E15" s="20" t="s">
        <v>4517</v>
      </c>
      <c r="F15">
        <v>16</v>
      </c>
      <c r="H15" s="20" t="s">
        <v>4517</v>
      </c>
      <c r="I15">
        <v>16</v>
      </c>
      <c r="J15" t="s">
        <v>5795</v>
      </c>
    </row>
    <row r="16" spans="2:13" x14ac:dyDescent="0.25">
      <c r="B16" s="21">
        <v>136</v>
      </c>
      <c r="C16">
        <v>1</v>
      </c>
      <c r="E16" s="20" t="s">
        <v>4439</v>
      </c>
      <c r="F16">
        <v>14</v>
      </c>
      <c r="H16" s="20" t="s">
        <v>4439</v>
      </c>
      <c r="I16">
        <v>14</v>
      </c>
      <c r="J16" t="s">
        <v>5795</v>
      </c>
    </row>
    <row r="17" spans="2:10" x14ac:dyDescent="0.25">
      <c r="B17" s="21">
        <v>139</v>
      </c>
      <c r="C17">
        <v>1</v>
      </c>
      <c r="E17" s="20" t="s">
        <v>4781</v>
      </c>
      <c r="F17">
        <v>13</v>
      </c>
      <c r="H17" s="20" t="s">
        <v>4781</v>
      </c>
      <c r="I17">
        <v>13</v>
      </c>
      <c r="J17" t="s">
        <v>5796</v>
      </c>
    </row>
    <row r="18" spans="2:10" x14ac:dyDescent="0.25">
      <c r="B18" s="21">
        <v>160</v>
      </c>
      <c r="C18">
        <v>1</v>
      </c>
      <c r="E18" s="20" t="s">
        <v>4845</v>
      </c>
      <c r="F18">
        <v>13</v>
      </c>
      <c r="H18" s="20" t="s">
        <v>4845</v>
      </c>
      <c r="I18">
        <v>13</v>
      </c>
      <c r="J18" t="s">
        <v>5797</v>
      </c>
    </row>
    <row r="19" spans="2:10" x14ac:dyDescent="0.25">
      <c r="B19" s="21">
        <v>175</v>
      </c>
      <c r="C19">
        <v>1</v>
      </c>
      <c r="E19" s="20" t="s">
        <v>4563</v>
      </c>
      <c r="F19">
        <v>12</v>
      </c>
      <c r="H19" s="20" t="s">
        <v>4563</v>
      </c>
      <c r="I19">
        <v>12</v>
      </c>
    </row>
    <row r="20" spans="2:10" x14ac:dyDescent="0.25">
      <c r="B20" s="21">
        <v>191</v>
      </c>
      <c r="C20">
        <v>1</v>
      </c>
      <c r="E20" s="20" t="s">
        <v>4527</v>
      </c>
      <c r="F20">
        <v>11</v>
      </c>
      <c r="H20" s="20" t="s">
        <v>4527</v>
      </c>
      <c r="I20">
        <v>11</v>
      </c>
      <c r="J20" t="s">
        <v>5796</v>
      </c>
    </row>
    <row r="21" spans="2:10" x14ac:dyDescent="0.25">
      <c r="B21" s="21">
        <v>225</v>
      </c>
      <c r="C21">
        <v>1</v>
      </c>
      <c r="E21" s="20" t="s">
        <v>4890</v>
      </c>
      <c r="F21">
        <v>10</v>
      </c>
      <c r="H21" s="20" t="s">
        <v>4891</v>
      </c>
      <c r="I21">
        <v>10</v>
      </c>
      <c r="J21" t="s">
        <v>5796</v>
      </c>
    </row>
    <row r="22" spans="2:10" x14ac:dyDescent="0.25">
      <c r="B22" s="21">
        <v>238</v>
      </c>
      <c r="C22">
        <v>1</v>
      </c>
      <c r="E22" s="20" t="s">
        <v>4891</v>
      </c>
      <c r="F22">
        <v>10</v>
      </c>
      <c r="H22" s="20" t="s">
        <v>4890</v>
      </c>
      <c r="I22">
        <v>10</v>
      </c>
      <c r="J22" t="s">
        <v>5796</v>
      </c>
    </row>
    <row r="23" spans="2:10" x14ac:dyDescent="0.25">
      <c r="B23" s="21">
        <v>242</v>
      </c>
      <c r="C23">
        <v>1</v>
      </c>
      <c r="E23" s="20" t="s">
        <v>4669</v>
      </c>
      <c r="F23">
        <v>9</v>
      </c>
      <c r="H23" s="20" t="s">
        <v>4669</v>
      </c>
      <c r="I23">
        <v>9</v>
      </c>
      <c r="J23" t="s">
        <v>5793</v>
      </c>
    </row>
    <row r="24" spans="2:10" x14ac:dyDescent="0.25">
      <c r="B24" s="21">
        <v>281</v>
      </c>
      <c r="C24">
        <v>1</v>
      </c>
      <c r="E24" s="20" t="s">
        <v>4610</v>
      </c>
      <c r="F24">
        <v>7</v>
      </c>
      <c r="H24" s="20" t="s">
        <v>5197</v>
      </c>
      <c r="I24">
        <v>7</v>
      </c>
      <c r="J24" t="s">
        <v>5797</v>
      </c>
    </row>
    <row r="25" spans="2:10" x14ac:dyDescent="0.25">
      <c r="B25" s="21">
        <v>287</v>
      </c>
      <c r="C25">
        <v>1</v>
      </c>
      <c r="E25" s="20" t="s">
        <v>5197</v>
      </c>
      <c r="F25">
        <v>7</v>
      </c>
      <c r="H25" s="20" t="s">
        <v>4610</v>
      </c>
      <c r="I25">
        <v>7</v>
      </c>
      <c r="J25" t="s">
        <v>5794</v>
      </c>
    </row>
    <row r="26" spans="2:10" x14ac:dyDescent="0.25">
      <c r="B26" s="21">
        <v>308</v>
      </c>
      <c r="C26">
        <v>1</v>
      </c>
      <c r="E26" s="20" t="s">
        <v>4555</v>
      </c>
      <c r="F26">
        <v>5</v>
      </c>
      <c r="H26" s="20" t="s">
        <v>4544</v>
      </c>
      <c r="I26">
        <v>5</v>
      </c>
      <c r="J26" t="s">
        <v>5797</v>
      </c>
    </row>
    <row r="27" spans="2:10" x14ac:dyDescent="0.25">
      <c r="B27" s="21">
        <v>309</v>
      </c>
      <c r="C27">
        <v>1</v>
      </c>
      <c r="E27" s="20" t="s">
        <v>4544</v>
      </c>
      <c r="F27">
        <v>5</v>
      </c>
      <c r="H27" s="20" t="s">
        <v>4549</v>
      </c>
      <c r="I27">
        <v>5</v>
      </c>
      <c r="J27" t="s">
        <v>5708</v>
      </c>
    </row>
    <row r="28" spans="2:10" x14ac:dyDescent="0.25">
      <c r="B28" s="21">
        <v>311</v>
      </c>
      <c r="C28">
        <v>1</v>
      </c>
      <c r="E28" s="20" t="s">
        <v>4549</v>
      </c>
      <c r="F28">
        <v>5</v>
      </c>
      <c r="H28" s="20" t="s">
        <v>4555</v>
      </c>
      <c r="I28">
        <v>5</v>
      </c>
      <c r="J28" t="s">
        <v>5796</v>
      </c>
    </row>
    <row r="29" spans="2:10" x14ac:dyDescent="0.25">
      <c r="B29" s="21">
        <v>342</v>
      </c>
      <c r="C29">
        <v>1</v>
      </c>
      <c r="E29" s="20" t="s">
        <v>4690</v>
      </c>
      <c r="F29">
        <v>5</v>
      </c>
      <c r="H29" s="20" t="s">
        <v>4835</v>
      </c>
      <c r="I29">
        <v>5</v>
      </c>
    </row>
    <row r="30" spans="2:10" x14ac:dyDescent="0.25">
      <c r="B30" s="21">
        <v>360</v>
      </c>
      <c r="C30">
        <v>1</v>
      </c>
      <c r="E30" s="20" t="s">
        <v>4581</v>
      </c>
      <c r="F30">
        <v>5</v>
      </c>
      <c r="H30" s="20" t="s">
        <v>4581</v>
      </c>
      <c r="I30">
        <v>5</v>
      </c>
      <c r="J30" t="s">
        <v>5796</v>
      </c>
    </row>
    <row r="31" spans="2:10" x14ac:dyDescent="0.25">
      <c r="B31" s="21">
        <v>375</v>
      </c>
      <c r="C31">
        <v>1</v>
      </c>
      <c r="E31" s="20" t="s">
        <v>4835</v>
      </c>
      <c r="F31">
        <v>5</v>
      </c>
      <c r="H31" s="20" t="s">
        <v>4690</v>
      </c>
      <c r="I31">
        <v>5</v>
      </c>
      <c r="J31" t="s">
        <v>5793</v>
      </c>
    </row>
    <row r="32" spans="2:10" x14ac:dyDescent="0.25">
      <c r="B32" s="21">
        <v>379</v>
      </c>
      <c r="C32">
        <v>1</v>
      </c>
      <c r="E32" s="20" t="s">
        <v>4937</v>
      </c>
      <c r="F32">
        <v>4</v>
      </c>
      <c r="H32" s="20" t="s">
        <v>4937</v>
      </c>
      <c r="I32">
        <v>4</v>
      </c>
      <c r="J32" t="s">
        <v>5708</v>
      </c>
    </row>
    <row r="33" spans="2:10" x14ac:dyDescent="0.25">
      <c r="B33" s="21">
        <v>412</v>
      </c>
      <c r="C33">
        <v>1</v>
      </c>
      <c r="E33" s="20" t="s">
        <v>4547</v>
      </c>
      <c r="F33">
        <v>4</v>
      </c>
      <c r="H33" s="20" t="s">
        <v>4727</v>
      </c>
      <c r="I33">
        <v>4</v>
      </c>
    </row>
    <row r="34" spans="2:10" x14ac:dyDescent="0.25">
      <c r="B34" s="21">
        <v>450</v>
      </c>
      <c r="C34">
        <v>1</v>
      </c>
      <c r="E34" s="20" t="s">
        <v>5301</v>
      </c>
      <c r="F34">
        <v>4</v>
      </c>
      <c r="H34" s="20" t="s">
        <v>4547</v>
      </c>
      <c r="I34">
        <v>4</v>
      </c>
    </row>
    <row r="35" spans="2:10" x14ac:dyDescent="0.25">
      <c r="B35" s="21">
        <v>451</v>
      </c>
      <c r="C35">
        <v>1</v>
      </c>
      <c r="E35" s="20" t="s">
        <v>4727</v>
      </c>
      <c r="F35">
        <v>4</v>
      </c>
      <c r="H35" s="20" t="s">
        <v>5301</v>
      </c>
      <c r="I35">
        <v>4</v>
      </c>
      <c r="J35" t="s">
        <v>5793</v>
      </c>
    </row>
    <row r="36" spans="2:10" x14ac:dyDescent="0.25">
      <c r="B36" s="21">
        <v>461</v>
      </c>
      <c r="C36">
        <v>1</v>
      </c>
      <c r="E36" s="20" t="s">
        <v>4648</v>
      </c>
      <c r="F36">
        <v>3</v>
      </c>
      <c r="H36" s="20" t="s">
        <v>4864</v>
      </c>
      <c r="I36">
        <v>3</v>
      </c>
      <c r="J36" t="s">
        <v>5796</v>
      </c>
    </row>
    <row r="37" spans="2:10" x14ac:dyDescent="0.25">
      <c r="B37" s="21">
        <v>465</v>
      </c>
      <c r="C37">
        <v>1</v>
      </c>
      <c r="E37" s="20" t="s">
        <v>4564</v>
      </c>
      <c r="F37">
        <v>3</v>
      </c>
      <c r="H37" s="20" t="s">
        <v>4564</v>
      </c>
      <c r="I37">
        <v>3</v>
      </c>
      <c r="J37" t="s">
        <v>5796</v>
      </c>
    </row>
    <row r="38" spans="2:10" x14ac:dyDescent="0.25">
      <c r="B38" s="21">
        <v>474</v>
      </c>
      <c r="C38">
        <v>1</v>
      </c>
      <c r="E38" s="20" t="s">
        <v>5499</v>
      </c>
      <c r="F38">
        <v>3</v>
      </c>
      <c r="H38" s="20" t="s">
        <v>5268</v>
      </c>
      <c r="I38">
        <v>3</v>
      </c>
    </row>
    <row r="39" spans="2:10" x14ac:dyDescent="0.25">
      <c r="B39" s="21">
        <v>521</v>
      </c>
      <c r="C39">
        <v>1</v>
      </c>
      <c r="E39" s="20" t="s">
        <v>4759</v>
      </c>
      <c r="F39">
        <v>3</v>
      </c>
      <c r="H39" s="20" t="s">
        <v>5499</v>
      </c>
      <c r="I39">
        <v>3</v>
      </c>
      <c r="J39" t="s">
        <v>5797</v>
      </c>
    </row>
    <row r="40" spans="2:10" x14ac:dyDescent="0.25">
      <c r="B40" s="21">
        <v>523</v>
      </c>
      <c r="C40">
        <v>1</v>
      </c>
      <c r="E40" s="20" t="s">
        <v>5498</v>
      </c>
      <c r="F40">
        <v>3</v>
      </c>
      <c r="H40" s="20" t="s">
        <v>4648</v>
      </c>
      <c r="I40">
        <v>3</v>
      </c>
      <c r="J40" t="s">
        <v>5797</v>
      </c>
    </row>
    <row r="41" spans="2:10" x14ac:dyDescent="0.25">
      <c r="B41" s="21">
        <v>525</v>
      </c>
      <c r="C41">
        <v>1</v>
      </c>
      <c r="E41" s="20" t="s">
        <v>5399</v>
      </c>
      <c r="F41">
        <v>3</v>
      </c>
      <c r="H41" s="20" t="s">
        <v>5356</v>
      </c>
      <c r="I41">
        <v>3</v>
      </c>
      <c r="J41" t="s">
        <v>5797</v>
      </c>
    </row>
    <row r="42" spans="2:10" x14ac:dyDescent="0.25">
      <c r="B42" s="21">
        <v>552</v>
      </c>
      <c r="C42">
        <v>1</v>
      </c>
      <c r="E42" s="20" t="s">
        <v>4818</v>
      </c>
      <c r="F42">
        <v>3</v>
      </c>
      <c r="H42" s="20" t="s">
        <v>5594</v>
      </c>
      <c r="I42">
        <v>3</v>
      </c>
      <c r="J42" t="s">
        <v>5708</v>
      </c>
    </row>
    <row r="43" spans="2:10" x14ac:dyDescent="0.25">
      <c r="B43" s="21">
        <v>558</v>
      </c>
      <c r="C43">
        <v>1</v>
      </c>
      <c r="E43" s="20" t="s">
        <v>5534</v>
      </c>
      <c r="F43">
        <v>3</v>
      </c>
      <c r="H43" s="20" t="s">
        <v>5534</v>
      </c>
      <c r="I43">
        <v>3</v>
      </c>
      <c r="J43" t="s">
        <v>5795</v>
      </c>
    </row>
    <row r="44" spans="2:10" x14ac:dyDescent="0.25">
      <c r="B44" s="21">
        <v>600</v>
      </c>
      <c r="C44">
        <v>1</v>
      </c>
      <c r="E44" s="20" t="s">
        <v>5268</v>
      </c>
      <c r="F44">
        <v>3</v>
      </c>
      <c r="H44" s="20" t="s">
        <v>5399</v>
      </c>
      <c r="I44">
        <v>3</v>
      </c>
    </row>
    <row r="45" spans="2:10" x14ac:dyDescent="0.25">
      <c r="B45" s="21">
        <v>626</v>
      </c>
      <c r="C45">
        <v>1</v>
      </c>
      <c r="E45" s="20" t="s">
        <v>5594</v>
      </c>
      <c r="F45">
        <v>3</v>
      </c>
      <c r="H45" s="20" t="s">
        <v>4759</v>
      </c>
      <c r="I45">
        <v>3</v>
      </c>
      <c r="J45" t="s">
        <v>5794</v>
      </c>
    </row>
    <row r="46" spans="2:10" x14ac:dyDescent="0.25">
      <c r="B46" s="21">
        <v>647</v>
      </c>
      <c r="C46">
        <v>1</v>
      </c>
      <c r="E46" s="20" t="s">
        <v>5356</v>
      </c>
      <c r="F46">
        <v>3</v>
      </c>
      <c r="H46" s="20" t="s">
        <v>4818</v>
      </c>
      <c r="I46">
        <v>3</v>
      </c>
      <c r="J46" t="s">
        <v>5797</v>
      </c>
    </row>
    <row r="47" spans="2:10" x14ac:dyDescent="0.25">
      <c r="B47" s="21">
        <v>653</v>
      </c>
      <c r="C47">
        <v>1</v>
      </c>
      <c r="E47" s="20" t="s">
        <v>4864</v>
      </c>
      <c r="F47">
        <v>3</v>
      </c>
      <c r="H47" s="20" t="s">
        <v>5498</v>
      </c>
      <c r="I47">
        <v>3</v>
      </c>
      <c r="J47" t="s">
        <v>5797</v>
      </c>
    </row>
    <row r="48" spans="2:10" x14ac:dyDescent="0.25">
      <c r="B48" s="21">
        <v>682</v>
      </c>
      <c r="C48">
        <v>1</v>
      </c>
      <c r="E48" s="20" t="s">
        <v>4946</v>
      </c>
      <c r="F48">
        <v>2</v>
      </c>
      <c r="H48" s="20" t="s">
        <v>4838</v>
      </c>
      <c r="I48">
        <v>2</v>
      </c>
      <c r="J48" t="s">
        <v>5796</v>
      </c>
    </row>
    <row r="49" spans="2:10" x14ac:dyDescent="0.25">
      <c r="B49" s="21">
        <v>706</v>
      </c>
      <c r="C49">
        <v>1</v>
      </c>
      <c r="E49" s="20" t="s">
        <v>5556</v>
      </c>
      <c r="F49">
        <v>2</v>
      </c>
      <c r="H49" s="20" t="s">
        <v>5556</v>
      </c>
      <c r="I49">
        <v>2</v>
      </c>
      <c r="J49" t="s">
        <v>5708</v>
      </c>
    </row>
    <row r="50" spans="2:10" x14ac:dyDescent="0.25">
      <c r="B50" s="21">
        <v>60</v>
      </c>
      <c r="C50">
        <v>1</v>
      </c>
      <c r="E50" s="20" t="s">
        <v>4922</v>
      </c>
      <c r="F50">
        <v>2</v>
      </c>
      <c r="H50" s="20" t="s">
        <v>4861</v>
      </c>
      <c r="I50">
        <v>2</v>
      </c>
      <c r="J50" t="s">
        <v>5797</v>
      </c>
    </row>
    <row r="51" spans="2:10" x14ac:dyDescent="0.25">
      <c r="B51" s="21">
        <v>65</v>
      </c>
      <c r="C51">
        <v>1</v>
      </c>
      <c r="E51" s="20" t="s">
        <v>5191</v>
      </c>
      <c r="F51">
        <v>2</v>
      </c>
      <c r="H51" s="20" t="s">
        <v>4679</v>
      </c>
      <c r="I51">
        <v>2</v>
      </c>
    </row>
    <row r="52" spans="2:10" x14ac:dyDescent="0.25">
      <c r="B52" s="21">
        <v>77</v>
      </c>
      <c r="C52">
        <v>1</v>
      </c>
      <c r="E52" s="20" t="s">
        <v>5474</v>
      </c>
      <c r="F52">
        <v>2</v>
      </c>
      <c r="H52" s="20" t="s">
        <v>5164</v>
      </c>
      <c r="I52">
        <v>2</v>
      </c>
      <c r="J52" t="s">
        <v>5708</v>
      </c>
    </row>
    <row r="53" spans="2:10" x14ac:dyDescent="0.25">
      <c r="B53" s="21">
        <v>92</v>
      </c>
      <c r="C53">
        <v>1</v>
      </c>
      <c r="E53" s="20" t="s">
        <v>5689</v>
      </c>
      <c r="F53">
        <v>2</v>
      </c>
      <c r="H53" s="20" t="s">
        <v>5089</v>
      </c>
      <c r="I53">
        <v>2</v>
      </c>
      <c r="J53" t="s">
        <v>5796</v>
      </c>
    </row>
    <row r="54" spans="2:10" x14ac:dyDescent="0.25">
      <c r="B54" s="21">
        <v>93</v>
      </c>
      <c r="C54">
        <v>1</v>
      </c>
      <c r="E54" s="20" t="s">
        <v>5198</v>
      </c>
      <c r="F54">
        <v>2</v>
      </c>
      <c r="H54" s="20" t="s">
        <v>4946</v>
      </c>
      <c r="I54">
        <v>2</v>
      </c>
      <c r="J54" t="s">
        <v>5708</v>
      </c>
    </row>
    <row r="55" spans="2:10" x14ac:dyDescent="0.25">
      <c r="B55" s="21">
        <v>120</v>
      </c>
      <c r="C55">
        <v>1</v>
      </c>
      <c r="E55" s="20" t="s">
        <v>5630</v>
      </c>
      <c r="F55">
        <v>2</v>
      </c>
      <c r="H55" s="20" t="s">
        <v>5107</v>
      </c>
      <c r="I55">
        <v>2</v>
      </c>
      <c r="J55" t="s">
        <v>5796</v>
      </c>
    </row>
    <row r="56" spans="2:10" x14ac:dyDescent="0.25">
      <c r="B56" s="21">
        <v>159</v>
      </c>
      <c r="C56">
        <v>1</v>
      </c>
      <c r="E56" s="20" t="s">
        <v>4679</v>
      </c>
      <c r="F56">
        <v>2</v>
      </c>
      <c r="H56" s="20" t="s">
        <v>5474</v>
      </c>
      <c r="I56">
        <v>2</v>
      </c>
      <c r="J56" t="s">
        <v>5796</v>
      </c>
    </row>
    <row r="57" spans="2:10" x14ac:dyDescent="0.25">
      <c r="B57" s="21">
        <v>167</v>
      </c>
      <c r="C57">
        <v>1</v>
      </c>
      <c r="E57" s="20" t="s">
        <v>5169</v>
      </c>
      <c r="F57">
        <v>2</v>
      </c>
      <c r="H57" s="20" t="s">
        <v>4988</v>
      </c>
      <c r="I57">
        <v>2</v>
      </c>
      <c r="J57" t="s">
        <v>5708</v>
      </c>
    </row>
    <row r="58" spans="2:10" x14ac:dyDescent="0.25">
      <c r="B58" s="21">
        <v>236</v>
      </c>
      <c r="C58">
        <v>1</v>
      </c>
      <c r="E58" s="20" t="s">
        <v>4980</v>
      </c>
      <c r="F58">
        <v>2</v>
      </c>
      <c r="H58" s="20" t="s">
        <v>4980</v>
      </c>
      <c r="I58">
        <v>2</v>
      </c>
      <c r="J58" t="s">
        <v>5796</v>
      </c>
    </row>
    <row r="59" spans="2:10" x14ac:dyDescent="0.25">
      <c r="B59" s="21">
        <v>237</v>
      </c>
      <c r="C59">
        <v>1</v>
      </c>
      <c r="E59" s="20" t="s">
        <v>5504</v>
      </c>
      <c r="F59">
        <v>2</v>
      </c>
      <c r="H59" s="20" t="s">
        <v>5168</v>
      </c>
      <c r="I59">
        <v>2</v>
      </c>
      <c r="J59" t="s">
        <v>5796</v>
      </c>
    </row>
    <row r="60" spans="2:10" x14ac:dyDescent="0.25">
      <c r="B60" s="21">
        <v>243</v>
      </c>
      <c r="C60">
        <v>1</v>
      </c>
      <c r="E60" s="20" t="s">
        <v>5107</v>
      </c>
      <c r="F60">
        <v>2</v>
      </c>
      <c r="H60" s="20" t="s">
        <v>4655</v>
      </c>
      <c r="I60">
        <v>2</v>
      </c>
      <c r="J60" t="s">
        <v>5796</v>
      </c>
    </row>
    <row r="61" spans="2:10" x14ac:dyDescent="0.25">
      <c r="B61" s="21">
        <v>249</v>
      </c>
      <c r="C61">
        <v>1</v>
      </c>
      <c r="E61" s="20" t="s">
        <v>4655</v>
      </c>
      <c r="F61">
        <v>2</v>
      </c>
      <c r="H61" s="20" t="s">
        <v>5504</v>
      </c>
      <c r="I61">
        <v>2</v>
      </c>
    </row>
    <row r="62" spans="2:10" x14ac:dyDescent="0.25">
      <c r="B62" s="21">
        <v>254</v>
      </c>
      <c r="C62">
        <v>1</v>
      </c>
      <c r="E62" s="20" t="s">
        <v>5089</v>
      </c>
      <c r="F62">
        <v>2</v>
      </c>
      <c r="H62" s="20" t="s">
        <v>5630</v>
      </c>
      <c r="I62">
        <v>2</v>
      </c>
      <c r="J62" t="s">
        <v>5797</v>
      </c>
    </row>
    <row r="63" spans="2:10" x14ac:dyDescent="0.25">
      <c r="B63" s="21">
        <v>256</v>
      </c>
      <c r="C63">
        <v>1</v>
      </c>
      <c r="E63" s="20" t="s">
        <v>4710</v>
      </c>
      <c r="F63">
        <v>2</v>
      </c>
      <c r="H63" s="20" t="s">
        <v>5689</v>
      </c>
      <c r="I63">
        <v>2</v>
      </c>
    </row>
    <row r="64" spans="2:10" x14ac:dyDescent="0.25">
      <c r="B64" s="21">
        <v>257</v>
      </c>
      <c r="C64">
        <v>1</v>
      </c>
      <c r="E64" s="20" t="s">
        <v>5164</v>
      </c>
      <c r="F64">
        <v>2</v>
      </c>
      <c r="H64" s="20" t="s">
        <v>5191</v>
      </c>
      <c r="I64">
        <v>2</v>
      </c>
      <c r="J64" t="s">
        <v>5708</v>
      </c>
    </row>
    <row r="65" spans="2:10" x14ac:dyDescent="0.25">
      <c r="B65" s="21">
        <v>260</v>
      </c>
      <c r="C65">
        <v>1</v>
      </c>
      <c r="E65" s="20" t="s">
        <v>5168</v>
      </c>
      <c r="F65">
        <v>2</v>
      </c>
      <c r="H65" s="20" t="s">
        <v>4525</v>
      </c>
      <c r="I65">
        <v>2</v>
      </c>
      <c r="J65" t="s">
        <v>5796</v>
      </c>
    </row>
    <row r="66" spans="2:10" x14ac:dyDescent="0.25">
      <c r="B66" s="21">
        <v>273</v>
      </c>
      <c r="C66">
        <v>1</v>
      </c>
      <c r="E66" s="20" t="s">
        <v>4525</v>
      </c>
      <c r="F66">
        <v>2</v>
      </c>
      <c r="H66" s="20" t="s">
        <v>5579</v>
      </c>
      <c r="I66">
        <v>2</v>
      </c>
      <c r="J66" t="s">
        <v>5797</v>
      </c>
    </row>
    <row r="67" spans="2:10" x14ac:dyDescent="0.25">
      <c r="B67" s="21">
        <v>279</v>
      </c>
      <c r="C67">
        <v>1</v>
      </c>
      <c r="E67" s="20" t="s">
        <v>5337</v>
      </c>
      <c r="F67">
        <v>2</v>
      </c>
      <c r="H67" s="20" t="s">
        <v>5169</v>
      </c>
      <c r="I67">
        <v>2</v>
      </c>
      <c r="J67" t="s">
        <v>5797</v>
      </c>
    </row>
    <row r="68" spans="2:10" x14ac:dyDescent="0.25">
      <c r="B68" s="21">
        <v>284</v>
      </c>
      <c r="C68">
        <v>1</v>
      </c>
      <c r="E68" s="20" t="s">
        <v>4861</v>
      </c>
      <c r="F68">
        <v>2</v>
      </c>
      <c r="H68" s="20" t="s">
        <v>4922</v>
      </c>
      <c r="I68">
        <v>2</v>
      </c>
    </row>
    <row r="69" spans="2:10" x14ac:dyDescent="0.25">
      <c r="B69" s="21">
        <v>295</v>
      </c>
      <c r="C69">
        <v>1</v>
      </c>
      <c r="E69" s="20" t="s">
        <v>5579</v>
      </c>
      <c r="F69">
        <v>2</v>
      </c>
      <c r="H69" s="20" t="s">
        <v>5337</v>
      </c>
      <c r="I69">
        <v>2</v>
      </c>
      <c r="J69" t="s">
        <v>5796</v>
      </c>
    </row>
    <row r="70" spans="2:10" x14ac:dyDescent="0.25">
      <c r="B70" s="21">
        <v>298</v>
      </c>
      <c r="C70">
        <v>1</v>
      </c>
      <c r="E70" s="20" t="s">
        <v>4838</v>
      </c>
      <c r="F70">
        <v>2</v>
      </c>
      <c r="H70" s="20" t="s">
        <v>5198</v>
      </c>
      <c r="I70">
        <v>2</v>
      </c>
      <c r="J70" t="s">
        <v>5797</v>
      </c>
    </row>
    <row r="71" spans="2:10" x14ac:dyDescent="0.25">
      <c r="B71" s="21">
        <v>299</v>
      </c>
      <c r="C71">
        <v>1</v>
      </c>
      <c r="E71" s="20" t="s">
        <v>4988</v>
      </c>
      <c r="F71">
        <v>2</v>
      </c>
      <c r="H71" s="20" t="s">
        <v>4710</v>
      </c>
      <c r="I71">
        <v>2</v>
      </c>
      <c r="J71" t="s">
        <v>5708</v>
      </c>
    </row>
    <row r="72" spans="2:10" x14ac:dyDescent="0.25">
      <c r="B72" s="21">
        <v>317</v>
      </c>
      <c r="C72">
        <v>1</v>
      </c>
      <c r="E72" s="20" t="s">
        <v>4920</v>
      </c>
      <c r="F72">
        <v>1</v>
      </c>
      <c r="H72" s="20" t="s">
        <v>5175</v>
      </c>
      <c r="I72">
        <v>1</v>
      </c>
      <c r="J72" t="s">
        <v>5797</v>
      </c>
    </row>
    <row r="73" spans="2:10" x14ac:dyDescent="0.25">
      <c r="B73" s="21">
        <v>340</v>
      </c>
      <c r="C73">
        <v>1</v>
      </c>
      <c r="E73" s="20" t="s">
        <v>5697</v>
      </c>
      <c r="F73">
        <v>1</v>
      </c>
      <c r="H73" s="20" t="s">
        <v>5382</v>
      </c>
      <c r="I73">
        <v>1</v>
      </c>
      <c r="J73" t="s">
        <v>5796</v>
      </c>
    </row>
    <row r="74" spans="2:10" x14ac:dyDescent="0.25">
      <c r="B74" s="21">
        <v>341</v>
      </c>
      <c r="C74">
        <v>1</v>
      </c>
      <c r="E74" s="20" t="s">
        <v>5606</v>
      </c>
      <c r="F74">
        <v>1</v>
      </c>
      <c r="H74" s="20" t="s">
        <v>4678</v>
      </c>
      <c r="I74">
        <v>1</v>
      </c>
      <c r="J74" t="s">
        <v>5708</v>
      </c>
    </row>
    <row r="75" spans="2:10" x14ac:dyDescent="0.25">
      <c r="B75" s="21">
        <v>354</v>
      </c>
      <c r="C75">
        <v>1</v>
      </c>
      <c r="E75" s="20" t="s">
        <v>4843</v>
      </c>
      <c r="F75">
        <v>1</v>
      </c>
      <c r="H75" s="20" t="s">
        <v>4712</v>
      </c>
      <c r="I75">
        <v>1</v>
      </c>
      <c r="J75" t="s">
        <v>5708</v>
      </c>
    </row>
    <row r="76" spans="2:10" x14ac:dyDescent="0.25">
      <c r="B76" s="21">
        <v>365</v>
      </c>
      <c r="C76">
        <v>1</v>
      </c>
      <c r="E76" s="20" t="s">
        <v>5253</v>
      </c>
      <c r="F76">
        <v>1</v>
      </c>
      <c r="H76" s="20" t="s">
        <v>5566</v>
      </c>
      <c r="I76">
        <v>1</v>
      </c>
      <c r="J76" t="s">
        <v>5797</v>
      </c>
    </row>
    <row r="77" spans="2:10" x14ac:dyDescent="0.25">
      <c r="B77" s="21">
        <v>454</v>
      </c>
      <c r="C77">
        <v>1</v>
      </c>
      <c r="E77" s="20" t="s">
        <v>4603</v>
      </c>
      <c r="F77">
        <v>1</v>
      </c>
      <c r="H77" s="20" t="s">
        <v>4724</v>
      </c>
      <c r="I77">
        <v>1</v>
      </c>
      <c r="J77" t="s">
        <v>5797</v>
      </c>
    </row>
    <row r="78" spans="2:10" x14ac:dyDescent="0.25">
      <c r="B78" s="21">
        <v>469</v>
      </c>
      <c r="C78">
        <v>1</v>
      </c>
      <c r="E78" s="20" t="s">
        <v>5563</v>
      </c>
      <c r="F78">
        <v>1</v>
      </c>
      <c r="H78" s="20" t="s">
        <v>4935</v>
      </c>
      <c r="I78">
        <v>1</v>
      </c>
      <c r="J78" t="s">
        <v>5797</v>
      </c>
    </row>
    <row r="79" spans="2:10" x14ac:dyDescent="0.25">
      <c r="B79" s="21">
        <v>475</v>
      </c>
      <c r="C79">
        <v>1</v>
      </c>
      <c r="E79" s="20" t="s">
        <v>5481</v>
      </c>
      <c r="F79">
        <v>1</v>
      </c>
      <c r="H79" s="20" t="s">
        <v>4867</v>
      </c>
      <c r="I79">
        <v>1</v>
      </c>
    </row>
    <row r="80" spans="2:10" x14ac:dyDescent="0.25">
      <c r="B80" s="21">
        <v>477</v>
      </c>
      <c r="C80">
        <v>1</v>
      </c>
      <c r="E80" s="20" t="s">
        <v>4932</v>
      </c>
      <c r="F80">
        <v>1</v>
      </c>
      <c r="H80" s="20" t="s">
        <v>5098</v>
      </c>
      <c r="I80">
        <v>1</v>
      </c>
      <c r="J80" t="s">
        <v>5796</v>
      </c>
    </row>
    <row r="81" spans="2:10" x14ac:dyDescent="0.25">
      <c r="B81" s="21">
        <v>492</v>
      </c>
      <c r="C81">
        <v>1</v>
      </c>
      <c r="E81" s="20" t="s">
        <v>5000</v>
      </c>
      <c r="F81">
        <v>1</v>
      </c>
      <c r="H81" s="20" t="s">
        <v>5648</v>
      </c>
      <c r="I81">
        <v>1</v>
      </c>
      <c r="J81" t="s">
        <v>5708</v>
      </c>
    </row>
    <row r="82" spans="2:10" x14ac:dyDescent="0.25">
      <c r="B82" s="21">
        <v>495</v>
      </c>
      <c r="C82">
        <v>1</v>
      </c>
      <c r="E82" s="20" t="s">
        <v>5618</v>
      </c>
      <c r="F82">
        <v>1</v>
      </c>
      <c r="H82" s="20" t="s">
        <v>5603</v>
      </c>
      <c r="I82">
        <v>1</v>
      </c>
      <c r="J82" t="s">
        <v>5796</v>
      </c>
    </row>
    <row r="83" spans="2:10" x14ac:dyDescent="0.25">
      <c r="B83" s="21">
        <v>509</v>
      </c>
      <c r="C83">
        <v>1</v>
      </c>
      <c r="E83" s="20" t="s">
        <v>5464</v>
      </c>
      <c r="F83">
        <v>1</v>
      </c>
      <c r="H83" s="20" t="s">
        <v>5602</v>
      </c>
      <c r="I83">
        <v>1</v>
      </c>
      <c r="J83" t="s">
        <v>5796</v>
      </c>
    </row>
    <row r="84" spans="2:10" x14ac:dyDescent="0.25">
      <c r="B84" s="21">
        <v>522</v>
      </c>
      <c r="C84">
        <v>1</v>
      </c>
      <c r="E84" s="20" t="s">
        <v>5059</v>
      </c>
      <c r="F84">
        <v>1</v>
      </c>
      <c r="H84" s="20" t="s">
        <v>4856</v>
      </c>
      <c r="I84">
        <v>1</v>
      </c>
      <c r="J84" t="s">
        <v>5796</v>
      </c>
    </row>
    <row r="85" spans="2:10" x14ac:dyDescent="0.25">
      <c r="B85" s="21">
        <v>526</v>
      </c>
      <c r="C85">
        <v>1</v>
      </c>
      <c r="E85" s="20" t="s">
        <v>4611</v>
      </c>
      <c r="F85">
        <v>1</v>
      </c>
      <c r="H85" s="20" t="s">
        <v>4949</v>
      </c>
      <c r="I85">
        <v>1</v>
      </c>
      <c r="J85" t="s">
        <v>5796</v>
      </c>
    </row>
    <row r="86" spans="2:10" x14ac:dyDescent="0.25">
      <c r="B86" s="21">
        <v>550</v>
      </c>
      <c r="C86">
        <v>1</v>
      </c>
      <c r="E86" s="20" t="s">
        <v>5004</v>
      </c>
      <c r="F86">
        <v>1</v>
      </c>
      <c r="H86" s="20" t="s">
        <v>5673</v>
      </c>
      <c r="I86">
        <v>1</v>
      </c>
    </row>
    <row r="87" spans="2:10" x14ac:dyDescent="0.25">
      <c r="B87" s="21">
        <v>565</v>
      </c>
      <c r="C87">
        <v>1</v>
      </c>
      <c r="E87" s="20" t="s">
        <v>4837</v>
      </c>
      <c r="F87">
        <v>1</v>
      </c>
      <c r="H87" s="20" t="s">
        <v>5004</v>
      </c>
      <c r="I87">
        <v>1</v>
      </c>
      <c r="J87" t="s">
        <v>5796</v>
      </c>
    </row>
    <row r="88" spans="2:10" x14ac:dyDescent="0.25">
      <c r="B88" s="21">
        <v>598</v>
      </c>
      <c r="C88">
        <v>1</v>
      </c>
      <c r="E88" s="20" t="s">
        <v>5530</v>
      </c>
      <c r="F88">
        <v>1</v>
      </c>
      <c r="H88" s="20" t="s">
        <v>4927</v>
      </c>
      <c r="I88">
        <v>1</v>
      </c>
      <c r="J88" t="s">
        <v>5708</v>
      </c>
    </row>
    <row r="89" spans="2:10" x14ac:dyDescent="0.25">
      <c r="B89" s="21">
        <v>601</v>
      </c>
      <c r="C89">
        <v>1</v>
      </c>
      <c r="E89" s="20" t="s">
        <v>5188</v>
      </c>
      <c r="F89">
        <v>1</v>
      </c>
      <c r="H89" s="20" t="s">
        <v>5714</v>
      </c>
      <c r="I89">
        <v>1</v>
      </c>
      <c r="J89" t="s">
        <v>5797</v>
      </c>
    </row>
    <row r="90" spans="2:10" x14ac:dyDescent="0.25">
      <c r="B90" s="21">
        <v>627</v>
      </c>
      <c r="C90">
        <v>1</v>
      </c>
      <c r="E90" s="20" t="s">
        <v>5591</v>
      </c>
      <c r="F90">
        <v>1</v>
      </c>
      <c r="H90" s="20" t="s">
        <v>4957</v>
      </c>
      <c r="I90">
        <v>1</v>
      </c>
      <c r="J90" t="s">
        <v>5797</v>
      </c>
    </row>
    <row r="91" spans="2:10" x14ac:dyDescent="0.25">
      <c r="B91" s="21">
        <v>641</v>
      </c>
      <c r="C91">
        <v>1</v>
      </c>
      <c r="E91" s="20" t="s">
        <v>5154</v>
      </c>
      <c r="F91">
        <v>1</v>
      </c>
      <c r="H91" s="20" t="s">
        <v>5009</v>
      </c>
      <c r="I91">
        <v>1</v>
      </c>
      <c r="J91" t="s">
        <v>5793</v>
      </c>
    </row>
    <row r="92" spans="2:10" x14ac:dyDescent="0.25">
      <c r="B92" s="21">
        <v>644</v>
      </c>
      <c r="C92">
        <v>1</v>
      </c>
      <c r="E92" s="20" t="s">
        <v>4906</v>
      </c>
      <c r="F92">
        <v>1</v>
      </c>
      <c r="H92" s="20" t="s">
        <v>4827</v>
      </c>
      <c r="I92">
        <v>1</v>
      </c>
      <c r="J92" t="s">
        <v>5797</v>
      </c>
    </row>
    <row r="93" spans="2:10" x14ac:dyDescent="0.25">
      <c r="B93" s="21">
        <v>707</v>
      </c>
      <c r="C93">
        <v>1</v>
      </c>
      <c r="E93" s="20" t="s">
        <v>5588</v>
      </c>
      <c r="F93">
        <v>1</v>
      </c>
      <c r="H93" s="20" t="s">
        <v>4828</v>
      </c>
      <c r="I93">
        <v>1</v>
      </c>
      <c r="J93" t="s">
        <v>5792</v>
      </c>
    </row>
    <row r="94" spans="2:10" x14ac:dyDescent="0.25">
      <c r="B94" s="20" t="s">
        <v>4578</v>
      </c>
      <c r="C94">
        <v>49</v>
      </c>
      <c r="E94" s="20" t="s">
        <v>5323</v>
      </c>
      <c r="F94">
        <v>1</v>
      </c>
      <c r="H94" s="20" t="s">
        <v>5253</v>
      </c>
      <c r="I94">
        <v>1</v>
      </c>
      <c r="J94" t="s">
        <v>5797</v>
      </c>
    </row>
    <row r="95" spans="2:10" x14ac:dyDescent="0.25">
      <c r="B95" s="21">
        <v>62</v>
      </c>
      <c r="C95">
        <v>1</v>
      </c>
      <c r="E95" s="20" t="s">
        <v>4919</v>
      </c>
      <c r="F95">
        <v>1</v>
      </c>
      <c r="H95" s="20" t="s">
        <v>4915</v>
      </c>
      <c r="I95">
        <v>1</v>
      </c>
      <c r="J95" t="s">
        <v>5796</v>
      </c>
    </row>
    <row r="96" spans="2:10" x14ac:dyDescent="0.25">
      <c r="B96" s="21">
        <v>88</v>
      </c>
      <c r="C96">
        <v>1</v>
      </c>
      <c r="E96" s="20" t="s">
        <v>5711</v>
      </c>
      <c r="F96">
        <v>1</v>
      </c>
      <c r="H96" s="20" t="s">
        <v>5618</v>
      </c>
      <c r="I96">
        <v>1</v>
      </c>
      <c r="J96" t="s">
        <v>5796</v>
      </c>
    </row>
    <row r="97" spans="2:10" x14ac:dyDescent="0.25">
      <c r="B97" s="21">
        <v>107</v>
      </c>
      <c r="C97">
        <v>1</v>
      </c>
      <c r="E97" s="20" t="s">
        <v>5349</v>
      </c>
      <c r="F97">
        <v>1</v>
      </c>
      <c r="H97" s="20" t="s">
        <v>5600</v>
      </c>
      <c r="I97">
        <v>1</v>
      </c>
      <c r="J97" t="s">
        <v>5796</v>
      </c>
    </row>
    <row r="98" spans="2:10" x14ac:dyDescent="0.25">
      <c r="B98" s="21">
        <v>136</v>
      </c>
      <c r="C98">
        <v>1</v>
      </c>
      <c r="E98" s="20" t="s">
        <v>4828</v>
      </c>
      <c r="F98">
        <v>1</v>
      </c>
      <c r="H98" s="20" t="s">
        <v>5323</v>
      </c>
      <c r="I98">
        <v>1</v>
      </c>
      <c r="J98" t="s">
        <v>5796</v>
      </c>
    </row>
    <row r="99" spans="2:10" x14ac:dyDescent="0.25">
      <c r="B99" s="21">
        <v>181</v>
      </c>
      <c r="C99">
        <v>1</v>
      </c>
      <c r="E99" s="20" t="s">
        <v>4558</v>
      </c>
      <c r="F99">
        <v>1</v>
      </c>
      <c r="H99" s="20" t="s">
        <v>5595</v>
      </c>
      <c r="I99">
        <v>1</v>
      </c>
      <c r="J99" t="s">
        <v>5708</v>
      </c>
    </row>
    <row r="100" spans="2:10" x14ac:dyDescent="0.25">
      <c r="B100" s="21">
        <v>183</v>
      </c>
      <c r="C100">
        <v>1</v>
      </c>
      <c r="E100" s="20" t="s">
        <v>5009</v>
      </c>
      <c r="F100">
        <v>1</v>
      </c>
      <c r="H100" s="20" t="s">
        <v>5697</v>
      </c>
      <c r="I100">
        <v>1</v>
      </c>
      <c r="J100" t="s">
        <v>5796</v>
      </c>
    </row>
    <row r="101" spans="2:10" x14ac:dyDescent="0.25">
      <c r="B101" s="21">
        <v>190</v>
      </c>
      <c r="C101">
        <v>1</v>
      </c>
      <c r="E101" s="20" t="s">
        <v>4949</v>
      </c>
      <c r="F101">
        <v>1</v>
      </c>
      <c r="H101" s="20" t="s">
        <v>5351</v>
      </c>
      <c r="I101">
        <v>1</v>
      </c>
    </row>
    <row r="102" spans="2:10" x14ac:dyDescent="0.25">
      <c r="B102" s="21">
        <v>219</v>
      </c>
      <c r="C102">
        <v>1</v>
      </c>
      <c r="E102" s="20" t="s">
        <v>5714</v>
      </c>
      <c r="F102">
        <v>1</v>
      </c>
      <c r="H102" s="20" t="s">
        <v>4906</v>
      </c>
      <c r="I102">
        <v>1</v>
      </c>
    </row>
    <row r="103" spans="2:10" x14ac:dyDescent="0.25">
      <c r="B103" s="21">
        <v>220</v>
      </c>
      <c r="C103">
        <v>1</v>
      </c>
      <c r="E103" s="20" t="s">
        <v>4856</v>
      </c>
      <c r="F103">
        <v>1</v>
      </c>
      <c r="H103" s="20" t="s">
        <v>4932</v>
      </c>
      <c r="I103">
        <v>1</v>
      </c>
      <c r="J103" t="s">
        <v>5708</v>
      </c>
    </row>
    <row r="104" spans="2:10" x14ac:dyDescent="0.25">
      <c r="B104" s="21">
        <v>308</v>
      </c>
      <c r="C104">
        <v>1</v>
      </c>
      <c r="E104" s="20" t="s">
        <v>5673</v>
      </c>
      <c r="F104">
        <v>1</v>
      </c>
      <c r="H104" s="20" t="s">
        <v>5607</v>
      </c>
      <c r="I104">
        <v>1</v>
      </c>
    </row>
    <row r="105" spans="2:10" x14ac:dyDescent="0.25">
      <c r="B105" s="21">
        <v>309</v>
      </c>
      <c r="C105">
        <v>1</v>
      </c>
      <c r="E105" s="20" t="s">
        <v>4917</v>
      </c>
      <c r="F105">
        <v>1</v>
      </c>
      <c r="H105" s="20" t="s">
        <v>5456</v>
      </c>
      <c r="I105">
        <v>1</v>
      </c>
    </row>
    <row r="106" spans="2:10" x14ac:dyDescent="0.25">
      <c r="B106" s="21">
        <v>311</v>
      </c>
      <c r="C106">
        <v>1</v>
      </c>
      <c r="E106" s="20" t="s">
        <v>4831</v>
      </c>
      <c r="F106">
        <v>1</v>
      </c>
      <c r="H106" s="20" t="s">
        <v>5530</v>
      </c>
      <c r="I106">
        <v>1</v>
      </c>
      <c r="J106" t="s">
        <v>5795</v>
      </c>
    </row>
    <row r="107" spans="2:10" x14ac:dyDescent="0.25">
      <c r="B107" s="21">
        <v>342</v>
      </c>
      <c r="C107">
        <v>1</v>
      </c>
      <c r="E107" s="20" t="s">
        <v>5648</v>
      </c>
      <c r="F107">
        <v>1</v>
      </c>
      <c r="H107" s="20" t="s">
        <v>5563</v>
      </c>
      <c r="I107">
        <v>1</v>
      </c>
      <c r="J107" t="s">
        <v>5794</v>
      </c>
    </row>
    <row r="108" spans="2:10" x14ac:dyDescent="0.25">
      <c r="B108" s="21">
        <v>343</v>
      </c>
      <c r="C108">
        <v>1</v>
      </c>
      <c r="E108" s="20" t="s">
        <v>5456</v>
      </c>
      <c r="F108">
        <v>1</v>
      </c>
      <c r="H108" s="20" t="s">
        <v>5710</v>
      </c>
      <c r="I108">
        <v>1</v>
      </c>
    </row>
    <row r="109" spans="2:10" x14ac:dyDescent="0.25">
      <c r="B109" s="21">
        <v>457</v>
      </c>
      <c r="C109">
        <v>1</v>
      </c>
      <c r="E109" s="20" t="s">
        <v>5601</v>
      </c>
      <c r="F109">
        <v>1</v>
      </c>
      <c r="H109" s="20" t="s">
        <v>5538</v>
      </c>
      <c r="I109">
        <v>1</v>
      </c>
      <c r="J109" t="s">
        <v>5708</v>
      </c>
    </row>
    <row r="110" spans="2:10" x14ac:dyDescent="0.25">
      <c r="B110" s="21">
        <v>474</v>
      </c>
      <c r="C110">
        <v>1</v>
      </c>
      <c r="E110" s="20" t="s">
        <v>5607</v>
      </c>
      <c r="F110">
        <v>1</v>
      </c>
      <c r="H110" s="20" t="s">
        <v>5044</v>
      </c>
      <c r="I110">
        <v>1</v>
      </c>
      <c r="J110" t="s">
        <v>5796</v>
      </c>
    </row>
    <row r="111" spans="2:10" x14ac:dyDescent="0.25">
      <c r="B111" s="21">
        <v>476</v>
      </c>
      <c r="C111">
        <v>1</v>
      </c>
      <c r="E111" s="20" t="s">
        <v>5175</v>
      </c>
      <c r="F111">
        <v>1</v>
      </c>
      <c r="H111" s="20" t="s">
        <v>5608</v>
      </c>
      <c r="I111">
        <v>1</v>
      </c>
      <c r="J111" t="s">
        <v>5796</v>
      </c>
    </row>
    <row r="112" spans="2:10" x14ac:dyDescent="0.25">
      <c r="B112" s="21">
        <v>496</v>
      </c>
      <c r="C112">
        <v>1</v>
      </c>
      <c r="E112" s="20" t="s">
        <v>5539</v>
      </c>
      <c r="F112">
        <v>1</v>
      </c>
      <c r="H112" s="20" t="s">
        <v>4643</v>
      </c>
      <c r="I112">
        <v>1</v>
      </c>
      <c r="J112" t="s">
        <v>5795</v>
      </c>
    </row>
    <row r="113" spans="2:10" x14ac:dyDescent="0.25">
      <c r="B113" s="21">
        <v>515</v>
      </c>
      <c r="C113">
        <v>1</v>
      </c>
      <c r="E113" s="20" t="s">
        <v>5383</v>
      </c>
      <c r="F113">
        <v>1</v>
      </c>
      <c r="H113" s="20" t="s">
        <v>4853</v>
      </c>
      <c r="I113">
        <v>1</v>
      </c>
      <c r="J113" t="s">
        <v>5796</v>
      </c>
    </row>
    <row r="114" spans="2:10" x14ac:dyDescent="0.25">
      <c r="B114" s="21">
        <v>552</v>
      </c>
      <c r="C114">
        <v>1</v>
      </c>
      <c r="E114" s="20" t="s">
        <v>4908</v>
      </c>
      <c r="F114">
        <v>1</v>
      </c>
      <c r="H114" s="20" t="s">
        <v>5259</v>
      </c>
      <c r="I114">
        <v>1</v>
      </c>
    </row>
    <row r="115" spans="2:10" x14ac:dyDescent="0.25">
      <c r="B115" s="21">
        <v>600</v>
      </c>
      <c r="C115">
        <v>1</v>
      </c>
      <c r="E115" s="20" t="s">
        <v>4853</v>
      </c>
      <c r="F115">
        <v>1</v>
      </c>
      <c r="H115" s="20" t="s">
        <v>5101</v>
      </c>
      <c r="I115">
        <v>1</v>
      </c>
      <c r="J115" t="s">
        <v>5796</v>
      </c>
    </row>
    <row r="116" spans="2:10" x14ac:dyDescent="0.25">
      <c r="B116" s="21">
        <v>677</v>
      </c>
      <c r="C116">
        <v>1</v>
      </c>
      <c r="E116" s="20" t="s">
        <v>5351</v>
      </c>
      <c r="F116">
        <v>1</v>
      </c>
      <c r="H116" s="20" t="s">
        <v>5315</v>
      </c>
      <c r="I116">
        <v>1</v>
      </c>
      <c r="J116" t="s">
        <v>5796</v>
      </c>
    </row>
    <row r="117" spans="2:10" x14ac:dyDescent="0.25">
      <c r="B117" s="21">
        <v>53</v>
      </c>
      <c r="C117">
        <v>1</v>
      </c>
      <c r="E117" s="20" t="s">
        <v>5609</v>
      </c>
      <c r="F117">
        <v>1</v>
      </c>
      <c r="H117" s="20" t="s">
        <v>5350</v>
      </c>
      <c r="I117">
        <v>1</v>
      </c>
      <c r="J117" t="s">
        <v>5797</v>
      </c>
    </row>
    <row r="118" spans="2:10" x14ac:dyDescent="0.25">
      <c r="B118" s="21">
        <v>117</v>
      </c>
      <c r="C118">
        <v>1</v>
      </c>
      <c r="E118" s="20" t="s">
        <v>5595</v>
      </c>
      <c r="F118">
        <v>1</v>
      </c>
      <c r="H118" s="20" t="s">
        <v>5349</v>
      </c>
      <c r="I118">
        <v>1</v>
      </c>
      <c r="J118" t="s">
        <v>5797</v>
      </c>
    </row>
    <row r="119" spans="2:10" x14ac:dyDescent="0.25">
      <c r="B119" s="21">
        <v>180</v>
      </c>
      <c r="C119">
        <v>1</v>
      </c>
      <c r="E119" s="20" t="s">
        <v>5544</v>
      </c>
      <c r="F119">
        <v>1</v>
      </c>
      <c r="H119" s="20" t="s">
        <v>5188</v>
      </c>
      <c r="I119">
        <v>1</v>
      </c>
      <c r="J119" t="s">
        <v>5796</v>
      </c>
    </row>
    <row r="120" spans="2:10" x14ac:dyDescent="0.25">
      <c r="B120" s="21">
        <v>192</v>
      </c>
      <c r="C120">
        <v>1</v>
      </c>
      <c r="E120" s="20" t="s">
        <v>5600</v>
      </c>
      <c r="F120">
        <v>1</v>
      </c>
      <c r="H120" s="20" t="s">
        <v>4837</v>
      </c>
      <c r="I120">
        <v>1</v>
      </c>
      <c r="J120" t="s">
        <v>5708</v>
      </c>
    </row>
    <row r="121" spans="2:10" x14ac:dyDescent="0.25">
      <c r="B121" s="21">
        <v>229</v>
      </c>
      <c r="C121">
        <v>1</v>
      </c>
      <c r="E121" s="20" t="s">
        <v>5495</v>
      </c>
      <c r="F121">
        <v>1</v>
      </c>
      <c r="H121" s="20" t="s">
        <v>4611</v>
      </c>
      <c r="I121">
        <v>1</v>
      </c>
      <c r="J121" t="s">
        <v>5794</v>
      </c>
    </row>
    <row r="122" spans="2:10" x14ac:dyDescent="0.25">
      <c r="B122" s="21">
        <v>239</v>
      </c>
      <c r="C122">
        <v>1</v>
      </c>
      <c r="E122" s="20" t="s">
        <v>4789</v>
      </c>
      <c r="F122">
        <v>1</v>
      </c>
      <c r="H122" s="20" t="s">
        <v>5464</v>
      </c>
      <c r="I122">
        <v>1</v>
      </c>
      <c r="J122" t="s">
        <v>5797</v>
      </c>
    </row>
    <row r="123" spans="2:10" x14ac:dyDescent="0.25">
      <c r="B123" s="21">
        <v>251</v>
      </c>
      <c r="C123">
        <v>1</v>
      </c>
      <c r="E123" s="20" t="s">
        <v>5477</v>
      </c>
      <c r="F123">
        <v>1</v>
      </c>
      <c r="H123" s="20" t="s">
        <v>4843</v>
      </c>
      <c r="I123">
        <v>1</v>
      </c>
      <c r="J123" t="s">
        <v>5796</v>
      </c>
    </row>
    <row r="124" spans="2:10" x14ac:dyDescent="0.25">
      <c r="B124" s="21">
        <v>257</v>
      </c>
      <c r="C124">
        <v>1</v>
      </c>
      <c r="E124" s="20" t="s">
        <v>4915</v>
      </c>
      <c r="F124">
        <v>1</v>
      </c>
      <c r="H124" s="20" t="s">
        <v>5384</v>
      </c>
      <c r="I124">
        <v>1</v>
      </c>
    </row>
    <row r="125" spans="2:10" x14ac:dyDescent="0.25">
      <c r="B125" s="21">
        <v>260</v>
      </c>
      <c r="C125">
        <v>1</v>
      </c>
      <c r="E125" s="20" t="s">
        <v>4643</v>
      </c>
      <c r="F125">
        <v>1</v>
      </c>
      <c r="H125" s="20" t="s">
        <v>5711</v>
      </c>
      <c r="I125">
        <v>1</v>
      </c>
    </row>
    <row r="126" spans="2:10" x14ac:dyDescent="0.25">
      <c r="B126" s="21">
        <v>304</v>
      </c>
      <c r="C126">
        <v>1</v>
      </c>
      <c r="E126" s="20" t="s">
        <v>5707</v>
      </c>
      <c r="F126">
        <v>1</v>
      </c>
      <c r="H126" s="20" t="s">
        <v>4908</v>
      </c>
      <c r="I126">
        <v>1</v>
      </c>
      <c r="J126" t="s">
        <v>5796</v>
      </c>
    </row>
    <row r="127" spans="2:10" x14ac:dyDescent="0.25">
      <c r="B127" s="21">
        <v>334</v>
      </c>
      <c r="C127">
        <v>1</v>
      </c>
      <c r="E127" s="20" t="s">
        <v>5104</v>
      </c>
      <c r="F127">
        <v>1</v>
      </c>
      <c r="H127" s="20" t="s">
        <v>5104</v>
      </c>
      <c r="I127">
        <v>1</v>
      </c>
      <c r="J127" t="s">
        <v>5795</v>
      </c>
    </row>
    <row r="128" spans="2:10" x14ac:dyDescent="0.25">
      <c r="B128" s="21">
        <v>341</v>
      </c>
      <c r="C128">
        <v>1</v>
      </c>
      <c r="E128" s="20" t="s">
        <v>5627</v>
      </c>
      <c r="F128">
        <v>1</v>
      </c>
      <c r="H128" s="20" t="s">
        <v>4919</v>
      </c>
      <c r="I128">
        <v>1</v>
      </c>
      <c r="J128" t="s">
        <v>5796</v>
      </c>
    </row>
    <row r="129" spans="2:10" x14ac:dyDescent="0.25">
      <c r="B129" s="21">
        <v>363</v>
      </c>
      <c r="C129">
        <v>1</v>
      </c>
      <c r="E129" s="20" t="s">
        <v>5608</v>
      </c>
      <c r="F129">
        <v>1</v>
      </c>
      <c r="H129" s="20" t="s">
        <v>5539</v>
      </c>
      <c r="I129">
        <v>1</v>
      </c>
    </row>
    <row r="130" spans="2:10" x14ac:dyDescent="0.25">
      <c r="B130" s="21">
        <v>365</v>
      </c>
      <c r="C130">
        <v>1</v>
      </c>
      <c r="E130" s="20" t="s">
        <v>4827</v>
      </c>
      <c r="F130">
        <v>1</v>
      </c>
      <c r="H130" s="20" t="s">
        <v>4831</v>
      </c>
      <c r="I130">
        <v>1</v>
      </c>
      <c r="J130" t="s">
        <v>5794</v>
      </c>
    </row>
    <row r="131" spans="2:10" x14ac:dyDescent="0.25">
      <c r="B131" s="21">
        <v>388</v>
      </c>
      <c r="C131">
        <v>1</v>
      </c>
      <c r="E131" s="20" t="s">
        <v>5044</v>
      </c>
      <c r="F131">
        <v>1</v>
      </c>
      <c r="H131" s="20" t="s">
        <v>5495</v>
      </c>
      <c r="I131">
        <v>1</v>
      </c>
      <c r="J131" t="s">
        <v>5797</v>
      </c>
    </row>
    <row r="132" spans="2:10" x14ac:dyDescent="0.25">
      <c r="B132" s="21">
        <v>423</v>
      </c>
      <c r="C132">
        <v>1</v>
      </c>
      <c r="E132" s="20" t="s">
        <v>5145</v>
      </c>
      <c r="F132">
        <v>1</v>
      </c>
      <c r="H132" s="20" t="s">
        <v>4558</v>
      </c>
      <c r="I132">
        <v>1</v>
      </c>
      <c r="J132" t="s">
        <v>5796</v>
      </c>
    </row>
    <row r="133" spans="2:10" x14ac:dyDescent="0.25">
      <c r="B133" s="21">
        <v>454</v>
      </c>
      <c r="C133">
        <v>1</v>
      </c>
      <c r="E133" s="20" t="s">
        <v>5538</v>
      </c>
      <c r="F133">
        <v>1</v>
      </c>
      <c r="H133" s="20" t="s">
        <v>5609</v>
      </c>
      <c r="I133">
        <v>1</v>
      </c>
      <c r="J133" t="s">
        <v>5797</v>
      </c>
    </row>
    <row r="134" spans="2:10" x14ac:dyDescent="0.25">
      <c r="B134" s="21">
        <v>495</v>
      </c>
      <c r="C134">
        <v>1</v>
      </c>
      <c r="E134" s="20" t="s">
        <v>4957</v>
      </c>
      <c r="F134">
        <v>1</v>
      </c>
      <c r="H134" s="20" t="s">
        <v>5145</v>
      </c>
      <c r="I134">
        <v>1</v>
      </c>
      <c r="J134" t="s">
        <v>5708</v>
      </c>
    </row>
    <row r="135" spans="2:10" x14ac:dyDescent="0.25">
      <c r="B135" s="21">
        <v>550</v>
      </c>
      <c r="C135">
        <v>1</v>
      </c>
      <c r="E135" s="20" t="s">
        <v>5642</v>
      </c>
      <c r="F135">
        <v>1</v>
      </c>
      <c r="H135" s="20" t="s">
        <v>5642</v>
      </c>
      <c r="I135">
        <v>1</v>
      </c>
    </row>
    <row r="136" spans="2:10" x14ac:dyDescent="0.25">
      <c r="B136" s="21">
        <v>568</v>
      </c>
      <c r="C136">
        <v>1</v>
      </c>
      <c r="E136" s="20" t="s">
        <v>4927</v>
      </c>
      <c r="F136">
        <v>1</v>
      </c>
      <c r="H136" s="20" t="s">
        <v>5588</v>
      </c>
      <c r="I136">
        <v>1</v>
      </c>
      <c r="J136" t="s">
        <v>5797</v>
      </c>
    </row>
    <row r="137" spans="2:10" x14ac:dyDescent="0.25">
      <c r="B137" s="21">
        <v>569</v>
      </c>
      <c r="C137">
        <v>1</v>
      </c>
      <c r="E137" s="20" t="s">
        <v>5710</v>
      </c>
      <c r="F137">
        <v>1</v>
      </c>
      <c r="H137" s="20" t="s">
        <v>5000</v>
      </c>
      <c r="I137">
        <v>1</v>
      </c>
      <c r="J137" t="s">
        <v>5793</v>
      </c>
    </row>
    <row r="138" spans="2:10" x14ac:dyDescent="0.25">
      <c r="B138" s="21">
        <v>598</v>
      </c>
      <c r="C138">
        <v>1</v>
      </c>
      <c r="E138" s="20" t="s">
        <v>5623</v>
      </c>
      <c r="F138">
        <v>1</v>
      </c>
      <c r="H138" s="20" t="s">
        <v>5623</v>
      </c>
      <c r="I138">
        <v>1</v>
      </c>
      <c r="J138" t="s">
        <v>5797</v>
      </c>
    </row>
    <row r="139" spans="2:10" x14ac:dyDescent="0.25">
      <c r="B139" s="21">
        <v>612</v>
      </c>
      <c r="C139">
        <v>1</v>
      </c>
      <c r="E139" s="20" t="s">
        <v>5705</v>
      </c>
      <c r="F139">
        <v>1</v>
      </c>
      <c r="H139" s="20" t="s">
        <v>5606</v>
      </c>
      <c r="I139">
        <v>1</v>
      </c>
    </row>
    <row r="140" spans="2:10" x14ac:dyDescent="0.25">
      <c r="B140" s="21">
        <v>631</v>
      </c>
      <c r="C140">
        <v>1</v>
      </c>
      <c r="E140" s="20" t="s">
        <v>5384</v>
      </c>
      <c r="F140">
        <v>1</v>
      </c>
      <c r="H140" s="20" t="s">
        <v>4603</v>
      </c>
      <c r="I140">
        <v>1</v>
      </c>
      <c r="J140" t="s">
        <v>5708</v>
      </c>
    </row>
    <row r="141" spans="2:10" x14ac:dyDescent="0.25">
      <c r="B141" s="21">
        <v>641</v>
      </c>
      <c r="C141">
        <v>1</v>
      </c>
      <c r="E141" s="20" t="s">
        <v>5142</v>
      </c>
      <c r="F141">
        <v>1</v>
      </c>
      <c r="H141" s="20" t="s">
        <v>5707</v>
      </c>
      <c r="I141">
        <v>1</v>
      </c>
      <c r="J141" t="s">
        <v>5796</v>
      </c>
    </row>
    <row r="142" spans="2:10" x14ac:dyDescent="0.25">
      <c r="B142" s="21">
        <v>645</v>
      </c>
      <c r="C142">
        <v>1</v>
      </c>
      <c r="E142" s="20" t="s">
        <v>5602</v>
      </c>
      <c r="F142">
        <v>1</v>
      </c>
      <c r="H142" s="20" t="s">
        <v>5591</v>
      </c>
      <c r="I142">
        <v>1</v>
      </c>
      <c r="J142" t="s">
        <v>5797</v>
      </c>
    </row>
    <row r="143" spans="2:10" x14ac:dyDescent="0.25">
      <c r="B143" s="21">
        <v>675</v>
      </c>
      <c r="C143">
        <v>1</v>
      </c>
      <c r="E143" s="20" t="s">
        <v>4867</v>
      </c>
      <c r="F143">
        <v>1</v>
      </c>
      <c r="H143" s="20" t="s">
        <v>5481</v>
      </c>
      <c r="I143">
        <v>1</v>
      </c>
      <c r="J143" t="s">
        <v>5708</v>
      </c>
    </row>
    <row r="144" spans="2:10" x14ac:dyDescent="0.25">
      <c r="B144" s="20" t="s">
        <v>4585</v>
      </c>
      <c r="C144">
        <v>45</v>
      </c>
      <c r="E144" s="20" t="s">
        <v>5603</v>
      </c>
      <c r="F144">
        <v>1</v>
      </c>
      <c r="H144" s="20" t="s">
        <v>5383</v>
      </c>
      <c r="I144">
        <v>1</v>
      </c>
      <c r="J144" t="s">
        <v>5796</v>
      </c>
    </row>
    <row r="145" spans="2:10" x14ac:dyDescent="0.25">
      <c r="B145" s="21">
        <v>57</v>
      </c>
      <c r="C145">
        <v>1</v>
      </c>
      <c r="E145" s="20" t="s">
        <v>4935</v>
      </c>
      <c r="F145">
        <v>1</v>
      </c>
      <c r="H145" s="20" t="s">
        <v>5589</v>
      </c>
      <c r="I145">
        <v>1</v>
      </c>
      <c r="J145" t="s">
        <v>5797</v>
      </c>
    </row>
    <row r="146" spans="2:10" x14ac:dyDescent="0.25">
      <c r="B146" s="21">
        <v>103</v>
      </c>
      <c r="C146">
        <v>1</v>
      </c>
      <c r="E146" s="20" t="s">
        <v>5098</v>
      </c>
      <c r="F146">
        <v>1</v>
      </c>
      <c r="H146" s="20" t="s">
        <v>5142</v>
      </c>
      <c r="I146">
        <v>1</v>
      </c>
      <c r="J146" t="s">
        <v>5797</v>
      </c>
    </row>
    <row r="147" spans="2:10" x14ac:dyDescent="0.25">
      <c r="B147" s="21">
        <v>121</v>
      </c>
      <c r="C147">
        <v>1</v>
      </c>
      <c r="E147" s="20" t="s">
        <v>5566</v>
      </c>
      <c r="F147">
        <v>1</v>
      </c>
      <c r="H147" s="20" t="s">
        <v>5477</v>
      </c>
      <c r="I147">
        <v>1</v>
      </c>
      <c r="J147" t="s">
        <v>5797</v>
      </c>
    </row>
    <row r="148" spans="2:10" x14ac:dyDescent="0.25">
      <c r="B148" s="21">
        <v>175</v>
      </c>
      <c r="C148">
        <v>1</v>
      </c>
      <c r="E148" s="20" t="s">
        <v>5589</v>
      </c>
      <c r="F148">
        <v>1</v>
      </c>
      <c r="H148" s="20" t="s">
        <v>5627</v>
      </c>
      <c r="I148">
        <v>1</v>
      </c>
      <c r="J148" t="s">
        <v>5708</v>
      </c>
    </row>
    <row r="149" spans="2:10" x14ac:dyDescent="0.25">
      <c r="B149" s="21">
        <v>183</v>
      </c>
      <c r="C149">
        <v>1</v>
      </c>
      <c r="E149" s="20" t="s">
        <v>4678</v>
      </c>
      <c r="F149">
        <v>1</v>
      </c>
      <c r="H149" s="20" t="s">
        <v>4947</v>
      </c>
      <c r="I149">
        <v>1</v>
      </c>
      <c r="J149" t="s">
        <v>5708</v>
      </c>
    </row>
    <row r="150" spans="2:10" x14ac:dyDescent="0.25">
      <c r="B150" s="21">
        <v>234</v>
      </c>
      <c r="C150">
        <v>1</v>
      </c>
      <c r="E150" s="20" t="s">
        <v>4724</v>
      </c>
      <c r="F150">
        <v>1</v>
      </c>
      <c r="H150" s="20" t="s">
        <v>5059</v>
      </c>
      <c r="I150">
        <v>1</v>
      </c>
    </row>
    <row r="151" spans="2:10" x14ac:dyDescent="0.25">
      <c r="B151" s="21">
        <v>281</v>
      </c>
      <c r="C151">
        <v>1</v>
      </c>
      <c r="E151" s="20" t="s">
        <v>5350</v>
      </c>
      <c r="F151">
        <v>1</v>
      </c>
      <c r="H151" s="20" t="s">
        <v>4789</v>
      </c>
      <c r="I151">
        <v>1</v>
      </c>
      <c r="J151" t="s">
        <v>5798</v>
      </c>
    </row>
    <row r="152" spans="2:10" x14ac:dyDescent="0.25">
      <c r="B152" s="21">
        <v>287</v>
      </c>
      <c r="C152">
        <v>1</v>
      </c>
      <c r="E152" s="20" t="s">
        <v>4712</v>
      </c>
      <c r="F152">
        <v>1</v>
      </c>
      <c r="H152" s="20" t="s">
        <v>4920</v>
      </c>
      <c r="I152">
        <v>1</v>
      </c>
      <c r="J152" t="s">
        <v>5708</v>
      </c>
    </row>
    <row r="153" spans="2:10" x14ac:dyDescent="0.25">
      <c r="B153" s="21">
        <v>303</v>
      </c>
      <c r="C153">
        <v>1</v>
      </c>
      <c r="E153" s="20" t="s">
        <v>5315</v>
      </c>
      <c r="F153">
        <v>1</v>
      </c>
      <c r="H153" s="20" t="s">
        <v>5601</v>
      </c>
      <c r="I153">
        <v>1</v>
      </c>
      <c r="J153" t="s">
        <v>5796</v>
      </c>
    </row>
    <row r="154" spans="2:10" x14ac:dyDescent="0.25">
      <c r="B154" s="21">
        <v>311</v>
      </c>
      <c r="C154">
        <v>1</v>
      </c>
      <c r="E154" s="20" t="s">
        <v>5382</v>
      </c>
      <c r="F154">
        <v>1</v>
      </c>
      <c r="H154" s="20" t="s">
        <v>4917</v>
      </c>
      <c r="I154">
        <v>1</v>
      </c>
      <c r="J154" t="s">
        <v>5796</v>
      </c>
    </row>
    <row r="155" spans="2:10" x14ac:dyDescent="0.25">
      <c r="B155" s="21">
        <v>320</v>
      </c>
      <c r="C155">
        <v>1</v>
      </c>
      <c r="E155" s="20" t="s">
        <v>5101</v>
      </c>
      <c r="F155">
        <v>1</v>
      </c>
      <c r="H155" s="20" t="s">
        <v>5544</v>
      </c>
      <c r="I155">
        <v>1</v>
      </c>
      <c r="J155" t="s">
        <v>5796</v>
      </c>
    </row>
    <row r="156" spans="2:10" x14ac:dyDescent="0.25">
      <c r="B156" s="21">
        <v>329</v>
      </c>
      <c r="C156">
        <v>1</v>
      </c>
      <c r="E156" s="20" t="s">
        <v>4947</v>
      </c>
      <c r="F156">
        <v>1</v>
      </c>
      <c r="H156" s="20" t="s">
        <v>5705</v>
      </c>
      <c r="I156">
        <v>1</v>
      </c>
      <c r="J156" t="s">
        <v>5796</v>
      </c>
    </row>
    <row r="157" spans="2:10" x14ac:dyDescent="0.25">
      <c r="B157" s="21">
        <v>342</v>
      </c>
      <c r="C157">
        <v>1</v>
      </c>
      <c r="E157" s="20" t="s">
        <v>5259</v>
      </c>
      <c r="F157">
        <v>1</v>
      </c>
      <c r="H157" s="20" t="s">
        <v>5154</v>
      </c>
      <c r="I157">
        <v>1</v>
      </c>
      <c r="J157" t="s">
        <v>5797</v>
      </c>
    </row>
    <row r="158" spans="2:10" x14ac:dyDescent="0.25">
      <c r="B158" s="21">
        <v>360</v>
      </c>
      <c r="C158">
        <v>1</v>
      </c>
      <c r="E158" s="20" t="s">
        <v>5762</v>
      </c>
      <c r="F158">
        <v>684</v>
      </c>
    </row>
    <row r="159" spans="2:10" x14ac:dyDescent="0.25">
      <c r="B159" s="21">
        <v>375</v>
      </c>
      <c r="C159">
        <v>1</v>
      </c>
    </row>
    <row r="160" spans="2:10" x14ac:dyDescent="0.25">
      <c r="B160" s="21">
        <v>412</v>
      </c>
      <c r="C160">
        <v>1</v>
      </c>
    </row>
    <row r="161" spans="2:3" x14ac:dyDescent="0.25">
      <c r="B161" s="21">
        <v>451</v>
      </c>
      <c r="C161">
        <v>1</v>
      </c>
    </row>
    <row r="162" spans="2:3" x14ac:dyDescent="0.25">
      <c r="B162" s="21">
        <v>493</v>
      </c>
      <c r="C162">
        <v>1</v>
      </c>
    </row>
    <row r="163" spans="2:3" x14ac:dyDescent="0.25">
      <c r="B163" s="21">
        <v>515</v>
      </c>
      <c r="C163">
        <v>1</v>
      </c>
    </row>
    <row r="164" spans="2:3" x14ac:dyDescent="0.25">
      <c r="B164" s="21">
        <v>572</v>
      </c>
      <c r="C164">
        <v>1</v>
      </c>
    </row>
    <row r="165" spans="2:3" x14ac:dyDescent="0.25">
      <c r="B165" s="21">
        <v>600</v>
      </c>
      <c r="C165">
        <v>1</v>
      </c>
    </row>
    <row r="166" spans="2:3" x14ac:dyDescent="0.25">
      <c r="B166" s="21">
        <v>626</v>
      </c>
      <c r="C166">
        <v>1</v>
      </c>
    </row>
    <row r="167" spans="2:3" x14ac:dyDescent="0.25">
      <c r="B167" s="21">
        <v>59</v>
      </c>
      <c r="C167">
        <v>1</v>
      </c>
    </row>
    <row r="168" spans="2:3" x14ac:dyDescent="0.25">
      <c r="B168" s="21">
        <v>70</v>
      </c>
      <c r="C168">
        <v>1</v>
      </c>
    </row>
    <row r="169" spans="2:3" x14ac:dyDescent="0.25">
      <c r="B169" s="21">
        <v>229</v>
      </c>
      <c r="C169">
        <v>1</v>
      </c>
    </row>
    <row r="170" spans="2:3" x14ac:dyDescent="0.25">
      <c r="B170" s="21">
        <v>237</v>
      </c>
      <c r="C170">
        <v>1</v>
      </c>
    </row>
    <row r="171" spans="2:3" x14ac:dyDescent="0.25">
      <c r="B171" s="21">
        <v>243</v>
      </c>
      <c r="C171">
        <v>1</v>
      </c>
    </row>
    <row r="172" spans="2:3" x14ac:dyDescent="0.25">
      <c r="B172" s="21">
        <v>245</v>
      </c>
      <c r="C172">
        <v>1</v>
      </c>
    </row>
    <row r="173" spans="2:3" x14ac:dyDescent="0.25">
      <c r="B173" s="21">
        <v>247</v>
      </c>
      <c r="C173">
        <v>1</v>
      </c>
    </row>
    <row r="174" spans="2:3" x14ac:dyDescent="0.25">
      <c r="B174" s="21">
        <v>254</v>
      </c>
      <c r="C174">
        <v>1</v>
      </c>
    </row>
    <row r="175" spans="2:3" x14ac:dyDescent="0.25">
      <c r="B175" s="21">
        <v>257</v>
      </c>
      <c r="C175">
        <v>1</v>
      </c>
    </row>
    <row r="176" spans="2:3" x14ac:dyDescent="0.25">
      <c r="B176" s="21">
        <v>269</v>
      </c>
      <c r="C176">
        <v>1</v>
      </c>
    </row>
    <row r="177" spans="2:3" x14ac:dyDescent="0.25">
      <c r="B177" s="21">
        <v>273</v>
      </c>
      <c r="C177">
        <v>1</v>
      </c>
    </row>
    <row r="178" spans="2:3" x14ac:dyDescent="0.25">
      <c r="B178" s="21">
        <v>299</v>
      </c>
      <c r="C178">
        <v>1</v>
      </c>
    </row>
    <row r="179" spans="2:3" x14ac:dyDescent="0.25">
      <c r="B179" s="21">
        <v>341</v>
      </c>
      <c r="C179">
        <v>1</v>
      </c>
    </row>
    <row r="180" spans="2:3" x14ac:dyDescent="0.25">
      <c r="B180" s="21">
        <v>350</v>
      </c>
      <c r="C180">
        <v>1</v>
      </c>
    </row>
    <row r="181" spans="2:3" x14ac:dyDescent="0.25">
      <c r="B181" s="21">
        <v>365</v>
      </c>
      <c r="C181">
        <v>1</v>
      </c>
    </row>
    <row r="182" spans="2:3" x14ac:dyDescent="0.25">
      <c r="B182" s="21">
        <v>454</v>
      </c>
      <c r="C182">
        <v>1</v>
      </c>
    </row>
    <row r="183" spans="2:3" x14ac:dyDescent="0.25">
      <c r="B183" s="21">
        <v>483</v>
      </c>
      <c r="C183">
        <v>1</v>
      </c>
    </row>
    <row r="184" spans="2:3" x14ac:dyDescent="0.25">
      <c r="B184" s="21">
        <v>526</v>
      </c>
      <c r="C184">
        <v>1</v>
      </c>
    </row>
    <row r="185" spans="2:3" x14ac:dyDescent="0.25">
      <c r="B185" s="21">
        <v>550</v>
      </c>
      <c r="C185">
        <v>1</v>
      </c>
    </row>
    <row r="186" spans="2:3" x14ac:dyDescent="0.25">
      <c r="B186" s="21">
        <v>568</v>
      </c>
      <c r="C186">
        <v>1</v>
      </c>
    </row>
    <row r="187" spans="2:3" x14ac:dyDescent="0.25">
      <c r="B187" s="21">
        <v>631</v>
      </c>
      <c r="C187">
        <v>1</v>
      </c>
    </row>
    <row r="188" spans="2:3" x14ac:dyDescent="0.25">
      <c r="B188" s="21">
        <v>632</v>
      </c>
      <c r="C188">
        <v>1</v>
      </c>
    </row>
    <row r="189" spans="2:3" x14ac:dyDescent="0.25">
      <c r="B189" s="21">
        <v>652</v>
      </c>
      <c r="C189">
        <v>1</v>
      </c>
    </row>
    <row r="190" spans="2:3" x14ac:dyDescent="0.25">
      <c r="B190" s="20" t="s">
        <v>4608</v>
      </c>
      <c r="C190">
        <v>42</v>
      </c>
    </row>
    <row r="191" spans="2:3" x14ac:dyDescent="0.25">
      <c r="B191" s="21">
        <v>69</v>
      </c>
      <c r="C191">
        <v>1</v>
      </c>
    </row>
    <row r="192" spans="2:3" x14ac:dyDescent="0.25">
      <c r="B192" s="21">
        <v>270</v>
      </c>
      <c r="C192">
        <v>1</v>
      </c>
    </row>
    <row r="193" spans="2:3" x14ac:dyDescent="0.25">
      <c r="B193" s="21">
        <v>283</v>
      </c>
      <c r="C193">
        <v>1</v>
      </c>
    </row>
    <row r="194" spans="2:3" x14ac:dyDescent="0.25">
      <c r="B194" s="21">
        <v>293</v>
      </c>
      <c r="C194">
        <v>1</v>
      </c>
    </row>
    <row r="195" spans="2:3" x14ac:dyDescent="0.25">
      <c r="B195" s="21">
        <v>294</v>
      </c>
      <c r="C195">
        <v>1</v>
      </c>
    </row>
    <row r="196" spans="2:3" x14ac:dyDescent="0.25">
      <c r="B196" s="21">
        <v>309</v>
      </c>
      <c r="C196">
        <v>1</v>
      </c>
    </row>
    <row r="197" spans="2:3" x14ac:dyDescent="0.25">
      <c r="B197" s="21">
        <v>333</v>
      </c>
      <c r="C197">
        <v>1</v>
      </c>
    </row>
    <row r="198" spans="2:3" x14ac:dyDescent="0.25">
      <c r="B198" s="21">
        <v>371</v>
      </c>
      <c r="C198">
        <v>1</v>
      </c>
    </row>
    <row r="199" spans="2:3" x14ac:dyDescent="0.25">
      <c r="B199" s="21">
        <v>377</v>
      </c>
      <c r="C199">
        <v>1</v>
      </c>
    </row>
    <row r="200" spans="2:3" x14ac:dyDescent="0.25">
      <c r="B200" s="21">
        <v>392</v>
      </c>
      <c r="C200">
        <v>1</v>
      </c>
    </row>
    <row r="201" spans="2:3" x14ac:dyDescent="0.25">
      <c r="B201" s="21">
        <v>407</v>
      </c>
      <c r="C201">
        <v>1</v>
      </c>
    </row>
    <row r="202" spans="2:3" x14ac:dyDescent="0.25">
      <c r="B202" s="21">
        <v>421</v>
      </c>
      <c r="C202">
        <v>1</v>
      </c>
    </row>
    <row r="203" spans="2:3" x14ac:dyDescent="0.25">
      <c r="B203" s="21">
        <v>518</v>
      </c>
      <c r="C203">
        <v>1</v>
      </c>
    </row>
    <row r="204" spans="2:3" x14ac:dyDescent="0.25">
      <c r="B204" s="21">
        <v>552</v>
      </c>
      <c r="C204">
        <v>1</v>
      </c>
    </row>
    <row r="205" spans="2:3" x14ac:dyDescent="0.25">
      <c r="B205" s="21">
        <v>626</v>
      </c>
      <c r="C205">
        <v>1</v>
      </c>
    </row>
    <row r="206" spans="2:3" x14ac:dyDescent="0.25">
      <c r="B206" s="21">
        <v>640</v>
      </c>
      <c r="C206">
        <v>1</v>
      </c>
    </row>
    <row r="207" spans="2:3" x14ac:dyDescent="0.25">
      <c r="B207" s="21">
        <v>677</v>
      </c>
      <c r="C207">
        <v>1</v>
      </c>
    </row>
    <row r="208" spans="2:3" x14ac:dyDescent="0.25">
      <c r="B208" s="21">
        <v>259</v>
      </c>
      <c r="C208">
        <v>1</v>
      </c>
    </row>
    <row r="209" spans="2:3" x14ac:dyDescent="0.25">
      <c r="B209" s="21">
        <v>272</v>
      </c>
      <c r="C209">
        <v>1</v>
      </c>
    </row>
    <row r="210" spans="2:3" x14ac:dyDescent="0.25">
      <c r="B210" s="21">
        <v>295</v>
      </c>
      <c r="C210">
        <v>1</v>
      </c>
    </row>
    <row r="211" spans="2:3" x14ac:dyDescent="0.25">
      <c r="B211" s="21">
        <v>300</v>
      </c>
      <c r="C211">
        <v>1</v>
      </c>
    </row>
    <row r="212" spans="2:3" x14ac:dyDescent="0.25">
      <c r="B212" s="21">
        <v>368</v>
      </c>
      <c r="C212">
        <v>1</v>
      </c>
    </row>
    <row r="213" spans="2:3" x14ac:dyDescent="0.25">
      <c r="B213" s="21">
        <v>381</v>
      </c>
      <c r="C213">
        <v>1</v>
      </c>
    </row>
    <row r="214" spans="2:3" x14ac:dyDescent="0.25">
      <c r="B214" s="21">
        <v>402</v>
      </c>
      <c r="C214">
        <v>1</v>
      </c>
    </row>
    <row r="215" spans="2:3" x14ac:dyDescent="0.25">
      <c r="B215" s="21">
        <v>424</v>
      </c>
      <c r="C215">
        <v>1</v>
      </c>
    </row>
    <row r="216" spans="2:3" x14ac:dyDescent="0.25">
      <c r="B216" s="21">
        <v>431</v>
      </c>
      <c r="C216">
        <v>1</v>
      </c>
    </row>
    <row r="217" spans="2:3" x14ac:dyDescent="0.25">
      <c r="B217" s="21">
        <v>434</v>
      </c>
      <c r="C217">
        <v>1</v>
      </c>
    </row>
    <row r="218" spans="2:3" x14ac:dyDescent="0.25">
      <c r="B218" s="21">
        <v>454</v>
      </c>
      <c r="C218">
        <v>1</v>
      </c>
    </row>
    <row r="219" spans="2:3" x14ac:dyDescent="0.25">
      <c r="B219" s="21">
        <v>477</v>
      </c>
      <c r="C219">
        <v>1</v>
      </c>
    </row>
    <row r="220" spans="2:3" x14ac:dyDescent="0.25">
      <c r="B220" s="21">
        <v>484</v>
      </c>
      <c r="C220">
        <v>1</v>
      </c>
    </row>
    <row r="221" spans="2:3" x14ac:dyDescent="0.25">
      <c r="B221" s="21">
        <v>550</v>
      </c>
      <c r="C221">
        <v>1</v>
      </c>
    </row>
    <row r="222" spans="2:3" x14ac:dyDescent="0.25">
      <c r="B222" s="21">
        <v>554</v>
      </c>
      <c r="C222">
        <v>1</v>
      </c>
    </row>
    <row r="223" spans="2:3" x14ac:dyDescent="0.25">
      <c r="B223" s="21">
        <v>556</v>
      </c>
      <c r="C223">
        <v>1</v>
      </c>
    </row>
    <row r="224" spans="2:3" x14ac:dyDescent="0.25">
      <c r="B224" s="21">
        <v>617</v>
      </c>
      <c r="C224">
        <v>1</v>
      </c>
    </row>
    <row r="225" spans="2:3" x14ac:dyDescent="0.25">
      <c r="B225" s="21">
        <v>627</v>
      </c>
      <c r="C225">
        <v>1</v>
      </c>
    </row>
    <row r="226" spans="2:3" x14ac:dyDescent="0.25">
      <c r="B226" s="21">
        <v>644</v>
      </c>
      <c r="C226">
        <v>1</v>
      </c>
    </row>
    <row r="227" spans="2:3" x14ac:dyDescent="0.25">
      <c r="B227" s="21">
        <v>654</v>
      </c>
      <c r="C227">
        <v>1</v>
      </c>
    </row>
    <row r="228" spans="2:3" x14ac:dyDescent="0.25">
      <c r="B228" s="21">
        <v>657</v>
      </c>
      <c r="C228">
        <v>1</v>
      </c>
    </row>
    <row r="229" spans="2:3" x14ac:dyDescent="0.25">
      <c r="B229" s="21">
        <v>683</v>
      </c>
      <c r="C229">
        <v>2</v>
      </c>
    </row>
    <row r="230" spans="2:3" x14ac:dyDescent="0.25">
      <c r="B230" s="21">
        <v>700</v>
      </c>
      <c r="C230">
        <v>1</v>
      </c>
    </row>
    <row r="231" spans="2:3" x14ac:dyDescent="0.25">
      <c r="B231" s="21">
        <v>704</v>
      </c>
      <c r="C231">
        <v>1</v>
      </c>
    </row>
    <row r="232" spans="2:3" x14ac:dyDescent="0.25">
      <c r="B232" s="20" t="s">
        <v>4451</v>
      </c>
      <c r="C232">
        <v>41</v>
      </c>
    </row>
    <row r="233" spans="2:3" x14ac:dyDescent="0.25">
      <c r="B233" s="21">
        <v>6</v>
      </c>
      <c r="C233">
        <v>1</v>
      </c>
    </row>
    <row r="234" spans="2:3" x14ac:dyDescent="0.25">
      <c r="B234" s="21">
        <v>186</v>
      </c>
      <c r="C234">
        <v>1</v>
      </c>
    </row>
    <row r="235" spans="2:3" x14ac:dyDescent="0.25">
      <c r="B235" s="21">
        <v>285</v>
      </c>
      <c r="C235">
        <v>1</v>
      </c>
    </row>
    <row r="236" spans="2:3" x14ac:dyDescent="0.25">
      <c r="B236" s="21">
        <v>286</v>
      </c>
      <c r="C236">
        <v>1</v>
      </c>
    </row>
    <row r="237" spans="2:3" x14ac:dyDescent="0.25">
      <c r="B237" s="21">
        <v>387</v>
      </c>
      <c r="C237">
        <v>1</v>
      </c>
    </row>
    <row r="238" spans="2:3" x14ac:dyDescent="0.25">
      <c r="B238" s="21">
        <v>392</v>
      </c>
      <c r="C238">
        <v>1</v>
      </c>
    </row>
    <row r="239" spans="2:3" x14ac:dyDescent="0.25">
      <c r="B239" s="21">
        <v>404</v>
      </c>
      <c r="C239">
        <v>1</v>
      </c>
    </row>
    <row r="240" spans="2:3" x14ac:dyDescent="0.25">
      <c r="B240" s="21">
        <v>407</v>
      </c>
      <c r="C240">
        <v>1</v>
      </c>
    </row>
    <row r="241" spans="2:3" x14ac:dyDescent="0.25">
      <c r="B241" s="21">
        <v>419</v>
      </c>
      <c r="C241">
        <v>1</v>
      </c>
    </row>
    <row r="242" spans="2:3" x14ac:dyDescent="0.25">
      <c r="B242" s="21">
        <v>489</v>
      </c>
      <c r="C242">
        <v>1</v>
      </c>
    </row>
    <row r="243" spans="2:3" x14ac:dyDescent="0.25">
      <c r="B243" s="21">
        <v>498</v>
      </c>
      <c r="C243">
        <v>1</v>
      </c>
    </row>
    <row r="244" spans="2:3" x14ac:dyDescent="0.25">
      <c r="B244" s="21">
        <v>505</v>
      </c>
      <c r="C244">
        <v>1</v>
      </c>
    </row>
    <row r="245" spans="2:3" x14ac:dyDescent="0.25">
      <c r="B245" s="21">
        <v>513</v>
      </c>
      <c r="C245">
        <v>1</v>
      </c>
    </row>
    <row r="246" spans="2:3" x14ac:dyDescent="0.25">
      <c r="B246" s="21">
        <v>519</v>
      </c>
      <c r="C246">
        <v>1</v>
      </c>
    </row>
    <row r="247" spans="2:3" x14ac:dyDescent="0.25">
      <c r="B247" s="21">
        <v>520</v>
      </c>
      <c r="C247">
        <v>1</v>
      </c>
    </row>
    <row r="248" spans="2:3" x14ac:dyDescent="0.25">
      <c r="B248" s="21">
        <v>560</v>
      </c>
      <c r="C248">
        <v>1</v>
      </c>
    </row>
    <row r="249" spans="2:3" x14ac:dyDescent="0.25">
      <c r="B249" s="21">
        <v>585</v>
      </c>
      <c r="C249">
        <v>1</v>
      </c>
    </row>
    <row r="250" spans="2:3" x14ac:dyDescent="0.25">
      <c r="B250" s="21">
        <v>588</v>
      </c>
      <c r="C250">
        <v>1</v>
      </c>
    </row>
    <row r="251" spans="2:3" x14ac:dyDescent="0.25">
      <c r="B251" s="21">
        <v>593</v>
      </c>
      <c r="C251">
        <v>1</v>
      </c>
    </row>
    <row r="252" spans="2:3" x14ac:dyDescent="0.25">
      <c r="B252" s="21">
        <v>713</v>
      </c>
      <c r="C252">
        <v>1</v>
      </c>
    </row>
    <row r="253" spans="2:3" x14ac:dyDescent="0.25">
      <c r="B253" s="21">
        <v>104</v>
      </c>
      <c r="C253">
        <v>1</v>
      </c>
    </row>
    <row r="254" spans="2:3" x14ac:dyDescent="0.25">
      <c r="B254" s="21">
        <v>196</v>
      </c>
      <c r="C254">
        <v>1</v>
      </c>
    </row>
    <row r="255" spans="2:3" x14ac:dyDescent="0.25">
      <c r="B255" s="21">
        <v>205</v>
      </c>
      <c r="C255">
        <v>1</v>
      </c>
    </row>
    <row r="256" spans="2:3" x14ac:dyDescent="0.25">
      <c r="B256" s="21">
        <v>217</v>
      </c>
      <c r="C256">
        <v>1</v>
      </c>
    </row>
    <row r="257" spans="2:3" x14ac:dyDescent="0.25">
      <c r="B257" s="21">
        <v>272</v>
      </c>
      <c r="C257">
        <v>1</v>
      </c>
    </row>
    <row r="258" spans="2:3" x14ac:dyDescent="0.25">
      <c r="B258" s="21">
        <v>319</v>
      </c>
      <c r="C258">
        <v>1</v>
      </c>
    </row>
    <row r="259" spans="2:3" x14ac:dyDescent="0.25">
      <c r="B259" s="21">
        <v>321</v>
      </c>
      <c r="C259">
        <v>1</v>
      </c>
    </row>
    <row r="260" spans="2:3" x14ac:dyDescent="0.25">
      <c r="B260" s="21">
        <v>331</v>
      </c>
      <c r="C260">
        <v>1</v>
      </c>
    </row>
    <row r="261" spans="2:3" x14ac:dyDescent="0.25">
      <c r="B261" s="21">
        <v>356</v>
      </c>
      <c r="C261">
        <v>1</v>
      </c>
    </row>
    <row r="262" spans="2:3" x14ac:dyDescent="0.25">
      <c r="B262" s="21">
        <v>402</v>
      </c>
      <c r="C262">
        <v>1</v>
      </c>
    </row>
    <row r="263" spans="2:3" x14ac:dyDescent="0.25">
      <c r="B263" s="21">
        <v>423</v>
      </c>
      <c r="C263">
        <v>1</v>
      </c>
    </row>
    <row r="264" spans="2:3" x14ac:dyDescent="0.25">
      <c r="B264" s="21">
        <v>430</v>
      </c>
      <c r="C264">
        <v>1</v>
      </c>
    </row>
    <row r="265" spans="2:3" x14ac:dyDescent="0.25">
      <c r="B265" s="21">
        <v>434</v>
      </c>
      <c r="C265">
        <v>1</v>
      </c>
    </row>
    <row r="266" spans="2:3" x14ac:dyDescent="0.25">
      <c r="B266" s="21">
        <v>454</v>
      </c>
      <c r="C266">
        <v>1</v>
      </c>
    </row>
    <row r="267" spans="2:3" x14ac:dyDescent="0.25">
      <c r="B267" s="21">
        <v>458</v>
      </c>
      <c r="C267">
        <v>1</v>
      </c>
    </row>
    <row r="268" spans="2:3" x14ac:dyDescent="0.25">
      <c r="B268" s="21">
        <v>484</v>
      </c>
      <c r="C268">
        <v>1</v>
      </c>
    </row>
    <row r="269" spans="2:3" x14ac:dyDescent="0.25">
      <c r="B269" s="21">
        <v>563</v>
      </c>
      <c r="C269">
        <v>1</v>
      </c>
    </row>
    <row r="270" spans="2:3" x14ac:dyDescent="0.25">
      <c r="B270" s="21">
        <v>587</v>
      </c>
      <c r="C270">
        <v>1</v>
      </c>
    </row>
    <row r="271" spans="2:3" x14ac:dyDescent="0.25">
      <c r="B271" s="21">
        <v>611</v>
      </c>
      <c r="C271">
        <v>1</v>
      </c>
    </row>
    <row r="272" spans="2:3" x14ac:dyDescent="0.25">
      <c r="B272" s="21">
        <v>634</v>
      </c>
      <c r="C272">
        <v>1</v>
      </c>
    </row>
    <row r="273" spans="2:3" x14ac:dyDescent="0.25">
      <c r="B273" s="21">
        <v>648</v>
      </c>
      <c r="C273">
        <v>1</v>
      </c>
    </row>
    <row r="274" spans="2:3" x14ac:dyDescent="0.25">
      <c r="B274" s="20" t="s">
        <v>4488</v>
      </c>
      <c r="C274">
        <v>28</v>
      </c>
    </row>
    <row r="275" spans="2:3" x14ac:dyDescent="0.25">
      <c r="B275" s="21">
        <v>12</v>
      </c>
      <c r="C275">
        <v>1</v>
      </c>
    </row>
    <row r="276" spans="2:3" x14ac:dyDescent="0.25">
      <c r="B276" s="21">
        <v>23</v>
      </c>
      <c r="C276">
        <v>1</v>
      </c>
    </row>
    <row r="277" spans="2:3" x14ac:dyDescent="0.25">
      <c r="B277" s="21">
        <v>66</v>
      </c>
      <c r="C277">
        <v>1</v>
      </c>
    </row>
    <row r="278" spans="2:3" x14ac:dyDescent="0.25">
      <c r="B278" s="21">
        <v>151</v>
      </c>
      <c r="C278">
        <v>1</v>
      </c>
    </row>
    <row r="279" spans="2:3" x14ac:dyDescent="0.25">
      <c r="B279" s="21">
        <v>231</v>
      </c>
      <c r="C279">
        <v>1</v>
      </c>
    </row>
    <row r="280" spans="2:3" x14ac:dyDescent="0.25">
      <c r="B280" s="21">
        <v>234</v>
      </c>
      <c r="C280">
        <v>1</v>
      </c>
    </row>
    <row r="281" spans="2:3" x14ac:dyDescent="0.25">
      <c r="B281" s="21">
        <v>235</v>
      </c>
      <c r="C281">
        <v>1</v>
      </c>
    </row>
    <row r="282" spans="2:3" x14ac:dyDescent="0.25">
      <c r="B282" s="21">
        <v>312</v>
      </c>
      <c r="C282">
        <v>1</v>
      </c>
    </row>
    <row r="283" spans="2:3" x14ac:dyDescent="0.25">
      <c r="B283" s="21">
        <v>329</v>
      </c>
      <c r="C283">
        <v>1</v>
      </c>
    </row>
    <row r="284" spans="2:3" x14ac:dyDescent="0.25">
      <c r="B284" s="21">
        <v>445</v>
      </c>
      <c r="C284">
        <v>1</v>
      </c>
    </row>
    <row r="285" spans="2:3" x14ac:dyDescent="0.25">
      <c r="B285" s="21">
        <v>451</v>
      </c>
      <c r="C285">
        <v>1</v>
      </c>
    </row>
    <row r="286" spans="2:3" x14ac:dyDescent="0.25">
      <c r="B286" s="21">
        <v>493</v>
      </c>
      <c r="C286">
        <v>1</v>
      </c>
    </row>
    <row r="287" spans="2:3" x14ac:dyDescent="0.25">
      <c r="B287" s="21">
        <v>558</v>
      </c>
      <c r="C287">
        <v>1</v>
      </c>
    </row>
    <row r="288" spans="2:3" x14ac:dyDescent="0.25">
      <c r="B288" s="21">
        <v>562</v>
      </c>
      <c r="C288">
        <v>1</v>
      </c>
    </row>
    <row r="289" spans="2:3" x14ac:dyDescent="0.25">
      <c r="B289" s="21">
        <v>572</v>
      </c>
      <c r="C289">
        <v>1</v>
      </c>
    </row>
    <row r="290" spans="2:3" x14ac:dyDescent="0.25">
      <c r="B290" s="21">
        <v>594</v>
      </c>
      <c r="C290">
        <v>1</v>
      </c>
    </row>
    <row r="291" spans="2:3" x14ac:dyDescent="0.25">
      <c r="B291" s="21">
        <v>18</v>
      </c>
      <c r="C291">
        <v>1</v>
      </c>
    </row>
    <row r="292" spans="2:3" x14ac:dyDescent="0.25">
      <c r="B292" s="21">
        <v>51</v>
      </c>
      <c r="C292">
        <v>1</v>
      </c>
    </row>
    <row r="293" spans="2:3" x14ac:dyDescent="0.25">
      <c r="B293" s="21">
        <v>161</v>
      </c>
      <c r="C293">
        <v>1</v>
      </c>
    </row>
    <row r="294" spans="2:3" x14ac:dyDescent="0.25">
      <c r="B294" s="21">
        <v>243</v>
      </c>
      <c r="C294">
        <v>1</v>
      </c>
    </row>
    <row r="295" spans="2:3" x14ac:dyDescent="0.25">
      <c r="B295" s="21">
        <v>249</v>
      </c>
      <c r="C295">
        <v>1</v>
      </c>
    </row>
    <row r="296" spans="2:3" x14ac:dyDescent="0.25">
      <c r="B296" s="21">
        <v>300</v>
      </c>
      <c r="C296">
        <v>1</v>
      </c>
    </row>
    <row r="297" spans="2:3" x14ac:dyDescent="0.25">
      <c r="B297" s="21">
        <v>322</v>
      </c>
      <c r="C297">
        <v>1</v>
      </c>
    </row>
    <row r="298" spans="2:3" x14ac:dyDescent="0.25">
      <c r="B298" s="21">
        <v>323</v>
      </c>
      <c r="C298">
        <v>1</v>
      </c>
    </row>
    <row r="299" spans="2:3" x14ac:dyDescent="0.25">
      <c r="B299" s="21">
        <v>510</v>
      </c>
      <c r="C299">
        <v>1</v>
      </c>
    </row>
    <row r="300" spans="2:3" x14ac:dyDescent="0.25">
      <c r="B300" s="21">
        <v>550</v>
      </c>
      <c r="C300">
        <v>1</v>
      </c>
    </row>
    <row r="301" spans="2:3" x14ac:dyDescent="0.25">
      <c r="B301" s="21">
        <v>635</v>
      </c>
      <c r="C301">
        <v>1</v>
      </c>
    </row>
    <row r="302" spans="2:3" x14ac:dyDescent="0.25">
      <c r="B302" s="21">
        <v>683</v>
      </c>
      <c r="C302">
        <v>1</v>
      </c>
    </row>
    <row r="303" spans="2:3" x14ac:dyDescent="0.25">
      <c r="B303" s="20" t="s">
        <v>4565</v>
      </c>
      <c r="C303">
        <v>20</v>
      </c>
    </row>
    <row r="304" spans="2:3" x14ac:dyDescent="0.25">
      <c r="B304" s="21">
        <v>47</v>
      </c>
      <c r="C304">
        <v>1</v>
      </c>
    </row>
    <row r="305" spans="2:3" x14ac:dyDescent="0.25">
      <c r="B305" s="21">
        <v>63</v>
      </c>
      <c r="C305">
        <v>1</v>
      </c>
    </row>
    <row r="306" spans="2:3" x14ac:dyDescent="0.25">
      <c r="B306" s="21">
        <v>121</v>
      </c>
      <c r="C306">
        <v>1</v>
      </c>
    </row>
    <row r="307" spans="2:3" x14ac:dyDescent="0.25">
      <c r="B307" s="21">
        <v>123</v>
      </c>
      <c r="C307">
        <v>1</v>
      </c>
    </row>
    <row r="308" spans="2:3" x14ac:dyDescent="0.25">
      <c r="B308" s="21">
        <v>225</v>
      </c>
      <c r="C308">
        <v>1</v>
      </c>
    </row>
    <row r="309" spans="2:3" x14ac:dyDescent="0.25">
      <c r="B309" s="21">
        <v>293</v>
      </c>
      <c r="C309">
        <v>1</v>
      </c>
    </row>
    <row r="310" spans="2:3" x14ac:dyDescent="0.25">
      <c r="B310" s="21">
        <v>308</v>
      </c>
      <c r="C310">
        <v>1</v>
      </c>
    </row>
    <row r="311" spans="2:3" x14ac:dyDescent="0.25">
      <c r="B311" s="21">
        <v>333</v>
      </c>
      <c r="C311">
        <v>1</v>
      </c>
    </row>
    <row r="312" spans="2:3" x14ac:dyDescent="0.25">
      <c r="B312" s="21">
        <v>450</v>
      </c>
      <c r="C312">
        <v>1</v>
      </c>
    </row>
    <row r="313" spans="2:3" x14ac:dyDescent="0.25">
      <c r="B313" s="21">
        <v>476</v>
      </c>
      <c r="C313">
        <v>1</v>
      </c>
    </row>
    <row r="314" spans="2:3" x14ac:dyDescent="0.25">
      <c r="B314" s="21">
        <v>558</v>
      </c>
      <c r="C314">
        <v>1</v>
      </c>
    </row>
    <row r="315" spans="2:3" x14ac:dyDescent="0.25">
      <c r="B315" s="21">
        <v>626</v>
      </c>
      <c r="C315">
        <v>1</v>
      </c>
    </row>
    <row r="316" spans="2:3" x14ac:dyDescent="0.25">
      <c r="B316" s="21">
        <v>59</v>
      </c>
      <c r="C316">
        <v>1</v>
      </c>
    </row>
    <row r="317" spans="2:3" x14ac:dyDescent="0.25">
      <c r="B317" s="21">
        <v>93</v>
      </c>
      <c r="C317">
        <v>1</v>
      </c>
    </row>
    <row r="318" spans="2:3" x14ac:dyDescent="0.25">
      <c r="B318" s="21">
        <v>193</v>
      </c>
      <c r="C318">
        <v>1</v>
      </c>
    </row>
    <row r="319" spans="2:3" x14ac:dyDescent="0.25">
      <c r="B319" s="21">
        <v>295</v>
      </c>
      <c r="C319">
        <v>1</v>
      </c>
    </row>
    <row r="320" spans="2:3" x14ac:dyDescent="0.25">
      <c r="B320" s="21">
        <v>353</v>
      </c>
      <c r="C320">
        <v>1</v>
      </c>
    </row>
    <row r="321" spans="2:3" x14ac:dyDescent="0.25">
      <c r="B321" s="21">
        <v>354</v>
      </c>
      <c r="C321">
        <v>1</v>
      </c>
    </row>
    <row r="322" spans="2:3" x14ac:dyDescent="0.25">
      <c r="B322" s="21">
        <v>368</v>
      </c>
      <c r="C322">
        <v>1</v>
      </c>
    </row>
    <row r="323" spans="2:3" x14ac:dyDescent="0.25">
      <c r="B323" s="21">
        <v>627</v>
      </c>
      <c r="C323">
        <v>1</v>
      </c>
    </row>
    <row r="324" spans="2:3" x14ac:dyDescent="0.25">
      <c r="B324" s="20" t="s">
        <v>4624</v>
      </c>
      <c r="C324">
        <v>17</v>
      </c>
    </row>
    <row r="325" spans="2:3" x14ac:dyDescent="0.25">
      <c r="B325" s="21">
        <v>107</v>
      </c>
      <c r="C325">
        <v>1</v>
      </c>
    </row>
    <row r="326" spans="2:3" x14ac:dyDescent="0.25">
      <c r="B326" s="21">
        <v>123</v>
      </c>
      <c r="C326">
        <v>1</v>
      </c>
    </row>
    <row r="327" spans="2:3" x14ac:dyDescent="0.25">
      <c r="B327" s="21">
        <v>136</v>
      </c>
      <c r="C327">
        <v>1</v>
      </c>
    </row>
    <row r="328" spans="2:3" x14ac:dyDescent="0.25">
      <c r="B328" s="21">
        <v>198</v>
      </c>
      <c r="C328">
        <v>1</v>
      </c>
    </row>
    <row r="329" spans="2:3" x14ac:dyDescent="0.25">
      <c r="B329" s="21">
        <v>228</v>
      </c>
      <c r="C329">
        <v>1</v>
      </c>
    </row>
    <row r="330" spans="2:3" x14ac:dyDescent="0.25">
      <c r="B330" s="21">
        <v>242</v>
      </c>
      <c r="C330">
        <v>1</v>
      </c>
    </row>
    <row r="331" spans="2:3" x14ac:dyDescent="0.25">
      <c r="B331" s="21">
        <v>246</v>
      </c>
      <c r="C331">
        <v>1</v>
      </c>
    </row>
    <row r="332" spans="2:3" x14ac:dyDescent="0.25">
      <c r="B332" s="21">
        <v>258</v>
      </c>
      <c r="C332">
        <v>1</v>
      </c>
    </row>
    <row r="333" spans="2:3" x14ac:dyDescent="0.25">
      <c r="B333" s="21">
        <v>379</v>
      </c>
      <c r="C333">
        <v>1</v>
      </c>
    </row>
    <row r="334" spans="2:3" x14ac:dyDescent="0.25">
      <c r="B334" s="21">
        <v>450</v>
      </c>
      <c r="C334">
        <v>1</v>
      </c>
    </row>
    <row r="335" spans="2:3" x14ac:dyDescent="0.25">
      <c r="B335" s="21">
        <v>476</v>
      </c>
      <c r="C335">
        <v>1</v>
      </c>
    </row>
    <row r="336" spans="2:3" x14ac:dyDescent="0.25">
      <c r="B336" s="21">
        <v>552</v>
      </c>
      <c r="C336">
        <v>1</v>
      </c>
    </row>
    <row r="337" spans="2:3" x14ac:dyDescent="0.25">
      <c r="B337" s="21">
        <v>706</v>
      </c>
      <c r="C337">
        <v>1</v>
      </c>
    </row>
    <row r="338" spans="2:3" x14ac:dyDescent="0.25">
      <c r="B338" s="21">
        <v>76</v>
      </c>
      <c r="C338">
        <v>1</v>
      </c>
    </row>
    <row r="339" spans="2:3" x14ac:dyDescent="0.25">
      <c r="B339" s="21">
        <v>332</v>
      </c>
      <c r="C339">
        <v>1</v>
      </c>
    </row>
    <row r="340" spans="2:3" x14ac:dyDescent="0.25">
      <c r="B340" s="21">
        <v>571</v>
      </c>
      <c r="C340">
        <v>1</v>
      </c>
    </row>
    <row r="341" spans="2:3" x14ac:dyDescent="0.25">
      <c r="B341" s="21">
        <v>641</v>
      </c>
      <c r="C341">
        <v>1</v>
      </c>
    </row>
    <row r="342" spans="2:3" x14ac:dyDescent="0.25">
      <c r="B342" s="20" t="s">
        <v>4826</v>
      </c>
      <c r="C342">
        <v>17</v>
      </c>
    </row>
    <row r="343" spans="2:3" x14ac:dyDescent="0.25">
      <c r="B343" s="21">
        <v>223</v>
      </c>
      <c r="C343">
        <v>1</v>
      </c>
    </row>
    <row r="344" spans="2:3" x14ac:dyDescent="0.25">
      <c r="B344" s="21">
        <v>226</v>
      </c>
      <c r="C344">
        <v>1</v>
      </c>
    </row>
    <row r="345" spans="2:3" x14ac:dyDescent="0.25">
      <c r="B345" s="21">
        <v>258</v>
      </c>
      <c r="C345">
        <v>1</v>
      </c>
    </row>
    <row r="346" spans="2:3" x14ac:dyDescent="0.25">
      <c r="B346" s="21">
        <v>308</v>
      </c>
      <c r="C346">
        <v>1</v>
      </c>
    </row>
    <row r="347" spans="2:3" x14ac:dyDescent="0.25">
      <c r="B347" s="21">
        <v>347</v>
      </c>
      <c r="C347">
        <v>1</v>
      </c>
    </row>
    <row r="348" spans="2:3" x14ac:dyDescent="0.25">
      <c r="B348" s="21">
        <v>421</v>
      </c>
      <c r="C348">
        <v>1</v>
      </c>
    </row>
    <row r="349" spans="2:3" x14ac:dyDescent="0.25">
      <c r="B349" s="21">
        <v>456</v>
      </c>
      <c r="C349">
        <v>1</v>
      </c>
    </row>
    <row r="350" spans="2:3" x14ac:dyDescent="0.25">
      <c r="B350" s="21">
        <v>457</v>
      </c>
      <c r="C350">
        <v>1</v>
      </c>
    </row>
    <row r="351" spans="2:3" x14ac:dyDescent="0.25">
      <c r="B351" s="21">
        <v>460</v>
      </c>
      <c r="C351">
        <v>1</v>
      </c>
    </row>
    <row r="352" spans="2:3" x14ac:dyDescent="0.25">
      <c r="B352" s="21">
        <v>466</v>
      </c>
      <c r="C352">
        <v>1</v>
      </c>
    </row>
    <row r="353" spans="2:3" x14ac:dyDescent="0.25">
      <c r="B353" s="21">
        <v>592</v>
      </c>
      <c r="C353">
        <v>1</v>
      </c>
    </row>
    <row r="354" spans="2:3" x14ac:dyDescent="0.25">
      <c r="B354" s="21">
        <v>193</v>
      </c>
      <c r="C354">
        <v>1</v>
      </c>
    </row>
    <row r="355" spans="2:3" x14ac:dyDescent="0.25">
      <c r="B355" s="21">
        <v>214</v>
      </c>
      <c r="C355">
        <v>1</v>
      </c>
    </row>
    <row r="356" spans="2:3" x14ac:dyDescent="0.25">
      <c r="B356" s="21">
        <v>257</v>
      </c>
      <c r="C356">
        <v>1</v>
      </c>
    </row>
    <row r="357" spans="2:3" x14ac:dyDescent="0.25">
      <c r="B357" s="21">
        <v>299</v>
      </c>
      <c r="C357">
        <v>1</v>
      </c>
    </row>
    <row r="358" spans="2:3" x14ac:dyDescent="0.25">
      <c r="B358" s="21">
        <v>341</v>
      </c>
      <c r="C358">
        <v>1</v>
      </c>
    </row>
    <row r="359" spans="2:3" x14ac:dyDescent="0.25">
      <c r="B359" s="21">
        <v>642</v>
      </c>
      <c r="C359">
        <v>1</v>
      </c>
    </row>
    <row r="360" spans="2:3" x14ac:dyDescent="0.25">
      <c r="B360" s="20" t="s">
        <v>4517</v>
      </c>
      <c r="C360">
        <v>16</v>
      </c>
    </row>
    <row r="361" spans="2:3" x14ac:dyDescent="0.25">
      <c r="B361" s="21">
        <v>20</v>
      </c>
      <c r="C361">
        <v>1</v>
      </c>
    </row>
    <row r="362" spans="2:3" x14ac:dyDescent="0.25">
      <c r="B362" s="21">
        <v>78</v>
      </c>
      <c r="C362">
        <v>1</v>
      </c>
    </row>
    <row r="363" spans="2:3" x14ac:dyDescent="0.25">
      <c r="B363" s="21">
        <v>82</v>
      </c>
      <c r="C363">
        <v>1</v>
      </c>
    </row>
    <row r="364" spans="2:3" x14ac:dyDescent="0.25">
      <c r="B364" s="21">
        <v>85</v>
      </c>
      <c r="C364">
        <v>1</v>
      </c>
    </row>
    <row r="365" spans="2:3" x14ac:dyDescent="0.25">
      <c r="B365" s="21">
        <v>101</v>
      </c>
      <c r="C365">
        <v>1</v>
      </c>
    </row>
    <row r="366" spans="2:3" x14ac:dyDescent="0.25">
      <c r="B366" s="21">
        <v>169</v>
      </c>
      <c r="C366">
        <v>1</v>
      </c>
    </row>
    <row r="367" spans="2:3" x14ac:dyDescent="0.25">
      <c r="B367" s="21">
        <v>226</v>
      </c>
      <c r="C367">
        <v>1</v>
      </c>
    </row>
    <row r="368" spans="2:3" x14ac:dyDescent="0.25">
      <c r="B368" s="21">
        <v>466</v>
      </c>
      <c r="C368">
        <v>1</v>
      </c>
    </row>
    <row r="369" spans="2:3" x14ac:dyDescent="0.25">
      <c r="B369" s="21">
        <v>24</v>
      </c>
      <c r="C369">
        <v>1</v>
      </c>
    </row>
    <row r="370" spans="2:3" x14ac:dyDescent="0.25">
      <c r="B370" s="21">
        <v>27</v>
      </c>
      <c r="C370">
        <v>1</v>
      </c>
    </row>
    <row r="371" spans="2:3" x14ac:dyDescent="0.25">
      <c r="B371" s="21">
        <v>48</v>
      </c>
      <c r="C371">
        <v>1</v>
      </c>
    </row>
    <row r="372" spans="2:3" x14ac:dyDescent="0.25">
      <c r="B372" s="21">
        <v>56</v>
      </c>
      <c r="C372">
        <v>1</v>
      </c>
    </row>
    <row r="373" spans="2:3" x14ac:dyDescent="0.25">
      <c r="B373" s="21">
        <v>67</v>
      </c>
      <c r="C373">
        <v>1</v>
      </c>
    </row>
    <row r="374" spans="2:3" x14ac:dyDescent="0.25">
      <c r="B374" s="21">
        <v>193</v>
      </c>
      <c r="C374">
        <v>1</v>
      </c>
    </row>
    <row r="375" spans="2:3" x14ac:dyDescent="0.25">
      <c r="B375" s="21">
        <v>261</v>
      </c>
      <c r="C375">
        <v>1</v>
      </c>
    </row>
    <row r="376" spans="2:3" x14ac:dyDescent="0.25">
      <c r="B376" s="21">
        <v>596</v>
      </c>
      <c r="C376">
        <v>1</v>
      </c>
    </row>
    <row r="377" spans="2:3" x14ac:dyDescent="0.25">
      <c r="B377" s="20" t="s">
        <v>4439</v>
      </c>
      <c r="C377">
        <v>14</v>
      </c>
    </row>
    <row r="378" spans="2:3" x14ac:dyDescent="0.25">
      <c r="B378" s="21">
        <v>1</v>
      </c>
      <c r="C378">
        <v>1</v>
      </c>
    </row>
    <row r="379" spans="2:3" x14ac:dyDescent="0.25">
      <c r="B379" s="21">
        <v>9</v>
      </c>
      <c r="C379">
        <v>1</v>
      </c>
    </row>
    <row r="380" spans="2:3" x14ac:dyDescent="0.25">
      <c r="B380" s="21">
        <v>14</v>
      </c>
      <c r="C380">
        <v>1</v>
      </c>
    </row>
    <row r="381" spans="2:3" x14ac:dyDescent="0.25">
      <c r="B381" s="21">
        <v>19</v>
      </c>
      <c r="C381">
        <v>1</v>
      </c>
    </row>
    <row r="382" spans="2:3" x14ac:dyDescent="0.25">
      <c r="B382" s="21">
        <v>22</v>
      </c>
      <c r="C382">
        <v>1</v>
      </c>
    </row>
    <row r="383" spans="2:3" x14ac:dyDescent="0.25">
      <c r="B383" s="21">
        <v>90</v>
      </c>
      <c r="C383">
        <v>1</v>
      </c>
    </row>
    <row r="384" spans="2:3" x14ac:dyDescent="0.25">
      <c r="B384" s="21">
        <v>393</v>
      </c>
      <c r="C384">
        <v>1</v>
      </c>
    </row>
    <row r="385" spans="2:3" x14ac:dyDescent="0.25">
      <c r="B385" s="21">
        <v>407</v>
      </c>
      <c r="C385">
        <v>1</v>
      </c>
    </row>
    <row r="386" spans="2:3" x14ac:dyDescent="0.25">
      <c r="B386" s="21">
        <v>553</v>
      </c>
      <c r="C386">
        <v>1</v>
      </c>
    </row>
    <row r="387" spans="2:3" x14ac:dyDescent="0.25">
      <c r="B387" s="21">
        <v>339</v>
      </c>
      <c r="C387">
        <v>1</v>
      </c>
    </row>
    <row r="388" spans="2:3" x14ac:dyDescent="0.25">
      <c r="B388" s="21">
        <v>384</v>
      </c>
      <c r="C388">
        <v>1</v>
      </c>
    </row>
    <row r="389" spans="2:3" x14ac:dyDescent="0.25">
      <c r="B389" s="21">
        <v>485</v>
      </c>
      <c r="C389">
        <v>1</v>
      </c>
    </row>
    <row r="390" spans="2:3" x14ac:dyDescent="0.25">
      <c r="B390" s="21">
        <v>548</v>
      </c>
      <c r="C390">
        <v>1</v>
      </c>
    </row>
    <row r="391" spans="2:3" x14ac:dyDescent="0.25">
      <c r="B391" s="21">
        <v>663</v>
      </c>
      <c r="C391">
        <v>1</v>
      </c>
    </row>
    <row r="392" spans="2:3" x14ac:dyDescent="0.25">
      <c r="B392" s="20" t="s">
        <v>4781</v>
      </c>
      <c r="C392">
        <v>13</v>
      </c>
    </row>
    <row r="393" spans="2:3" x14ac:dyDescent="0.25">
      <c r="B393" s="21">
        <v>343</v>
      </c>
      <c r="C393">
        <v>1</v>
      </c>
    </row>
    <row r="394" spans="2:3" x14ac:dyDescent="0.25">
      <c r="B394" s="21">
        <v>465</v>
      </c>
      <c r="C394">
        <v>1</v>
      </c>
    </row>
    <row r="395" spans="2:3" x14ac:dyDescent="0.25">
      <c r="B395" s="21">
        <v>531</v>
      </c>
      <c r="C395">
        <v>1</v>
      </c>
    </row>
    <row r="396" spans="2:3" x14ac:dyDescent="0.25">
      <c r="B396" s="21">
        <v>572</v>
      </c>
      <c r="C396">
        <v>1</v>
      </c>
    </row>
    <row r="397" spans="2:3" x14ac:dyDescent="0.25">
      <c r="B397" s="21">
        <v>594</v>
      </c>
      <c r="C397">
        <v>1</v>
      </c>
    </row>
    <row r="398" spans="2:3" x14ac:dyDescent="0.25">
      <c r="B398" s="21">
        <v>167</v>
      </c>
      <c r="C398">
        <v>1</v>
      </c>
    </row>
    <row r="399" spans="2:3" x14ac:dyDescent="0.25">
      <c r="B399" s="21">
        <v>229</v>
      </c>
      <c r="C399">
        <v>1</v>
      </c>
    </row>
    <row r="400" spans="2:3" x14ac:dyDescent="0.25">
      <c r="B400" s="21">
        <v>260</v>
      </c>
      <c r="C400">
        <v>1</v>
      </c>
    </row>
    <row r="401" spans="2:3" x14ac:dyDescent="0.25">
      <c r="B401" s="21">
        <v>279</v>
      </c>
      <c r="C401">
        <v>1</v>
      </c>
    </row>
    <row r="402" spans="2:3" x14ac:dyDescent="0.25">
      <c r="B402" s="21">
        <v>475</v>
      </c>
      <c r="C402">
        <v>1</v>
      </c>
    </row>
    <row r="403" spans="2:3" x14ac:dyDescent="0.25">
      <c r="B403" s="21">
        <v>483</v>
      </c>
      <c r="C403">
        <v>1</v>
      </c>
    </row>
    <row r="404" spans="2:3" x14ac:dyDescent="0.25">
      <c r="B404" s="21">
        <v>598</v>
      </c>
      <c r="C404">
        <v>1</v>
      </c>
    </row>
    <row r="405" spans="2:3" x14ac:dyDescent="0.25">
      <c r="B405" s="21">
        <v>601</v>
      </c>
      <c r="C405">
        <v>1</v>
      </c>
    </row>
    <row r="406" spans="2:3" x14ac:dyDescent="0.25">
      <c r="B406" s="20" t="s">
        <v>4845</v>
      </c>
      <c r="C406">
        <v>13</v>
      </c>
    </row>
    <row r="407" spans="2:3" x14ac:dyDescent="0.25">
      <c r="B407" s="21">
        <v>306</v>
      </c>
      <c r="C407">
        <v>1</v>
      </c>
    </row>
    <row r="408" spans="2:3" x14ac:dyDescent="0.25">
      <c r="B408" s="21">
        <v>316</v>
      </c>
      <c r="C408">
        <v>1</v>
      </c>
    </row>
    <row r="409" spans="2:3" x14ac:dyDescent="0.25">
      <c r="B409" s="21">
        <v>540</v>
      </c>
      <c r="C409">
        <v>1</v>
      </c>
    </row>
    <row r="410" spans="2:3" x14ac:dyDescent="0.25">
      <c r="B410" s="21">
        <v>203</v>
      </c>
      <c r="C410">
        <v>1</v>
      </c>
    </row>
    <row r="411" spans="2:3" x14ac:dyDescent="0.25">
      <c r="B411" s="21">
        <v>247</v>
      </c>
      <c r="C411">
        <v>1</v>
      </c>
    </row>
    <row r="412" spans="2:3" x14ac:dyDescent="0.25">
      <c r="B412" s="21">
        <v>313</v>
      </c>
      <c r="C412">
        <v>1</v>
      </c>
    </row>
    <row r="413" spans="2:3" x14ac:dyDescent="0.25">
      <c r="B413" s="21">
        <v>341</v>
      </c>
      <c r="C413">
        <v>1</v>
      </c>
    </row>
    <row r="414" spans="2:3" x14ac:dyDescent="0.25">
      <c r="B414" s="21">
        <v>351</v>
      </c>
      <c r="C414">
        <v>1</v>
      </c>
    </row>
    <row r="415" spans="2:3" x14ac:dyDescent="0.25">
      <c r="B415" s="21">
        <v>529</v>
      </c>
      <c r="C415">
        <v>1</v>
      </c>
    </row>
    <row r="416" spans="2:3" x14ac:dyDescent="0.25">
      <c r="B416" s="21">
        <v>535</v>
      </c>
      <c r="C416">
        <v>1</v>
      </c>
    </row>
    <row r="417" spans="2:3" x14ac:dyDescent="0.25">
      <c r="B417" s="21">
        <v>564</v>
      </c>
      <c r="C417">
        <v>1</v>
      </c>
    </row>
    <row r="418" spans="2:3" x14ac:dyDescent="0.25">
      <c r="B418" s="21">
        <v>664</v>
      </c>
      <c r="C418">
        <v>1</v>
      </c>
    </row>
    <row r="419" spans="2:3" x14ac:dyDescent="0.25">
      <c r="B419" s="21">
        <v>711</v>
      </c>
      <c r="C419">
        <v>1</v>
      </c>
    </row>
    <row r="420" spans="2:3" x14ac:dyDescent="0.25">
      <c r="B420" s="20" t="s">
        <v>4563</v>
      </c>
      <c r="C420">
        <v>12</v>
      </c>
    </row>
    <row r="421" spans="2:3" x14ac:dyDescent="0.25">
      <c r="B421" s="21">
        <v>47</v>
      </c>
      <c r="C421">
        <v>1</v>
      </c>
    </row>
    <row r="422" spans="2:3" x14ac:dyDescent="0.25">
      <c r="B422" s="21">
        <v>194</v>
      </c>
      <c r="C422">
        <v>1</v>
      </c>
    </row>
    <row r="423" spans="2:3" x14ac:dyDescent="0.25">
      <c r="B423" s="21">
        <v>238</v>
      </c>
      <c r="C423">
        <v>1</v>
      </c>
    </row>
    <row r="424" spans="2:3" x14ac:dyDescent="0.25">
      <c r="B424" s="21">
        <v>287</v>
      </c>
      <c r="C424">
        <v>1</v>
      </c>
    </row>
    <row r="425" spans="2:3" x14ac:dyDescent="0.25">
      <c r="B425" s="21">
        <v>379</v>
      </c>
      <c r="C425">
        <v>1</v>
      </c>
    </row>
    <row r="426" spans="2:3" x14ac:dyDescent="0.25">
      <c r="B426" s="21">
        <v>513</v>
      </c>
      <c r="C426">
        <v>1</v>
      </c>
    </row>
    <row r="427" spans="2:3" x14ac:dyDescent="0.25">
      <c r="B427" s="21">
        <v>89</v>
      </c>
      <c r="C427">
        <v>1</v>
      </c>
    </row>
    <row r="428" spans="2:3" x14ac:dyDescent="0.25">
      <c r="B428" s="21">
        <v>93</v>
      </c>
      <c r="C428">
        <v>1</v>
      </c>
    </row>
    <row r="429" spans="2:3" x14ac:dyDescent="0.25">
      <c r="B429" s="21">
        <v>120</v>
      </c>
      <c r="C429">
        <v>1</v>
      </c>
    </row>
    <row r="430" spans="2:3" x14ac:dyDescent="0.25">
      <c r="B430" s="21">
        <v>279</v>
      </c>
      <c r="C430">
        <v>1</v>
      </c>
    </row>
    <row r="431" spans="2:3" x14ac:dyDescent="0.25">
      <c r="B431" s="21">
        <v>304</v>
      </c>
      <c r="C431">
        <v>1</v>
      </c>
    </row>
    <row r="432" spans="2:3" x14ac:dyDescent="0.25">
      <c r="B432" s="21">
        <v>478</v>
      </c>
      <c r="C432">
        <v>1</v>
      </c>
    </row>
    <row r="433" spans="2:3" x14ac:dyDescent="0.25">
      <c r="B433" s="20" t="s">
        <v>4527</v>
      </c>
      <c r="C433">
        <v>11</v>
      </c>
    </row>
    <row r="434" spans="2:3" x14ac:dyDescent="0.25">
      <c r="B434" s="21">
        <v>200</v>
      </c>
      <c r="C434">
        <v>1</v>
      </c>
    </row>
    <row r="435" spans="2:3" x14ac:dyDescent="0.25">
      <c r="B435" s="21">
        <v>220</v>
      </c>
      <c r="C435">
        <v>1</v>
      </c>
    </row>
    <row r="436" spans="2:3" x14ac:dyDescent="0.25">
      <c r="B436" s="21">
        <v>570</v>
      </c>
      <c r="C436">
        <v>1</v>
      </c>
    </row>
    <row r="437" spans="2:3" x14ac:dyDescent="0.25">
      <c r="B437" s="21">
        <v>26</v>
      </c>
      <c r="C437">
        <v>1</v>
      </c>
    </row>
    <row r="438" spans="2:3" x14ac:dyDescent="0.25">
      <c r="B438" s="21">
        <v>167</v>
      </c>
      <c r="C438">
        <v>1</v>
      </c>
    </row>
    <row r="439" spans="2:3" x14ac:dyDescent="0.25">
      <c r="B439" s="21">
        <v>229</v>
      </c>
      <c r="C439">
        <v>1</v>
      </c>
    </row>
    <row r="440" spans="2:3" x14ac:dyDescent="0.25">
      <c r="B440" s="21">
        <v>239</v>
      </c>
      <c r="C440">
        <v>1</v>
      </c>
    </row>
    <row r="441" spans="2:3" x14ac:dyDescent="0.25">
      <c r="B441" s="21">
        <v>247</v>
      </c>
      <c r="C441">
        <v>1</v>
      </c>
    </row>
    <row r="442" spans="2:3" x14ac:dyDescent="0.25">
      <c r="B442" s="21">
        <v>259</v>
      </c>
      <c r="C442">
        <v>1</v>
      </c>
    </row>
    <row r="443" spans="2:3" x14ac:dyDescent="0.25">
      <c r="B443" s="21">
        <v>363</v>
      </c>
      <c r="C443">
        <v>1</v>
      </c>
    </row>
    <row r="444" spans="2:3" x14ac:dyDescent="0.25">
      <c r="B444" s="21">
        <v>675</v>
      </c>
      <c r="C444">
        <v>1</v>
      </c>
    </row>
    <row r="445" spans="2:3" x14ac:dyDescent="0.25">
      <c r="B445" s="20" t="s">
        <v>4890</v>
      </c>
      <c r="C445">
        <v>10</v>
      </c>
    </row>
    <row r="446" spans="2:3" x14ac:dyDescent="0.25">
      <c r="B446" s="21">
        <v>238</v>
      </c>
      <c r="C446">
        <v>1</v>
      </c>
    </row>
    <row r="447" spans="2:3" x14ac:dyDescent="0.25">
      <c r="B447" s="21">
        <v>309</v>
      </c>
      <c r="C447">
        <v>1</v>
      </c>
    </row>
    <row r="448" spans="2:3" x14ac:dyDescent="0.25">
      <c r="B448" s="21">
        <v>445</v>
      </c>
      <c r="C448">
        <v>1</v>
      </c>
    </row>
    <row r="449" spans="2:3" x14ac:dyDescent="0.25">
      <c r="B449" s="21">
        <v>447</v>
      </c>
      <c r="C449">
        <v>1</v>
      </c>
    </row>
    <row r="450" spans="2:3" x14ac:dyDescent="0.25">
      <c r="B450" s="21">
        <v>451</v>
      </c>
      <c r="C450">
        <v>1</v>
      </c>
    </row>
    <row r="451" spans="2:3" x14ac:dyDescent="0.25">
      <c r="B451" s="21">
        <v>523</v>
      </c>
      <c r="C451">
        <v>1</v>
      </c>
    </row>
    <row r="452" spans="2:3" x14ac:dyDescent="0.25">
      <c r="B452" s="21">
        <v>531</v>
      </c>
      <c r="C452">
        <v>1</v>
      </c>
    </row>
    <row r="453" spans="2:3" x14ac:dyDescent="0.25">
      <c r="B453" s="21">
        <v>572</v>
      </c>
      <c r="C453">
        <v>1</v>
      </c>
    </row>
    <row r="454" spans="2:3" x14ac:dyDescent="0.25">
      <c r="B454" s="21">
        <v>229</v>
      </c>
      <c r="C454">
        <v>1</v>
      </c>
    </row>
    <row r="455" spans="2:3" x14ac:dyDescent="0.25">
      <c r="B455" s="21">
        <v>635</v>
      </c>
      <c r="C455">
        <v>1</v>
      </c>
    </row>
    <row r="456" spans="2:3" x14ac:dyDescent="0.25">
      <c r="B456" s="20" t="s">
        <v>4891</v>
      </c>
      <c r="C456">
        <v>10</v>
      </c>
    </row>
    <row r="457" spans="2:3" x14ac:dyDescent="0.25">
      <c r="B457" s="21">
        <v>246</v>
      </c>
      <c r="C457">
        <v>1</v>
      </c>
    </row>
    <row r="458" spans="2:3" x14ac:dyDescent="0.25">
      <c r="B458" s="21">
        <v>457</v>
      </c>
      <c r="C458">
        <v>1</v>
      </c>
    </row>
    <row r="459" spans="2:3" x14ac:dyDescent="0.25">
      <c r="B459" s="21">
        <v>465</v>
      </c>
      <c r="C459">
        <v>1</v>
      </c>
    </row>
    <row r="460" spans="2:3" x14ac:dyDescent="0.25">
      <c r="B460" s="21">
        <v>474</v>
      </c>
      <c r="C460">
        <v>1</v>
      </c>
    </row>
    <row r="461" spans="2:3" x14ac:dyDescent="0.25">
      <c r="B461" s="21">
        <v>229</v>
      </c>
      <c r="C461">
        <v>1</v>
      </c>
    </row>
    <row r="462" spans="2:3" x14ac:dyDescent="0.25">
      <c r="B462" s="21">
        <v>257</v>
      </c>
      <c r="C462">
        <v>1</v>
      </c>
    </row>
    <row r="463" spans="2:3" x14ac:dyDescent="0.25">
      <c r="B463" s="21">
        <v>284</v>
      </c>
      <c r="C463">
        <v>1</v>
      </c>
    </row>
    <row r="464" spans="2:3" x14ac:dyDescent="0.25">
      <c r="B464" s="21">
        <v>475</v>
      </c>
      <c r="C464">
        <v>1</v>
      </c>
    </row>
    <row r="465" spans="2:3" x14ac:dyDescent="0.25">
      <c r="B465" s="21">
        <v>495</v>
      </c>
      <c r="C465">
        <v>1</v>
      </c>
    </row>
    <row r="466" spans="2:3" x14ac:dyDescent="0.25">
      <c r="B466" s="21">
        <v>641</v>
      </c>
      <c r="C466">
        <v>1</v>
      </c>
    </row>
    <row r="467" spans="2:3" x14ac:dyDescent="0.25">
      <c r="B467" s="20" t="s">
        <v>4669</v>
      </c>
      <c r="C467">
        <v>9</v>
      </c>
    </row>
    <row r="468" spans="2:3" x14ac:dyDescent="0.25">
      <c r="B468" s="21">
        <v>99</v>
      </c>
      <c r="C468">
        <v>1</v>
      </c>
    </row>
    <row r="469" spans="2:3" x14ac:dyDescent="0.25">
      <c r="B469" s="21">
        <v>112</v>
      </c>
      <c r="C469">
        <v>1</v>
      </c>
    </row>
    <row r="470" spans="2:3" x14ac:dyDescent="0.25">
      <c r="B470" s="21">
        <v>183</v>
      </c>
      <c r="C470">
        <v>1</v>
      </c>
    </row>
    <row r="471" spans="2:3" x14ac:dyDescent="0.25">
      <c r="B471" s="21">
        <v>435</v>
      </c>
      <c r="C471">
        <v>1</v>
      </c>
    </row>
    <row r="472" spans="2:3" x14ac:dyDescent="0.25">
      <c r="B472" s="21">
        <v>496</v>
      </c>
      <c r="C472">
        <v>1</v>
      </c>
    </row>
    <row r="473" spans="2:3" x14ac:dyDescent="0.25">
      <c r="B473" s="21">
        <v>638</v>
      </c>
      <c r="C473">
        <v>1</v>
      </c>
    </row>
    <row r="474" spans="2:3" x14ac:dyDescent="0.25">
      <c r="B474" s="21">
        <v>268</v>
      </c>
      <c r="C474">
        <v>1</v>
      </c>
    </row>
    <row r="475" spans="2:3" x14ac:dyDescent="0.25">
      <c r="B475" s="21">
        <v>307</v>
      </c>
      <c r="C475">
        <v>1</v>
      </c>
    </row>
    <row r="476" spans="2:3" x14ac:dyDescent="0.25">
      <c r="B476" s="21">
        <v>645</v>
      </c>
      <c r="C476">
        <v>1</v>
      </c>
    </row>
    <row r="477" spans="2:3" x14ac:dyDescent="0.25">
      <c r="B477" s="20" t="s">
        <v>4610</v>
      </c>
      <c r="C477">
        <v>7</v>
      </c>
    </row>
    <row r="478" spans="2:3" x14ac:dyDescent="0.25">
      <c r="B478" s="21">
        <v>69</v>
      </c>
      <c r="C478">
        <v>1</v>
      </c>
    </row>
    <row r="479" spans="2:3" x14ac:dyDescent="0.25">
      <c r="B479" s="21">
        <v>574</v>
      </c>
      <c r="C479">
        <v>1</v>
      </c>
    </row>
    <row r="480" spans="2:3" x14ac:dyDescent="0.25">
      <c r="B480" s="21">
        <v>185</v>
      </c>
      <c r="C480">
        <v>1</v>
      </c>
    </row>
    <row r="481" spans="2:3" x14ac:dyDescent="0.25">
      <c r="B481" s="21">
        <v>221</v>
      </c>
      <c r="C481">
        <v>1</v>
      </c>
    </row>
    <row r="482" spans="2:3" x14ac:dyDescent="0.25">
      <c r="B482" s="21">
        <v>324</v>
      </c>
      <c r="C482">
        <v>1</v>
      </c>
    </row>
    <row r="483" spans="2:3" x14ac:dyDescent="0.25">
      <c r="B483" s="21">
        <v>580</v>
      </c>
      <c r="C483">
        <v>1</v>
      </c>
    </row>
    <row r="484" spans="2:3" x14ac:dyDescent="0.25">
      <c r="B484" s="21">
        <v>590</v>
      </c>
      <c r="C484">
        <v>1</v>
      </c>
    </row>
    <row r="485" spans="2:3" x14ac:dyDescent="0.25">
      <c r="B485" s="20" t="s">
        <v>5197</v>
      </c>
      <c r="C485">
        <v>7</v>
      </c>
    </row>
    <row r="486" spans="2:3" x14ac:dyDescent="0.25">
      <c r="B486" s="21">
        <v>360</v>
      </c>
      <c r="C486">
        <v>1</v>
      </c>
    </row>
    <row r="487" spans="2:3" x14ac:dyDescent="0.25">
      <c r="B487" s="21">
        <v>393</v>
      </c>
      <c r="C487">
        <v>1</v>
      </c>
    </row>
    <row r="488" spans="2:3" x14ac:dyDescent="0.25">
      <c r="B488" s="21">
        <v>448</v>
      </c>
      <c r="C488">
        <v>1</v>
      </c>
    </row>
    <row r="489" spans="2:3" x14ac:dyDescent="0.25">
      <c r="B489" s="21">
        <v>494</v>
      </c>
      <c r="C489">
        <v>1</v>
      </c>
    </row>
    <row r="490" spans="2:3" x14ac:dyDescent="0.25">
      <c r="B490" s="21">
        <v>570</v>
      </c>
      <c r="C490">
        <v>1</v>
      </c>
    </row>
    <row r="491" spans="2:3" x14ac:dyDescent="0.25">
      <c r="B491" s="21">
        <v>483</v>
      </c>
      <c r="C491">
        <v>1</v>
      </c>
    </row>
    <row r="492" spans="2:3" x14ac:dyDescent="0.25">
      <c r="B492" s="21">
        <v>605</v>
      </c>
      <c r="C492">
        <v>1</v>
      </c>
    </row>
    <row r="493" spans="2:3" x14ac:dyDescent="0.25">
      <c r="B493" s="20" t="s">
        <v>4555</v>
      </c>
      <c r="C493">
        <v>5</v>
      </c>
    </row>
    <row r="494" spans="2:3" x14ac:dyDescent="0.25">
      <c r="B494" s="21">
        <v>122</v>
      </c>
      <c r="C494">
        <v>1</v>
      </c>
    </row>
    <row r="495" spans="2:3" x14ac:dyDescent="0.25">
      <c r="B495" s="21">
        <v>283</v>
      </c>
      <c r="C495">
        <v>1</v>
      </c>
    </row>
    <row r="496" spans="2:3" x14ac:dyDescent="0.25">
      <c r="B496" s="21">
        <v>286</v>
      </c>
      <c r="C496">
        <v>1</v>
      </c>
    </row>
    <row r="497" spans="2:3" x14ac:dyDescent="0.25">
      <c r="B497" s="21">
        <v>43</v>
      </c>
      <c r="C497">
        <v>1</v>
      </c>
    </row>
    <row r="498" spans="2:3" x14ac:dyDescent="0.25">
      <c r="B498" s="21">
        <v>241</v>
      </c>
      <c r="C498">
        <v>1</v>
      </c>
    </row>
    <row r="499" spans="2:3" x14ac:dyDescent="0.25">
      <c r="B499" s="20" t="s">
        <v>4544</v>
      </c>
      <c r="C499">
        <v>5</v>
      </c>
    </row>
    <row r="500" spans="2:3" x14ac:dyDescent="0.25">
      <c r="B500" s="21">
        <v>38</v>
      </c>
      <c r="C500">
        <v>1</v>
      </c>
    </row>
    <row r="501" spans="2:3" x14ac:dyDescent="0.25">
      <c r="B501" s="21">
        <v>213</v>
      </c>
      <c r="C501">
        <v>1</v>
      </c>
    </row>
    <row r="502" spans="2:3" x14ac:dyDescent="0.25">
      <c r="B502" s="21">
        <v>280</v>
      </c>
      <c r="C502">
        <v>1</v>
      </c>
    </row>
    <row r="503" spans="2:3" x14ac:dyDescent="0.25">
      <c r="B503" s="21">
        <v>193</v>
      </c>
      <c r="C503">
        <v>1</v>
      </c>
    </row>
    <row r="504" spans="2:3" x14ac:dyDescent="0.25">
      <c r="B504" s="21">
        <v>651</v>
      </c>
      <c r="C504">
        <v>1</v>
      </c>
    </row>
    <row r="505" spans="2:3" x14ac:dyDescent="0.25">
      <c r="B505" s="20" t="s">
        <v>4549</v>
      </c>
      <c r="C505">
        <v>5</v>
      </c>
    </row>
    <row r="506" spans="2:3" x14ac:dyDescent="0.25">
      <c r="B506" s="21">
        <v>40</v>
      </c>
      <c r="C506">
        <v>1</v>
      </c>
    </row>
    <row r="507" spans="2:3" x14ac:dyDescent="0.25">
      <c r="B507" s="21">
        <v>474</v>
      </c>
      <c r="C507">
        <v>1</v>
      </c>
    </row>
    <row r="508" spans="2:3" x14ac:dyDescent="0.25">
      <c r="B508" s="21">
        <v>647</v>
      </c>
      <c r="C508">
        <v>1</v>
      </c>
    </row>
    <row r="509" spans="2:3" x14ac:dyDescent="0.25">
      <c r="B509" s="21">
        <v>70</v>
      </c>
      <c r="C509">
        <v>1</v>
      </c>
    </row>
    <row r="510" spans="2:3" x14ac:dyDescent="0.25">
      <c r="B510" s="21">
        <v>475</v>
      </c>
      <c r="C510">
        <v>1</v>
      </c>
    </row>
    <row r="511" spans="2:3" x14ac:dyDescent="0.25">
      <c r="B511" s="20" t="s">
        <v>4690</v>
      </c>
      <c r="C511">
        <v>5</v>
      </c>
    </row>
    <row r="512" spans="2:3" x14ac:dyDescent="0.25">
      <c r="B512" s="21">
        <v>112</v>
      </c>
      <c r="C512">
        <v>1</v>
      </c>
    </row>
    <row r="513" spans="2:3" x14ac:dyDescent="0.25">
      <c r="B513" s="21">
        <v>191</v>
      </c>
      <c r="C513">
        <v>1</v>
      </c>
    </row>
    <row r="514" spans="2:3" x14ac:dyDescent="0.25">
      <c r="B514" s="21">
        <v>289</v>
      </c>
      <c r="C514">
        <v>1</v>
      </c>
    </row>
    <row r="515" spans="2:3" x14ac:dyDescent="0.25">
      <c r="B515" s="21">
        <v>640</v>
      </c>
      <c r="C515">
        <v>1</v>
      </c>
    </row>
    <row r="516" spans="2:3" x14ac:dyDescent="0.25">
      <c r="B516" s="21">
        <v>506</v>
      </c>
      <c r="C516">
        <v>1</v>
      </c>
    </row>
    <row r="517" spans="2:3" x14ac:dyDescent="0.25">
      <c r="B517" s="20" t="s">
        <v>4581</v>
      </c>
      <c r="C517">
        <v>5</v>
      </c>
    </row>
    <row r="518" spans="2:3" x14ac:dyDescent="0.25">
      <c r="B518" s="21">
        <v>191</v>
      </c>
      <c r="C518">
        <v>1</v>
      </c>
    </row>
    <row r="519" spans="2:3" x14ac:dyDescent="0.25">
      <c r="B519" s="21">
        <v>240</v>
      </c>
      <c r="C519">
        <v>1</v>
      </c>
    </row>
    <row r="520" spans="2:3" x14ac:dyDescent="0.25">
      <c r="B520" s="21">
        <v>276</v>
      </c>
      <c r="C520">
        <v>1</v>
      </c>
    </row>
    <row r="521" spans="2:3" x14ac:dyDescent="0.25">
      <c r="B521" s="21">
        <v>490</v>
      </c>
      <c r="C521">
        <v>1</v>
      </c>
    </row>
    <row r="522" spans="2:3" x14ac:dyDescent="0.25">
      <c r="B522" s="21">
        <v>55</v>
      </c>
      <c r="C522">
        <v>1</v>
      </c>
    </row>
    <row r="523" spans="2:3" x14ac:dyDescent="0.25">
      <c r="B523" s="20" t="s">
        <v>4835</v>
      </c>
      <c r="C523">
        <v>5</v>
      </c>
    </row>
    <row r="524" spans="2:3" x14ac:dyDescent="0.25">
      <c r="B524" s="21">
        <v>197</v>
      </c>
      <c r="C524">
        <v>1</v>
      </c>
    </row>
    <row r="525" spans="2:3" x14ac:dyDescent="0.25">
      <c r="B525" s="21">
        <v>199</v>
      </c>
      <c r="C525">
        <v>1</v>
      </c>
    </row>
    <row r="526" spans="2:3" x14ac:dyDescent="0.25">
      <c r="B526" s="21">
        <v>433</v>
      </c>
      <c r="C526">
        <v>1</v>
      </c>
    </row>
    <row r="527" spans="2:3" x14ac:dyDescent="0.25">
      <c r="B527" s="21">
        <v>435</v>
      </c>
      <c r="C527">
        <v>1</v>
      </c>
    </row>
    <row r="528" spans="2:3" x14ac:dyDescent="0.25">
      <c r="B528" s="21">
        <v>519</v>
      </c>
      <c r="C528">
        <v>1</v>
      </c>
    </row>
    <row r="529" spans="2:3" x14ac:dyDescent="0.25">
      <c r="B529" s="20" t="s">
        <v>4937</v>
      </c>
      <c r="C529">
        <v>4</v>
      </c>
    </row>
    <row r="530" spans="2:3" x14ac:dyDescent="0.25">
      <c r="B530" s="21">
        <v>342</v>
      </c>
      <c r="C530">
        <v>1</v>
      </c>
    </row>
    <row r="531" spans="2:3" x14ac:dyDescent="0.25">
      <c r="B531" s="21">
        <v>254</v>
      </c>
      <c r="C531">
        <v>1</v>
      </c>
    </row>
    <row r="532" spans="2:3" x14ac:dyDescent="0.25">
      <c r="B532" s="21">
        <v>274</v>
      </c>
      <c r="C532">
        <v>1</v>
      </c>
    </row>
    <row r="533" spans="2:3" x14ac:dyDescent="0.25">
      <c r="B533" s="21">
        <v>627</v>
      </c>
      <c r="C533">
        <v>1</v>
      </c>
    </row>
    <row r="534" spans="2:3" x14ac:dyDescent="0.25">
      <c r="B534" s="20" t="s">
        <v>4547</v>
      </c>
      <c r="C534">
        <v>4</v>
      </c>
    </row>
    <row r="535" spans="2:3" x14ac:dyDescent="0.25">
      <c r="B535" s="21">
        <v>39</v>
      </c>
      <c r="C535">
        <v>1</v>
      </c>
    </row>
    <row r="536" spans="2:3" x14ac:dyDescent="0.25">
      <c r="B536" s="21">
        <v>136</v>
      </c>
      <c r="C536">
        <v>1</v>
      </c>
    </row>
    <row r="537" spans="2:3" x14ac:dyDescent="0.25">
      <c r="B537" s="21">
        <v>477</v>
      </c>
      <c r="C537">
        <v>1</v>
      </c>
    </row>
    <row r="538" spans="2:3" x14ac:dyDescent="0.25">
      <c r="B538" s="21">
        <v>596</v>
      </c>
      <c r="C538">
        <v>1</v>
      </c>
    </row>
    <row r="539" spans="2:3" x14ac:dyDescent="0.25">
      <c r="B539" s="20" t="s">
        <v>5301</v>
      </c>
      <c r="C539">
        <v>4</v>
      </c>
    </row>
    <row r="540" spans="2:3" x14ac:dyDescent="0.25">
      <c r="B540" s="21">
        <v>435</v>
      </c>
      <c r="C540">
        <v>1</v>
      </c>
    </row>
    <row r="541" spans="2:3" x14ac:dyDescent="0.25">
      <c r="B541" s="21">
        <v>446</v>
      </c>
      <c r="C541">
        <v>1</v>
      </c>
    </row>
    <row r="542" spans="2:3" x14ac:dyDescent="0.25">
      <c r="B542" s="21">
        <v>496</v>
      </c>
      <c r="C542">
        <v>1</v>
      </c>
    </row>
    <row r="543" spans="2:3" x14ac:dyDescent="0.25">
      <c r="B543" s="21">
        <v>675</v>
      </c>
      <c r="C543">
        <v>1</v>
      </c>
    </row>
    <row r="544" spans="2:3" x14ac:dyDescent="0.25">
      <c r="B544" s="20" t="s">
        <v>4727</v>
      </c>
      <c r="C544">
        <v>4</v>
      </c>
    </row>
    <row r="545" spans="2:3" x14ac:dyDescent="0.25">
      <c r="B545" s="21">
        <v>133</v>
      </c>
      <c r="C545">
        <v>1</v>
      </c>
    </row>
    <row r="546" spans="2:3" x14ac:dyDescent="0.25">
      <c r="B546" s="21">
        <v>244</v>
      </c>
      <c r="C546">
        <v>1</v>
      </c>
    </row>
    <row r="547" spans="2:3" x14ac:dyDescent="0.25">
      <c r="B547" s="21">
        <v>425</v>
      </c>
      <c r="C547">
        <v>1</v>
      </c>
    </row>
    <row r="548" spans="2:3" x14ac:dyDescent="0.25">
      <c r="B548" s="21">
        <v>434</v>
      </c>
      <c r="C548">
        <v>1</v>
      </c>
    </row>
    <row r="549" spans="2:3" x14ac:dyDescent="0.25">
      <c r="B549" s="20" t="s">
        <v>4648</v>
      </c>
      <c r="C549">
        <v>3</v>
      </c>
    </row>
    <row r="550" spans="2:3" x14ac:dyDescent="0.25">
      <c r="B550" s="21">
        <v>88</v>
      </c>
      <c r="C550">
        <v>1</v>
      </c>
    </row>
    <row r="551" spans="2:3" x14ac:dyDescent="0.25">
      <c r="B551" s="21">
        <v>421</v>
      </c>
      <c r="C551">
        <v>1</v>
      </c>
    </row>
    <row r="552" spans="2:3" x14ac:dyDescent="0.25">
      <c r="B552" s="21">
        <v>341</v>
      </c>
      <c r="C552">
        <v>1</v>
      </c>
    </row>
    <row r="553" spans="2:3" x14ac:dyDescent="0.25">
      <c r="B553" s="20" t="s">
        <v>4564</v>
      </c>
      <c r="C553">
        <v>3</v>
      </c>
    </row>
    <row r="554" spans="2:3" x14ac:dyDescent="0.25">
      <c r="B554" s="21">
        <v>47</v>
      </c>
      <c r="C554">
        <v>1</v>
      </c>
    </row>
    <row r="555" spans="2:3" x14ac:dyDescent="0.25">
      <c r="B555" s="21">
        <v>99</v>
      </c>
      <c r="C555">
        <v>1</v>
      </c>
    </row>
    <row r="556" spans="2:3" x14ac:dyDescent="0.25">
      <c r="B556" s="21">
        <v>193</v>
      </c>
      <c r="C556">
        <v>1</v>
      </c>
    </row>
    <row r="557" spans="2:3" x14ac:dyDescent="0.25">
      <c r="B557" s="20" t="s">
        <v>5499</v>
      </c>
      <c r="C557">
        <v>3</v>
      </c>
    </row>
    <row r="558" spans="2:3" x14ac:dyDescent="0.25">
      <c r="B558" s="21">
        <v>541</v>
      </c>
      <c r="C558">
        <v>1</v>
      </c>
    </row>
    <row r="559" spans="2:3" x14ac:dyDescent="0.25">
      <c r="B559" s="21">
        <v>574</v>
      </c>
      <c r="C559">
        <v>1</v>
      </c>
    </row>
    <row r="560" spans="2:3" x14ac:dyDescent="0.25">
      <c r="B560" s="21">
        <v>685</v>
      </c>
      <c r="C560">
        <v>1</v>
      </c>
    </row>
    <row r="561" spans="2:3" x14ac:dyDescent="0.25">
      <c r="B561" s="20" t="s">
        <v>4759</v>
      </c>
      <c r="C561">
        <v>3</v>
      </c>
    </row>
    <row r="562" spans="2:3" x14ac:dyDescent="0.25">
      <c r="B562" s="21">
        <v>153</v>
      </c>
      <c r="C562">
        <v>1</v>
      </c>
    </row>
    <row r="563" spans="2:3" x14ac:dyDescent="0.25">
      <c r="B563" s="21">
        <v>205</v>
      </c>
      <c r="C563">
        <v>1</v>
      </c>
    </row>
    <row r="564" spans="2:3" x14ac:dyDescent="0.25">
      <c r="B564" s="21">
        <v>221</v>
      </c>
      <c r="C564">
        <v>1</v>
      </c>
    </row>
    <row r="565" spans="2:3" x14ac:dyDescent="0.25">
      <c r="B565" s="20" t="s">
        <v>5498</v>
      </c>
      <c r="C565">
        <v>3</v>
      </c>
    </row>
    <row r="566" spans="2:3" x14ac:dyDescent="0.25">
      <c r="B566" s="21">
        <v>541</v>
      </c>
      <c r="C566">
        <v>1</v>
      </c>
    </row>
    <row r="567" spans="2:3" x14ac:dyDescent="0.25">
      <c r="B567" s="21">
        <v>564</v>
      </c>
      <c r="C567">
        <v>1</v>
      </c>
    </row>
    <row r="568" spans="2:3" x14ac:dyDescent="0.25">
      <c r="B568" s="21">
        <v>624</v>
      </c>
      <c r="C568">
        <v>1</v>
      </c>
    </row>
    <row r="569" spans="2:3" x14ac:dyDescent="0.25">
      <c r="B569" s="20" t="s">
        <v>5399</v>
      </c>
      <c r="C569">
        <v>3</v>
      </c>
    </row>
    <row r="570" spans="2:3" x14ac:dyDescent="0.25">
      <c r="B570" s="21">
        <v>505</v>
      </c>
      <c r="C570">
        <v>1</v>
      </c>
    </row>
    <row r="571" spans="2:3" x14ac:dyDescent="0.25">
      <c r="B571" s="21">
        <v>593</v>
      </c>
      <c r="C571">
        <v>1</v>
      </c>
    </row>
    <row r="572" spans="2:3" x14ac:dyDescent="0.25">
      <c r="B572" s="21">
        <v>485</v>
      </c>
      <c r="C572">
        <v>1</v>
      </c>
    </row>
    <row r="573" spans="2:3" x14ac:dyDescent="0.25">
      <c r="B573" s="20" t="s">
        <v>4818</v>
      </c>
      <c r="C573">
        <v>3</v>
      </c>
    </row>
    <row r="574" spans="2:3" x14ac:dyDescent="0.25">
      <c r="B574" s="21">
        <v>188</v>
      </c>
      <c r="C574">
        <v>1</v>
      </c>
    </row>
    <row r="575" spans="2:3" x14ac:dyDescent="0.25">
      <c r="B575" s="21">
        <v>534</v>
      </c>
      <c r="C575">
        <v>1</v>
      </c>
    </row>
    <row r="576" spans="2:3" x14ac:dyDescent="0.25">
      <c r="B576" s="21">
        <v>554</v>
      </c>
      <c r="C576">
        <v>1</v>
      </c>
    </row>
    <row r="577" spans="2:3" x14ac:dyDescent="0.25">
      <c r="B577" s="20" t="s">
        <v>5534</v>
      </c>
      <c r="C577">
        <v>3</v>
      </c>
    </row>
    <row r="578" spans="2:3" x14ac:dyDescent="0.25">
      <c r="B578" s="21">
        <v>583</v>
      </c>
      <c r="C578">
        <v>1</v>
      </c>
    </row>
    <row r="579" spans="2:3" x14ac:dyDescent="0.25">
      <c r="B579" s="21">
        <v>555</v>
      </c>
      <c r="C579">
        <v>1</v>
      </c>
    </row>
    <row r="580" spans="2:3" x14ac:dyDescent="0.25">
      <c r="B580" s="21">
        <v>642</v>
      </c>
      <c r="C580">
        <v>1</v>
      </c>
    </row>
    <row r="581" spans="2:3" x14ac:dyDescent="0.25">
      <c r="B581" s="20" t="s">
        <v>5268</v>
      </c>
      <c r="C581">
        <v>3</v>
      </c>
    </row>
    <row r="582" spans="2:3" x14ac:dyDescent="0.25">
      <c r="B582" s="21">
        <v>461</v>
      </c>
      <c r="C582">
        <v>1</v>
      </c>
    </row>
    <row r="583" spans="2:3" x14ac:dyDescent="0.25">
      <c r="B583" s="21">
        <v>640</v>
      </c>
      <c r="C583">
        <v>1</v>
      </c>
    </row>
    <row r="584" spans="2:3" x14ac:dyDescent="0.25">
      <c r="B584" s="21">
        <v>408</v>
      </c>
      <c r="C584">
        <v>1</v>
      </c>
    </row>
    <row r="585" spans="2:3" x14ac:dyDescent="0.25">
      <c r="B585" s="20" t="s">
        <v>5594</v>
      </c>
      <c r="C585">
        <v>3</v>
      </c>
    </row>
    <row r="586" spans="2:3" x14ac:dyDescent="0.25">
      <c r="B586" s="21">
        <v>594</v>
      </c>
      <c r="C586">
        <v>1</v>
      </c>
    </row>
    <row r="587" spans="2:3" x14ac:dyDescent="0.25">
      <c r="B587" s="21">
        <v>635</v>
      </c>
      <c r="C587">
        <v>1</v>
      </c>
    </row>
    <row r="588" spans="2:3" x14ac:dyDescent="0.25">
      <c r="B588" s="21">
        <v>683</v>
      </c>
      <c r="C588">
        <v>1</v>
      </c>
    </row>
    <row r="589" spans="2:3" x14ac:dyDescent="0.25">
      <c r="B589" s="20" t="s">
        <v>5356</v>
      </c>
      <c r="C589">
        <v>3</v>
      </c>
    </row>
    <row r="590" spans="2:3" x14ac:dyDescent="0.25">
      <c r="B590" s="21">
        <v>465</v>
      </c>
      <c r="C590">
        <v>1</v>
      </c>
    </row>
    <row r="591" spans="2:3" x14ac:dyDescent="0.25">
      <c r="B591" s="21">
        <v>601</v>
      </c>
      <c r="C591">
        <v>1</v>
      </c>
    </row>
    <row r="592" spans="2:3" x14ac:dyDescent="0.25">
      <c r="B592" s="21">
        <v>612</v>
      </c>
      <c r="C592">
        <v>1</v>
      </c>
    </row>
    <row r="593" spans="2:3" x14ac:dyDescent="0.25">
      <c r="B593" s="20" t="s">
        <v>4864</v>
      </c>
      <c r="C593">
        <v>3</v>
      </c>
    </row>
    <row r="594" spans="2:3" x14ac:dyDescent="0.25">
      <c r="B594" s="21">
        <v>693</v>
      </c>
      <c r="C594">
        <v>1</v>
      </c>
    </row>
    <row r="595" spans="2:3" x14ac:dyDescent="0.25">
      <c r="B595" s="21">
        <v>214</v>
      </c>
      <c r="C595">
        <v>1</v>
      </c>
    </row>
    <row r="596" spans="2:3" x14ac:dyDescent="0.25">
      <c r="B596" s="21">
        <v>596</v>
      </c>
      <c r="C596">
        <v>1</v>
      </c>
    </row>
    <row r="597" spans="2:3" x14ac:dyDescent="0.25">
      <c r="B597" s="20" t="s">
        <v>4946</v>
      </c>
      <c r="C597">
        <v>2</v>
      </c>
    </row>
    <row r="598" spans="2:3" x14ac:dyDescent="0.25">
      <c r="B598" s="21">
        <v>257</v>
      </c>
      <c r="C598">
        <v>1</v>
      </c>
    </row>
    <row r="599" spans="2:3" x14ac:dyDescent="0.25">
      <c r="B599" s="21">
        <v>495</v>
      </c>
      <c r="C599">
        <v>1</v>
      </c>
    </row>
    <row r="600" spans="2:3" x14ac:dyDescent="0.25">
      <c r="B600" s="20" t="s">
        <v>5556</v>
      </c>
      <c r="C600">
        <v>2</v>
      </c>
    </row>
    <row r="601" spans="2:3" x14ac:dyDescent="0.25">
      <c r="B601" s="21">
        <v>579</v>
      </c>
      <c r="C601">
        <v>1</v>
      </c>
    </row>
    <row r="602" spans="2:3" x14ac:dyDescent="0.25">
      <c r="B602" s="21">
        <v>571</v>
      </c>
      <c r="C602">
        <v>1</v>
      </c>
    </row>
    <row r="603" spans="2:3" x14ac:dyDescent="0.25">
      <c r="B603" s="20" t="s">
        <v>4922</v>
      </c>
      <c r="C603">
        <v>2</v>
      </c>
    </row>
    <row r="604" spans="2:3" x14ac:dyDescent="0.25">
      <c r="B604" s="21">
        <v>465</v>
      </c>
      <c r="C604">
        <v>1</v>
      </c>
    </row>
    <row r="605" spans="2:3" x14ac:dyDescent="0.25">
      <c r="B605" s="21">
        <v>243</v>
      </c>
      <c r="C605">
        <v>1</v>
      </c>
    </row>
    <row r="606" spans="2:3" x14ac:dyDescent="0.25">
      <c r="B606" s="20" t="s">
        <v>5191</v>
      </c>
      <c r="C606">
        <v>2</v>
      </c>
    </row>
    <row r="607" spans="2:3" x14ac:dyDescent="0.25">
      <c r="B607" s="21">
        <v>558</v>
      </c>
      <c r="C607">
        <v>1</v>
      </c>
    </row>
    <row r="608" spans="2:3" x14ac:dyDescent="0.25">
      <c r="B608" s="21">
        <v>354</v>
      </c>
      <c r="C608">
        <v>1</v>
      </c>
    </row>
    <row r="609" spans="2:3" x14ac:dyDescent="0.25">
      <c r="B609" s="20" t="s">
        <v>5474</v>
      </c>
      <c r="C609">
        <v>2</v>
      </c>
    </row>
    <row r="610" spans="2:3" x14ac:dyDescent="0.25">
      <c r="B610" s="21">
        <v>514</v>
      </c>
      <c r="C610">
        <v>1</v>
      </c>
    </row>
    <row r="611" spans="2:3" x14ac:dyDescent="0.25">
      <c r="B611" s="21">
        <v>632</v>
      </c>
      <c r="C611">
        <v>1</v>
      </c>
    </row>
    <row r="612" spans="2:3" x14ac:dyDescent="0.25">
      <c r="B612" s="20" t="s">
        <v>5689</v>
      </c>
      <c r="C612">
        <v>2</v>
      </c>
    </row>
    <row r="613" spans="2:3" x14ac:dyDescent="0.25">
      <c r="B613" s="21">
        <v>659</v>
      </c>
      <c r="C613">
        <v>1</v>
      </c>
    </row>
    <row r="614" spans="2:3" x14ac:dyDescent="0.25">
      <c r="B614" s="21">
        <v>683</v>
      </c>
      <c r="C614">
        <v>1</v>
      </c>
    </row>
    <row r="615" spans="2:3" x14ac:dyDescent="0.25">
      <c r="B615" s="20" t="s">
        <v>5198</v>
      </c>
      <c r="C615">
        <v>2</v>
      </c>
    </row>
    <row r="616" spans="2:3" x14ac:dyDescent="0.25">
      <c r="B616" s="21">
        <v>360</v>
      </c>
      <c r="C616">
        <v>1</v>
      </c>
    </row>
    <row r="617" spans="2:3" x14ac:dyDescent="0.25">
      <c r="B617" s="21">
        <v>483</v>
      </c>
      <c r="C617">
        <v>1</v>
      </c>
    </row>
    <row r="618" spans="2:3" x14ac:dyDescent="0.25">
      <c r="B618" s="20" t="s">
        <v>5630</v>
      </c>
      <c r="C618">
        <v>2</v>
      </c>
    </row>
    <row r="619" spans="2:3" x14ac:dyDescent="0.25">
      <c r="B619" s="21">
        <v>614</v>
      </c>
      <c r="C619">
        <v>1</v>
      </c>
    </row>
    <row r="620" spans="2:3" x14ac:dyDescent="0.25">
      <c r="B620" s="21">
        <v>615</v>
      </c>
      <c r="C620">
        <v>1</v>
      </c>
    </row>
    <row r="621" spans="2:3" x14ac:dyDescent="0.25">
      <c r="B621" s="20" t="s">
        <v>4679</v>
      </c>
      <c r="C621">
        <v>2</v>
      </c>
    </row>
    <row r="622" spans="2:3" x14ac:dyDescent="0.25">
      <c r="B622" s="21">
        <v>103</v>
      </c>
      <c r="C622">
        <v>1</v>
      </c>
    </row>
    <row r="623" spans="2:3" x14ac:dyDescent="0.25">
      <c r="B623" s="21">
        <v>229</v>
      </c>
      <c r="C623">
        <v>1</v>
      </c>
    </row>
    <row r="624" spans="2:3" x14ac:dyDescent="0.25">
      <c r="B624" s="20" t="s">
        <v>5169</v>
      </c>
      <c r="C624">
        <v>2</v>
      </c>
    </row>
    <row r="625" spans="2:3" x14ac:dyDescent="0.25">
      <c r="B625" s="21">
        <v>344</v>
      </c>
      <c r="C625">
        <v>1</v>
      </c>
    </row>
    <row r="626" spans="2:3" x14ac:dyDescent="0.25">
      <c r="B626" s="21">
        <v>575</v>
      </c>
      <c r="C626">
        <v>1</v>
      </c>
    </row>
    <row r="627" spans="2:3" x14ac:dyDescent="0.25">
      <c r="B627" s="20" t="s">
        <v>4980</v>
      </c>
      <c r="C627">
        <v>2</v>
      </c>
    </row>
    <row r="628" spans="2:3" x14ac:dyDescent="0.25">
      <c r="B628" s="21">
        <v>264</v>
      </c>
      <c r="C628">
        <v>1</v>
      </c>
    </row>
    <row r="629" spans="2:3" x14ac:dyDescent="0.25">
      <c r="B629" s="21">
        <v>565</v>
      </c>
      <c r="C629">
        <v>1</v>
      </c>
    </row>
    <row r="630" spans="2:3" x14ac:dyDescent="0.25">
      <c r="B630" s="20" t="s">
        <v>5504</v>
      </c>
      <c r="C630">
        <v>2</v>
      </c>
    </row>
    <row r="631" spans="2:3" x14ac:dyDescent="0.25">
      <c r="B631" s="21">
        <v>543</v>
      </c>
      <c r="C631">
        <v>1</v>
      </c>
    </row>
    <row r="632" spans="2:3" x14ac:dyDescent="0.25">
      <c r="B632" s="21">
        <v>576</v>
      </c>
      <c r="C632">
        <v>1</v>
      </c>
    </row>
    <row r="633" spans="2:3" x14ac:dyDescent="0.25">
      <c r="B633" s="20" t="s">
        <v>5107</v>
      </c>
      <c r="C633">
        <v>2</v>
      </c>
    </row>
    <row r="634" spans="2:3" x14ac:dyDescent="0.25">
      <c r="B634" s="21">
        <v>320</v>
      </c>
      <c r="C634">
        <v>1</v>
      </c>
    </row>
    <row r="635" spans="2:3" x14ac:dyDescent="0.25">
      <c r="B635" s="21">
        <v>552</v>
      </c>
      <c r="C635">
        <v>1</v>
      </c>
    </row>
    <row r="636" spans="2:3" x14ac:dyDescent="0.25">
      <c r="B636" s="20" t="s">
        <v>4655</v>
      </c>
      <c r="C636">
        <v>2</v>
      </c>
    </row>
    <row r="637" spans="2:3" x14ac:dyDescent="0.25">
      <c r="B637" s="21">
        <v>92</v>
      </c>
      <c r="C637">
        <v>1</v>
      </c>
    </row>
    <row r="638" spans="2:3" x14ac:dyDescent="0.25">
      <c r="B638" s="21">
        <v>259</v>
      </c>
      <c r="C638">
        <v>1</v>
      </c>
    </row>
    <row r="639" spans="2:3" x14ac:dyDescent="0.25">
      <c r="B639" s="20" t="s">
        <v>5089</v>
      </c>
      <c r="C639">
        <v>2</v>
      </c>
    </row>
    <row r="640" spans="2:3" x14ac:dyDescent="0.25">
      <c r="B640" s="21">
        <v>309</v>
      </c>
      <c r="C640">
        <v>1</v>
      </c>
    </row>
    <row r="641" spans="2:3" x14ac:dyDescent="0.25">
      <c r="B641" s="21">
        <v>601</v>
      </c>
      <c r="C641">
        <v>1</v>
      </c>
    </row>
    <row r="642" spans="2:3" x14ac:dyDescent="0.25">
      <c r="B642" s="20" t="s">
        <v>4710</v>
      </c>
      <c r="C642">
        <v>2</v>
      </c>
    </row>
    <row r="643" spans="2:3" x14ac:dyDescent="0.25">
      <c r="B643" s="21">
        <v>123</v>
      </c>
      <c r="C643">
        <v>1</v>
      </c>
    </row>
    <row r="644" spans="2:3" x14ac:dyDescent="0.25">
      <c r="B644" s="21">
        <v>217</v>
      </c>
      <c r="C644">
        <v>1</v>
      </c>
    </row>
    <row r="645" spans="2:3" x14ac:dyDescent="0.25">
      <c r="B645" s="20" t="s">
        <v>5164</v>
      </c>
      <c r="C645">
        <v>2</v>
      </c>
    </row>
    <row r="646" spans="2:3" x14ac:dyDescent="0.25">
      <c r="B646" s="21">
        <v>342</v>
      </c>
      <c r="C646">
        <v>1</v>
      </c>
    </row>
    <row r="647" spans="2:3" x14ac:dyDescent="0.25">
      <c r="B647" s="21">
        <v>579</v>
      </c>
      <c r="C647">
        <v>1</v>
      </c>
    </row>
    <row r="648" spans="2:3" x14ac:dyDescent="0.25">
      <c r="B648" s="20" t="s">
        <v>5168</v>
      </c>
      <c r="C648">
        <v>2</v>
      </c>
    </row>
    <row r="649" spans="2:3" x14ac:dyDescent="0.25">
      <c r="B649" s="21">
        <v>343</v>
      </c>
      <c r="C649">
        <v>1</v>
      </c>
    </row>
    <row r="650" spans="2:3" x14ac:dyDescent="0.25">
      <c r="B650" s="21">
        <v>605</v>
      </c>
      <c r="C650">
        <v>1</v>
      </c>
    </row>
    <row r="651" spans="2:3" x14ac:dyDescent="0.25">
      <c r="B651" s="20" t="s">
        <v>4525</v>
      </c>
      <c r="C651">
        <v>2</v>
      </c>
    </row>
    <row r="652" spans="2:3" x14ac:dyDescent="0.25">
      <c r="B652" s="21">
        <v>25</v>
      </c>
      <c r="C652">
        <v>1</v>
      </c>
    </row>
    <row r="653" spans="2:3" x14ac:dyDescent="0.25">
      <c r="B653" s="21">
        <v>258</v>
      </c>
      <c r="C653">
        <v>1</v>
      </c>
    </row>
    <row r="654" spans="2:3" x14ac:dyDescent="0.25">
      <c r="B654" s="20" t="s">
        <v>5337</v>
      </c>
      <c r="C654">
        <v>2</v>
      </c>
    </row>
    <row r="655" spans="2:3" x14ac:dyDescent="0.25">
      <c r="B655" s="21">
        <v>457</v>
      </c>
      <c r="C655">
        <v>1</v>
      </c>
    </row>
    <row r="656" spans="2:3" x14ac:dyDescent="0.25">
      <c r="B656" s="21">
        <v>474</v>
      </c>
      <c r="C656">
        <v>1</v>
      </c>
    </row>
    <row r="657" spans="2:3" x14ac:dyDescent="0.25">
      <c r="B657" s="20" t="s">
        <v>4861</v>
      </c>
      <c r="C657">
        <v>2</v>
      </c>
    </row>
    <row r="658" spans="2:3" x14ac:dyDescent="0.25">
      <c r="B658" s="21">
        <v>212</v>
      </c>
      <c r="C658">
        <v>1</v>
      </c>
    </row>
    <row r="659" spans="2:3" x14ac:dyDescent="0.25">
      <c r="B659" s="21">
        <v>686</v>
      </c>
      <c r="C659">
        <v>1</v>
      </c>
    </row>
    <row r="660" spans="2:3" x14ac:dyDescent="0.25">
      <c r="B660" s="20" t="s">
        <v>5579</v>
      </c>
      <c r="C660">
        <v>2</v>
      </c>
    </row>
    <row r="661" spans="2:3" x14ac:dyDescent="0.25">
      <c r="B661" s="21">
        <v>591</v>
      </c>
      <c r="C661">
        <v>1</v>
      </c>
    </row>
    <row r="662" spans="2:3" x14ac:dyDescent="0.25">
      <c r="B662" s="21">
        <v>692</v>
      </c>
      <c r="C662">
        <v>1</v>
      </c>
    </row>
    <row r="663" spans="2:3" x14ac:dyDescent="0.25">
      <c r="B663" s="20" t="s">
        <v>4838</v>
      </c>
      <c r="C663">
        <v>2</v>
      </c>
    </row>
    <row r="664" spans="2:3" x14ac:dyDescent="0.25">
      <c r="B664" s="21">
        <v>198</v>
      </c>
      <c r="C664">
        <v>1</v>
      </c>
    </row>
    <row r="665" spans="2:3" x14ac:dyDescent="0.25">
      <c r="B665" s="21">
        <v>645</v>
      </c>
      <c r="C665">
        <v>1</v>
      </c>
    </row>
    <row r="666" spans="2:3" x14ac:dyDescent="0.25">
      <c r="B666" s="20" t="s">
        <v>4988</v>
      </c>
      <c r="C666">
        <v>2</v>
      </c>
    </row>
    <row r="667" spans="2:3" x14ac:dyDescent="0.25">
      <c r="B667" s="21">
        <v>269</v>
      </c>
      <c r="C667">
        <v>1</v>
      </c>
    </row>
    <row r="668" spans="2:3" x14ac:dyDescent="0.25">
      <c r="B668" s="21">
        <v>350</v>
      </c>
      <c r="C668">
        <v>1</v>
      </c>
    </row>
    <row r="669" spans="2:3" x14ac:dyDescent="0.25">
      <c r="B669" s="20" t="s">
        <v>4920</v>
      </c>
      <c r="C669">
        <v>1</v>
      </c>
    </row>
    <row r="670" spans="2:3" x14ac:dyDescent="0.25">
      <c r="B670" s="21">
        <v>242</v>
      </c>
      <c r="C670">
        <v>1</v>
      </c>
    </row>
    <row r="671" spans="2:3" x14ac:dyDescent="0.25">
      <c r="B671" s="20" t="s">
        <v>5697</v>
      </c>
      <c r="C671">
        <v>1</v>
      </c>
    </row>
    <row r="672" spans="2:3" x14ac:dyDescent="0.25">
      <c r="B672" s="21">
        <v>670</v>
      </c>
      <c r="C672">
        <v>1</v>
      </c>
    </row>
    <row r="673" spans="2:3" x14ac:dyDescent="0.25">
      <c r="B673" s="20" t="s">
        <v>5606</v>
      </c>
      <c r="C673">
        <v>1</v>
      </c>
    </row>
    <row r="674" spans="2:3" x14ac:dyDescent="0.25">
      <c r="B674" s="21">
        <v>596</v>
      </c>
      <c r="C674">
        <v>1</v>
      </c>
    </row>
    <row r="675" spans="2:3" x14ac:dyDescent="0.25">
      <c r="B675" s="20" t="s">
        <v>4843</v>
      </c>
      <c r="C675">
        <v>1</v>
      </c>
    </row>
    <row r="676" spans="2:3" x14ac:dyDescent="0.25">
      <c r="B676" s="21">
        <v>200</v>
      </c>
      <c r="C676">
        <v>1</v>
      </c>
    </row>
    <row r="677" spans="2:3" x14ac:dyDescent="0.25">
      <c r="B677" s="20" t="s">
        <v>5253</v>
      </c>
      <c r="C677">
        <v>1</v>
      </c>
    </row>
    <row r="678" spans="2:3" x14ac:dyDescent="0.25">
      <c r="B678" s="21">
        <v>399</v>
      </c>
      <c r="C678">
        <v>1</v>
      </c>
    </row>
    <row r="679" spans="2:3" x14ac:dyDescent="0.25">
      <c r="B679" s="20" t="s">
        <v>4603</v>
      </c>
      <c r="C679">
        <v>1</v>
      </c>
    </row>
    <row r="680" spans="2:3" x14ac:dyDescent="0.25">
      <c r="B680" s="21">
        <v>66</v>
      </c>
      <c r="C680">
        <v>1</v>
      </c>
    </row>
    <row r="681" spans="2:3" x14ac:dyDescent="0.25">
      <c r="B681" s="20" t="s">
        <v>5563</v>
      </c>
      <c r="C681">
        <v>1</v>
      </c>
    </row>
    <row r="682" spans="2:3" x14ac:dyDescent="0.25">
      <c r="B682" s="21">
        <v>580</v>
      </c>
      <c r="C682">
        <v>1</v>
      </c>
    </row>
    <row r="683" spans="2:3" x14ac:dyDescent="0.25">
      <c r="B683" s="20" t="s">
        <v>5481</v>
      </c>
      <c r="C683">
        <v>1</v>
      </c>
    </row>
    <row r="684" spans="2:3" x14ac:dyDescent="0.25">
      <c r="B684" s="21">
        <v>522</v>
      </c>
      <c r="C684">
        <v>1</v>
      </c>
    </row>
    <row r="685" spans="2:3" x14ac:dyDescent="0.25">
      <c r="B685" s="20" t="s">
        <v>4932</v>
      </c>
      <c r="C685">
        <v>1</v>
      </c>
    </row>
    <row r="686" spans="2:3" x14ac:dyDescent="0.25">
      <c r="B686" s="21">
        <v>251</v>
      </c>
      <c r="C686">
        <v>1</v>
      </c>
    </row>
    <row r="687" spans="2:3" x14ac:dyDescent="0.25">
      <c r="B687" s="20" t="s">
        <v>5000</v>
      </c>
      <c r="C687">
        <v>1</v>
      </c>
    </row>
    <row r="688" spans="2:3" x14ac:dyDescent="0.25">
      <c r="B688" s="21">
        <v>276</v>
      </c>
      <c r="C688">
        <v>1</v>
      </c>
    </row>
    <row r="689" spans="2:3" x14ac:dyDescent="0.25">
      <c r="B689" s="20" t="s">
        <v>5618</v>
      </c>
      <c r="C689">
        <v>1</v>
      </c>
    </row>
    <row r="690" spans="2:3" x14ac:dyDescent="0.25">
      <c r="B690" s="21">
        <v>601</v>
      </c>
      <c r="C690">
        <v>1</v>
      </c>
    </row>
    <row r="691" spans="2:3" x14ac:dyDescent="0.25">
      <c r="B691" s="20" t="s">
        <v>5464</v>
      </c>
      <c r="C691">
        <v>1</v>
      </c>
    </row>
    <row r="692" spans="2:3" x14ac:dyDescent="0.25">
      <c r="B692" s="21">
        <v>508</v>
      </c>
      <c r="C692">
        <v>1</v>
      </c>
    </row>
    <row r="693" spans="2:3" x14ac:dyDescent="0.25">
      <c r="B693" s="20" t="s">
        <v>5059</v>
      </c>
      <c r="C693">
        <v>1</v>
      </c>
    </row>
    <row r="694" spans="2:3" x14ac:dyDescent="0.25">
      <c r="B694" s="21">
        <v>294</v>
      </c>
      <c r="C694">
        <v>1</v>
      </c>
    </row>
    <row r="695" spans="2:3" x14ac:dyDescent="0.25">
      <c r="B695" s="20" t="s">
        <v>4611</v>
      </c>
      <c r="C695">
        <v>1</v>
      </c>
    </row>
    <row r="696" spans="2:3" x14ac:dyDescent="0.25">
      <c r="B696" s="21">
        <v>69</v>
      </c>
      <c r="C696">
        <v>1</v>
      </c>
    </row>
    <row r="697" spans="2:3" x14ac:dyDescent="0.25">
      <c r="B697" s="20" t="s">
        <v>5004</v>
      </c>
      <c r="C697">
        <v>1</v>
      </c>
    </row>
    <row r="698" spans="2:3" x14ac:dyDescent="0.25">
      <c r="B698" s="21">
        <v>277</v>
      </c>
      <c r="C698">
        <v>1</v>
      </c>
    </row>
    <row r="699" spans="2:3" x14ac:dyDescent="0.25">
      <c r="B699" s="20" t="s">
        <v>4837</v>
      </c>
      <c r="C699">
        <v>1</v>
      </c>
    </row>
    <row r="700" spans="2:3" x14ac:dyDescent="0.25">
      <c r="B700" s="21">
        <v>198</v>
      </c>
      <c r="C700">
        <v>1</v>
      </c>
    </row>
    <row r="701" spans="2:3" x14ac:dyDescent="0.25">
      <c r="B701" s="20" t="s">
        <v>5530</v>
      </c>
      <c r="C701">
        <v>1</v>
      </c>
    </row>
    <row r="702" spans="2:3" x14ac:dyDescent="0.25">
      <c r="B702" s="21">
        <v>553</v>
      </c>
      <c r="C702">
        <v>1</v>
      </c>
    </row>
    <row r="703" spans="2:3" x14ac:dyDescent="0.25">
      <c r="B703" s="20" t="s">
        <v>5188</v>
      </c>
      <c r="C703">
        <v>1</v>
      </c>
    </row>
    <row r="704" spans="2:3" x14ac:dyDescent="0.25">
      <c r="B704" s="21">
        <v>353</v>
      </c>
      <c r="C704">
        <v>1</v>
      </c>
    </row>
    <row r="705" spans="2:3" x14ac:dyDescent="0.25">
      <c r="B705" s="20" t="s">
        <v>5591</v>
      </c>
      <c r="C705">
        <v>1</v>
      </c>
    </row>
    <row r="706" spans="2:3" x14ac:dyDescent="0.25">
      <c r="B706" s="21">
        <v>593</v>
      </c>
      <c r="C706">
        <v>1</v>
      </c>
    </row>
    <row r="707" spans="2:3" x14ac:dyDescent="0.25">
      <c r="B707" s="20" t="s">
        <v>5154</v>
      </c>
      <c r="C707">
        <v>1</v>
      </c>
    </row>
    <row r="708" spans="2:3" x14ac:dyDescent="0.25">
      <c r="B708" s="21">
        <v>338</v>
      </c>
      <c r="C708">
        <v>1</v>
      </c>
    </row>
    <row r="709" spans="2:3" x14ac:dyDescent="0.25">
      <c r="B709" s="20" t="s">
        <v>4906</v>
      </c>
      <c r="C709">
        <v>1</v>
      </c>
    </row>
    <row r="710" spans="2:3" x14ac:dyDescent="0.25">
      <c r="B710" s="21">
        <v>235</v>
      </c>
      <c r="C710">
        <v>1</v>
      </c>
    </row>
    <row r="711" spans="2:3" x14ac:dyDescent="0.25">
      <c r="B711" s="20" t="s">
        <v>5588</v>
      </c>
      <c r="C711">
        <v>1</v>
      </c>
    </row>
    <row r="712" spans="2:3" x14ac:dyDescent="0.25">
      <c r="B712" s="21">
        <v>593</v>
      </c>
      <c r="C712">
        <v>1</v>
      </c>
    </row>
    <row r="713" spans="2:3" x14ac:dyDescent="0.25">
      <c r="B713" s="20" t="s">
        <v>5323</v>
      </c>
      <c r="C713">
        <v>1</v>
      </c>
    </row>
    <row r="714" spans="2:3" x14ac:dyDescent="0.25">
      <c r="B714" s="21">
        <v>452</v>
      </c>
      <c r="C714">
        <v>1</v>
      </c>
    </row>
    <row r="715" spans="2:3" x14ac:dyDescent="0.25">
      <c r="B715" s="20" t="s">
        <v>4919</v>
      </c>
      <c r="C715">
        <v>1</v>
      </c>
    </row>
    <row r="716" spans="2:3" x14ac:dyDescent="0.25">
      <c r="B716" s="21">
        <v>241</v>
      </c>
      <c r="C716">
        <v>1</v>
      </c>
    </row>
    <row r="717" spans="2:3" x14ac:dyDescent="0.25">
      <c r="B717" s="20" t="s">
        <v>5711</v>
      </c>
      <c r="C717">
        <v>1</v>
      </c>
    </row>
    <row r="718" spans="2:3" x14ac:dyDescent="0.25">
      <c r="B718" s="21">
        <v>683</v>
      </c>
      <c r="C718">
        <v>1</v>
      </c>
    </row>
    <row r="719" spans="2:3" x14ac:dyDescent="0.25">
      <c r="B719" s="20" t="s">
        <v>5349</v>
      </c>
      <c r="C719">
        <v>1</v>
      </c>
    </row>
    <row r="720" spans="2:3" x14ac:dyDescent="0.25">
      <c r="B720" s="21">
        <v>460</v>
      </c>
      <c r="C720">
        <v>1</v>
      </c>
    </row>
    <row r="721" spans="2:3" x14ac:dyDescent="0.25">
      <c r="B721" s="20" t="s">
        <v>4828</v>
      </c>
      <c r="C721">
        <v>1</v>
      </c>
    </row>
    <row r="722" spans="2:3" x14ac:dyDescent="0.25">
      <c r="B722" s="21">
        <v>193</v>
      </c>
      <c r="C722">
        <v>1</v>
      </c>
    </row>
    <row r="723" spans="2:3" x14ac:dyDescent="0.25">
      <c r="B723" s="20" t="s">
        <v>4558</v>
      </c>
      <c r="C723">
        <v>1</v>
      </c>
    </row>
    <row r="724" spans="2:3" x14ac:dyDescent="0.25">
      <c r="B724" s="21">
        <v>44</v>
      </c>
      <c r="C724">
        <v>1</v>
      </c>
    </row>
    <row r="725" spans="2:3" x14ac:dyDescent="0.25">
      <c r="B725" s="20" t="s">
        <v>5009</v>
      </c>
      <c r="C725">
        <v>1</v>
      </c>
    </row>
    <row r="726" spans="2:3" x14ac:dyDescent="0.25">
      <c r="B726" s="21">
        <v>278</v>
      </c>
      <c r="C726">
        <v>1</v>
      </c>
    </row>
    <row r="727" spans="2:3" x14ac:dyDescent="0.25">
      <c r="B727" s="20" t="s">
        <v>4949</v>
      </c>
      <c r="C727">
        <v>1</v>
      </c>
    </row>
    <row r="728" spans="2:3" x14ac:dyDescent="0.25">
      <c r="B728" s="21">
        <v>259</v>
      </c>
      <c r="C728">
        <v>1</v>
      </c>
    </row>
    <row r="729" spans="2:3" x14ac:dyDescent="0.25">
      <c r="B729" s="20" t="s">
        <v>5714</v>
      </c>
      <c r="C729">
        <v>1</v>
      </c>
    </row>
    <row r="730" spans="2:3" x14ac:dyDescent="0.25">
      <c r="B730" s="21">
        <v>683</v>
      </c>
      <c r="C730">
        <v>1</v>
      </c>
    </row>
    <row r="731" spans="2:3" x14ac:dyDescent="0.25">
      <c r="B731" s="20" t="s">
        <v>4856</v>
      </c>
      <c r="C731">
        <v>1</v>
      </c>
    </row>
    <row r="732" spans="2:3" x14ac:dyDescent="0.25">
      <c r="B732" s="21">
        <v>207</v>
      </c>
      <c r="C732">
        <v>1</v>
      </c>
    </row>
    <row r="733" spans="2:3" x14ac:dyDescent="0.25">
      <c r="B733" s="20" t="s">
        <v>5673</v>
      </c>
      <c r="C733">
        <v>1</v>
      </c>
    </row>
    <row r="734" spans="2:3" x14ac:dyDescent="0.25">
      <c r="B734" s="21">
        <v>647</v>
      </c>
      <c r="C734">
        <v>1</v>
      </c>
    </row>
    <row r="735" spans="2:3" x14ac:dyDescent="0.25">
      <c r="B735" s="20" t="s">
        <v>4917</v>
      </c>
      <c r="C735">
        <v>1</v>
      </c>
    </row>
    <row r="736" spans="2:3" x14ac:dyDescent="0.25">
      <c r="B736" s="21">
        <v>241</v>
      </c>
      <c r="C736">
        <v>1</v>
      </c>
    </row>
    <row r="737" spans="2:3" x14ac:dyDescent="0.25">
      <c r="B737" s="20" t="s">
        <v>4831</v>
      </c>
      <c r="C737">
        <v>1</v>
      </c>
    </row>
    <row r="738" spans="2:3" x14ac:dyDescent="0.25">
      <c r="B738" s="21">
        <v>194</v>
      </c>
      <c r="C738">
        <v>1</v>
      </c>
    </row>
    <row r="739" spans="2:3" x14ac:dyDescent="0.25">
      <c r="B739" s="20" t="s">
        <v>5648</v>
      </c>
      <c r="C739">
        <v>1</v>
      </c>
    </row>
    <row r="740" spans="2:3" x14ac:dyDescent="0.25">
      <c r="B740" s="21">
        <v>631</v>
      </c>
      <c r="C740">
        <v>1</v>
      </c>
    </row>
    <row r="741" spans="2:3" x14ac:dyDescent="0.25">
      <c r="B741" s="20" t="s">
        <v>5456</v>
      </c>
      <c r="C741">
        <v>1</v>
      </c>
    </row>
    <row r="742" spans="2:3" x14ac:dyDescent="0.25">
      <c r="B742" s="21">
        <v>505</v>
      </c>
      <c r="C742">
        <v>1</v>
      </c>
    </row>
    <row r="743" spans="2:3" x14ac:dyDescent="0.25">
      <c r="B743" s="20" t="s">
        <v>5601</v>
      </c>
      <c r="C743">
        <v>1</v>
      </c>
    </row>
    <row r="744" spans="2:3" x14ac:dyDescent="0.25">
      <c r="B744" s="21">
        <v>596</v>
      </c>
      <c r="C744">
        <v>1</v>
      </c>
    </row>
    <row r="745" spans="2:3" x14ac:dyDescent="0.25">
      <c r="B745" s="20" t="s">
        <v>5607</v>
      </c>
      <c r="C745">
        <v>1</v>
      </c>
    </row>
    <row r="746" spans="2:3" x14ac:dyDescent="0.25">
      <c r="B746" s="21">
        <v>596</v>
      </c>
      <c r="C746">
        <v>1</v>
      </c>
    </row>
    <row r="747" spans="2:3" x14ac:dyDescent="0.25">
      <c r="B747" s="20" t="s">
        <v>5175</v>
      </c>
      <c r="C747">
        <v>1</v>
      </c>
    </row>
    <row r="748" spans="2:3" x14ac:dyDescent="0.25">
      <c r="B748" s="21">
        <v>347</v>
      </c>
      <c r="C748">
        <v>1</v>
      </c>
    </row>
    <row r="749" spans="2:3" x14ac:dyDescent="0.25">
      <c r="B749" s="20" t="s">
        <v>5539</v>
      </c>
      <c r="C749">
        <v>1</v>
      </c>
    </row>
    <row r="750" spans="2:3" x14ac:dyDescent="0.25">
      <c r="B750" s="21">
        <v>558</v>
      </c>
      <c r="C750">
        <v>1</v>
      </c>
    </row>
    <row r="751" spans="2:3" x14ac:dyDescent="0.25">
      <c r="B751" s="20" t="s">
        <v>5383</v>
      </c>
      <c r="C751">
        <v>1</v>
      </c>
    </row>
    <row r="752" spans="2:3" x14ac:dyDescent="0.25">
      <c r="B752" s="21">
        <v>474</v>
      </c>
      <c r="C752">
        <v>1</v>
      </c>
    </row>
    <row r="753" spans="2:3" x14ac:dyDescent="0.25">
      <c r="B753" s="20" t="s">
        <v>4908</v>
      </c>
      <c r="C753">
        <v>1</v>
      </c>
    </row>
    <row r="754" spans="2:3" x14ac:dyDescent="0.25">
      <c r="B754" s="21">
        <v>237</v>
      </c>
      <c r="C754">
        <v>1</v>
      </c>
    </row>
    <row r="755" spans="2:3" x14ac:dyDescent="0.25">
      <c r="B755" s="20" t="s">
        <v>4853</v>
      </c>
      <c r="C755">
        <v>1</v>
      </c>
    </row>
    <row r="756" spans="2:3" x14ac:dyDescent="0.25">
      <c r="B756" s="21">
        <v>206</v>
      </c>
      <c r="C756">
        <v>1</v>
      </c>
    </row>
    <row r="757" spans="2:3" x14ac:dyDescent="0.25">
      <c r="B757" s="20" t="s">
        <v>5351</v>
      </c>
      <c r="C757">
        <v>1</v>
      </c>
    </row>
    <row r="758" spans="2:3" x14ac:dyDescent="0.25">
      <c r="B758" s="21">
        <v>461</v>
      </c>
      <c r="C758">
        <v>1</v>
      </c>
    </row>
    <row r="759" spans="2:3" x14ac:dyDescent="0.25">
      <c r="B759" s="20" t="s">
        <v>5609</v>
      </c>
      <c r="C759">
        <v>1</v>
      </c>
    </row>
    <row r="760" spans="2:3" x14ac:dyDescent="0.25">
      <c r="B760" s="21">
        <v>597</v>
      </c>
      <c r="C760">
        <v>1</v>
      </c>
    </row>
    <row r="761" spans="2:3" x14ac:dyDescent="0.25">
      <c r="B761" s="20" t="s">
        <v>5595</v>
      </c>
      <c r="C761">
        <v>1</v>
      </c>
    </row>
    <row r="762" spans="2:3" x14ac:dyDescent="0.25">
      <c r="B762" s="21">
        <v>594</v>
      </c>
      <c r="C762">
        <v>1</v>
      </c>
    </row>
    <row r="763" spans="2:3" x14ac:dyDescent="0.25">
      <c r="B763" s="20" t="s">
        <v>5544</v>
      </c>
      <c r="C763">
        <v>1</v>
      </c>
    </row>
    <row r="764" spans="2:3" x14ac:dyDescent="0.25">
      <c r="B764" s="21">
        <v>562</v>
      </c>
      <c r="C764">
        <v>1</v>
      </c>
    </row>
    <row r="765" spans="2:3" x14ac:dyDescent="0.25">
      <c r="B765" s="20" t="s">
        <v>5600</v>
      </c>
      <c r="C765">
        <v>1</v>
      </c>
    </row>
    <row r="766" spans="2:3" x14ac:dyDescent="0.25">
      <c r="B766" s="21">
        <v>596</v>
      </c>
      <c r="C766">
        <v>1</v>
      </c>
    </row>
    <row r="767" spans="2:3" x14ac:dyDescent="0.25">
      <c r="B767" s="20" t="s">
        <v>5495</v>
      </c>
      <c r="C767">
        <v>1</v>
      </c>
    </row>
    <row r="768" spans="2:3" x14ac:dyDescent="0.25">
      <c r="B768" s="21">
        <v>537</v>
      </c>
      <c r="C768">
        <v>1</v>
      </c>
    </row>
    <row r="769" spans="2:3" x14ac:dyDescent="0.25">
      <c r="B769" s="20" t="s">
        <v>4789</v>
      </c>
      <c r="C769">
        <v>1</v>
      </c>
    </row>
    <row r="770" spans="2:3" x14ac:dyDescent="0.25">
      <c r="B770" s="21">
        <v>172</v>
      </c>
      <c r="C770">
        <v>1</v>
      </c>
    </row>
    <row r="771" spans="2:3" x14ac:dyDescent="0.25">
      <c r="B771" s="20" t="s">
        <v>5477</v>
      </c>
      <c r="C771">
        <v>1</v>
      </c>
    </row>
    <row r="772" spans="2:3" x14ac:dyDescent="0.25">
      <c r="B772" s="21">
        <v>515</v>
      </c>
      <c r="C772">
        <v>1</v>
      </c>
    </row>
    <row r="773" spans="2:3" x14ac:dyDescent="0.25">
      <c r="B773" s="20" t="s">
        <v>4915</v>
      </c>
      <c r="C773">
        <v>1</v>
      </c>
    </row>
    <row r="774" spans="2:3" x14ac:dyDescent="0.25">
      <c r="B774" s="21">
        <v>239</v>
      </c>
      <c r="C774">
        <v>1</v>
      </c>
    </row>
    <row r="775" spans="2:3" x14ac:dyDescent="0.25">
      <c r="B775" s="20" t="s">
        <v>4643</v>
      </c>
      <c r="C775">
        <v>1</v>
      </c>
    </row>
    <row r="776" spans="2:3" x14ac:dyDescent="0.25">
      <c r="B776" s="21">
        <v>85</v>
      </c>
      <c r="C776">
        <v>1</v>
      </c>
    </row>
    <row r="777" spans="2:3" x14ac:dyDescent="0.25">
      <c r="B777" s="20" t="s">
        <v>5707</v>
      </c>
      <c r="C777">
        <v>1</v>
      </c>
    </row>
    <row r="778" spans="2:3" x14ac:dyDescent="0.25">
      <c r="B778" s="21">
        <v>683</v>
      </c>
      <c r="C778">
        <v>1</v>
      </c>
    </row>
    <row r="779" spans="2:3" x14ac:dyDescent="0.25">
      <c r="B779" s="20" t="s">
        <v>5104</v>
      </c>
      <c r="C779">
        <v>1</v>
      </c>
    </row>
    <row r="780" spans="2:3" x14ac:dyDescent="0.25">
      <c r="B780" s="21">
        <v>318</v>
      </c>
      <c r="C780">
        <v>1</v>
      </c>
    </row>
    <row r="781" spans="2:3" x14ac:dyDescent="0.25">
      <c r="B781" s="20" t="s">
        <v>5627</v>
      </c>
      <c r="C781">
        <v>1</v>
      </c>
    </row>
    <row r="782" spans="2:3" x14ac:dyDescent="0.25">
      <c r="B782" s="21">
        <v>613</v>
      </c>
      <c r="C782">
        <v>1</v>
      </c>
    </row>
    <row r="783" spans="2:3" x14ac:dyDescent="0.25">
      <c r="B783" s="20" t="s">
        <v>5608</v>
      </c>
      <c r="C783">
        <v>1</v>
      </c>
    </row>
    <row r="784" spans="2:3" x14ac:dyDescent="0.25">
      <c r="B784" s="21">
        <v>596</v>
      </c>
      <c r="C784">
        <v>1</v>
      </c>
    </row>
    <row r="785" spans="2:3" x14ac:dyDescent="0.25">
      <c r="B785" s="20" t="s">
        <v>4827</v>
      </c>
      <c r="C785">
        <v>1</v>
      </c>
    </row>
    <row r="786" spans="2:3" x14ac:dyDescent="0.25">
      <c r="B786" s="21">
        <v>193</v>
      </c>
      <c r="C786">
        <v>1</v>
      </c>
    </row>
    <row r="787" spans="2:3" x14ac:dyDescent="0.25">
      <c r="B787" s="20" t="s">
        <v>5044</v>
      </c>
      <c r="C787">
        <v>1</v>
      </c>
    </row>
    <row r="788" spans="2:3" x14ac:dyDescent="0.25">
      <c r="B788" s="21">
        <v>286</v>
      </c>
      <c r="C788">
        <v>1</v>
      </c>
    </row>
    <row r="789" spans="2:3" x14ac:dyDescent="0.25">
      <c r="B789" s="20" t="s">
        <v>5145</v>
      </c>
      <c r="C789">
        <v>1</v>
      </c>
    </row>
    <row r="790" spans="2:3" x14ac:dyDescent="0.25">
      <c r="B790" s="21">
        <v>334</v>
      </c>
      <c r="C790">
        <v>1</v>
      </c>
    </row>
    <row r="791" spans="2:3" x14ac:dyDescent="0.25">
      <c r="B791" s="20" t="s">
        <v>5538</v>
      </c>
      <c r="C791">
        <v>1</v>
      </c>
    </row>
    <row r="792" spans="2:3" x14ac:dyDescent="0.25">
      <c r="B792" s="21">
        <v>558</v>
      </c>
      <c r="C792">
        <v>1</v>
      </c>
    </row>
    <row r="793" spans="2:3" x14ac:dyDescent="0.25">
      <c r="B793" s="20" t="s">
        <v>4957</v>
      </c>
      <c r="C793">
        <v>1</v>
      </c>
    </row>
    <row r="794" spans="2:3" x14ac:dyDescent="0.25">
      <c r="B794" s="21">
        <v>262</v>
      </c>
      <c r="C794">
        <v>1</v>
      </c>
    </row>
    <row r="795" spans="2:3" x14ac:dyDescent="0.25">
      <c r="B795" s="20" t="s">
        <v>5642</v>
      </c>
      <c r="C795">
        <v>1</v>
      </c>
    </row>
    <row r="796" spans="2:3" x14ac:dyDescent="0.25">
      <c r="B796" s="21">
        <v>621</v>
      </c>
      <c r="C796">
        <v>1</v>
      </c>
    </row>
    <row r="797" spans="2:3" x14ac:dyDescent="0.25">
      <c r="B797" s="20" t="s">
        <v>4927</v>
      </c>
      <c r="C797">
        <v>1</v>
      </c>
    </row>
    <row r="798" spans="2:3" x14ac:dyDescent="0.25">
      <c r="B798" s="21">
        <v>246</v>
      </c>
      <c r="C798">
        <v>1</v>
      </c>
    </row>
    <row r="799" spans="2:3" x14ac:dyDescent="0.25">
      <c r="B799" s="20" t="s">
        <v>5710</v>
      </c>
      <c r="C799">
        <v>1</v>
      </c>
    </row>
    <row r="800" spans="2:3" x14ac:dyDescent="0.25">
      <c r="B800" s="21">
        <v>683</v>
      </c>
      <c r="C800">
        <v>1</v>
      </c>
    </row>
    <row r="801" spans="2:3" x14ac:dyDescent="0.25">
      <c r="B801" s="20" t="s">
        <v>5623</v>
      </c>
      <c r="C801">
        <v>1</v>
      </c>
    </row>
    <row r="802" spans="2:3" x14ac:dyDescent="0.25">
      <c r="B802" s="21">
        <v>606</v>
      </c>
      <c r="C802">
        <v>1</v>
      </c>
    </row>
    <row r="803" spans="2:3" x14ac:dyDescent="0.25">
      <c r="B803" s="20" t="s">
        <v>5705</v>
      </c>
      <c r="C803">
        <v>1</v>
      </c>
    </row>
    <row r="804" spans="2:3" x14ac:dyDescent="0.25">
      <c r="B804" s="21">
        <v>683</v>
      </c>
      <c r="C804">
        <v>1</v>
      </c>
    </row>
    <row r="805" spans="2:3" x14ac:dyDescent="0.25">
      <c r="B805" s="20" t="s">
        <v>5384</v>
      </c>
      <c r="C805">
        <v>1</v>
      </c>
    </row>
    <row r="806" spans="2:3" x14ac:dyDescent="0.25">
      <c r="B806" s="21">
        <v>474</v>
      </c>
      <c r="C806">
        <v>1</v>
      </c>
    </row>
    <row r="807" spans="2:3" x14ac:dyDescent="0.25">
      <c r="B807" s="20" t="s">
        <v>5142</v>
      </c>
      <c r="C807">
        <v>1</v>
      </c>
    </row>
    <row r="808" spans="2:3" x14ac:dyDescent="0.25">
      <c r="B808" s="21">
        <v>330</v>
      </c>
      <c r="C808">
        <v>1</v>
      </c>
    </row>
    <row r="809" spans="2:3" x14ac:dyDescent="0.25">
      <c r="B809" s="20" t="s">
        <v>5602</v>
      </c>
      <c r="C809">
        <v>1</v>
      </c>
    </row>
    <row r="810" spans="2:3" x14ac:dyDescent="0.25">
      <c r="B810" s="21">
        <v>596</v>
      </c>
      <c r="C810">
        <v>1</v>
      </c>
    </row>
    <row r="811" spans="2:3" x14ac:dyDescent="0.25">
      <c r="B811" s="20" t="s">
        <v>4867</v>
      </c>
      <c r="C811">
        <v>1</v>
      </c>
    </row>
    <row r="812" spans="2:3" x14ac:dyDescent="0.25">
      <c r="B812" s="21">
        <v>218</v>
      </c>
      <c r="C812">
        <v>1</v>
      </c>
    </row>
    <row r="813" spans="2:3" x14ac:dyDescent="0.25">
      <c r="B813" s="20" t="s">
        <v>5603</v>
      </c>
      <c r="C813">
        <v>1</v>
      </c>
    </row>
    <row r="814" spans="2:3" x14ac:dyDescent="0.25">
      <c r="B814" s="21">
        <v>596</v>
      </c>
      <c r="C814">
        <v>1</v>
      </c>
    </row>
    <row r="815" spans="2:3" x14ac:dyDescent="0.25">
      <c r="B815" s="20" t="s">
        <v>4935</v>
      </c>
      <c r="C815">
        <v>1</v>
      </c>
    </row>
    <row r="816" spans="2:3" x14ac:dyDescent="0.25">
      <c r="B816" s="21">
        <v>252</v>
      </c>
      <c r="C816">
        <v>1</v>
      </c>
    </row>
    <row r="817" spans="2:3" x14ac:dyDescent="0.25">
      <c r="B817" s="20" t="s">
        <v>5098</v>
      </c>
      <c r="C817">
        <v>1</v>
      </c>
    </row>
    <row r="818" spans="2:3" x14ac:dyDescent="0.25">
      <c r="B818" s="21">
        <v>315</v>
      </c>
      <c r="C818">
        <v>1</v>
      </c>
    </row>
    <row r="819" spans="2:3" x14ac:dyDescent="0.25">
      <c r="B819" s="20" t="s">
        <v>5566</v>
      </c>
      <c r="C819">
        <v>1</v>
      </c>
    </row>
    <row r="820" spans="2:3" x14ac:dyDescent="0.25">
      <c r="B820" s="21">
        <v>581</v>
      </c>
      <c r="C820">
        <v>1</v>
      </c>
    </row>
    <row r="821" spans="2:3" x14ac:dyDescent="0.25">
      <c r="B821" s="20" t="s">
        <v>5589</v>
      </c>
      <c r="C821">
        <v>1</v>
      </c>
    </row>
    <row r="822" spans="2:3" x14ac:dyDescent="0.25">
      <c r="B822" s="21">
        <v>593</v>
      </c>
      <c r="C822">
        <v>1</v>
      </c>
    </row>
    <row r="823" spans="2:3" x14ac:dyDescent="0.25">
      <c r="B823" s="20" t="s">
        <v>4678</v>
      </c>
      <c r="C823">
        <v>1</v>
      </c>
    </row>
    <row r="824" spans="2:3" x14ac:dyDescent="0.25">
      <c r="B824" s="21">
        <v>103</v>
      </c>
      <c r="C824">
        <v>1</v>
      </c>
    </row>
    <row r="825" spans="2:3" x14ac:dyDescent="0.25">
      <c r="B825" s="20" t="s">
        <v>4724</v>
      </c>
      <c r="C825">
        <v>1</v>
      </c>
    </row>
    <row r="826" spans="2:3" x14ac:dyDescent="0.25">
      <c r="B826" s="21">
        <v>127</v>
      </c>
      <c r="C826">
        <v>1</v>
      </c>
    </row>
    <row r="827" spans="2:3" x14ac:dyDescent="0.25">
      <c r="B827" s="20" t="s">
        <v>5350</v>
      </c>
      <c r="C827">
        <v>1</v>
      </c>
    </row>
    <row r="828" spans="2:3" x14ac:dyDescent="0.25">
      <c r="B828" s="21">
        <v>461</v>
      </c>
      <c r="C828">
        <v>1</v>
      </c>
    </row>
    <row r="829" spans="2:3" x14ac:dyDescent="0.25">
      <c r="B829" s="20" t="s">
        <v>4712</v>
      </c>
      <c r="C829">
        <v>1</v>
      </c>
    </row>
    <row r="830" spans="2:3" x14ac:dyDescent="0.25">
      <c r="B830" s="21">
        <v>123</v>
      </c>
      <c r="C830">
        <v>1</v>
      </c>
    </row>
    <row r="831" spans="2:3" x14ac:dyDescent="0.25">
      <c r="B831" s="20" t="s">
        <v>5315</v>
      </c>
      <c r="C831">
        <v>1</v>
      </c>
    </row>
    <row r="832" spans="2:3" x14ac:dyDescent="0.25">
      <c r="B832" s="21">
        <v>446</v>
      </c>
      <c r="C832">
        <v>1</v>
      </c>
    </row>
    <row r="833" spans="2:3" x14ac:dyDescent="0.25">
      <c r="B833" s="20" t="s">
        <v>5382</v>
      </c>
      <c r="C833">
        <v>1</v>
      </c>
    </row>
    <row r="834" spans="2:3" x14ac:dyDescent="0.25">
      <c r="B834" s="21">
        <v>472</v>
      </c>
      <c r="C834">
        <v>1</v>
      </c>
    </row>
    <row r="835" spans="2:3" x14ac:dyDescent="0.25">
      <c r="B835" s="20" t="s">
        <v>5101</v>
      </c>
      <c r="C835">
        <v>1</v>
      </c>
    </row>
    <row r="836" spans="2:3" x14ac:dyDescent="0.25">
      <c r="B836" s="21">
        <v>317</v>
      </c>
      <c r="C836">
        <v>1</v>
      </c>
    </row>
    <row r="837" spans="2:3" x14ac:dyDescent="0.25">
      <c r="B837" s="20" t="s">
        <v>4947</v>
      </c>
      <c r="C837">
        <v>1</v>
      </c>
    </row>
    <row r="838" spans="2:3" x14ac:dyDescent="0.25">
      <c r="B838" s="21">
        <v>257</v>
      </c>
      <c r="C838">
        <v>1</v>
      </c>
    </row>
    <row r="839" spans="2:3" x14ac:dyDescent="0.25">
      <c r="B839" s="20" t="s">
        <v>5259</v>
      </c>
      <c r="C839">
        <v>1</v>
      </c>
    </row>
    <row r="840" spans="2:3" x14ac:dyDescent="0.25">
      <c r="B840" s="21">
        <v>404</v>
      </c>
      <c r="C840">
        <v>1</v>
      </c>
    </row>
    <row r="841" spans="2:3" x14ac:dyDescent="0.25">
      <c r="B841" s="20" t="s">
        <v>5762</v>
      </c>
      <c r="C841">
        <v>684</v>
      </c>
    </row>
  </sheetData>
  <mergeCells count="4">
    <mergeCell ref="B3:C3"/>
    <mergeCell ref="B1:J1"/>
    <mergeCell ref="E3:F3"/>
    <mergeCell ref="H3:I3"/>
  </mergeCells>
  <conditionalFormatting sqref="H1:H1048576">
    <cfRule type="duplicateValues" dxfId="0" priority="1"/>
  </conditionalFormatting>
  <pageMargins left="0.7" right="0.7" top="0.78740157499999996" bottom="0.78740157499999996" header="0.3" footer="0.3"/>
  <drawing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36"/>
  <sheetViews>
    <sheetView workbookViewId="0">
      <selection activeCell="B1" sqref="B1:F1"/>
    </sheetView>
  </sheetViews>
  <sheetFormatPr baseColWidth="10" defaultColWidth="9.140625" defaultRowHeight="15" x14ac:dyDescent="0.25"/>
  <cols>
    <col min="2" max="2" width="8.28515625" bestFit="1" customWidth="1"/>
    <col min="3" max="3" width="19.28515625" bestFit="1" customWidth="1"/>
    <col min="4" max="4" width="17.85546875" bestFit="1" customWidth="1"/>
    <col min="5" max="5" width="45.7109375" bestFit="1" customWidth="1"/>
    <col min="6" max="6" width="27.42578125" bestFit="1" customWidth="1"/>
    <col min="7" max="7" width="14.28515625" customWidth="1"/>
    <col min="8" max="8" width="8.28515625" bestFit="1" customWidth="1"/>
    <col min="9" max="9" width="14.85546875" bestFit="1" customWidth="1"/>
    <col min="10" max="10" width="11.5703125" bestFit="1" customWidth="1"/>
    <col min="11" max="11" width="14.28515625" bestFit="1" customWidth="1"/>
    <col min="12" max="12" width="14.7109375" bestFit="1" customWidth="1"/>
    <col min="13" max="13" width="57.7109375" bestFit="1" customWidth="1"/>
    <col min="14" max="14" width="27.42578125" bestFit="1" customWidth="1"/>
    <col min="15" max="15" width="14.28515625" customWidth="1"/>
    <col min="16" max="16" width="8.28515625" bestFit="1" customWidth="1"/>
    <col min="17" max="17" width="13.140625" bestFit="1" customWidth="1"/>
    <col min="18" max="18" width="11.5703125" bestFit="1" customWidth="1"/>
    <col min="19" max="19" width="12.5703125" bestFit="1" customWidth="1"/>
    <col min="20" max="20" width="13" bestFit="1" customWidth="1"/>
    <col min="21" max="21" width="105.85546875" bestFit="1" customWidth="1"/>
    <col min="22" max="22" width="27.42578125" bestFit="1" customWidth="1"/>
    <col min="23" max="23" width="14.28515625" customWidth="1"/>
    <col min="24" max="24" width="8.28515625" bestFit="1" customWidth="1"/>
    <col min="25" max="25" width="13.140625" bestFit="1" customWidth="1"/>
    <col min="26" max="26" width="11.5703125" bestFit="1" customWidth="1"/>
    <col min="27" max="27" width="12.5703125" bestFit="1" customWidth="1"/>
    <col min="28" max="28" width="13" bestFit="1" customWidth="1"/>
    <col min="29" max="29" width="121.7109375" bestFit="1" customWidth="1"/>
    <col min="30" max="30" width="27.42578125" bestFit="1" customWidth="1"/>
    <col min="31" max="31" width="14.28515625" customWidth="1"/>
    <col min="32" max="32" width="13" bestFit="1" customWidth="1"/>
    <col min="33" max="33" width="14.85546875" bestFit="1" customWidth="1"/>
    <col min="34" max="34" width="11.5703125" bestFit="1" customWidth="1"/>
    <col min="35" max="35" width="14.28515625" bestFit="1" customWidth="1"/>
    <col min="36" max="36" width="14.7109375" bestFit="1" customWidth="1"/>
    <col min="37" max="37" width="57.7109375" bestFit="1" customWidth="1"/>
    <col min="38" max="38" width="27.42578125" bestFit="1" customWidth="1"/>
    <col min="39" max="39" width="14.28515625" customWidth="1"/>
    <col min="40" max="40" width="8.28515625" bestFit="1" customWidth="1"/>
    <col min="41" max="41" width="13.140625" bestFit="1" customWidth="1"/>
    <col min="42" max="42" width="11.5703125" bestFit="1" customWidth="1"/>
    <col min="43" max="43" width="12.5703125" bestFit="1" customWidth="1"/>
    <col min="44" max="44" width="13" bestFit="1" customWidth="1"/>
    <col min="45" max="45" width="143.7109375" bestFit="1" customWidth="1"/>
    <col min="46" max="46" width="27.42578125" bestFit="1" customWidth="1"/>
    <col min="47" max="47" width="14.28515625" customWidth="1"/>
    <col min="48" max="48" width="8.28515625" bestFit="1" customWidth="1"/>
    <col min="49" max="49" width="19.28515625" bestFit="1" customWidth="1"/>
    <col min="50" max="50" width="17.85546875" bestFit="1" customWidth="1"/>
    <col min="51" max="51" width="27.42578125" bestFit="1" customWidth="1"/>
    <col min="52" max="52" width="14.28515625" customWidth="1"/>
    <col min="53" max="53" width="14.5703125" bestFit="1" customWidth="1"/>
    <col min="54" max="54" width="13.140625" bestFit="1" customWidth="1"/>
    <col min="55" max="55" width="12.5703125" bestFit="1" customWidth="1"/>
    <col min="56" max="57" width="13" bestFit="1" customWidth="1"/>
    <col min="58" max="58" width="108.7109375" bestFit="1" customWidth="1"/>
    <col min="59" max="59" width="27.42578125" bestFit="1" customWidth="1"/>
  </cols>
  <sheetData>
    <row r="1" spans="2:59" ht="23.25" x14ac:dyDescent="0.35">
      <c r="B1" s="48" t="s">
        <v>2607</v>
      </c>
      <c r="C1" s="48"/>
      <c r="D1" s="48"/>
      <c r="E1" s="48"/>
      <c r="F1" s="48"/>
    </row>
    <row r="2" spans="2:59" ht="15.75" thickBot="1" x14ac:dyDescent="0.3"/>
    <row r="3" spans="2:59" ht="15.75" thickBot="1" x14ac:dyDescent="0.3">
      <c r="B3" s="54" t="s">
        <v>0</v>
      </c>
      <c r="C3" s="55"/>
      <c r="D3" s="55"/>
      <c r="E3" s="55"/>
      <c r="F3" s="56"/>
      <c r="H3" s="54" t="s">
        <v>1572</v>
      </c>
      <c r="I3" s="55"/>
      <c r="J3" s="55"/>
      <c r="K3" s="55"/>
      <c r="L3" s="55"/>
      <c r="M3" s="55"/>
      <c r="N3" s="56"/>
      <c r="O3" s="4"/>
      <c r="P3" s="54" t="s">
        <v>1614</v>
      </c>
      <c r="Q3" s="55"/>
      <c r="R3" s="55"/>
      <c r="S3" s="55"/>
      <c r="T3" s="55"/>
      <c r="U3" s="55"/>
      <c r="V3" s="56"/>
      <c r="X3" s="54" t="s">
        <v>1645</v>
      </c>
      <c r="Y3" s="55"/>
      <c r="Z3" s="55"/>
      <c r="AA3" s="55"/>
      <c r="AB3" s="55"/>
      <c r="AC3" s="55"/>
      <c r="AD3" s="56"/>
      <c r="AF3" s="54" t="s">
        <v>1646</v>
      </c>
      <c r="AG3" s="55"/>
      <c r="AH3" s="55"/>
      <c r="AI3" s="55"/>
      <c r="AJ3" s="55"/>
      <c r="AK3" s="55"/>
      <c r="AL3" s="56"/>
      <c r="AN3" s="54" t="s">
        <v>1677</v>
      </c>
      <c r="AO3" s="55"/>
      <c r="AP3" s="55"/>
      <c r="AQ3" s="55"/>
      <c r="AR3" s="55"/>
      <c r="AS3" s="55"/>
      <c r="AT3" s="56"/>
      <c r="AV3" s="54" t="s">
        <v>1678</v>
      </c>
      <c r="AW3" s="55"/>
      <c r="AX3" s="55"/>
      <c r="AY3" s="56"/>
      <c r="BA3" s="54" t="s">
        <v>1709</v>
      </c>
      <c r="BB3" s="55"/>
      <c r="BC3" s="55"/>
      <c r="BD3" s="55"/>
      <c r="BE3" s="55"/>
      <c r="BF3" s="55"/>
      <c r="BG3" s="56"/>
    </row>
    <row r="5" spans="2:59" x14ac:dyDescent="0.25">
      <c r="B5" s="1" t="s">
        <v>1</v>
      </c>
      <c r="C5" s="1" t="s">
        <v>2</v>
      </c>
      <c r="D5" s="1" t="s">
        <v>3</v>
      </c>
      <c r="E5" s="1" t="s">
        <v>45</v>
      </c>
      <c r="F5" s="1" t="s">
        <v>1710</v>
      </c>
      <c r="H5" s="1" t="s">
        <v>1</v>
      </c>
      <c r="I5" s="1" t="s">
        <v>2</v>
      </c>
      <c r="J5" s="1" t="s">
        <v>3</v>
      </c>
      <c r="K5" s="1" t="s">
        <v>1526</v>
      </c>
      <c r="L5" s="1" t="s">
        <v>1527</v>
      </c>
      <c r="M5" s="1" t="s">
        <v>45</v>
      </c>
      <c r="N5" s="1" t="s">
        <v>1710</v>
      </c>
      <c r="O5" s="1"/>
      <c r="P5" s="1" t="s">
        <v>1</v>
      </c>
      <c r="Q5" s="1" t="s">
        <v>2</v>
      </c>
      <c r="R5" s="1" t="s">
        <v>3</v>
      </c>
      <c r="S5" s="1" t="s">
        <v>1526</v>
      </c>
      <c r="T5" s="1" t="s">
        <v>1527</v>
      </c>
      <c r="U5" s="2" t="s">
        <v>45</v>
      </c>
      <c r="V5" s="2" t="s">
        <v>1710</v>
      </c>
      <c r="X5" s="2" t="s">
        <v>1</v>
      </c>
      <c r="Y5" s="2" t="s">
        <v>2</v>
      </c>
      <c r="Z5" s="2" t="s">
        <v>3</v>
      </c>
      <c r="AA5" s="2" t="s">
        <v>1526</v>
      </c>
      <c r="AB5" s="2" t="s">
        <v>1527</v>
      </c>
      <c r="AC5" s="2" t="s">
        <v>45</v>
      </c>
      <c r="AD5" s="2" t="s">
        <v>1710</v>
      </c>
      <c r="AF5" s="1" t="s">
        <v>1</v>
      </c>
      <c r="AG5" s="1" t="s">
        <v>2</v>
      </c>
      <c r="AH5" s="1" t="s">
        <v>3</v>
      </c>
      <c r="AI5" s="1" t="s">
        <v>1526</v>
      </c>
      <c r="AJ5" s="1" t="s">
        <v>1527</v>
      </c>
      <c r="AK5" s="2" t="s">
        <v>45</v>
      </c>
      <c r="AL5" s="1" t="s">
        <v>1710</v>
      </c>
      <c r="AN5" s="1" t="s">
        <v>1</v>
      </c>
      <c r="AO5" s="1" t="s">
        <v>2</v>
      </c>
      <c r="AP5" s="1" t="s">
        <v>3</v>
      </c>
      <c r="AQ5" s="1" t="s">
        <v>1526</v>
      </c>
      <c r="AR5" s="1" t="s">
        <v>1527</v>
      </c>
      <c r="AS5" s="1" t="s">
        <v>45</v>
      </c>
      <c r="AT5" s="1" t="s">
        <v>1710</v>
      </c>
      <c r="AV5" s="1" t="s">
        <v>1</v>
      </c>
      <c r="AW5" s="1" t="s">
        <v>2</v>
      </c>
      <c r="AX5" s="1" t="s">
        <v>3</v>
      </c>
      <c r="AY5" s="1" t="s">
        <v>1710</v>
      </c>
      <c r="BA5" s="1" t="s">
        <v>1</v>
      </c>
      <c r="BB5" s="1" t="s">
        <v>2</v>
      </c>
      <c r="BC5" s="1" t="s">
        <v>3</v>
      </c>
      <c r="BD5" s="1" t="s">
        <v>1526</v>
      </c>
      <c r="BE5" s="1" t="s">
        <v>1527</v>
      </c>
      <c r="BF5" s="1" t="s">
        <v>1528</v>
      </c>
      <c r="BG5" s="1" t="s">
        <v>1710</v>
      </c>
    </row>
    <row r="6" spans="2:59" x14ac:dyDescent="0.25">
      <c r="B6" s="2">
        <v>1</v>
      </c>
      <c r="C6" t="s">
        <v>4</v>
      </c>
      <c r="D6" t="s">
        <v>5</v>
      </c>
      <c r="E6" t="s">
        <v>6</v>
      </c>
      <c r="F6" s="2">
        <v>122</v>
      </c>
      <c r="H6" s="1">
        <v>1</v>
      </c>
      <c r="I6" s="1" t="s">
        <v>1529</v>
      </c>
      <c r="J6" s="1" t="s">
        <v>1530</v>
      </c>
      <c r="K6" s="1" t="s">
        <v>1531</v>
      </c>
      <c r="L6" s="1" t="s">
        <v>1532</v>
      </c>
      <c r="M6" t="s">
        <v>1533</v>
      </c>
      <c r="N6" s="1">
        <v>1</v>
      </c>
      <c r="O6" s="1"/>
      <c r="P6" s="1">
        <v>1</v>
      </c>
      <c r="Q6" s="1" t="s">
        <v>1573</v>
      </c>
      <c r="R6" s="1" t="s">
        <v>1574</v>
      </c>
      <c r="S6" s="1" t="s">
        <v>1575</v>
      </c>
      <c r="T6" s="1" t="s">
        <v>1576</v>
      </c>
      <c r="U6" t="s">
        <v>1577</v>
      </c>
      <c r="V6" s="2">
        <v>0</v>
      </c>
      <c r="X6" s="2">
        <v>1</v>
      </c>
      <c r="Y6" s="2" t="s">
        <v>1573</v>
      </c>
      <c r="Z6" s="2" t="s">
        <v>1574</v>
      </c>
      <c r="AA6" s="2" t="s">
        <v>1575</v>
      </c>
      <c r="AB6" s="2" t="s">
        <v>1576</v>
      </c>
      <c r="AC6" t="s">
        <v>1615</v>
      </c>
      <c r="AD6" s="2">
        <v>4</v>
      </c>
      <c r="AF6" s="1">
        <v>1</v>
      </c>
      <c r="AG6" s="1" t="s">
        <v>1529</v>
      </c>
      <c r="AH6" s="1" t="s">
        <v>1530</v>
      </c>
      <c r="AI6" s="1" t="s">
        <v>1531</v>
      </c>
      <c r="AJ6" s="1" t="s">
        <v>1532</v>
      </c>
      <c r="AK6" t="s">
        <v>1533</v>
      </c>
      <c r="AL6" s="1">
        <v>12</v>
      </c>
      <c r="AN6" s="1">
        <v>1</v>
      </c>
      <c r="AO6" s="1" t="s">
        <v>1573</v>
      </c>
      <c r="AP6" s="1" t="s">
        <v>1574</v>
      </c>
      <c r="AQ6" s="1" t="s">
        <v>1575</v>
      </c>
      <c r="AR6" s="1" t="s">
        <v>1576</v>
      </c>
      <c r="AS6" t="s">
        <v>1647</v>
      </c>
      <c r="AT6" s="1">
        <v>27</v>
      </c>
      <c r="AV6" s="1">
        <v>1</v>
      </c>
      <c r="AW6" s="1" t="s">
        <v>4</v>
      </c>
      <c r="AX6" s="1" t="s">
        <v>5</v>
      </c>
      <c r="AY6" s="1">
        <v>2</v>
      </c>
      <c r="BA6" s="1">
        <v>1</v>
      </c>
      <c r="BB6" s="1" t="s">
        <v>1573</v>
      </c>
      <c r="BC6" s="1" t="s">
        <v>1574</v>
      </c>
      <c r="BD6" s="1" t="s">
        <v>1575</v>
      </c>
      <c r="BE6" s="1" t="s">
        <v>1576</v>
      </c>
      <c r="BF6" s="6" t="s">
        <v>1679</v>
      </c>
      <c r="BG6" s="1">
        <v>20</v>
      </c>
    </row>
    <row r="7" spans="2:59" x14ac:dyDescent="0.25">
      <c r="B7" s="2">
        <v>2</v>
      </c>
      <c r="C7" t="s">
        <v>4</v>
      </c>
      <c r="D7" t="s">
        <v>7</v>
      </c>
      <c r="E7" t="s">
        <v>8</v>
      </c>
      <c r="F7" s="2">
        <v>6</v>
      </c>
      <c r="H7" s="1">
        <v>2</v>
      </c>
      <c r="I7" s="1" t="s">
        <v>1529</v>
      </c>
      <c r="J7" s="1" t="s">
        <v>1530</v>
      </c>
      <c r="K7" s="1" t="s">
        <v>1531</v>
      </c>
      <c r="L7" s="1" t="s">
        <v>1534</v>
      </c>
      <c r="M7" t="s">
        <v>1535</v>
      </c>
      <c r="N7" s="1">
        <v>0</v>
      </c>
      <c r="O7" s="1"/>
      <c r="P7" s="1">
        <v>2</v>
      </c>
      <c r="Q7" s="1" t="s">
        <v>1573</v>
      </c>
      <c r="R7" s="1" t="s">
        <v>1574</v>
      </c>
      <c r="S7" s="1" t="s">
        <v>1575</v>
      </c>
      <c r="T7" s="1" t="s">
        <v>1578</v>
      </c>
      <c r="U7" t="s">
        <v>1579</v>
      </c>
      <c r="V7" s="2">
        <v>0</v>
      </c>
      <c r="X7" s="2">
        <v>2</v>
      </c>
      <c r="Y7" s="2" t="s">
        <v>1573</v>
      </c>
      <c r="Z7" s="2" t="s">
        <v>1574</v>
      </c>
      <c r="AA7" s="2" t="s">
        <v>1575</v>
      </c>
      <c r="AB7" s="2" t="s">
        <v>1578</v>
      </c>
      <c r="AC7" t="s">
        <v>1616</v>
      </c>
      <c r="AD7" s="2">
        <v>1</v>
      </c>
      <c r="AF7" s="1">
        <v>2</v>
      </c>
      <c r="AG7" s="1" t="s">
        <v>1529</v>
      </c>
      <c r="AH7" s="1" t="s">
        <v>1530</v>
      </c>
      <c r="AI7" s="1" t="s">
        <v>1531</v>
      </c>
      <c r="AJ7" s="1" t="s">
        <v>1534</v>
      </c>
      <c r="AK7" t="s">
        <v>1535</v>
      </c>
      <c r="AL7" s="1">
        <v>0</v>
      </c>
      <c r="AN7" s="1">
        <v>2</v>
      </c>
      <c r="AO7" s="1" t="s">
        <v>1573</v>
      </c>
      <c r="AP7" s="1" t="s">
        <v>1574</v>
      </c>
      <c r="AQ7" s="1" t="s">
        <v>1575</v>
      </c>
      <c r="AR7" s="1" t="s">
        <v>1578</v>
      </c>
      <c r="AS7" t="s">
        <v>1648</v>
      </c>
      <c r="AT7" s="1">
        <v>2</v>
      </c>
      <c r="AV7" s="1">
        <v>2</v>
      </c>
      <c r="AW7" s="1" t="s">
        <v>4</v>
      </c>
      <c r="AX7" s="1" t="s">
        <v>7</v>
      </c>
      <c r="AY7" s="1">
        <v>0</v>
      </c>
      <c r="BA7" s="1">
        <v>2</v>
      </c>
      <c r="BB7" s="1" t="s">
        <v>1573</v>
      </c>
      <c r="BC7" s="1" t="s">
        <v>1574</v>
      </c>
      <c r="BD7" s="1" t="s">
        <v>1575</v>
      </c>
      <c r="BE7" s="1" t="s">
        <v>1578</v>
      </c>
      <c r="BF7" s="6" t="s">
        <v>1680</v>
      </c>
      <c r="BG7" s="1">
        <v>1</v>
      </c>
    </row>
    <row r="8" spans="2:59" x14ac:dyDescent="0.25">
      <c r="B8" s="2">
        <v>3</v>
      </c>
      <c r="C8" t="s">
        <v>4</v>
      </c>
      <c r="D8" t="s">
        <v>9</v>
      </c>
      <c r="E8" t="s">
        <v>10</v>
      </c>
      <c r="F8" s="2">
        <v>65</v>
      </c>
      <c r="H8" s="1">
        <v>3</v>
      </c>
      <c r="I8" s="1" t="s">
        <v>1529</v>
      </c>
      <c r="J8" s="1" t="s">
        <v>1530</v>
      </c>
      <c r="K8" s="1" t="s">
        <v>1531</v>
      </c>
      <c r="L8" s="1" t="s">
        <v>1536</v>
      </c>
      <c r="M8" t="s">
        <v>1537</v>
      </c>
      <c r="N8" s="1">
        <v>1</v>
      </c>
      <c r="O8" s="1"/>
      <c r="P8" s="1">
        <v>3</v>
      </c>
      <c r="Q8" s="1" t="s">
        <v>1573</v>
      </c>
      <c r="R8" s="1" t="s">
        <v>1574</v>
      </c>
      <c r="S8" s="1" t="s">
        <v>1575</v>
      </c>
      <c r="T8" s="1" t="s">
        <v>1580</v>
      </c>
      <c r="U8" t="s">
        <v>1581</v>
      </c>
      <c r="V8" s="2">
        <v>0</v>
      </c>
      <c r="X8" s="2">
        <v>3</v>
      </c>
      <c r="Y8" s="2" t="s">
        <v>1573</v>
      </c>
      <c r="Z8" s="2" t="s">
        <v>1574</v>
      </c>
      <c r="AA8" s="2" t="s">
        <v>1575</v>
      </c>
      <c r="AB8" s="2" t="s">
        <v>1580</v>
      </c>
      <c r="AC8" t="s">
        <v>1617</v>
      </c>
      <c r="AD8" s="2">
        <v>1</v>
      </c>
      <c r="AF8" s="1">
        <v>3</v>
      </c>
      <c r="AG8" s="1" t="s">
        <v>1529</v>
      </c>
      <c r="AH8" s="1" t="s">
        <v>1530</v>
      </c>
      <c r="AI8" s="1" t="s">
        <v>1531</v>
      </c>
      <c r="AJ8" s="1" t="s">
        <v>1536</v>
      </c>
      <c r="AK8" t="s">
        <v>1537</v>
      </c>
      <c r="AL8" s="1">
        <v>4</v>
      </c>
      <c r="AN8" s="1">
        <v>3</v>
      </c>
      <c r="AO8" s="1" t="s">
        <v>1573</v>
      </c>
      <c r="AP8" s="1" t="s">
        <v>1574</v>
      </c>
      <c r="AQ8" s="1" t="s">
        <v>1575</v>
      </c>
      <c r="AR8" s="1" t="s">
        <v>1580</v>
      </c>
      <c r="AS8" t="s">
        <v>1649</v>
      </c>
      <c r="AT8" s="1">
        <v>11</v>
      </c>
      <c r="AV8" s="1">
        <v>3</v>
      </c>
      <c r="AW8" s="1" t="s">
        <v>4</v>
      </c>
      <c r="AX8" s="1" t="s">
        <v>9</v>
      </c>
      <c r="AY8" s="1">
        <v>1</v>
      </c>
      <c r="BA8" s="1">
        <v>3</v>
      </c>
      <c r="BB8" s="1" t="s">
        <v>1573</v>
      </c>
      <c r="BC8" s="1" t="s">
        <v>1574</v>
      </c>
      <c r="BD8" s="1" t="s">
        <v>1575</v>
      </c>
      <c r="BE8" s="1" t="s">
        <v>1580</v>
      </c>
      <c r="BF8" s="6" t="s">
        <v>1681</v>
      </c>
      <c r="BG8" s="1">
        <v>11</v>
      </c>
    </row>
    <row r="9" spans="2:59" x14ac:dyDescent="0.25">
      <c r="B9" s="2">
        <v>4</v>
      </c>
      <c r="C9" t="s">
        <v>4</v>
      </c>
      <c r="D9" t="s">
        <v>11</v>
      </c>
      <c r="E9" t="s">
        <v>12</v>
      </c>
      <c r="F9" s="2">
        <v>16</v>
      </c>
      <c r="H9" s="1">
        <v>4</v>
      </c>
      <c r="I9" s="1" t="s">
        <v>1529</v>
      </c>
      <c r="J9" s="1" t="s">
        <v>1530</v>
      </c>
      <c r="K9" s="1" t="s">
        <v>1531</v>
      </c>
      <c r="L9" s="1" t="s">
        <v>1538</v>
      </c>
      <c r="M9" t="s">
        <v>1539</v>
      </c>
      <c r="N9" s="1">
        <v>0</v>
      </c>
      <c r="O9" s="1"/>
      <c r="P9" s="1">
        <v>4</v>
      </c>
      <c r="Q9" s="1" t="s">
        <v>1573</v>
      </c>
      <c r="R9" s="1" t="s">
        <v>1574</v>
      </c>
      <c r="S9" s="1" t="s">
        <v>1575</v>
      </c>
      <c r="T9" s="1" t="s">
        <v>1582</v>
      </c>
      <c r="U9" t="s">
        <v>1583</v>
      </c>
      <c r="V9" s="2">
        <v>0</v>
      </c>
      <c r="X9" s="2">
        <v>4</v>
      </c>
      <c r="Y9" s="2" t="s">
        <v>1573</v>
      </c>
      <c r="Z9" s="2" t="s">
        <v>1574</v>
      </c>
      <c r="AA9" s="2" t="s">
        <v>1575</v>
      </c>
      <c r="AB9" s="2" t="s">
        <v>1582</v>
      </c>
      <c r="AC9" t="s">
        <v>1618</v>
      </c>
      <c r="AD9" s="2">
        <v>2</v>
      </c>
      <c r="AF9" s="1">
        <v>4</v>
      </c>
      <c r="AG9" s="1" t="s">
        <v>1529</v>
      </c>
      <c r="AH9" s="1" t="s">
        <v>1530</v>
      </c>
      <c r="AI9" s="1" t="s">
        <v>1531</v>
      </c>
      <c r="AJ9" s="1" t="s">
        <v>1538</v>
      </c>
      <c r="AK9" t="s">
        <v>1539</v>
      </c>
      <c r="AL9" s="1">
        <v>3</v>
      </c>
      <c r="AN9" s="1">
        <v>4</v>
      </c>
      <c r="AO9" s="1" t="s">
        <v>1573</v>
      </c>
      <c r="AP9" s="1" t="s">
        <v>1574</v>
      </c>
      <c r="AQ9" s="1" t="s">
        <v>1575</v>
      </c>
      <c r="AR9" s="1" t="s">
        <v>1582</v>
      </c>
      <c r="AS9" t="s">
        <v>1650</v>
      </c>
      <c r="AT9" s="1">
        <v>7</v>
      </c>
      <c r="AV9" s="1">
        <v>4</v>
      </c>
      <c r="AW9" s="1" t="s">
        <v>4</v>
      </c>
      <c r="AX9" s="1" t="s">
        <v>11</v>
      </c>
      <c r="AY9" s="1">
        <v>0</v>
      </c>
      <c r="BA9" s="1">
        <v>4</v>
      </c>
      <c r="BB9" s="1" t="s">
        <v>1573</v>
      </c>
      <c r="BC9" s="1" t="s">
        <v>1574</v>
      </c>
      <c r="BD9" s="1" t="s">
        <v>1575</v>
      </c>
      <c r="BE9" s="1" t="s">
        <v>1582</v>
      </c>
      <c r="BF9" s="6" t="s">
        <v>1682</v>
      </c>
      <c r="BG9" s="1">
        <v>4</v>
      </c>
    </row>
    <row r="10" spans="2:59" x14ac:dyDescent="0.25">
      <c r="B10" s="2">
        <v>5</v>
      </c>
      <c r="C10" t="s">
        <v>4</v>
      </c>
      <c r="D10" t="s">
        <v>13</v>
      </c>
      <c r="E10" t="s">
        <v>14</v>
      </c>
      <c r="F10" s="2">
        <v>100</v>
      </c>
      <c r="H10" s="1">
        <v>5</v>
      </c>
      <c r="I10" s="1" t="s">
        <v>1529</v>
      </c>
      <c r="J10" s="1" t="s">
        <v>1530</v>
      </c>
      <c r="K10" s="1" t="s">
        <v>1540</v>
      </c>
      <c r="L10" s="1"/>
      <c r="M10" t="s">
        <v>1541</v>
      </c>
      <c r="N10" s="1">
        <v>1</v>
      </c>
      <c r="O10" s="1"/>
      <c r="P10" s="1">
        <v>5</v>
      </c>
      <c r="Q10" s="1" t="s">
        <v>1573</v>
      </c>
      <c r="R10" s="1" t="s">
        <v>1574</v>
      </c>
      <c r="S10" s="1" t="s">
        <v>13</v>
      </c>
      <c r="T10" s="1"/>
      <c r="U10" t="s">
        <v>1584</v>
      </c>
      <c r="V10" s="2">
        <v>0</v>
      </c>
      <c r="X10" s="2">
        <v>5</v>
      </c>
      <c r="Y10" s="2" t="s">
        <v>1573</v>
      </c>
      <c r="Z10" s="2" t="s">
        <v>1574</v>
      </c>
      <c r="AA10" s="2" t="s">
        <v>13</v>
      </c>
      <c r="AB10" s="2"/>
      <c r="AC10" t="s">
        <v>1619</v>
      </c>
      <c r="AD10" s="2">
        <v>7</v>
      </c>
      <c r="AF10" s="1">
        <v>5</v>
      </c>
      <c r="AG10" s="1" t="s">
        <v>1529</v>
      </c>
      <c r="AH10" s="1" t="s">
        <v>1530</v>
      </c>
      <c r="AI10" s="1" t="s">
        <v>1540</v>
      </c>
      <c r="AJ10" s="1"/>
      <c r="AK10" t="s">
        <v>1541</v>
      </c>
      <c r="AL10" s="1">
        <v>9</v>
      </c>
      <c r="AN10" s="1">
        <v>5</v>
      </c>
      <c r="AO10" s="1" t="s">
        <v>1573</v>
      </c>
      <c r="AP10" s="1" t="s">
        <v>1574</v>
      </c>
      <c r="AQ10" s="1" t="s">
        <v>13</v>
      </c>
      <c r="AR10" s="1"/>
      <c r="AS10" t="s">
        <v>1651</v>
      </c>
      <c r="AT10" s="1">
        <v>36</v>
      </c>
      <c r="AV10" s="1">
        <v>5</v>
      </c>
      <c r="AW10" s="1" t="s">
        <v>4</v>
      </c>
      <c r="AX10" s="1" t="s">
        <v>13</v>
      </c>
      <c r="AY10" s="1">
        <v>0</v>
      </c>
      <c r="BA10" s="1">
        <v>5</v>
      </c>
      <c r="BB10" s="1" t="s">
        <v>1573</v>
      </c>
      <c r="BC10" s="1" t="s">
        <v>1574</v>
      </c>
      <c r="BD10" s="1" t="s">
        <v>13</v>
      </c>
      <c r="BE10" s="1"/>
      <c r="BF10" s="6" t="s">
        <v>1683</v>
      </c>
      <c r="BG10" s="1">
        <v>16</v>
      </c>
    </row>
    <row r="11" spans="2:59" x14ac:dyDescent="0.25">
      <c r="B11" s="2">
        <v>6</v>
      </c>
      <c r="C11" t="s">
        <v>4</v>
      </c>
      <c r="D11" t="s">
        <v>15</v>
      </c>
      <c r="E11" t="s">
        <v>16</v>
      </c>
      <c r="F11" s="2">
        <v>10</v>
      </c>
      <c r="H11" s="1">
        <v>6</v>
      </c>
      <c r="I11" s="1" t="s">
        <v>1529</v>
      </c>
      <c r="J11" s="1" t="s">
        <v>1530</v>
      </c>
      <c r="K11" s="1" t="s">
        <v>1542</v>
      </c>
      <c r="L11" s="1" t="s">
        <v>1532</v>
      </c>
      <c r="M11" t="s">
        <v>1543</v>
      </c>
      <c r="N11" s="1">
        <v>0</v>
      </c>
      <c r="O11" s="1"/>
      <c r="P11" s="1">
        <v>6</v>
      </c>
      <c r="Q11" s="1" t="s">
        <v>1573</v>
      </c>
      <c r="R11" s="1" t="s">
        <v>1574</v>
      </c>
      <c r="S11" s="1" t="s">
        <v>1585</v>
      </c>
      <c r="T11" s="1" t="s">
        <v>1576</v>
      </c>
      <c r="U11" t="s">
        <v>1586</v>
      </c>
      <c r="V11" s="2">
        <v>0</v>
      </c>
      <c r="X11" s="2">
        <v>6</v>
      </c>
      <c r="Y11" s="2" t="s">
        <v>1573</v>
      </c>
      <c r="Z11" s="2" t="s">
        <v>1574</v>
      </c>
      <c r="AA11" s="2" t="s">
        <v>1585</v>
      </c>
      <c r="AB11" s="2" t="s">
        <v>1576</v>
      </c>
      <c r="AC11" t="s">
        <v>1620</v>
      </c>
      <c r="AD11" s="2">
        <v>1</v>
      </c>
      <c r="AF11" s="1">
        <v>6</v>
      </c>
      <c r="AG11" s="1" t="s">
        <v>1529</v>
      </c>
      <c r="AH11" s="1" t="s">
        <v>1530</v>
      </c>
      <c r="AI11" s="1" t="s">
        <v>1542</v>
      </c>
      <c r="AJ11" s="1" t="s">
        <v>1532</v>
      </c>
      <c r="AK11" t="s">
        <v>1543</v>
      </c>
      <c r="AL11" s="1">
        <v>1</v>
      </c>
      <c r="AN11" s="1">
        <v>6</v>
      </c>
      <c r="AO11" s="1" t="s">
        <v>1573</v>
      </c>
      <c r="AP11" s="1" t="s">
        <v>1574</v>
      </c>
      <c r="AQ11" s="1" t="s">
        <v>1585</v>
      </c>
      <c r="AR11" s="1" t="s">
        <v>1576</v>
      </c>
      <c r="AS11" t="s">
        <v>1652</v>
      </c>
      <c r="AT11" s="1">
        <v>5</v>
      </c>
      <c r="AV11" s="1">
        <v>6</v>
      </c>
      <c r="AW11" s="1" t="s">
        <v>4</v>
      </c>
      <c r="AX11" s="1" t="s">
        <v>15</v>
      </c>
      <c r="AY11" s="1">
        <v>0</v>
      </c>
      <c r="BA11" s="1">
        <v>6</v>
      </c>
      <c r="BB11" s="1" t="s">
        <v>1573</v>
      </c>
      <c r="BC11" s="1" t="s">
        <v>1574</v>
      </c>
      <c r="BD11" s="1" t="s">
        <v>1585</v>
      </c>
      <c r="BE11" s="1" t="s">
        <v>1576</v>
      </c>
      <c r="BF11" s="6" t="s">
        <v>1684</v>
      </c>
      <c r="BG11" s="1">
        <v>1</v>
      </c>
    </row>
    <row r="12" spans="2:59" x14ac:dyDescent="0.25">
      <c r="B12" s="2">
        <v>7</v>
      </c>
      <c r="C12" t="s">
        <v>17</v>
      </c>
      <c r="D12" t="s">
        <v>5</v>
      </c>
      <c r="E12" t="s">
        <v>18</v>
      </c>
      <c r="F12" s="2">
        <v>132</v>
      </c>
      <c r="H12" s="1">
        <v>7</v>
      </c>
      <c r="I12" s="1" t="s">
        <v>1544</v>
      </c>
      <c r="J12" s="1"/>
      <c r="K12" s="1" t="s">
        <v>1531</v>
      </c>
      <c r="L12" s="1" t="s">
        <v>1532</v>
      </c>
      <c r="M12" t="s">
        <v>1545</v>
      </c>
      <c r="N12" s="1">
        <v>2</v>
      </c>
      <c r="O12" s="1"/>
      <c r="P12" s="1">
        <v>7</v>
      </c>
      <c r="Q12" s="1" t="s">
        <v>17</v>
      </c>
      <c r="R12" s="1"/>
      <c r="S12" s="1" t="s">
        <v>1575</v>
      </c>
      <c r="T12" s="1" t="s">
        <v>1576</v>
      </c>
      <c r="U12" t="s">
        <v>1587</v>
      </c>
      <c r="V12" s="2">
        <v>1</v>
      </c>
      <c r="X12" s="2">
        <v>7</v>
      </c>
      <c r="Y12" s="2" t="s">
        <v>17</v>
      </c>
      <c r="Z12" s="2"/>
      <c r="AA12" s="2" t="s">
        <v>1575</v>
      </c>
      <c r="AB12" s="2" t="s">
        <v>1576</v>
      </c>
      <c r="AC12" t="s">
        <v>1621</v>
      </c>
      <c r="AD12" s="2">
        <v>5</v>
      </c>
      <c r="AF12" s="1">
        <v>7</v>
      </c>
      <c r="AG12" s="1" t="s">
        <v>1544</v>
      </c>
      <c r="AH12" s="1"/>
      <c r="AI12" s="1" t="s">
        <v>1531</v>
      </c>
      <c r="AJ12" s="1" t="s">
        <v>1532</v>
      </c>
      <c r="AK12" t="s">
        <v>1545</v>
      </c>
      <c r="AL12" s="1">
        <v>6</v>
      </c>
      <c r="AN12" s="1">
        <v>7</v>
      </c>
      <c r="AO12" s="1" t="s">
        <v>17</v>
      </c>
      <c r="AP12" s="1"/>
      <c r="AQ12" s="1" t="s">
        <v>1575</v>
      </c>
      <c r="AR12" s="1" t="s">
        <v>1576</v>
      </c>
      <c r="AS12" t="s">
        <v>1653</v>
      </c>
      <c r="AT12" s="1">
        <v>38</v>
      </c>
      <c r="AV12" s="1">
        <v>7</v>
      </c>
      <c r="AW12" s="1" t="s">
        <v>17</v>
      </c>
      <c r="AX12" s="1" t="s">
        <v>5</v>
      </c>
      <c r="AY12" s="1">
        <v>2</v>
      </c>
      <c r="BA12" s="1">
        <v>7</v>
      </c>
      <c r="BB12" s="1" t="s">
        <v>17</v>
      </c>
      <c r="BC12" s="1" t="s">
        <v>1575</v>
      </c>
      <c r="BD12" s="1" t="s">
        <v>1576</v>
      </c>
      <c r="BE12" s="1"/>
      <c r="BF12" s="6" t="s">
        <v>1685</v>
      </c>
      <c r="BG12" s="1">
        <v>29</v>
      </c>
    </row>
    <row r="13" spans="2:59" x14ac:dyDescent="0.25">
      <c r="B13" s="2">
        <v>8</v>
      </c>
      <c r="C13" t="s">
        <v>17</v>
      </c>
      <c r="D13" t="s">
        <v>7</v>
      </c>
      <c r="E13" t="s">
        <v>19</v>
      </c>
      <c r="F13" s="2">
        <v>4</v>
      </c>
      <c r="H13" s="1">
        <v>8</v>
      </c>
      <c r="I13" s="1" t="s">
        <v>1544</v>
      </c>
      <c r="J13" s="1"/>
      <c r="K13" s="1" t="s">
        <v>1531</v>
      </c>
      <c r="L13" s="1" t="s">
        <v>1534</v>
      </c>
      <c r="M13" t="s">
        <v>1546</v>
      </c>
      <c r="N13" s="1">
        <v>0</v>
      </c>
      <c r="O13" s="1"/>
      <c r="P13" s="1">
        <v>8</v>
      </c>
      <c r="Q13" s="1" t="s">
        <v>17</v>
      </c>
      <c r="R13" s="1"/>
      <c r="S13" s="1" t="s">
        <v>1575</v>
      </c>
      <c r="T13" s="1" t="s">
        <v>1578</v>
      </c>
      <c r="U13" t="s">
        <v>1588</v>
      </c>
      <c r="V13" s="2">
        <v>0</v>
      </c>
      <c r="X13" s="2">
        <v>8</v>
      </c>
      <c r="Y13" s="2" t="s">
        <v>17</v>
      </c>
      <c r="Z13" s="2"/>
      <c r="AA13" s="2" t="s">
        <v>1575</v>
      </c>
      <c r="AB13" s="2" t="s">
        <v>1578</v>
      </c>
      <c r="AC13" t="s">
        <v>1622</v>
      </c>
      <c r="AD13" s="2">
        <v>0</v>
      </c>
      <c r="AF13" s="1">
        <v>8</v>
      </c>
      <c r="AG13" s="1" t="s">
        <v>1544</v>
      </c>
      <c r="AH13" s="1"/>
      <c r="AI13" s="1" t="s">
        <v>1531</v>
      </c>
      <c r="AJ13" s="1" t="s">
        <v>1534</v>
      </c>
      <c r="AK13" t="s">
        <v>1546</v>
      </c>
      <c r="AL13" s="1">
        <v>0</v>
      </c>
      <c r="AN13" s="1">
        <v>8</v>
      </c>
      <c r="AO13" s="1" t="s">
        <v>17</v>
      </c>
      <c r="AP13" s="1"/>
      <c r="AQ13" s="1" t="s">
        <v>1575</v>
      </c>
      <c r="AR13" s="1" t="s">
        <v>1578</v>
      </c>
      <c r="AS13" t="s">
        <v>1654</v>
      </c>
      <c r="AT13" s="1">
        <v>0</v>
      </c>
      <c r="AV13" s="1">
        <v>8</v>
      </c>
      <c r="AW13" s="1" t="s">
        <v>17</v>
      </c>
      <c r="AX13" s="1" t="s">
        <v>7</v>
      </c>
      <c r="AY13" s="1">
        <v>0</v>
      </c>
      <c r="BA13" s="1">
        <v>8</v>
      </c>
      <c r="BB13" s="1" t="s">
        <v>17</v>
      </c>
      <c r="BC13" s="1" t="s">
        <v>1575</v>
      </c>
      <c r="BD13" s="1" t="s">
        <v>1578</v>
      </c>
      <c r="BE13" s="1"/>
      <c r="BF13" s="6" t="s">
        <v>1686</v>
      </c>
      <c r="BG13" s="1">
        <v>0</v>
      </c>
    </row>
    <row r="14" spans="2:59" x14ac:dyDescent="0.25">
      <c r="B14" s="2">
        <v>9</v>
      </c>
      <c r="C14" t="s">
        <v>17</v>
      </c>
      <c r="D14" t="s">
        <v>9</v>
      </c>
      <c r="E14" t="s">
        <v>20</v>
      </c>
      <c r="F14" s="2">
        <v>62</v>
      </c>
      <c r="H14" s="1">
        <v>9</v>
      </c>
      <c r="I14" s="1" t="s">
        <v>1544</v>
      </c>
      <c r="J14" s="1"/>
      <c r="K14" s="1" t="s">
        <v>1531</v>
      </c>
      <c r="L14" s="1" t="s">
        <v>1536</v>
      </c>
      <c r="M14" t="s">
        <v>1547</v>
      </c>
      <c r="N14" s="1">
        <v>2</v>
      </c>
      <c r="O14" s="1"/>
      <c r="P14" s="1">
        <v>9</v>
      </c>
      <c r="Q14" s="1" t="s">
        <v>17</v>
      </c>
      <c r="R14" s="1"/>
      <c r="S14" s="1" t="s">
        <v>1575</v>
      </c>
      <c r="T14" s="1" t="s">
        <v>1580</v>
      </c>
      <c r="U14" t="s">
        <v>1589</v>
      </c>
      <c r="V14" s="2">
        <v>0</v>
      </c>
      <c r="X14" s="2">
        <v>9</v>
      </c>
      <c r="Y14" s="2" t="s">
        <v>17</v>
      </c>
      <c r="Z14" s="2"/>
      <c r="AA14" s="2" t="s">
        <v>1575</v>
      </c>
      <c r="AB14" s="2" t="s">
        <v>1580</v>
      </c>
      <c r="AC14" t="s">
        <v>1623</v>
      </c>
      <c r="AD14" s="2">
        <v>2</v>
      </c>
      <c r="AF14" s="1">
        <v>9</v>
      </c>
      <c r="AG14" s="1" t="s">
        <v>1544</v>
      </c>
      <c r="AH14" s="1"/>
      <c r="AI14" s="1" t="s">
        <v>1531</v>
      </c>
      <c r="AJ14" s="1" t="s">
        <v>1536</v>
      </c>
      <c r="AK14" t="s">
        <v>1547</v>
      </c>
      <c r="AL14" s="1">
        <v>7</v>
      </c>
      <c r="AN14" s="1">
        <v>9</v>
      </c>
      <c r="AO14" s="1" t="s">
        <v>17</v>
      </c>
      <c r="AP14" s="1"/>
      <c r="AQ14" s="1" t="s">
        <v>1575</v>
      </c>
      <c r="AR14" s="1" t="s">
        <v>1580</v>
      </c>
      <c r="AS14" t="s">
        <v>1655</v>
      </c>
      <c r="AT14" s="1">
        <v>14</v>
      </c>
      <c r="AV14" s="1">
        <v>9</v>
      </c>
      <c r="AW14" s="1" t="s">
        <v>17</v>
      </c>
      <c r="AX14" s="1" t="s">
        <v>9</v>
      </c>
      <c r="AY14" s="1">
        <v>0</v>
      </c>
      <c r="BA14" s="1">
        <v>9</v>
      </c>
      <c r="BB14" s="1" t="s">
        <v>17</v>
      </c>
      <c r="BC14" s="1" t="s">
        <v>1575</v>
      </c>
      <c r="BD14" s="1" t="s">
        <v>1580</v>
      </c>
      <c r="BE14" s="1"/>
      <c r="BF14" s="6" t="s">
        <v>1687</v>
      </c>
      <c r="BG14" s="1">
        <v>13</v>
      </c>
    </row>
    <row r="15" spans="2:59" x14ac:dyDescent="0.25">
      <c r="B15" s="2">
        <v>10</v>
      </c>
      <c r="C15" t="s">
        <v>17</v>
      </c>
      <c r="D15" t="s">
        <v>11</v>
      </c>
      <c r="E15" t="s">
        <v>21</v>
      </c>
      <c r="F15" s="2">
        <v>10</v>
      </c>
      <c r="H15" s="1">
        <v>10</v>
      </c>
      <c r="I15" s="1" t="s">
        <v>1544</v>
      </c>
      <c r="J15" s="1"/>
      <c r="K15" s="1" t="s">
        <v>1531</v>
      </c>
      <c r="L15" s="1" t="s">
        <v>1538</v>
      </c>
      <c r="M15" t="s">
        <v>1548</v>
      </c>
      <c r="N15" s="1">
        <v>0</v>
      </c>
      <c r="O15" s="1"/>
      <c r="P15" s="1">
        <v>10</v>
      </c>
      <c r="Q15" s="1" t="s">
        <v>17</v>
      </c>
      <c r="R15" s="1"/>
      <c r="S15" s="1" t="s">
        <v>1575</v>
      </c>
      <c r="T15" s="1" t="s">
        <v>1582</v>
      </c>
      <c r="U15" t="s">
        <v>1590</v>
      </c>
      <c r="V15" s="2">
        <v>0</v>
      </c>
      <c r="X15" s="2">
        <v>10</v>
      </c>
      <c r="Y15" s="2" t="s">
        <v>17</v>
      </c>
      <c r="Z15" s="2"/>
      <c r="AA15" s="2" t="s">
        <v>1575</v>
      </c>
      <c r="AB15" s="2" t="s">
        <v>1582</v>
      </c>
      <c r="AC15" t="s">
        <v>1624</v>
      </c>
      <c r="AD15" s="2">
        <v>0</v>
      </c>
      <c r="AF15" s="1">
        <v>10</v>
      </c>
      <c r="AG15" s="1" t="s">
        <v>1544</v>
      </c>
      <c r="AH15" s="1"/>
      <c r="AI15" s="1" t="s">
        <v>1531</v>
      </c>
      <c r="AJ15" s="1" t="s">
        <v>1538</v>
      </c>
      <c r="AK15" t="s">
        <v>1548</v>
      </c>
      <c r="AL15" s="1">
        <v>1</v>
      </c>
      <c r="AN15" s="1">
        <v>10</v>
      </c>
      <c r="AO15" s="1" t="s">
        <v>17</v>
      </c>
      <c r="AP15" s="1"/>
      <c r="AQ15" s="1" t="s">
        <v>1575</v>
      </c>
      <c r="AR15" s="1" t="s">
        <v>1582</v>
      </c>
      <c r="AS15" t="s">
        <v>1656</v>
      </c>
      <c r="AT15" s="1">
        <v>3</v>
      </c>
      <c r="AV15" s="1">
        <v>10</v>
      </c>
      <c r="AW15" s="1" t="s">
        <v>17</v>
      </c>
      <c r="AX15" s="1" t="s">
        <v>11</v>
      </c>
      <c r="AY15" s="1">
        <v>0</v>
      </c>
      <c r="BA15" s="1">
        <v>10</v>
      </c>
      <c r="BB15" s="1" t="s">
        <v>17</v>
      </c>
      <c r="BC15" s="1" t="s">
        <v>1575</v>
      </c>
      <c r="BD15" s="1" t="s">
        <v>1582</v>
      </c>
      <c r="BE15" s="1"/>
      <c r="BF15" s="6" t="s">
        <v>1688</v>
      </c>
      <c r="BG15" s="1">
        <v>3</v>
      </c>
    </row>
    <row r="16" spans="2:59" x14ac:dyDescent="0.25">
      <c r="B16" s="2">
        <v>11</v>
      </c>
      <c r="C16" t="s">
        <v>17</v>
      </c>
      <c r="D16" t="s">
        <v>13</v>
      </c>
      <c r="E16" t="s">
        <v>22</v>
      </c>
      <c r="F16" s="2">
        <v>111</v>
      </c>
      <c r="H16" s="1">
        <v>11</v>
      </c>
      <c r="I16" s="1" t="s">
        <v>1544</v>
      </c>
      <c r="J16" s="1"/>
      <c r="K16" s="1" t="s">
        <v>1540</v>
      </c>
      <c r="L16" s="1"/>
      <c r="M16" t="s">
        <v>1549</v>
      </c>
      <c r="N16" s="1">
        <v>5</v>
      </c>
      <c r="O16" s="1"/>
      <c r="P16" s="1">
        <v>11</v>
      </c>
      <c r="Q16" s="1" t="s">
        <v>17</v>
      </c>
      <c r="R16" s="1"/>
      <c r="S16" s="1" t="s">
        <v>13</v>
      </c>
      <c r="T16" s="1"/>
      <c r="U16" t="s">
        <v>1591</v>
      </c>
      <c r="V16" s="2">
        <v>1</v>
      </c>
      <c r="X16" s="2">
        <v>11</v>
      </c>
      <c r="Y16" s="2" t="s">
        <v>17</v>
      </c>
      <c r="Z16" s="2"/>
      <c r="AA16" s="2" t="s">
        <v>13</v>
      </c>
      <c r="AB16" s="2"/>
      <c r="AC16" t="s">
        <v>1625</v>
      </c>
      <c r="AD16" s="2">
        <v>8</v>
      </c>
      <c r="AF16" s="1">
        <v>11</v>
      </c>
      <c r="AG16" s="1" t="s">
        <v>1544</v>
      </c>
      <c r="AH16" s="1"/>
      <c r="AI16" s="1" t="s">
        <v>1540</v>
      </c>
      <c r="AJ16" s="1"/>
      <c r="AK16" t="s">
        <v>1549</v>
      </c>
      <c r="AL16" s="1">
        <v>8</v>
      </c>
      <c r="AN16" s="1">
        <v>11</v>
      </c>
      <c r="AO16" s="1" t="s">
        <v>17</v>
      </c>
      <c r="AP16" s="1"/>
      <c r="AQ16" s="1" t="s">
        <v>13</v>
      </c>
      <c r="AR16" s="1"/>
      <c r="AS16" t="s">
        <v>1657</v>
      </c>
      <c r="AT16" s="1">
        <v>48</v>
      </c>
      <c r="AV16" s="1">
        <v>11</v>
      </c>
      <c r="AW16" s="1" t="s">
        <v>17</v>
      </c>
      <c r="AX16" s="1" t="s">
        <v>13</v>
      </c>
      <c r="AY16" s="1">
        <v>1</v>
      </c>
      <c r="BA16" s="1">
        <v>11</v>
      </c>
      <c r="BB16" s="1" t="s">
        <v>17</v>
      </c>
      <c r="BC16" s="1" t="s">
        <v>13</v>
      </c>
      <c r="BD16" s="1"/>
      <c r="BE16" s="1"/>
      <c r="BF16" s="6" t="s">
        <v>1689</v>
      </c>
      <c r="BG16" s="1">
        <v>29</v>
      </c>
    </row>
    <row r="17" spans="2:59" x14ac:dyDescent="0.25">
      <c r="B17" s="2">
        <v>12</v>
      </c>
      <c r="C17" t="s">
        <v>17</v>
      </c>
      <c r="D17" t="s">
        <v>15</v>
      </c>
      <c r="E17" t="s">
        <v>23</v>
      </c>
      <c r="F17" s="2">
        <v>17</v>
      </c>
      <c r="H17" s="1">
        <v>12</v>
      </c>
      <c r="I17" s="1" t="s">
        <v>1544</v>
      </c>
      <c r="J17" s="1"/>
      <c r="K17" s="1" t="s">
        <v>1542</v>
      </c>
      <c r="L17" s="1" t="s">
        <v>1532</v>
      </c>
      <c r="M17" t="s">
        <v>1550</v>
      </c>
      <c r="N17" s="1">
        <v>1</v>
      </c>
      <c r="O17" s="1"/>
      <c r="P17" s="1">
        <v>12</v>
      </c>
      <c r="Q17" s="1" t="s">
        <v>17</v>
      </c>
      <c r="R17" s="1"/>
      <c r="S17" s="1" t="s">
        <v>1585</v>
      </c>
      <c r="T17" s="1" t="s">
        <v>1576</v>
      </c>
      <c r="U17" t="s">
        <v>1592</v>
      </c>
      <c r="V17" s="2">
        <v>0</v>
      </c>
      <c r="X17" s="2">
        <v>12</v>
      </c>
      <c r="Y17" s="2" t="s">
        <v>17</v>
      </c>
      <c r="Z17" s="2"/>
      <c r="AA17" s="2" t="s">
        <v>1585</v>
      </c>
      <c r="AB17" s="2" t="s">
        <v>1576</v>
      </c>
      <c r="AC17" t="s">
        <v>1626</v>
      </c>
      <c r="AD17" s="2">
        <v>1</v>
      </c>
      <c r="AF17" s="1">
        <v>12</v>
      </c>
      <c r="AG17" s="1" t="s">
        <v>1544</v>
      </c>
      <c r="AH17" s="1"/>
      <c r="AI17" s="1" t="s">
        <v>1542</v>
      </c>
      <c r="AJ17" s="1" t="s">
        <v>1532</v>
      </c>
      <c r="AK17" t="s">
        <v>1550</v>
      </c>
      <c r="AL17" s="1">
        <v>1</v>
      </c>
      <c r="AN17" s="1">
        <v>12</v>
      </c>
      <c r="AO17" s="1" t="s">
        <v>17</v>
      </c>
      <c r="AP17" s="1"/>
      <c r="AQ17" s="1" t="s">
        <v>1585</v>
      </c>
      <c r="AR17" s="1" t="s">
        <v>1576</v>
      </c>
      <c r="AS17" t="s">
        <v>1658</v>
      </c>
      <c r="AT17" s="1">
        <v>5</v>
      </c>
      <c r="AV17" s="1">
        <v>12</v>
      </c>
      <c r="AW17" s="1" t="s">
        <v>17</v>
      </c>
      <c r="AX17" s="1" t="s">
        <v>15</v>
      </c>
      <c r="AY17" s="1">
        <v>0</v>
      </c>
      <c r="BA17" s="1">
        <v>12</v>
      </c>
      <c r="BB17" s="1" t="s">
        <v>17</v>
      </c>
      <c r="BC17" s="1" t="s">
        <v>1585</v>
      </c>
      <c r="BD17" s="1" t="s">
        <v>1576</v>
      </c>
      <c r="BE17" s="1"/>
      <c r="BF17" s="6" t="s">
        <v>1690</v>
      </c>
      <c r="BG17" s="1">
        <v>3</v>
      </c>
    </row>
    <row r="18" spans="2:59" x14ac:dyDescent="0.25">
      <c r="B18" s="2">
        <v>13</v>
      </c>
      <c r="C18" t="s">
        <v>24</v>
      </c>
      <c r="D18" t="s">
        <v>5</v>
      </c>
      <c r="E18" t="s">
        <v>25</v>
      </c>
      <c r="F18" s="2">
        <v>456</v>
      </c>
      <c r="H18" s="1">
        <v>13</v>
      </c>
      <c r="I18" s="1" t="s">
        <v>1551</v>
      </c>
      <c r="J18" s="1" t="s">
        <v>1530</v>
      </c>
      <c r="K18" s="1" t="s">
        <v>1531</v>
      </c>
      <c r="L18" s="1" t="s">
        <v>1532</v>
      </c>
      <c r="M18" t="s">
        <v>1552</v>
      </c>
      <c r="N18" s="1">
        <v>5</v>
      </c>
      <c r="O18" s="1"/>
      <c r="P18" s="1">
        <v>13</v>
      </c>
      <c r="Q18" s="1" t="s">
        <v>1593</v>
      </c>
      <c r="R18" s="1" t="s">
        <v>1574</v>
      </c>
      <c r="S18" s="1" t="s">
        <v>1575</v>
      </c>
      <c r="T18" s="1" t="s">
        <v>1576</v>
      </c>
      <c r="U18" t="s">
        <v>1594</v>
      </c>
      <c r="V18" s="2">
        <v>4</v>
      </c>
      <c r="X18" s="2">
        <v>13</v>
      </c>
      <c r="Y18" s="2" t="s">
        <v>1593</v>
      </c>
      <c r="Z18" s="2" t="s">
        <v>1574</v>
      </c>
      <c r="AA18" s="2" t="s">
        <v>1575</v>
      </c>
      <c r="AB18" s="2" t="s">
        <v>1576</v>
      </c>
      <c r="AC18" t="s">
        <v>1627</v>
      </c>
      <c r="AD18" s="2">
        <v>5</v>
      </c>
      <c r="AF18" s="1">
        <v>13</v>
      </c>
      <c r="AG18" s="1" t="s">
        <v>1551</v>
      </c>
      <c r="AH18" s="1" t="s">
        <v>1530</v>
      </c>
      <c r="AI18" s="1" t="s">
        <v>1531</v>
      </c>
      <c r="AJ18" s="1" t="s">
        <v>1532</v>
      </c>
      <c r="AK18" t="s">
        <v>1552</v>
      </c>
      <c r="AL18" s="1">
        <v>12</v>
      </c>
      <c r="AN18" s="1">
        <v>13</v>
      </c>
      <c r="AO18" s="1" t="s">
        <v>1593</v>
      </c>
      <c r="AP18" s="1" t="s">
        <v>1574</v>
      </c>
      <c r="AQ18" s="1" t="s">
        <v>1575</v>
      </c>
      <c r="AR18" s="1" t="s">
        <v>1576</v>
      </c>
      <c r="AS18" t="s">
        <v>1659</v>
      </c>
      <c r="AT18" s="1">
        <v>110</v>
      </c>
      <c r="AV18" s="1">
        <v>13</v>
      </c>
      <c r="AW18" s="1" t="s">
        <v>24</v>
      </c>
      <c r="AX18" s="1" t="s">
        <v>5</v>
      </c>
      <c r="AY18" s="1">
        <v>7</v>
      </c>
      <c r="BA18" s="1">
        <v>13</v>
      </c>
      <c r="BB18" s="1" t="s">
        <v>1593</v>
      </c>
      <c r="BC18" s="1" t="s">
        <v>1574</v>
      </c>
      <c r="BD18" s="1" t="s">
        <v>1575</v>
      </c>
      <c r="BE18" s="1" t="s">
        <v>1576</v>
      </c>
      <c r="BF18" s="6" t="s">
        <v>1691</v>
      </c>
      <c r="BG18" s="1">
        <v>54</v>
      </c>
    </row>
    <row r="19" spans="2:59" x14ac:dyDescent="0.25">
      <c r="B19" s="2">
        <v>14</v>
      </c>
      <c r="C19" t="s">
        <v>24</v>
      </c>
      <c r="D19" t="s">
        <v>7</v>
      </c>
      <c r="E19" t="s">
        <v>26</v>
      </c>
      <c r="F19" s="2">
        <v>14</v>
      </c>
      <c r="H19" s="1">
        <v>14</v>
      </c>
      <c r="I19" s="1" t="s">
        <v>1551</v>
      </c>
      <c r="J19" s="1" t="s">
        <v>1530</v>
      </c>
      <c r="K19" s="1" t="s">
        <v>1531</v>
      </c>
      <c r="L19" s="1" t="s">
        <v>1534</v>
      </c>
      <c r="M19" t="s">
        <v>1553</v>
      </c>
      <c r="N19" s="1">
        <v>0</v>
      </c>
      <c r="O19" s="1"/>
      <c r="P19" s="1">
        <v>14</v>
      </c>
      <c r="Q19" s="1" t="s">
        <v>1593</v>
      </c>
      <c r="R19" s="1" t="s">
        <v>1574</v>
      </c>
      <c r="S19" s="1" t="s">
        <v>1575</v>
      </c>
      <c r="T19" s="1" t="s">
        <v>1578</v>
      </c>
      <c r="U19" t="s">
        <v>1595</v>
      </c>
      <c r="V19" s="2">
        <v>0</v>
      </c>
      <c r="X19" s="2">
        <v>14</v>
      </c>
      <c r="Y19" s="2" t="s">
        <v>1593</v>
      </c>
      <c r="Z19" s="2" t="s">
        <v>1574</v>
      </c>
      <c r="AA19" s="2" t="s">
        <v>1575</v>
      </c>
      <c r="AB19" s="2" t="s">
        <v>1578</v>
      </c>
      <c r="AC19" t="s">
        <v>1628</v>
      </c>
      <c r="AD19" s="2">
        <v>0</v>
      </c>
      <c r="AF19" s="1">
        <v>14</v>
      </c>
      <c r="AG19" s="1" t="s">
        <v>1551</v>
      </c>
      <c r="AH19" s="1" t="s">
        <v>1530</v>
      </c>
      <c r="AI19" s="1" t="s">
        <v>1531</v>
      </c>
      <c r="AJ19" s="1" t="s">
        <v>1534</v>
      </c>
      <c r="AK19" t="s">
        <v>1553</v>
      </c>
      <c r="AL19" s="1">
        <v>1</v>
      </c>
      <c r="AN19" s="1">
        <v>14</v>
      </c>
      <c r="AO19" s="1" t="s">
        <v>1593</v>
      </c>
      <c r="AP19" s="1" t="s">
        <v>1574</v>
      </c>
      <c r="AQ19" s="1" t="s">
        <v>1575</v>
      </c>
      <c r="AR19" s="1" t="s">
        <v>1578</v>
      </c>
      <c r="AS19" t="s">
        <v>1660</v>
      </c>
      <c r="AT19" s="1">
        <v>6</v>
      </c>
      <c r="AV19" s="1">
        <v>14</v>
      </c>
      <c r="AW19" s="1" t="s">
        <v>24</v>
      </c>
      <c r="AX19" s="1" t="s">
        <v>7</v>
      </c>
      <c r="AY19" s="1">
        <v>0</v>
      </c>
      <c r="BA19" s="1">
        <v>14</v>
      </c>
      <c r="BB19" s="1" t="s">
        <v>1593</v>
      </c>
      <c r="BC19" s="1" t="s">
        <v>1574</v>
      </c>
      <c r="BD19" s="1" t="s">
        <v>1575</v>
      </c>
      <c r="BE19" s="1" t="s">
        <v>1578</v>
      </c>
      <c r="BF19" s="6" t="s">
        <v>1692</v>
      </c>
      <c r="BG19" s="1">
        <v>2</v>
      </c>
    </row>
    <row r="20" spans="2:59" x14ac:dyDescent="0.25">
      <c r="B20" s="2">
        <v>15</v>
      </c>
      <c r="C20" t="s">
        <v>24</v>
      </c>
      <c r="D20" t="s">
        <v>9</v>
      </c>
      <c r="E20" t="s">
        <v>27</v>
      </c>
      <c r="F20" s="2">
        <v>203</v>
      </c>
      <c r="H20" s="1">
        <v>15</v>
      </c>
      <c r="I20" s="1" t="s">
        <v>1551</v>
      </c>
      <c r="J20" s="1" t="s">
        <v>1530</v>
      </c>
      <c r="K20" s="1" t="s">
        <v>1531</v>
      </c>
      <c r="L20" s="1" t="s">
        <v>1536</v>
      </c>
      <c r="M20" t="s">
        <v>1554</v>
      </c>
      <c r="N20" s="1">
        <v>6</v>
      </c>
      <c r="O20" s="1"/>
      <c r="P20" s="1">
        <v>15</v>
      </c>
      <c r="Q20" s="1" t="s">
        <v>1593</v>
      </c>
      <c r="R20" s="1" t="s">
        <v>1574</v>
      </c>
      <c r="S20" s="1" t="s">
        <v>1575</v>
      </c>
      <c r="T20" s="1" t="s">
        <v>1580</v>
      </c>
      <c r="U20" t="s">
        <v>1596</v>
      </c>
      <c r="V20" s="2">
        <v>1</v>
      </c>
      <c r="X20" s="2">
        <v>15</v>
      </c>
      <c r="Y20" s="2" t="s">
        <v>1593</v>
      </c>
      <c r="Z20" s="2" t="s">
        <v>1574</v>
      </c>
      <c r="AA20" s="2" t="s">
        <v>1575</v>
      </c>
      <c r="AB20" s="2" t="s">
        <v>1580</v>
      </c>
      <c r="AC20" t="s">
        <v>1629</v>
      </c>
      <c r="AD20" s="2">
        <v>3</v>
      </c>
      <c r="AF20" s="1">
        <v>15</v>
      </c>
      <c r="AG20" s="1" t="s">
        <v>1551</v>
      </c>
      <c r="AH20" s="1" t="s">
        <v>1530</v>
      </c>
      <c r="AI20" s="1" t="s">
        <v>1531</v>
      </c>
      <c r="AJ20" s="1" t="s">
        <v>1536</v>
      </c>
      <c r="AK20" t="s">
        <v>1554</v>
      </c>
      <c r="AL20" s="1">
        <v>9</v>
      </c>
      <c r="AN20" s="1">
        <v>15</v>
      </c>
      <c r="AO20" s="1" t="s">
        <v>1593</v>
      </c>
      <c r="AP20" s="1" t="s">
        <v>1574</v>
      </c>
      <c r="AQ20" s="1" t="s">
        <v>1575</v>
      </c>
      <c r="AR20" s="1" t="s">
        <v>1580</v>
      </c>
      <c r="AS20" t="s">
        <v>1661</v>
      </c>
      <c r="AT20" s="1">
        <v>39</v>
      </c>
      <c r="AV20" s="1">
        <v>15</v>
      </c>
      <c r="AW20" s="1" t="s">
        <v>24</v>
      </c>
      <c r="AX20" s="1" t="s">
        <v>9</v>
      </c>
      <c r="AY20" s="1">
        <v>1</v>
      </c>
      <c r="BA20" s="1">
        <v>15</v>
      </c>
      <c r="BB20" s="1" t="s">
        <v>1593</v>
      </c>
      <c r="BC20" s="1" t="s">
        <v>1574</v>
      </c>
      <c r="BD20" s="1" t="s">
        <v>1575</v>
      </c>
      <c r="BE20" s="1" t="s">
        <v>1580</v>
      </c>
      <c r="BF20" s="6" t="s">
        <v>1693</v>
      </c>
      <c r="BG20" s="1">
        <v>26</v>
      </c>
    </row>
    <row r="21" spans="2:59" x14ac:dyDescent="0.25">
      <c r="B21" s="2">
        <v>16</v>
      </c>
      <c r="C21" t="s">
        <v>24</v>
      </c>
      <c r="D21" t="s">
        <v>11</v>
      </c>
      <c r="E21" t="s">
        <v>28</v>
      </c>
      <c r="F21" s="2">
        <v>70</v>
      </c>
      <c r="H21" s="1">
        <v>16</v>
      </c>
      <c r="I21" s="1" t="s">
        <v>1551</v>
      </c>
      <c r="J21" s="1" t="s">
        <v>1530</v>
      </c>
      <c r="K21" s="1" t="s">
        <v>1531</v>
      </c>
      <c r="L21" s="1" t="s">
        <v>1538</v>
      </c>
      <c r="M21" t="s">
        <v>1555</v>
      </c>
      <c r="N21" s="1">
        <v>1</v>
      </c>
      <c r="O21" s="1"/>
      <c r="P21" s="1">
        <v>16</v>
      </c>
      <c r="Q21" s="1" t="s">
        <v>1593</v>
      </c>
      <c r="R21" s="1" t="s">
        <v>1574</v>
      </c>
      <c r="S21" s="1" t="s">
        <v>1575</v>
      </c>
      <c r="T21" s="1" t="s">
        <v>1582</v>
      </c>
      <c r="U21" t="s">
        <v>1597</v>
      </c>
      <c r="V21" s="2">
        <v>0</v>
      </c>
      <c r="X21" s="2">
        <v>16</v>
      </c>
      <c r="Y21" s="2" t="s">
        <v>1593</v>
      </c>
      <c r="Z21" s="2" t="s">
        <v>1574</v>
      </c>
      <c r="AA21" s="2" t="s">
        <v>1575</v>
      </c>
      <c r="AB21" s="2" t="s">
        <v>1582</v>
      </c>
      <c r="AC21" t="s">
        <v>1630</v>
      </c>
      <c r="AD21" s="2">
        <v>0</v>
      </c>
      <c r="AF21" s="1">
        <v>16</v>
      </c>
      <c r="AG21" s="1" t="s">
        <v>1551</v>
      </c>
      <c r="AH21" s="1" t="s">
        <v>1530</v>
      </c>
      <c r="AI21" s="1" t="s">
        <v>1531</v>
      </c>
      <c r="AJ21" s="1" t="s">
        <v>1538</v>
      </c>
      <c r="AK21" t="s">
        <v>1555</v>
      </c>
      <c r="AL21" s="1">
        <v>3</v>
      </c>
      <c r="AN21" s="1">
        <v>16</v>
      </c>
      <c r="AO21" s="1" t="s">
        <v>1593</v>
      </c>
      <c r="AP21" s="1" t="s">
        <v>1574</v>
      </c>
      <c r="AQ21" s="1" t="s">
        <v>1575</v>
      </c>
      <c r="AR21" s="1" t="s">
        <v>1582</v>
      </c>
      <c r="AS21" t="s">
        <v>1662</v>
      </c>
      <c r="AT21" s="1">
        <v>14</v>
      </c>
      <c r="AV21" s="1">
        <v>16</v>
      </c>
      <c r="AW21" s="1" t="s">
        <v>24</v>
      </c>
      <c r="AX21" s="1" t="s">
        <v>11</v>
      </c>
      <c r="AY21" s="1">
        <v>0</v>
      </c>
      <c r="BA21" s="1">
        <v>16</v>
      </c>
      <c r="BB21" s="1" t="s">
        <v>1593</v>
      </c>
      <c r="BC21" s="1" t="s">
        <v>1574</v>
      </c>
      <c r="BD21" s="1" t="s">
        <v>1575</v>
      </c>
      <c r="BE21" s="1" t="s">
        <v>1582</v>
      </c>
      <c r="BF21" s="6" t="s">
        <v>1694</v>
      </c>
      <c r="BG21" s="1">
        <v>6</v>
      </c>
    </row>
    <row r="22" spans="2:59" x14ac:dyDescent="0.25">
      <c r="B22" s="2">
        <v>17</v>
      </c>
      <c r="C22" t="s">
        <v>24</v>
      </c>
      <c r="D22" t="s">
        <v>13</v>
      </c>
      <c r="E22" t="s">
        <v>29</v>
      </c>
      <c r="F22" s="2">
        <v>107</v>
      </c>
      <c r="H22" s="1">
        <v>17</v>
      </c>
      <c r="I22" s="1" t="s">
        <v>1551</v>
      </c>
      <c r="J22" s="1" t="s">
        <v>1530</v>
      </c>
      <c r="K22" s="1" t="s">
        <v>1540</v>
      </c>
      <c r="L22" s="1"/>
      <c r="M22" t="s">
        <v>1556</v>
      </c>
      <c r="N22" s="1">
        <v>1</v>
      </c>
      <c r="O22" s="1"/>
      <c r="P22" s="1">
        <v>17</v>
      </c>
      <c r="Q22" s="1" t="s">
        <v>1593</v>
      </c>
      <c r="R22" s="1" t="s">
        <v>1574</v>
      </c>
      <c r="S22" s="1" t="s">
        <v>13</v>
      </c>
      <c r="T22" s="1"/>
      <c r="U22" t="s">
        <v>1598</v>
      </c>
      <c r="V22" s="2">
        <v>0</v>
      </c>
      <c r="X22" s="2">
        <v>17</v>
      </c>
      <c r="Y22" s="2" t="s">
        <v>1593</v>
      </c>
      <c r="Z22" s="2" t="s">
        <v>1574</v>
      </c>
      <c r="AA22" s="2" t="s">
        <v>13</v>
      </c>
      <c r="AB22" s="2"/>
      <c r="AC22" t="s">
        <v>1631</v>
      </c>
      <c r="AD22" s="2">
        <v>1</v>
      </c>
      <c r="AF22" s="1">
        <v>17</v>
      </c>
      <c r="AG22" s="1" t="s">
        <v>1551</v>
      </c>
      <c r="AH22" s="1" t="s">
        <v>1530</v>
      </c>
      <c r="AI22" s="1" t="s">
        <v>1540</v>
      </c>
      <c r="AJ22" s="1"/>
      <c r="AK22" t="s">
        <v>1556</v>
      </c>
      <c r="AL22" s="1">
        <v>13</v>
      </c>
      <c r="AN22" s="1">
        <v>17</v>
      </c>
      <c r="AO22" s="1" t="s">
        <v>1593</v>
      </c>
      <c r="AP22" s="1" t="s">
        <v>1574</v>
      </c>
      <c r="AQ22" s="1" t="s">
        <v>13</v>
      </c>
      <c r="AR22" s="1"/>
      <c r="AS22" t="s">
        <v>1663</v>
      </c>
      <c r="AT22" s="1">
        <v>33</v>
      </c>
      <c r="AV22" s="1">
        <v>17</v>
      </c>
      <c r="AW22" s="1" t="s">
        <v>24</v>
      </c>
      <c r="AX22" s="1" t="s">
        <v>13</v>
      </c>
      <c r="AY22" s="1">
        <v>3</v>
      </c>
      <c r="BA22" s="1">
        <v>17</v>
      </c>
      <c r="BB22" s="1" t="s">
        <v>1593</v>
      </c>
      <c r="BC22" s="1" t="s">
        <v>1574</v>
      </c>
      <c r="BD22" s="1" t="s">
        <v>13</v>
      </c>
      <c r="BE22" s="1"/>
      <c r="BF22" s="6" t="s">
        <v>1695</v>
      </c>
      <c r="BG22" s="1">
        <v>19</v>
      </c>
    </row>
    <row r="23" spans="2:59" x14ac:dyDescent="0.25">
      <c r="B23" s="2">
        <v>18</v>
      </c>
      <c r="C23" t="s">
        <v>24</v>
      </c>
      <c r="D23" t="s">
        <v>15</v>
      </c>
      <c r="E23" t="s">
        <v>30</v>
      </c>
      <c r="F23" s="2">
        <v>11</v>
      </c>
      <c r="H23" s="1">
        <v>18</v>
      </c>
      <c r="I23" s="1" t="s">
        <v>1551</v>
      </c>
      <c r="J23" s="1" t="s">
        <v>1530</v>
      </c>
      <c r="K23" s="1" t="s">
        <v>1542</v>
      </c>
      <c r="L23" s="1" t="s">
        <v>1532</v>
      </c>
      <c r="M23" t="s">
        <v>1557</v>
      </c>
      <c r="N23" s="1">
        <v>1</v>
      </c>
      <c r="O23" s="1"/>
      <c r="P23" s="1">
        <v>18</v>
      </c>
      <c r="Q23" s="1" t="s">
        <v>1593</v>
      </c>
      <c r="R23" s="1" t="s">
        <v>1574</v>
      </c>
      <c r="S23" s="1" t="s">
        <v>1585</v>
      </c>
      <c r="T23" s="1" t="s">
        <v>1576</v>
      </c>
      <c r="U23" t="s">
        <v>1599</v>
      </c>
      <c r="V23" s="2">
        <v>2</v>
      </c>
      <c r="X23" s="2">
        <v>18</v>
      </c>
      <c r="Y23" s="2" t="s">
        <v>1593</v>
      </c>
      <c r="Z23" s="2" t="s">
        <v>1574</v>
      </c>
      <c r="AA23" s="2" t="s">
        <v>1585</v>
      </c>
      <c r="AB23" s="2" t="s">
        <v>1576</v>
      </c>
      <c r="AC23" t="s">
        <v>1632</v>
      </c>
      <c r="AD23" s="2">
        <v>0</v>
      </c>
      <c r="AF23" s="1">
        <v>18</v>
      </c>
      <c r="AG23" s="1" t="s">
        <v>1551</v>
      </c>
      <c r="AH23" s="1" t="s">
        <v>1530</v>
      </c>
      <c r="AI23" s="1" t="s">
        <v>1542</v>
      </c>
      <c r="AJ23" s="1" t="s">
        <v>1532</v>
      </c>
      <c r="AK23" t="s">
        <v>1557</v>
      </c>
      <c r="AL23" s="1">
        <v>1</v>
      </c>
      <c r="AN23" s="1">
        <v>18</v>
      </c>
      <c r="AO23" s="1" t="s">
        <v>1593</v>
      </c>
      <c r="AP23" s="1" t="s">
        <v>1574</v>
      </c>
      <c r="AQ23" s="1" t="s">
        <v>1585</v>
      </c>
      <c r="AR23" s="1" t="s">
        <v>1576</v>
      </c>
      <c r="AS23" t="s">
        <v>1664</v>
      </c>
      <c r="AT23" s="1">
        <v>10</v>
      </c>
      <c r="AV23" s="1">
        <v>18</v>
      </c>
      <c r="AW23" s="1" t="s">
        <v>24</v>
      </c>
      <c r="AX23" s="1" t="s">
        <v>15</v>
      </c>
      <c r="AY23" s="1">
        <v>0</v>
      </c>
      <c r="BA23" s="1">
        <v>18</v>
      </c>
      <c r="BB23" s="1" t="s">
        <v>1593</v>
      </c>
      <c r="BC23" s="1" t="s">
        <v>1574</v>
      </c>
      <c r="BD23" s="1" t="s">
        <v>1585</v>
      </c>
      <c r="BE23" s="1" t="s">
        <v>1576</v>
      </c>
      <c r="BF23" s="6" t="s">
        <v>1696</v>
      </c>
      <c r="BG23" s="1">
        <v>3</v>
      </c>
    </row>
    <row r="24" spans="2:59" x14ac:dyDescent="0.25">
      <c r="B24" s="2">
        <v>19</v>
      </c>
      <c r="C24" t="s">
        <v>31</v>
      </c>
      <c r="D24" t="s">
        <v>5</v>
      </c>
      <c r="E24" t="s">
        <v>32</v>
      </c>
      <c r="F24" s="2">
        <v>18</v>
      </c>
      <c r="H24" s="1">
        <v>19</v>
      </c>
      <c r="I24" s="1" t="s">
        <v>1558</v>
      </c>
      <c r="J24" s="1" t="s">
        <v>1530</v>
      </c>
      <c r="K24" s="1" t="s">
        <v>1531</v>
      </c>
      <c r="L24" s="1" t="s">
        <v>1532</v>
      </c>
      <c r="M24" t="s">
        <v>1559</v>
      </c>
      <c r="N24" s="1">
        <v>0</v>
      </c>
      <c r="O24" s="1"/>
      <c r="P24" s="1">
        <v>19</v>
      </c>
      <c r="Q24" s="1" t="s">
        <v>1600</v>
      </c>
      <c r="R24" s="1" t="s">
        <v>1574</v>
      </c>
      <c r="S24" s="1" t="s">
        <v>1575</v>
      </c>
      <c r="T24" s="1" t="s">
        <v>1576</v>
      </c>
      <c r="U24" t="s">
        <v>1601</v>
      </c>
      <c r="V24" s="2">
        <v>0</v>
      </c>
      <c r="X24" s="2">
        <v>19</v>
      </c>
      <c r="Y24" s="2" t="s">
        <v>1600</v>
      </c>
      <c r="Z24" s="2" t="s">
        <v>1574</v>
      </c>
      <c r="AA24" s="2" t="s">
        <v>1575</v>
      </c>
      <c r="AB24" s="2" t="s">
        <v>1576</v>
      </c>
      <c r="AC24" t="s">
        <v>1633</v>
      </c>
      <c r="AD24" s="2">
        <v>0</v>
      </c>
      <c r="AF24" s="1">
        <v>19</v>
      </c>
      <c r="AG24" s="1" t="s">
        <v>1558</v>
      </c>
      <c r="AH24" s="1" t="s">
        <v>1530</v>
      </c>
      <c r="AI24" s="1" t="s">
        <v>1531</v>
      </c>
      <c r="AJ24" s="1" t="s">
        <v>1532</v>
      </c>
      <c r="AK24" t="s">
        <v>1559</v>
      </c>
      <c r="AL24" s="1">
        <v>0</v>
      </c>
      <c r="AN24" s="1">
        <v>19</v>
      </c>
      <c r="AO24" s="1" t="s">
        <v>1600</v>
      </c>
      <c r="AP24" s="1" t="s">
        <v>1574</v>
      </c>
      <c r="AQ24" s="1" t="s">
        <v>1575</v>
      </c>
      <c r="AR24" s="1" t="s">
        <v>1576</v>
      </c>
      <c r="AS24" t="s">
        <v>1665</v>
      </c>
      <c r="AT24" s="1">
        <v>1</v>
      </c>
      <c r="AV24" s="1">
        <v>19</v>
      </c>
      <c r="AW24" s="1" t="s">
        <v>31</v>
      </c>
      <c r="AX24" s="1" t="s">
        <v>5</v>
      </c>
      <c r="AY24" s="1">
        <v>0</v>
      </c>
      <c r="BA24" s="1">
        <v>19</v>
      </c>
      <c r="BB24" s="1" t="s">
        <v>1600</v>
      </c>
      <c r="BC24" s="1" t="s">
        <v>1574</v>
      </c>
      <c r="BD24" s="1" t="s">
        <v>1575</v>
      </c>
      <c r="BE24" s="1" t="s">
        <v>1576</v>
      </c>
      <c r="BF24" s="6" t="s">
        <v>1697</v>
      </c>
      <c r="BG24" s="1">
        <v>1</v>
      </c>
    </row>
    <row r="25" spans="2:59" x14ac:dyDescent="0.25">
      <c r="B25" s="2">
        <v>20</v>
      </c>
      <c r="C25" t="s">
        <v>31</v>
      </c>
      <c r="D25" t="s">
        <v>7</v>
      </c>
      <c r="E25" t="s">
        <v>33</v>
      </c>
      <c r="F25" s="2">
        <v>0</v>
      </c>
      <c r="H25" s="1">
        <v>20</v>
      </c>
      <c r="I25" s="1" t="s">
        <v>1558</v>
      </c>
      <c r="J25" s="1" t="s">
        <v>1530</v>
      </c>
      <c r="K25" s="1" t="s">
        <v>1531</v>
      </c>
      <c r="L25" s="1" t="s">
        <v>1534</v>
      </c>
      <c r="M25" t="s">
        <v>1560</v>
      </c>
      <c r="N25" s="1">
        <v>0</v>
      </c>
      <c r="O25" s="1"/>
      <c r="P25" s="1">
        <v>20</v>
      </c>
      <c r="Q25" s="1" t="s">
        <v>1600</v>
      </c>
      <c r="R25" s="1" t="s">
        <v>1574</v>
      </c>
      <c r="S25" s="1" t="s">
        <v>1575</v>
      </c>
      <c r="T25" s="1" t="s">
        <v>1578</v>
      </c>
      <c r="U25" t="s">
        <v>1602</v>
      </c>
      <c r="V25" s="2">
        <v>0</v>
      </c>
      <c r="X25" s="2">
        <v>20</v>
      </c>
      <c r="Y25" s="2" t="s">
        <v>1600</v>
      </c>
      <c r="Z25" s="2" t="s">
        <v>1574</v>
      </c>
      <c r="AA25" s="2" t="s">
        <v>1575</v>
      </c>
      <c r="AB25" s="2" t="s">
        <v>1578</v>
      </c>
      <c r="AC25" t="s">
        <v>1634</v>
      </c>
      <c r="AD25" s="2">
        <v>0</v>
      </c>
      <c r="AF25" s="1">
        <v>20</v>
      </c>
      <c r="AG25" s="1" t="s">
        <v>1558</v>
      </c>
      <c r="AH25" s="1" t="s">
        <v>1530</v>
      </c>
      <c r="AI25" s="1" t="s">
        <v>1531</v>
      </c>
      <c r="AJ25" s="1" t="s">
        <v>1534</v>
      </c>
      <c r="AK25" t="s">
        <v>1560</v>
      </c>
      <c r="AL25" s="1">
        <v>0</v>
      </c>
      <c r="AN25" s="1">
        <v>20</v>
      </c>
      <c r="AO25" s="1" t="s">
        <v>1600</v>
      </c>
      <c r="AP25" s="1" t="s">
        <v>1574</v>
      </c>
      <c r="AQ25" s="1" t="s">
        <v>1575</v>
      </c>
      <c r="AR25" s="1" t="s">
        <v>1578</v>
      </c>
      <c r="AS25" t="s">
        <v>1666</v>
      </c>
      <c r="AT25" s="1">
        <v>1</v>
      </c>
      <c r="AV25" s="1">
        <v>20</v>
      </c>
      <c r="AW25" s="1" t="s">
        <v>31</v>
      </c>
      <c r="AX25" s="1" t="s">
        <v>7</v>
      </c>
      <c r="AY25" s="1">
        <v>0</v>
      </c>
      <c r="BA25" s="1">
        <v>20</v>
      </c>
      <c r="BB25" s="1" t="s">
        <v>1600</v>
      </c>
      <c r="BC25" s="1" t="s">
        <v>1574</v>
      </c>
      <c r="BD25" s="1" t="s">
        <v>1575</v>
      </c>
      <c r="BE25" s="1" t="s">
        <v>1578</v>
      </c>
      <c r="BF25" s="6" t="s">
        <v>1698</v>
      </c>
      <c r="BG25" s="1">
        <v>0</v>
      </c>
    </row>
    <row r="26" spans="2:59" x14ac:dyDescent="0.25">
      <c r="B26" s="2">
        <v>21</v>
      </c>
      <c r="C26" t="s">
        <v>31</v>
      </c>
      <c r="D26" t="s">
        <v>9</v>
      </c>
      <c r="E26" t="s">
        <v>34</v>
      </c>
      <c r="F26" s="2">
        <v>27</v>
      </c>
      <c r="H26" s="1">
        <v>21</v>
      </c>
      <c r="I26" s="1" t="s">
        <v>1558</v>
      </c>
      <c r="J26" s="1" t="s">
        <v>1530</v>
      </c>
      <c r="K26" s="1" t="s">
        <v>1531</v>
      </c>
      <c r="L26" s="1" t="s">
        <v>1536</v>
      </c>
      <c r="M26" t="s">
        <v>1561</v>
      </c>
      <c r="N26" s="1">
        <v>1</v>
      </c>
      <c r="O26" s="1"/>
      <c r="P26" s="1">
        <v>21</v>
      </c>
      <c r="Q26" s="1" t="s">
        <v>1600</v>
      </c>
      <c r="R26" s="1" t="s">
        <v>1574</v>
      </c>
      <c r="S26" s="1" t="s">
        <v>1575</v>
      </c>
      <c r="T26" s="1" t="s">
        <v>1580</v>
      </c>
      <c r="U26" t="s">
        <v>1603</v>
      </c>
      <c r="V26" s="2">
        <v>0</v>
      </c>
      <c r="X26" s="2">
        <v>21</v>
      </c>
      <c r="Y26" s="2" t="s">
        <v>1600</v>
      </c>
      <c r="Z26" s="2" t="s">
        <v>1574</v>
      </c>
      <c r="AA26" s="2" t="s">
        <v>1575</v>
      </c>
      <c r="AB26" s="2" t="s">
        <v>1580</v>
      </c>
      <c r="AC26" t="s">
        <v>1635</v>
      </c>
      <c r="AD26" s="2">
        <v>0</v>
      </c>
      <c r="AF26" s="1">
        <v>21</v>
      </c>
      <c r="AG26" s="1" t="s">
        <v>1558</v>
      </c>
      <c r="AH26" s="1" t="s">
        <v>1530</v>
      </c>
      <c r="AI26" s="1" t="s">
        <v>1531</v>
      </c>
      <c r="AJ26" s="1" t="s">
        <v>1536</v>
      </c>
      <c r="AK26" t="s">
        <v>1561</v>
      </c>
      <c r="AL26" s="1">
        <v>3</v>
      </c>
      <c r="AN26" s="1">
        <v>21</v>
      </c>
      <c r="AO26" s="1" t="s">
        <v>1600</v>
      </c>
      <c r="AP26" s="1" t="s">
        <v>1574</v>
      </c>
      <c r="AQ26" s="1" t="s">
        <v>1575</v>
      </c>
      <c r="AR26" s="1" t="s">
        <v>1580</v>
      </c>
      <c r="AS26" t="s">
        <v>1667</v>
      </c>
      <c r="AT26" s="1">
        <v>6</v>
      </c>
      <c r="AV26" s="1">
        <v>21</v>
      </c>
      <c r="AW26" s="1" t="s">
        <v>31</v>
      </c>
      <c r="AX26" s="1" t="s">
        <v>9</v>
      </c>
      <c r="AY26" s="1">
        <v>1</v>
      </c>
      <c r="BA26" s="1">
        <v>21</v>
      </c>
      <c r="BB26" s="1" t="s">
        <v>1600</v>
      </c>
      <c r="BC26" s="1" t="s">
        <v>1574</v>
      </c>
      <c r="BD26" s="1" t="s">
        <v>1575</v>
      </c>
      <c r="BE26" s="1" t="s">
        <v>1580</v>
      </c>
      <c r="BF26" s="6" t="s">
        <v>1699</v>
      </c>
      <c r="BG26" s="1">
        <v>1</v>
      </c>
    </row>
    <row r="27" spans="2:59" x14ac:dyDescent="0.25">
      <c r="B27" s="2">
        <v>22</v>
      </c>
      <c r="C27" t="s">
        <v>31</v>
      </c>
      <c r="D27" t="s">
        <v>11</v>
      </c>
      <c r="E27" t="s">
        <v>35</v>
      </c>
      <c r="F27" s="2">
        <v>5</v>
      </c>
      <c r="H27" s="1">
        <v>22</v>
      </c>
      <c r="I27" s="1" t="s">
        <v>1558</v>
      </c>
      <c r="J27" s="1" t="s">
        <v>1530</v>
      </c>
      <c r="K27" s="1" t="s">
        <v>1531</v>
      </c>
      <c r="L27" s="1" t="s">
        <v>1538</v>
      </c>
      <c r="M27" t="s">
        <v>1562</v>
      </c>
      <c r="N27" s="1">
        <v>1</v>
      </c>
      <c r="O27" s="1"/>
      <c r="P27" s="1">
        <v>22</v>
      </c>
      <c r="Q27" s="1" t="s">
        <v>1600</v>
      </c>
      <c r="R27" s="1" t="s">
        <v>1574</v>
      </c>
      <c r="S27" s="1" t="s">
        <v>1575</v>
      </c>
      <c r="T27" s="1" t="s">
        <v>1582</v>
      </c>
      <c r="U27" t="s">
        <v>1604</v>
      </c>
      <c r="V27" s="2">
        <v>0</v>
      </c>
      <c r="X27" s="2">
        <v>22</v>
      </c>
      <c r="Y27" s="2" t="s">
        <v>1600</v>
      </c>
      <c r="Z27" s="2" t="s">
        <v>1574</v>
      </c>
      <c r="AA27" s="2" t="s">
        <v>1575</v>
      </c>
      <c r="AB27" s="2" t="s">
        <v>1582</v>
      </c>
      <c r="AC27" t="s">
        <v>1636</v>
      </c>
      <c r="AD27" s="2">
        <v>0</v>
      </c>
      <c r="AF27" s="1">
        <v>22</v>
      </c>
      <c r="AG27" s="1" t="s">
        <v>1558</v>
      </c>
      <c r="AH27" s="1" t="s">
        <v>1530</v>
      </c>
      <c r="AI27" s="1" t="s">
        <v>1531</v>
      </c>
      <c r="AJ27" s="1" t="s">
        <v>1538</v>
      </c>
      <c r="AK27" t="s">
        <v>1562</v>
      </c>
      <c r="AL27" s="1">
        <v>0</v>
      </c>
      <c r="AN27" s="1">
        <v>22</v>
      </c>
      <c r="AO27" s="1" t="s">
        <v>1600</v>
      </c>
      <c r="AP27" s="1" t="s">
        <v>1574</v>
      </c>
      <c r="AQ27" s="1" t="s">
        <v>1575</v>
      </c>
      <c r="AR27" s="1" t="s">
        <v>1582</v>
      </c>
      <c r="AS27" t="s">
        <v>1668</v>
      </c>
      <c r="AT27" s="1">
        <v>1</v>
      </c>
      <c r="AV27" s="1">
        <v>22</v>
      </c>
      <c r="AW27" s="1" t="s">
        <v>31</v>
      </c>
      <c r="AX27" s="1" t="s">
        <v>11</v>
      </c>
      <c r="AY27" s="1">
        <v>0</v>
      </c>
      <c r="BA27" s="1">
        <v>22</v>
      </c>
      <c r="BB27" s="1" t="s">
        <v>1600</v>
      </c>
      <c r="BC27" s="1" t="s">
        <v>1574</v>
      </c>
      <c r="BD27" s="1" t="s">
        <v>1575</v>
      </c>
      <c r="BE27" s="1" t="s">
        <v>1582</v>
      </c>
      <c r="BF27" s="6" t="s">
        <v>1700</v>
      </c>
      <c r="BG27" s="1">
        <v>0</v>
      </c>
    </row>
    <row r="28" spans="2:59" x14ac:dyDescent="0.25">
      <c r="B28" s="2">
        <v>23</v>
      </c>
      <c r="C28" t="s">
        <v>31</v>
      </c>
      <c r="D28" t="s">
        <v>13</v>
      </c>
      <c r="E28" t="s">
        <v>36</v>
      </c>
      <c r="F28" s="2">
        <v>33</v>
      </c>
      <c r="H28" s="1">
        <v>23</v>
      </c>
      <c r="I28" s="1" t="s">
        <v>1558</v>
      </c>
      <c r="J28" s="1" t="s">
        <v>1530</v>
      </c>
      <c r="K28" s="1" t="s">
        <v>1540</v>
      </c>
      <c r="L28" s="1"/>
      <c r="M28" t="s">
        <v>1563</v>
      </c>
      <c r="N28" s="1">
        <v>1</v>
      </c>
      <c r="O28" s="1"/>
      <c r="P28" s="1">
        <v>23</v>
      </c>
      <c r="Q28" s="1" t="s">
        <v>1600</v>
      </c>
      <c r="R28" s="1" t="s">
        <v>1574</v>
      </c>
      <c r="S28" s="1" t="s">
        <v>13</v>
      </c>
      <c r="T28" s="1"/>
      <c r="U28" t="s">
        <v>1605</v>
      </c>
      <c r="V28" s="2">
        <v>1</v>
      </c>
      <c r="X28" s="2">
        <v>23</v>
      </c>
      <c r="Y28" s="2" t="s">
        <v>1600</v>
      </c>
      <c r="Z28" s="2" t="s">
        <v>1574</v>
      </c>
      <c r="AA28" s="2" t="s">
        <v>13</v>
      </c>
      <c r="AB28" s="2"/>
      <c r="AC28" t="s">
        <v>1637</v>
      </c>
      <c r="AD28" s="2">
        <v>0</v>
      </c>
      <c r="AF28" s="1">
        <v>23</v>
      </c>
      <c r="AG28" s="1" t="s">
        <v>1558</v>
      </c>
      <c r="AH28" s="1" t="s">
        <v>1530</v>
      </c>
      <c r="AI28" s="1" t="s">
        <v>1540</v>
      </c>
      <c r="AJ28" s="1"/>
      <c r="AK28" t="s">
        <v>1563</v>
      </c>
      <c r="AL28" s="1">
        <v>4</v>
      </c>
      <c r="AN28" s="1">
        <v>23</v>
      </c>
      <c r="AO28" s="1" t="s">
        <v>1600</v>
      </c>
      <c r="AP28" s="1" t="s">
        <v>1574</v>
      </c>
      <c r="AQ28" s="1" t="s">
        <v>13</v>
      </c>
      <c r="AR28" s="1"/>
      <c r="AS28" t="s">
        <v>1669</v>
      </c>
      <c r="AT28" s="1">
        <v>12</v>
      </c>
      <c r="AV28" s="1">
        <v>23</v>
      </c>
      <c r="AW28" s="1" t="s">
        <v>31</v>
      </c>
      <c r="AX28" s="1" t="s">
        <v>13</v>
      </c>
      <c r="AY28" s="1">
        <v>0</v>
      </c>
      <c r="BA28" s="1">
        <v>23</v>
      </c>
      <c r="BB28" s="1" t="s">
        <v>1600</v>
      </c>
      <c r="BC28" s="1" t="s">
        <v>1574</v>
      </c>
      <c r="BD28" s="1" t="s">
        <v>13</v>
      </c>
      <c r="BE28" s="1"/>
      <c r="BF28" s="6" t="s">
        <v>1701</v>
      </c>
      <c r="BG28" s="1">
        <v>4</v>
      </c>
    </row>
    <row r="29" spans="2:59" x14ac:dyDescent="0.25">
      <c r="B29" s="2">
        <v>24</v>
      </c>
      <c r="C29" t="s">
        <v>31</v>
      </c>
      <c r="D29" t="s">
        <v>15</v>
      </c>
      <c r="E29" t="s">
        <v>37</v>
      </c>
      <c r="F29" s="2">
        <v>2</v>
      </c>
      <c r="H29" s="1">
        <v>24</v>
      </c>
      <c r="I29" s="1" t="s">
        <v>1558</v>
      </c>
      <c r="J29" s="1" t="s">
        <v>1530</v>
      </c>
      <c r="K29" s="1" t="s">
        <v>1542</v>
      </c>
      <c r="L29" s="1" t="s">
        <v>1532</v>
      </c>
      <c r="M29" t="s">
        <v>1564</v>
      </c>
      <c r="N29" s="1">
        <v>0</v>
      </c>
      <c r="O29" s="1"/>
      <c r="P29" s="1">
        <v>24</v>
      </c>
      <c r="Q29" s="1" t="s">
        <v>1600</v>
      </c>
      <c r="R29" s="1" t="s">
        <v>1574</v>
      </c>
      <c r="S29" s="1" t="s">
        <v>1585</v>
      </c>
      <c r="T29" s="1" t="s">
        <v>1576</v>
      </c>
      <c r="U29" t="s">
        <v>1606</v>
      </c>
      <c r="V29" s="2">
        <v>0</v>
      </c>
      <c r="X29" s="2">
        <v>24</v>
      </c>
      <c r="Y29" s="2" t="s">
        <v>1600</v>
      </c>
      <c r="Z29" s="2" t="s">
        <v>1574</v>
      </c>
      <c r="AA29" s="2" t="s">
        <v>1585</v>
      </c>
      <c r="AB29" s="2" t="s">
        <v>1576</v>
      </c>
      <c r="AC29" t="s">
        <v>1638</v>
      </c>
      <c r="AD29" s="2">
        <v>0</v>
      </c>
      <c r="AF29" s="1">
        <v>24</v>
      </c>
      <c r="AG29" s="1" t="s">
        <v>1558</v>
      </c>
      <c r="AH29" s="1" t="s">
        <v>1530</v>
      </c>
      <c r="AI29" s="1" t="s">
        <v>1542</v>
      </c>
      <c r="AJ29" s="1" t="s">
        <v>1532</v>
      </c>
      <c r="AK29" t="s">
        <v>1564</v>
      </c>
      <c r="AL29" s="1">
        <v>0</v>
      </c>
      <c r="AN29" s="1">
        <v>24</v>
      </c>
      <c r="AO29" s="1" t="s">
        <v>1600</v>
      </c>
      <c r="AP29" s="1" t="s">
        <v>1574</v>
      </c>
      <c r="AQ29" s="1" t="s">
        <v>1585</v>
      </c>
      <c r="AR29" s="1" t="s">
        <v>1576</v>
      </c>
      <c r="AS29" t="s">
        <v>1670</v>
      </c>
      <c r="AT29" s="1">
        <v>0</v>
      </c>
      <c r="AV29" s="1">
        <v>24</v>
      </c>
      <c r="AW29" s="1" t="s">
        <v>31</v>
      </c>
      <c r="AX29" s="1" t="s">
        <v>15</v>
      </c>
      <c r="AY29" s="1">
        <v>0</v>
      </c>
      <c r="BA29" s="1">
        <v>24</v>
      </c>
      <c r="BB29" s="1" t="s">
        <v>1600</v>
      </c>
      <c r="BC29" s="1" t="s">
        <v>1574</v>
      </c>
      <c r="BD29" s="1" t="s">
        <v>1585</v>
      </c>
      <c r="BE29" s="1" t="s">
        <v>1576</v>
      </c>
      <c r="BF29" s="6" t="s">
        <v>1702</v>
      </c>
      <c r="BG29" s="1">
        <v>0</v>
      </c>
    </row>
    <row r="30" spans="2:59" x14ac:dyDescent="0.25">
      <c r="B30" s="2">
        <v>25</v>
      </c>
      <c r="C30" t="s">
        <v>38</v>
      </c>
      <c r="D30" t="s">
        <v>5</v>
      </c>
      <c r="E30" t="s">
        <v>39</v>
      </c>
      <c r="F30" s="2">
        <v>43</v>
      </c>
      <c r="H30" s="1">
        <v>25</v>
      </c>
      <c r="I30" s="1" t="s">
        <v>1565</v>
      </c>
      <c r="J30" s="1" t="s">
        <v>1530</v>
      </c>
      <c r="K30" s="1" t="s">
        <v>1531</v>
      </c>
      <c r="L30" s="1" t="s">
        <v>1532</v>
      </c>
      <c r="M30" t="s">
        <v>1566</v>
      </c>
      <c r="N30" s="1">
        <v>3</v>
      </c>
      <c r="O30" s="1"/>
      <c r="P30" s="1">
        <v>25</v>
      </c>
      <c r="Q30" s="1" t="s">
        <v>1607</v>
      </c>
      <c r="R30" s="1" t="s">
        <v>1574</v>
      </c>
      <c r="S30" s="1" t="s">
        <v>1575</v>
      </c>
      <c r="T30" s="1" t="s">
        <v>1576</v>
      </c>
      <c r="U30" t="s">
        <v>1608</v>
      </c>
      <c r="V30" s="2">
        <v>0</v>
      </c>
      <c r="X30" s="2">
        <v>25</v>
      </c>
      <c r="Y30" s="2" t="s">
        <v>1607</v>
      </c>
      <c r="Z30" s="2" t="s">
        <v>1574</v>
      </c>
      <c r="AA30" s="2" t="s">
        <v>1575</v>
      </c>
      <c r="AB30" s="2" t="s">
        <v>1576</v>
      </c>
      <c r="AC30" t="s">
        <v>1639</v>
      </c>
      <c r="AD30" s="2">
        <v>1</v>
      </c>
      <c r="AF30" s="1">
        <v>25</v>
      </c>
      <c r="AG30" s="1" t="s">
        <v>1565</v>
      </c>
      <c r="AH30" s="1" t="s">
        <v>1530</v>
      </c>
      <c r="AI30" s="1" t="s">
        <v>1531</v>
      </c>
      <c r="AJ30" s="1" t="s">
        <v>1532</v>
      </c>
      <c r="AK30" t="s">
        <v>1566</v>
      </c>
      <c r="AL30" s="1">
        <v>4</v>
      </c>
      <c r="AN30" s="1">
        <v>25</v>
      </c>
      <c r="AO30" s="1" t="s">
        <v>1607</v>
      </c>
      <c r="AP30" s="1" t="s">
        <v>1574</v>
      </c>
      <c r="AQ30" s="1" t="s">
        <v>1575</v>
      </c>
      <c r="AR30" s="1" t="s">
        <v>1576</v>
      </c>
      <c r="AS30" t="s">
        <v>1671</v>
      </c>
      <c r="AT30" s="1">
        <v>13</v>
      </c>
      <c r="AV30" s="1">
        <v>25</v>
      </c>
      <c r="AW30" s="1" t="s">
        <v>38</v>
      </c>
      <c r="AX30" s="1" t="s">
        <v>5</v>
      </c>
      <c r="AY30" s="1">
        <v>0</v>
      </c>
      <c r="BA30" s="1">
        <v>25</v>
      </c>
      <c r="BB30" s="1" t="s">
        <v>1607</v>
      </c>
      <c r="BC30" s="1" t="s">
        <v>1574</v>
      </c>
      <c r="BD30" s="1" t="s">
        <v>1575</v>
      </c>
      <c r="BE30" s="1" t="s">
        <v>1576</v>
      </c>
      <c r="BF30" s="6" t="s">
        <v>1703</v>
      </c>
      <c r="BG30" s="1">
        <v>10</v>
      </c>
    </row>
    <row r="31" spans="2:59" x14ac:dyDescent="0.25">
      <c r="B31" s="2">
        <v>26</v>
      </c>
      <c r="C31" t="s">
        <v>38</v>
      </c>
      <c r="D31" t="s">
        <v>7</v>
      </c>
      <c r="E31" t="s">
        <v>40</v>
      </c>
      <c r="F31" s="2">
        <v>4</v>
      </c>
      <c r="H31" s="1">
        <v>26</v>
      </c>
      <c r="I31" s="1" t="s">
        <v>1565</v>
      </c>
      <c r="J31" s="1" t="s">
        <v>1530</v>
      </c>
      <c r="K31" s="1" t="s">
        <v>1531</v>
      </c>
      <c r="L31" s="1" t="s">
        <v>1534</v>
      </c>
      <c r="M31" t="s">
        <v>1567</v>
      </c>
      <c r="N31" s="1">
        <v>0</v>
      </c>
      <c r="O31" s="1"/>
      <c r="P31" s="1">
        <v>26</v>
      </c>
      <c r="Q31" s="1" t="s">
        <v>1607</v>
      </c>
      <c r="R31" s="1" t="s">
        <v>1574</v>
      </c>
      <c r="S31" s="1" t="s">
        <v>1575</v>
      </c>
      <c r="T31" s="1" t="s">
        <v>1578</v>
      </c>
      <c r="U31" t="s">
        <v>1609</v>
      </c>
      <c r="V31" s="2">
        <v>0</v>
      </c>
      <c r="X31" s="2">
        <v>26</v>
      </c>
      <c r="Y31" s="2" t="s">
        <v>1607</v>
      </c>
      <c r="Z31" s="2" t="s">
        <v>1574</v>
      </c>
      <c r="AA31" s="2" t="s">
        <v>1575</v>
      </c>
      <c r="AB31" s="2" t="s">
        <v>1578</v>
      </c>
      <c r="AC31" t="s">
        <v>1640</v>
      </c>
      <c r="AD31" s="2">
        <v>1</v>
      </c>
      <c r="AF31" s="1">
        <v>26</v>
      </c>
      <c r="AG31" s="1" t="s">
        <v>1565</v>
      </c>
      <c r="AH31" s="1" t="s">
        <v>1530</v>
      </c>
      <c r="AI31" s="1" t="s">
        <v>1531</v>
      </c>
      <c r="AJ31" s="1" t="s">
        <v>1534</v>
      </c>
      <c r="AK31" t="s">
        <v>1567</v>
      </c>
      <c r="AL31" s="1">
        <v>1</v>
      </c>
      <c r="AN31" s="1">
        <v>26</v>
      </c>
      <c r="AO31" s="1" t="s">
        <v>1607</v>
      </c>
      <c r="AP31" s="1" t="s">
        <v>1574</v>
      </c>
      <c r="AQ31" s="1" t="s">
        <v>1575</v>
      </c>
      <c r="AR31" s="1" t="s">
        <v>1578</v>
      </c>
      <c r="AS31" t="s">
        <v>1672</v>
      </c>
      <c r="AT31" s="1">
        <v>3</v>
      </c>
      <c r="AV31" s="1">
        <v>26</v>
      </c>
      <c r="AW31" s="1" t="s">
        <v>38</v>
      </c>
      <c r="AX31" s="1" t="s">
        <v>7</v>
      </c>
      <c r="AY31" s="1">
        <v>0</v>
      </c>
      <c r="BA31" s="1">
        <v>26</v>
      </c>
      <c r="BB31" s="1" t="s">
        <v>1607</v>
      </c>
      <c r="BC31" s="1" t="s">
        <v>1574</v>
      </c>
      <c r="BD31" s="1" t="s">
        <v>1575</v>
      </c>
      <c r="BE31" s="1" t="s">
        <v>1578</v>
      </c>
      <c r="BF31" s="6" t="s">
        <v>1704</v>
      </c>
      <c r="BG31" s="1">
        <v>3</v>
      </c>
    </row>
    <row r="32" spans="2:59" x14ac:dyDescent="0.25">
      <c r="B32" s="2">
        <v>27</v>
      </c>
      <c r="C32" t="s">
        <v>38</v>
      </c>
      <c r="D32" t="s">
        <v>9</v>
      </c>
      <c r="E32" t="s">
        <v>41</v>
      </c>
      <c r="F32" s="2">
        <v>38</v>
      </c>
      <c r="H32" s="1">
        <v>27</v>
      </c>
      <c r="I32" s="1" t="s">
        <v>1565</v>
      </c>
      <c r="J32" s="1" t="s">
        <v>1530</v>
      </c>
      <c r="K32" s="1" t="s">
        <v>1531</v>
      </c>
      <c r="L32" s="1" t="s">
        <v>1536</v>
      </c>
      <c r="M32" t="s">
        <v>1568</v>
      </c>
      <c r="N32" s="1">
        <v>0</v>
      </c>
      <c r="O32" s="1"/>
      <c r="P32" s="1">
        <v>27</v>
      </c>
      <c r="Q32" s="1" t="s">
        <v>1607</v>
      </c>
      <c r="R32" s="1" t="s">
        <v>1574</v>
      </c>
      <c r="S32" s="1" t="s">
        <v>1575</v>
      </c>
      <c r="T32" s="1" t="s">
        <v>1580</v>
      </c>
      <c r="U32" t="s">
        <v>1610</v>
      </c>
      <c r="V32" s="2">
        <v>0</v>
      </c>
      <c r="X32" s="2">
        <v>27</v>
      </c>
      <c r="Y32" s="2" t="s">
        <v>1607</v>
      </c>
      <c r="Z32" s="2" t="s">
        <v>1574</v>
      </c>
      <c r="AA32" s="2" t="s">
        <v>1575</v>
      </c>
      <c r="AB32" s="2" t="s">
        <v>1580</v>
      </c>
      <c r="AC32" t="s">
        <v>1641</v>
      </c>
      <c r="AD32" s="2">
        <v>1</v>
      </c>
      <c r="AF32" s="1">
        <v>27</v>
      </c>
      <c r="AG32" s="1" t="s">
        <v>1565</v>
      </c>
      <c r="AH32" s="1" t="s">
        <v>1530</v>
      </c>
      <c r="AI32" s="1" t="s">
        <v>1531</v>
      </c>
      <c r="AJ32" s="1" t="s">
        <v>1536</v>
      </c>
      <c r="AK32" t="s">
        <v>1568</v>
      </c>
      <c r="AL32" s="1">
        <v>1</v>
      </c>
      <c r="AN32" s="1">
        <v>27</v>
      </c>
      <c r="AO32" s="1" t="s">
        <v>1607</v>
      </c>
      <c r="AP32" s="1" t="s">
        <v>1574</v>
      </c>
      <c r="AQ32" s="1" t="s">
        <v>1575</v>
      </c>
      <c r="AR32" s="1" t="s">
        <v>1580</v>
      </c>
      <c r="AS32" t="s">
        <v>1673</v>
      </c>
      <c r="AT32" s="1">
        <v>10</v>
      </c>
      <c r="AV32" s="1">
        <v>27</v>
      </c>
      <c r="AW32" s="1" t="s">
        <v>38</v>
      </c>
      <c r="AX32" s="1" t="s">
        <v>9</v>
      </c>
      <c r="AY32" s="1">
        <v>0</v>
      </c>
      <c r="BA32" s="1">
        <v>27</v>
      </c>
      <c r="BB32" s="1" t="s">
        <v>1607</v>
      </c>
      <c r="BC32" s="1" t="s">
        <v>1574</v>
      </c>
      <c r="BD32" s="1" t="s">
        <v>1575</v>
      </c>
      <c r="BE32" s="1" t="s">
        <v>1580</v>
      </c>
      <c r="BF32" s="6" t="s">
        <v>1705</v>
      </c>
      <c r="BG32" s="1">
        <v>10</v>
      </c>
    </row>
    <row r="33" spans="2:59" x14ac:dyDescent="0.25">
      <c r="B33" s="2">
        <v>28</v>
      </c>
      <c r="C33" t="s">
        <v>38</v>
      </c>
      <c r="D33" t="s">
        <v>11</v>
      </c>
      <c r="E33" t="s">
        <v>42</v>
      </c>
      <c r="F33" s="2">
        <v>5</v>
      </c>
      <c r="H33" s="1">
        <v>28</v>
      </c>
      <c r="I33" s="1" t="s">
        <v>1565</v>
      </c>
      <c r="J33" s="1" t="s">
        <v>1530</v>
      </c>
      <c r="K33" s="1" t="s">
        <v>1531</v>
      </c>
      <c r="L33" s="1" t="s">
        <v>1538</v>
      </c>
      <c r="M33" t="s">
        <v>1569</v>
      </c>
      <c r="N33" s="1">
        <v>0</v>
      </c>
      <c r="O33" s="1"/>
      <c r="P33" s="1">
        <v>28</v>
      </c>
      <c r="Q33" s="1" t="s">
        <v>1607</v>
      </c>
      <c r="R33" s="1" t="s">
        <v>1574</v>
      </c>
      <c r="S33" s="1" t="s">
        <v>1575</v>
      </c>
      <c r="T33" s="1" t="s">
        <v>1582</v>
      </c>
      <c r="U33" t="s">
        <v>1611</v>
      </c>
      <c r="V33" s="2">
        <v>0</v>
      </c>
      <c r="X33" s="2">
        <v>28</v>
      </c>
      <c r="Y33" s="2" t="s">
        <v>1607</v>
      </c>
      <c r="Z33" s="2" t="s">
        <v>1574</v>
      </c>
      <c r="AA33" s="2" t="s">
        <v>1575</v>
      </c>
      <c r="AB33" s="2" t="s">
        <v>1582</v>
      </c>
      <c r="AC33" t="s">
        <v>1642</v>
      </c>
      <c r="AD33" s="2">
        <v>0</v>
      </c>
      <c r="AF33" s="1">
        <v>28</v>
      </c>
      <c r="AG33" s="1" t="s">
        <v>1565</v>
      </c>
      <c r="AH33" s="1" t="s">
        <v>1530</v>
      </c>
      <c r="AI33" s="1" t="s">
        <v>1531</v>
      </c>
      <c r="AJ33" s="1" t="s">
        <v>1538</v>
      </c>
      <c r="AK33" t="s">
        <v>1569</v>
      </c>
      <c r="AL33" s="1">
        <v>0</v>
      </c>
      <c r="AN33" s="1">
        <v>28</v>
      </c>
      <c r="AO33" s="1" t="s">
        <v>1607</v>
      </c>
      <c r="AP33" s="1" t="s">
        <v>1574</v>
      </c>
      <c r="AQ33" s="1" t="s">
        <v>1575</v>
      </c>
      <c r="AR33" s="1" t="s">
        <v>1582</v>
      </c>
      <c r="AS33" t="s">
        <v>1674</v>
      </c>
      <c r="AT33" s="1">
        <v>2</v>
      </c>
      <c r="AV33" s="1">
        <v>28</v>
      </c>
      <c r="AW33" s="1" t="s">
        <v>38</v>
      </c>
      <c r="AX33" s="1" t="s">
        <v>11</v>
      </c>
      <c r="AY33" s="1">
        <v>0</v>
      </c>
      <c r="BA33" s="1">
        <v>28</v>
      </c>
      <c r="BB33" s="1" t="s">
        <v>1607</v>
      </c>
      <c r="BC33" s="1" t="s">
        <v>1574</v>
      </c>
      <c r="BD33" s="1" t="s">
        <v>1575</v>
      </c>
      <c r="BE33" s="1" t="s">
        <v>1582</v>
      </c>
      <c r="BF33" s="6" t="s">
        <v>1706</v>
      </c>
      <c r="BG33" s="1">
        <v>2</v>
      </c>
    </row>
    <row r="34" spans="2:59" x14ac:dyDescent="0.25">
      <c r="B34" s="2">
        <v>29</v>
      </c>
      <c r="C34" t="s">
        <v>38</v>
      </c>
      <c r="D34" t="s">
        <v>13</v>
      </c>
      <c r="E34" t="s">
        <v>43</v>
      </c>
      <c r="F34" s="2">
        <v>47</v>
      </c>
      <c r="H34" s="1">
        <v>29</v>
      </c>
      <c r="I34" s="1" t="s">
        <v>1565</v>
      </c>
      <c r="J34" s="1" t="s">
        <v>1530</v>
      </c>
      <c r="K34" s="1" t="s">
        <v>1540</v>
      </c>
      <c r="L34" s="1"/>
      <c r="M34" t="s">
        <v>1570</v>
      </c>
      <c r="N34" s="1">
        <v>0</v>
      </c>
      <c r="O34" s="1"/>
      <c r="P34" s="1">
        <v>29</v>
      </c>
      <c r="Q34" s="1" t="s">
        <v>1607</v>
      </c>
      <c r="R34" s="1" t="s">
        <v>1574</v>
      </c>
      <c r="S34" s="1" t="s">
        <v>13</v>
      </c>
      <c r="T34" s="1"/>
      <c r="U34" t="s">
        <v>1612</v>
      </c>
      <c r="V34" s="2">
        <v>0</v>
      </c>
      <c r="X34" s="2">
        <v>29</v>
      </c>
      <c r="Y34" s="2" t="s">
        <v>1607</v>
      </c>
      <c r="Z34" s="2" t="s">
        <v>1574</v>
      </c>
      <c r="AA34" s="2" t="s">
        <v>13</v>
      </c>
      <c r="AB34" s="2"/>
      <c r="AC34" t="s">
        <v>1643</v>
      </c>
      <c r="AD34" s="2">
        <v>3</v>
      </c>
      <c r="AF34" s="1">
        <v>29</v>
      </c>
      <c r="AG34" s="1" t="s">
        <v>1565</v>
      </c>
      <c r="AH34" s="1" t="s">
        <v>1530</v>
      </c>
      <c r="AI34" s="1" t="s">
        <v>1540</v>
      </c>
      <c r="AJ34" s="1"/>
      <c r="AK34" t="s">
        <v>1570</v>
      </c>
      <c r="AL34" s="1">
        <v>4</v>
      </c>
      <c r="AN34" s="1">
        <v>29</v>
      </c>
      <c r="AO34" s="1" t="s">
        <v>1607</v>
      </c>
      <c r="AP34" s="1" t="s">
        <v>1574</v>
      </c>
      <c r="AQ34" s="1" t="s">
        <v>13</v>
      </c>
      <c r="AR34" s="1"/>
      <c r="AS34" t="s">
        <v>1675</v>
      </c>
      <c r="AT34" s="1">
        <v>25</v>
      </c>
      <c r="AV34" s="1">
        <v>29</v>
      </c>
      <c r="AW34" s="1" t="s">
        <v>38</v>
      </c>
      <c r="AX34" s="1" t="s">
        <v>13</v>
      </c>
      <c r="AY34" s="1">
        <v>0</v>
      </c>
      <c r="BA34" s="1">
        <v>29</v>
      </c>
      <c r="BB34" s="1" t="s">
        <v>1607</v>
      </c>
      <c r="BC34" s="1" t="s">
        <v>1574</v>
      </c>
      <c r="BD34" s="1" t="s">
        <v>13</v>
      </c>
      <c r="BE34" s="1"/>
      <c r="BF34" s="6" t="s">
        <v>1707</v>
      </c>
      <c r="BG34" s="1">
        <v>11</v>
      </c>
    </row>
    <row r="35" spans="2:59" x14ac:dyDescent="0.25">
      <c r="B35" s="2">
        <v>30</v>
      </c>
      <c r="C35" t="s">
        <v>38</v>
      </c>
      <c r="D35" t="s">
        <v>15</v>
      </c>
      <c r="E35" t="s">
        <v>44</v>
      </c>
      <c r="F35" s="2">
        <v>3</v>
      </c>
      <c r="H35" s="1">
        <v>30</v>
      </c>
      <c r="I35" s="1" t="s">
        <v>1565</v>
      </c>
      <c r="J35" s="1" t="s">
        <v>1530</v>
      </c>
      <c r="K35" s="1" t="s">
        <v>1542</v>
      </c>
      <c r="L35" s="1" t="s">
        <v>1532</v>
      </c>
      <c r="M35" t="s">
        <v>1571</v>
      </c>
      <c r="N35" s="1">
        <v>0</v>
      </c>
      <c r="O35" s="1"/>
      <c r="P35" s="1">
        <v>30</v>
      </c>
      <c r="Q35" s="1" t="s">
        <v>1607</v>
      </c>
      <c r="R35" s="1" t="s">
        <v>1574</v>
      </c>
      <c r="S35" s="1" t="s">
        <v>1585</v>
      </c>
      <c r="T35" s="1" t="s">
        <v>1576</v>
      </c>
      <c r="U35" t="s">
        <v>1613</v>
      </c>
      <c r="V35" s="2">
        <v>0</v>
      </c>
      <c r="X35" s="2">
        <v>30</v>
      </c>
      <c r="Y35" s="2" t="s">
        <v>1607</v>
      </c>
      <c r="Z35" s="2" t="s">
        <v>1574</v>
      </c>
      <c r="AA35" s="2" t="s">
        <v>1585</v>
      </c>
      <c r="AB35" s="2" t="s">
        <v>1576</v>
      </c>
      <c r="AC35" t="s">
        <v>1644</v>
      </c>
      <c r="AD35" s="2">
        <v>0</v>
      </c>
      <c r="AF35" s="1">
        <v>30</v>
      </c>
      <c r="AG35" s="1" t="s">
        <v>1565</v>
      </c>
      <c r="AH35" s="1" t="s">
        <v>1530</v>
      </c>
      <c r="AI35" s="1" t="s">
        <v>1542</v>
      </c>
      <c r="AJ35" s="1" t="s">
        <v>1532</v>
      </c>
      <c r="AK35" t="s">
        <v>1571</v>
      </c>
      <c r="AL35" s="1">
        <v>1</v>
      </c>
      <c r="AN35" s="1">
        <v>30</v>
      </c>
      <c r="AO35" s="1" t="s">
        <v>1607</v>
      </c>
      <c r="AP35" s="1" t="s">
        <v>1574</v>
      </c>
      <c r="AQ35" s="1" t="s">
        <v>1585</v>
      </c>
      <c r="AR35" s="1" t="s">
        <v>1576</v>
      </c>
      <c r="AS35" t="s">
        <v>1676</v>
      </c>
      <c r="AT35" s="1">
        <v>2</v>
      </c>
      <c r="AV35" s="1">
        <v>30</v>
      </c>
      <c r="AW35" s="1" t="s">
        <v>38</v>
      </c>
      <c r="AX35" s="1" t="s">
        <v>15</v>
      </c>
      <c r="AY35" s="1">
        <v>0</v>
      </c>
      <c r="BA35" s="1">
        <v>30</v>
      </c>
      <c r="BB35" s="1" t="s">
        <v>1607</v>
      </c>
      <c r="BC35" s="1" t="s">
        <v>1574</v>
      </c>
      <c r="BD35" s="1" t="s">
        <v>1585</v>
      </c>
      <c r="BE35" s="1" t="s">
        <v>1576</v>
      </c>
      <c r="BF35" s="6" t="s">
        <v>1708</v>
      </c>
      <c r="BG35" s="1">
        <v>0</v>
      </c>
    </row>
    <row r="36" spans="2:59" x14ac:dyDescent="0.25">
      <c r="B36" s="2"/>
      <c r="F36" s="2">
        <f>SUBTOTAL(109,Tabelle1[Results (incl. duplicates)])</f>
        <v>1741</v>
      </c>
      <c r="H36" s="1"/>
      <c r="I36" s="1"/>
      <c r="J36" s="1"/>
      <c r="K36" s="1"/>
      <c r="L36" s="1"/>
      <c r="N36" s="1">
        <f>SUBTOTAL(109,Tabelle5[Results (incl. duplicates)])</f>
        <v>33</v>
      </c>
      <c r="P36" s="1"/>
      <c r="Q36" s="1"/>
      <c r="R36" s="1"/>
      <c r="S36" s="1"/>
      <c r="T36" s="1"/>
      <c r="V36" s="2">
        <f>SUBTOTAL(109,Tabelle6[Results (incl. duplicates)])</f>
        <v>10</v>
      </c>
      <c r="X36" s="2"/>
      <c r="Y36" s="2"/>
      <c r="Z36" s="2"/>
      <c r="AA36" s="2"/>
      <c r="AB36" s="2"/>
      <c r="AD36" s="2">
        <f>SUBTOTAL(109,Tabelle9[Results (incl. duplicates)])</f>
        <v>47</v>
      </c>
      <c r="AF36" s="1"/>
      <c r="AG36" s="1"/>
      <c r="AH36" s="1"/>
      <c r="AI36" s="1"/>
      <c r="AJ36" s="1"/>
      <c r="AL36" s="1">
        <f>SUBTOTAL(109,Tabelle12[Results (incl. duplicates)])</f>
        <v>109</v>
      </c>
      <c r="AN36" s="1"/>
      <c r="AO36" s="1"/>
      <c r="AP36" s="1"/>
      <c r="AQ36" s="1"/>
      <c r="AR36" s="1"/>
      <c r="AT36" s="1">
        <f>SUBTOTAL(109,Tabelle14[Results (incl. duplicates)])</f>
        <v>484</v>
      </c>
      <c r="AV36" s="1"/>
      <c r="AW36" s="1"/>
      <c r="AX36" s="1"/>
      <c r="AY36" s="1">
        <f>SUBTOTAL(109,Tabelle17[Results (incl. duplicates)])</f>
        <v>18</v>
      </c>
      <c r="BA36" s="1"/>
      <c r="BB36" s="1"/>
      <c r="BC36" s="1"/>
      <c r="BD36" s="1"/>
      <c r="BE36" s="1"/>
      <c r="BF36" s="6"/>
      <c r="BG36" s="1">
        <f>SUBTOTAL(109,Tabelle19[Results (incl. duplicates)])</f>
        <v>282</v>
      </c>
    </row>
  </sheetData>
  <mergeCells count="9">
    <mergeCell ref="B1:F1"/>
    <mergeCell ref="AN3:AT3"/>
    <mergeCell ref="AV3:AY3"/>
    <mergeCell ref="BA3:BG3"/>
    <mergeCell ref="H3:N3"/>
    <mergeCell ref="P3:V3"/>
    <mergeCell ref="B3:F3"/>
    <mergeCell ref="X3:AD3"/>
    <mergeCell ref="AF3:AL3"/>
  </mergeCells>
  <pageMargins left="0.7" right="0.7" top="0.75" bottom="0.75" header="0.3" footer="0.3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EABF8-F9F8-46DE-8CB3-AE53274F40A3}">
  <dimension ref="B1:AV1749"/>
  <sheetViews>
    <sheetView workbookViewId="0">
      <selection activeCell="B1" sqref="B1:F1"/>
    </sheetView>
  </sheetViews>
  <sheetFormatPr baseColWidth="10" defaultRowHeight="15" x14ac:dyDescent="0.25"/>
  <cols>
    <col min="2" max="2" width="8.28515625" bestFit="1" customWidth="1"/>
    <col min="3" max="3" width="71.42578125" customWidth="1"/>
    <col min="4" max="4" width="7.140625" customWidth="1"/>
    <col min="5" max="5" width="8.28515625" bestFit="1" customWidth="1"/>
    <col min="6" max="6" width="71.42578125" customWidth="1"/>
    <col min="7" max="7" width="14.28515625" customWidth="1"/>
    <col min="8" max="8" width="8.28515625" style="16" bestFit="1" customWidth="1"/>
    <col min="9" max="9" width="71.42578125" style="5" customWidth="1"/>
    <col min="10" max="10" width="7.140625" style="5" customWidth="1"/>
    <col min="11" max="11" width="8.28515625" style="16" bestFit="1" customWidth="1"/>
    <col min="12" max="12" width="71.42578125" style="5" customWidth="1"/>
    <col min="13" max="13" width="14.28515625" customWidth="1"/>
    <col min="14" max="14" width="8.28515625" style="16" bestFit="1" customWidth="1"/>
    <col min="15" max="15" width="71.42578125" style="5" customWidth="1"/>
    <col min="16" max="16" width="7.140625" customWidth="1"/>
    <col min="17" max="17" width="8.28515625" style="16" bestFit="1" customWidth="1"/>
    <col min="18" max="18" width="71.42578125" style="5" customWidth="1"/>
    <col min="19" max="19" width="14.28515625" customWidth="1"/>
    <col min="20" max="20" width="8.28515625" style="16" bestFit="1" customWidth="1"/>
    <col min="21" max="21" width="71.42578125" style="5" customWidth="1"/>
    <col min="22" max="22" width="7.140625" customWidth="1"/>
    <col min="23" max="23" width="8.28515625" style="16" bestFit="1" customWidth="1"/>
    <col min="24" max="24" width="71.42578125" style="5" customWidth="1"/>
    <col min="25" max="25" width="14.28515625" customWidth="1"/>
    <col min="26" max="26" width="8.28515625" style="16" bestFit="1" customWidth="1"/>
    <col min="27" max="27" width="71.42578125" style="5" customWidth="1"/>
    <col min="28" max="28" width="7.140625" customWidth="1"/>
    <col min="29" max="29" width="8.28515625" style="16" bestFit="1" customWidth="1"/>
    <col min="30" max="30" width="71.42578125" style="5" customWidth="1"/>
    <col min="31" max="31" width="14.28515625" customWidth="1"/>
    <col min="32" max="32" width="8.28515625" style="16" bestFit="1" customWidth="1"/>
    <col min="33" max="33" width="71.42578125" style="5" customWidth="1"/>
    <col min="34" max="34" width="7.140625" customWidth="1"/>
    <col min="35" max="35" width="8.28515625" style="16" bestFit="1" customWidth="1"/>
    <col min="36" max="36" width="71.42578125" style="5" customWidth="1"/>
    <col min="37" max="37" width="14.28515625" customWidth="1"/>
    <col min="38" max="38" width="8.28515625" style="16" bestFit="1" customWidth="1"/>
    <col min="39" max="39" width="71.42578125" style="5" customWidth="1"/>
    <col min="40" max="40" width="7.140625" customWidth="1"/>
    <col min="41" max="41" width="8.28515625" style="16" bestFit="1" customWidth="1"/>
    <col min="42" max="42" width="71.42578125" style="5" customWidth="1"/>
    <col min="43" max="43" width="14.28515625" customWidth="1"/>
    <col min="44" max="44" width="8.28515625" style="16" bestFit="1" customWidth="1"/>
    <col min="45" max="45" width="71.42578125" style="5" customWidth="1"/>
    <col min="46" max="46" width="7.140625" customWidth="1"/>
    <col min="47" max="47" width="8.28515625" style="16" bestFit="1" customWidth="1"/>
    <col min="48" max="48" width="71.42578125" style="5" customWidth="1"/>
  </cols>
  <sheetData>
    <row r="1" spans="2:48" ht="23.25" x14ac:dyDescent="0.35">
      <c r="B1" s="48" t="s">
        <v>5800</v>
      </c>
      <c r="C1" s="48"/>
      <c r="D1" s="48"/>
      <c r="E1" s="48"/>
      <c r="F1" s="48"/>
      <c r="AL1"/>
      <c r="AM1"/>
      <c r="AO1"/>
      <c r="AP1"/>
    </row>
    <row r="3" spans="2:48" ht="15.75" thickBot="1" x14ac:dyDescent="0.3"/>
    <row r="4" spans="2:48" s="1" customFormat="1" ht="15.75" thickBot="1" x14ac:dyDescent="0.3">
      <c r="B4" s="49" t="s">
        <v>0</v>
      </c>
      <c r="C4" s="50"/>
      <c r="D4" s="50"/>
      <c r="E4" s="50"/>
      <c r="F4" s="51"/>
      <c r="H4" s="57" t="s">
        <v>1572</v>
      </c>
      <c r="I4" s="58"/>
      <c r="J4" s="58"/>
      <c r="K4" s="58"/>
      <c r="L4" s="59"/>
      <c r="N4" s="57" t="s">
        <v>1614</v>
      </c>
      <c r="O4" s="58"/>
      <c r="P4" s="58"/>
      <c r="Q4" s="58"/>
      <c r="R4" s="59"/>
      <c r="T4" s="57" t="s">
        <v>1645</v>
      </c>
      <c r="U4" s="58"/>
      <c r="V4" s="58"/>
      <c r="W4" s="58"/>
      <c r="X4" s="59"/>
      <c r="Z4" s="57" t="s">
        <v>1646</v>
      </c>
      <c r="AA4" s="58"/>
      <c r="AB4" s="58"/>
      <c r="AC4" s="58"/>
      <c r="AD4" s="59"/>
      <c r="AF4" s="57" t="s">
        <v>1677</v>
      </c>
      <c r="AG4" s="58"/>
      <c r="AH4" s="58"/>
      <c r="AI4" s="58"/>
      <c r="AJ4" s="59"/>
      <c r="AL4" s="57" t="s">
        <v>1678</v>
      </c>
      <c r="AM4" s="58"/>
      <c r="AN4" s="58"/>
      <c r="AO4" s="58"/>
      <c r="AP4" s="59"/>
      <c r="AR4" s="57" t="s">
        <v>1709</v>
      </c>
      <c r="AS4" s="58"/>
      <c r="AT4" s="58"/>
      <c r="AU4" s="58"/>
      <c r="AV4" s="59"/>
    </row>
    <row r="5" spans="2:48" ht="15.75" thickBot="1" x14ac:dyDescent="0.3"/>
    <row r="6" spans="2:48" ht="15.75" thickBot="1" x14ac:dyDescent="0.3">
      <c r="B6" s="52" t="s">
        <v>1796</v>
      </c>
      <c r="C6" s="53"/>
      <c r="E6" s="52" t="s">
        <v>1797</v>
      </c>
      <c r="F6" s="53"/>
      <c r="H6" s="60" t="s">
        <v>1796</v>
      </c>
      <c r="I6" s="61"/>
      <c r="K6" s="60" t="s">
        <v>1797</v>
      </c>
      <c r="L6" s="61"/>
      <c r="N6" s="60" t="s">
        <v>1796</v>
      </c>
      <c r="O6" s="61"/>
      <c r="Q6" s="60" t="s">
        <v>1797</v>
      </c>
      <c r="R6" s="61"/>
      <c r="T6" s="60" t="s">
        <v>1796</v>
      </c>
      <c r="U6" s="61"/>
      <c r="W6" s="60" t="s">
        <v>1797</v>
      </c>
      <c r="X6" s="61"/>
      <c r="Z6" s="60" t="s">
        <v>1796</v>
      </c>
      <c r="AA6" s="61"/>
      <c r="AC6" s="60" t="s">
        <v>1797</v>
      </c>
      <c r="AD6" s="61"/>
      <c r="AF6" s="60" t="s">
        <v>1796</v>
      </c>
      <c r="AG6" s="61"/>
      <c r="AI6" s="60" t="s">
        <v>1797</v>
      </c>
      <c r="AJ6" s="61"/>
      <c r="AL6" s="60" t="s">
        <v>1796</v>
      </c>
      <c r="AM6" s="61"/>
      <c r="AO6" s="60" t="s">
        <v>1797</v>
      </c>
      <c r="AP6" s="61"/>
      <c r="AR6" s="60" t="s">
        <v>1796</v>
      </c>
      <c r="AS6" s="61"/>
      <c r="AU6" s="60" t="s">
        <v>1797</v>
      </c>
      <c r="AV6" s="61"/>
    </row>
    <row r="8" spans="2:48" s="1" customFormat="1" x14ac:dyDescent="0.25">
      <c r="B8" s="15" t="s">
        <v>1</v>
      </c>
      <c r="C8" s="15" t="s">
        <v>46</v>
      </c>
      <c r="E8" s="1" t="s">
        <v>1</v>
      </c>
      <c r="F8" s="1" t="s">
        <v>46</v>
      </c>
      <c r="H8" s="16" t="s">
        <v>1</v>
      </c>
      <c r="I8" s="16" t="s">
        <v>46</v>
      </c>
      <c r="J8" s="16"/>
      <c r="K8" s="16" t="s">
        <v>1</v>
      </c>
      <c r="L8" s="16" t="s">
        <v>46</v>
      </c>
      <c r="N8" s="16" t="s">
        <v>1</v>
      </c>
      <c r="O8" s="16" t="s">
        <v>46</v>
      </c>
      <c r="Q8" s="16" t="s">
        <v>1</v>
      </c>
      <c r="R8" s="16" t="s">
        <v>46</v>
      </c>
      <c r="T8" s="16" t="s">
        <v>1</v>
      </c>
      <c r="U8" s="16" t="s">
        <v>46</v>
      </c>
      <c r="W8" s="16" t="s">
        <v>1</v>
      </c>
      <c r="X8" s="16" t="s">
        <v>46</v>
      </c>
      <c r="Z8" s="16" t="s">
        <v>1</v>
      </c>
      <c r="AA8" s="16" t="s">
        <v>46</v>
      </c>
      <c r="AC8" s="16" t="s">
        <v>1</v>
      </c>
      <c r="AD8" s="16" t="s">
        <v>46</v>
      </c>
      <c r="AF8" s="16" t="s">
        <v>1</v>
      </c>
      <c r="AG8" s="16" t="s">
        <v>46</v>
      </c>
      <c r="AI8" s="16" t="s">
        <v>1</v>
      </c>
      <c r="AJ8" s="16" t="s">
        <v>1798</v>
      </c>
      <c r="AL8" s="16" t="s">
        <v>1</v>
      </c>
      <c r="AM8" s="16" t="s">
        <v>1798</v>
      </c>
      <c r="AO8" s="16" t="s">
        <v>1</v>
      </c>
      <c r="AP8" s="16" t="s">
        <v>1798</v>
      </c>
      <c r="AR8" s="16" t="s">
        <v>1</v>
      </c>
      <c r="AS8" s="16" t="s">
        <v>1798</v>
      </c>
      <c r="AU8" s="16" t="s">
        <v>1</v>
      </c>
      <c r="AV8" s="16" t="s">
        <v>1798</v>
      </c>
    </row>
    <row r="9" spans="2:48" x14ac:dyDescent="0.25">
      <c r="B9" s="13">
        <v>1</v>
      </c>
      <c r="C9" s="7" t="s">
        <v>47</v>
      </c>
      <c r="E9" s="1">
        <v>1</v>
      </c>
      <c r="F9" s="5" t="s">
        <v>47</v>
      </c>
      <c r="H9" s="16">
        <v>1</v>
      </c>
      <c r="I9" s="5" t="s">
        <v>76</v>
      </c>
      <c r="K9" s="16">
        <v>1</v>
      </c>
      <c r="L9" s="5" t="s">
        <v>76</v>
      </c>
      <c r="N9" s="16">
        <v>1</v>
      </c>
      <c r="O9" s="5" t="s">
        <v>329</v>
      </c>
      <c r="Q9" s="16">
        <v>1</v>
      </c>
      <c r="R9" s="5" t="s">
        <v>329</v>
      </c>
      <c r="T9" s="16">
        <v>1</v>
      </c>
      <c r="U9" s="5" t="s">
        <v>315</v>
      </c>
      <c r="W9" s="16">
        <v>1</v>
      </c>
      <c r="X9" s="5" t="s">
        <v>97</v>
      </c>
      <c r="Z9" s="16">
        <v>1</v>
      </c>
      <c r="AA9" s="5" t="s">
        <v>59</v>
      </c>
      <c r="AC9" s="16">
        <v>1</v>
      </c>
      <c r="AD9" s="5" t="s">
        <v>59</v>
      </c>
      <c r="AF9" s="16">
        <v>1</v>
      </c>
      <c r="AG9" s="5" t="s">
        <v>1829</v>
      </c>
      <c r="AI9" s="16">
        <v>1</v>
      </c>
      <c r="AJ9" s="5" t="s">
        <v>52</v>
      </c>
      <c r="AL9" s="16">
        <v>1</v>
      </c>
      <c r="AM9" s="5" t="s">
        <v>1831</v>
      </c>
      <c r="AO9" s="16">
        <v>1</v>
      </c>
      <c r="AP9" s="5" t="s">
        <v>68</v>
      </c>
      <c r="AR9" s="16">
        <v>1</v>
      </c>
      <c r="AS9" s="5" t="s">
        <v>2360</v>
      </c>
      <c r="AU9" s="16">
        <v>1</v>
      </c>
      <c r="AV9" s="5" t="s">
        <v>2387</v>
      </c>
    </row>
    <row r="10" spans="2:48" ht="30" x14ac:dyDescent="0.25">
      <c r="B10" s="14">
        <v>2</v>
      </c>
      <c r="C10" s="7" t="s">
        <v>48</v>
      </c>
      <c r="E10" s="1">
        <v>2</v>
      </c>
      <c r="F10" s="5" t="s">
        <v>48</v>
      </c>
      <c r="H10" s="16">
        <v>2</v>
      </c>
      <c r="I10" s="5" t="s">
        <v>195</v>
      </c>
      <c r="K10" s="16">
        <v>2</v>
      </c>
      <c r="L10" s="5" t="s">
        <v>195</v>
      </c>
      <c r="N10" s="16">
        <v>2</v>
      </c>
      <c r="O10" s="5" t="s">
        <v>502</v>
      </c>
      <c r="Q10" s="16">
        <v>2</v>
      </c>
      <c r="R10" s="5" t="s">
        <v>502</v>
      </c>
      <c r="T10" s="16">
        <v>2</v>
      </c>
      <c r="U10" s="5" t="s">
        <v>1802</v>
      </c>
      <c r="W10" s="16">
        <v>2</v>
      </c>
      <c r="X10" s="5" t="s">
        <v>64</v>
      </c>
      <c r="Z10" s="16">
        <v>2</v>
      </c>
      <c r="AA10" s="5" t="s">
        <v>50</v>
      </c>
      <c r="AC10" s="16">
        <v>2</v>
      </c>
      <c r="AD10" s="5" t="s">
        <v>50</v>
      </c>
      <c r="AF10" s="16">
        <v>2</v>
      </c>
      <c r="AG10" s="5" t="s">
        <v>1830</v>
      </c>
      <c r="AI10" s="16">
        <v>2</v>
      </c>
      <c r="AJ10" s="5" t="s">
        <v>68</v>
      </c>
      <c r="AL10" s="16">
        <v>2</v>
      </c>
      <c r="AM10" s="5" t="s">
        <v>1830</v>
      </c>
      <c r="AO10" s="16">
        <v>2</v>
      </c>
      <c r="AP10" s="5" t="s">
        <v>52</v>
      </c>
      <c r="AR10" s="16">
        <v>2</v>
      </c>
      <c r="AS10" s="5" t="s">
        <v>2361</v>
      </c>
      <c r="AU10" s="16">
        <v>2</v>
      </c>
      <c r="AV10" s="5" t="s">
        <v>2550</v>
      </c>
    </row>
    <row r="11" spans="2:48" x14ac:dyDescent="0.25">
      <c r="B11" s="14">
        <v>3</v>
      </c>
      <c r="C11" s="7" t="s">
        <v>49</v>
      </c>
      <c r="E11" s="1">
        <v>3</v>
      </c>
      <c r="F11" s="5" t="s">
        <v>49</v>
      </c>
      <c r="H11" s="16">
        <v>3</v>
      </c>
      <c r="I11" s="5" t="s">
        <v>248</v>
      </c>
      <c r="K11" s="16">
        <v>3</v>
      </c>
      <c r="L11" s="5" t="s">
        <v>248</v>
      </c>
      <c r="N11" s="16">
        <v>3</v>
      </c>
      <c r="O11" s="5" t="s">
        <v>659</v>
      </c>
      <c r="Q11" s="16">
        <v>3</v>
      </c>
      <c r="R11" s="5" t="s">
        <v>659</v>
      </c>
      <c r="T11" s="16">
        <v>3</v>
      </c>
      <c r="U11" s="5" t="s">
        <v>97</v>
      </c>
      <c r="W11" s="16">
        <v>3</v>
      </c>
      <c r="X11" s="5" t="s">
        <v>147</v>
      </c>
      <c r="Z11" s="16">
        <v>3</v>
      </c>
      <c r="AA11" s="5" t="s">
        <v>1412</v>
      </c>
      <c r="AC11" s="16">
        <v>3</v>
      </c>
      <c r="AD11" s="5" t="s">
        <v>69</v>
      </c>
      <c r="AF11" s="16">
        <v>3</v>
      </c>
      <c r="AG11" s="5" t="s">
        <v>1831</v>
      </c>
      <c r="AI11" s="16">
        <v>3</v>
      </c>
      <c r="AJ11" s="5" t="s">
        <v>2242</v>
      </c>
      <c r="AL11" s="16">
        <v>3</v>
      </c>
      <c r="AM11" s="5" t="s">
        <v>1861</v>
      </c>
      <c r="AO11" s="16">
        <v>3</v>
      </c>
      <c r="AP11" s="5" t="s">
        <v>161</v>
      </c>
      <c r="AR11" s="16">
        <v>3</v>
      </c>
      <c r="AS11" s="5" t="s">
        <v>2362</v>
      </c>
      <c r="AU11" s="16">
        <v>3</v>
      </c>
      <c r="AV11" s="5" t="s">
        <v>2463</v>
      </c>
    </row>
    <row r="12" spans="2:48" ht="30" x14ac:dyDescent="0.25">
      <c r="B12" s="13">
        <v>4</v>
      </c>
      <c r="C12" s="7" t="s">
        <v>50</v>
      </c>
      <c r="E12" s="1">
        <v>4</v>
      </c>
      <c r="F12" s="5" t="s">
        <v>50</v>
      </c>
      <c r="H12" s="16">
        <v>4</v>
      </c>
      <c r="I12" s="5" t="s">
        <v>364</v>
      </c>
      <c r="K12" s="16">
        <v>4</v>
      </c>
      <c r="L12" s="5" t="s">
        <v>364</v>
      </c>
      <c r="N12" s="16">
        <v>4</v>
      </c>
      <c r="O12" s="5" t="s">
        <v>663</v>
      </c>
      <c r="Q12" s="16">
        <v>4</v>
      </c>
      <c r="R12" s="5" t="s">
        <v>663</v>
      </c>
      <c r="T12" s="16">
        <v>4</v>
      </c>
      <c r="U12" s="5" t="s">
        <v>64</v>
      </c>
      <c r="W12" s="16">
        <v>4</v>
      </c>
      <c r="X12" s="5" t="s">
        <v>155</v>
      </c>
      <c r="Z12" s="16">
        <v>4</v>
      </c>
      <c r="AA12" s="5" t="s">
        <v>69</v>
      </c>
      <c r="AC12" s="16">
        <v>4</v>
      </c>
      <c r="AD12" s="5" t="s">
        <v>74</v>
      </c>
      <c r="AF12" s="16">
        <v>4</v>
      </c>
      <c r="AG12" s="5" t="s">
        <v>1832</v>
      </c>
      <c r="AI12" s="16">
        <v>4</v>
      </c>
      <c r="AJ12" s="5" t="s">
        <v>58</v>
      </c>
      <c r="AL12" s="16">
        <v>4</v>
      </c>
      <c r="AM12" s="5" t="s">
        <v>1911</v>
      </c>
      <c r="AO12" s="16">
        <v>4</v>
      </c>
      <c r="AP12" s="5" t="s">
        <v>325</v>
      </c>
      <c r="AR12" s="16">
        <v>4</v>
      </c>
      <c r="AS12" s="5" t="s">
        <v>2363</v>
      </c>
      <c r="AU12" s="16">
        <v>4</v>
      </c>
      <c r="AV12" s="5" t="s">
        <v>2600</v>
      </c>
    </row>
    <row r="13" spans="2:48" ht="75" x14ac:dyDescent="0.25">
      <c r="B13" s="14">
        <v>5</v>
      </c>
      <c r="C13" s="7" t="s">
        <v>1711</v>
      </c>
      <c r="E13" s="1">
        <v>5</v>
      </c>
      <c r="F13" s="5" t="s">
        <v>51</v>
      </c>
      <c r="H13" s="16">
        <v>5</v>
      </c>
      <c r="I13" s="5" t="s">
        <v>605</v>
      </c>
      <c r="K13" s="16">
        <v>5</v>
      </c>
      <c r="L13" s="5" t="s">
        <v>605</v>
      </c>
      <c r="N13" s="16">
        <v>5</v>
      </c>
      <c r="O13" s="5" t="s">
        <v>644</v>
      </c>
      <c r="Q13" s="16">
        <v>5</v>
      </c>
      <c r="R13" s="5" t="s">
        <v>644</v>
      </c>
      <c r="T13" s="16">
        <v>5</v>
      </c>
      <c r="U13" s="5" t="s">
        <v>147</v>
      </c>
      <c r="W13" s="16">
        <v>5</v>
      </c>
      <c r="X13" s="5" t="s">
        <v>213</v>
      </c>
      <c r="Z13" s="16">
        <v>5</v>
      </c>
      <c r="AA13" s="5" t="s">
        <v>74</v>
      </c>
      <c r="AC13" s="16">
        <v>5</v>
      </c>
      <c r="AD13" s="5" t="s">
        <v>71</v>
      </c>
      <c r="AF13" s="16">
        <v>5</v>
      </c>
      <c r="AG13" s="5" t="s">
        <v>1833</v>
      </c>
      <c r="AI13" s="16">
        <v>5</v>
      </c>
      <c r="AJ13" s="5" t="s">
        <v>50</v>
      </c>
      <c r="AL13" s="16">
        <v>5</v>
      </c>
      <c r="AM13" s="5" t="s">
        <v>1923</v>
      </c>
      <c r="AO13" s="16">
        <v>5</v>
      </c>
      <c r="AP13" s="5" t="s">
        <v>334</v>
      </c>
      <c r="AR13" s="16">
        <v>5</v>
      </c>
      <c r="AS13" s="5" t="s">
        <v>2364</v>
      </c>
      <c r="AU13" s="16">
        <v>5</v>
      </c>
      <c r="AV13" s="5" t="s">
        <v>2385</v>
      </c>
    </row>
    <row r="14" spans="2:48" x14ac:dyDescent="0.25">
      <c r="B14" s="14">
        <v>6</v>
      </c>
      <c r="C14" s="7" t="s">
        <v>52</v>
      </c>
      <c r="E14" s="1">
        <v>6</v>
      </c>
      <c r="F14" s="5" t="s">
        <v>52</v>
      </c>
      <c r="H14" s="16">
        <v>6</v>
      </c>
      <c r="I14" s="5" t="s">
        <v>445</v>
      </c>
      <c r="K14" s="16">
        <v>6</v>
      </c>
      <c r="L14" s="5" t="s">
        <v>445</v>
      </c>
      <c r="N14" s="16">
        <v>6</v>
      </c>
      <c r="O14" s="5" t="s">
        <v>639</v>
      </c>
      <c r="Q14" s="16">
        <v>6</v>
      </c>
      <c r="R14" s="5" t="s">
        <v>639</v>
      </c>
      <c r="T14" s="16">
        <v>6</v>
      </c>
      <c r="U14" s="5" t="s">
        <v>155</v>
      </c>
      <c r="W14" s="16">
        <v>6</v>
      </c>
      <c r="X14" s="5" t="s">
        <v>212</v>
      </c>
      <c r="Z14" s="16">
        <v>6</v>
      </c>
      <c r="AA14" s="5" t="s">
        <v>71</v>
      </c>
      <c r="AC14" s="16">
        <v>6</v>
      </c>
      <c r="AD14" s="5" t="s">
        <v>79</v>
      </c>
      <c r="AF14" s="16">
        <v>6</v>
      </c>
      <c r="AG14" s="5" t="s">
        <v>1834</v>
      </c>
      <c r="AI14" s="16">
        <v>6</v>
      </c>
      <c r="AJ14" s="5" t="s">
        <v>64</v>
      </c>
      <c r="AL14" s="16">
        <v>6</v>
      </c>
      <c r="AM14" s="5" t="s">
        <v>1979</v>
      </c>
      <c r="AO14" s="16">
        <v>6</v>
      </c>
      <c r="AP14" s="5" t="s">
        <v>497</v>
      </c>
      <c r="AR14" s="16">
        <v>6</v>
      </c>
      <c r="AS14" s="5" t="s">
        <v>2365</v>
      </c>
      <c r="AU14" s="16">
        <v>6</v>
      </c>
      <c r="AV14" s="5" t="s">
        <v>2553</v>
      </c>
    </row>
    <row r="15" spans="2:48" x14ac:dyDescent="0.25">
      <c r="B15" s="13">
        <v>7</v>
      </c>
      <c r="C15" s="7" t="s">
        <v>53</v>
      </c>
      <c r="E15" s="1">
        <v>7</v>
      </c>
      <c r="F15" s="5" t="s">
        <v>53</v>
      </c>
      <c r="H15" s="16">
        <v>7</v>
      </c>
      <c r="I15" s="5" t="s">
        <v>467</v>
      </c>
      <c r="K15" s="16">
        <v>7</v>
      </c>
      <c r="L15" s="5" t="s">
        <v>467</v>
      </c>
      <c r="N15" s="16">
        <v>7</v>
      </c>
      <c r="O15" s="5" t="s">
        <v>1016</v>
      </c>
      <c r="Q15" s="16">
        <v>7</v>
      </c>
      <c r="R15" s="5" t="s">
        <v>1016</v>
      </c>
      <c r="T15" s="16">
        <v>7</v>
      </c>
      <c r="U15" s="5" t="s">
        <v>213</v>
      </c>
      <c r="W15" s="16">
        <v>7</v>
      </c>
      <c r="X15" s="5" t="s">
        <v>229</v>
      </c>
      <c r="Z15" s="16">
        <v>7</v>
      </c>
      <c r="AA15" s="5" t="s">
        <v>79</v>
      </c>
      <c r="AC15" s="16">
        <v>7</v>
      </c>
      <c r="AD15" s="5" t="s">
        <v>61</v>
      </c>
      <c r="AF15" s="16">
        <v>7</v>
      </c>
      <c r="AG15" s="5" t="s">
        <v>1835</v>
      </c>
      <c r="AI15" s="16">
        <v>7</v>
      </c>
      <c r="AJ15" s="5" t="s">
        <v>74</v>
      </c>
      <c r="AL15" s="16">
        <v>7</v>
      </c>
      <c r="AM15" s="5" t="s">
        <v>2046</v>
      </c>
      <c r="AO15" s="16">
        <v>7</v>
      </c>
      <c r="AP15" s="5" t="s">
        <v>632</v>
      </c>
      <c r="AR15" s="16">
        <v>7</v>
      </c>
      <c r="AS15" s="5" t="s">
        <v>2366</v>
      </c>
      <c r="AU15" s="16">
        <v>7</v>
      </c>
      <c r="AV15" s="5" t="s">
        <v>2510</v>
      </c>
    </row>
    <row r="16" spans="2:48" x14ac:dyDescent="0.25">
      <c r="B16" s="14">
        <v>8</v>
      </c>
      <c r="C16" s="7" t="s">
        <v>54</v>
      </c>
      <c r="E16" s="1">
        <v>8</v>
      </c>
      <c r="F16" s="5" t="s">
        <v>54</v>
      </c>
      <c r="H16" s="16">
        <v>8</v>
      </c>
      <c r="I16" s="5" t="s">
        <v>565</v>
      </c>
      <c r="K16" s="16">
        <v>8</v>
      </c>
      <c r="L16" s="5" t="s">
        <v>565</v>
      </c>
      <c r="N16" s="16">
        <v>8</v>
      </c>
      <c r="O16" s="5" t="s">
        <v>1800</v>
      </c>
      <c r="Q16" s="16">
        <v>8</v>
      </c>
      <c r="R16" s="5" t="s">
        <v>1800</v>
      </c>
      <c r="T16" s="16">
        <v>8</v>
      </c>
      <c r="U16" s="5" t="s">
        <v>212</v>
      </c>
      <c r="W16" s="16">
        <v>8</v>
      </c>
      <c r="X16" s="5" t="s">
        <v>1803</v>
      </c>
      <c r="Z16" s="16">
        <v>8</v>
      </c>
      <c r="AA16" s="5" t="s">
        <v>61</v>
      </c>
      <c r="AC16" s="16">
        <v>8</v>
      </c>
      <c r="AD16" s="5" t="s">
        <v>48</v>
      </c>
      <c r="AF16" s="16">
        <v>8</v>
      </c>
      <c r="AG16" s="5" t="s">
        <v>1836</v>
      </c>
      <c r="AI16" s="16">
        <v>8</v>
      </c>
      <c r="AJ16" s="5" t="s">
        <v>69</v>
      </c>
      <c r="AL16" s="16">
        <v>8</v>
      </c>
      <c r="AM16" s="5" t="s">
        <v>2037</v>
      </c>
      <c r="AO16" s="16">
        <v>8</v>
      </c>
      <c r="AP16" s="5" t="s">
        <v>667</v>
      </c>
      <c r="AR16" s="16">
        <v>8</v>
      </c>
      <c r="AS16" s="5" t="s">
        <v>2367</v>
      </c>
      <c r="AU16" s="16">
        <v>8</v>
      </c>
      <c r="AV16" s="5" t="s">
        <v>2365</v>
      </c>
    </row>
    <row r="17" spans="2:48" x14ac:dyDescent="0.25">
      <c r="B17" s="14">
        <v>9</v>
      </c>
      <c r="C17" s="7" t="s">
        <v>55</v>
      </c>
      <c r="E17" s="1">
        <v>9</v>
      </c>
      <c r="F17" s="5" t="s">
        <v>55</v>
      </c>
      <c r="H17" s="16">
        <v>9</v>
      </c>
      <c r="I17" s="5" t="s">
        <v>559</v>
      </c>
      <c r="K17" s="16">
        <v>9</v>
      </c>
      <c r="L17" s="5" t="s">
        <v>559</v>
      </c>
      <c r="N17" s="16">
        <v>9</v>
      </c>
      <c r="O17" s="5" t="s">
        <v>1321</v>
      </c>
      <c r="Q17" s="16">
        <v>9</v>
      </c>
      <c r="R17" s="5" t="s">
        <v>1321</v>
      </c>
      <c r="T17" s="16">
        <v>9</v>
      </c>
      <c r="U17" s="5" t="s">
        <v>229</v>
      </c>
      <c r="W17" s="16">
        <v>9</v>
      </c>
      <c r="X17" s="5" t="s">
        <v>234</v>
      </c>
      <c r="Z17" s="16">
        <v>9</v>
      </c>
      <c r="AA17" s="5" t="s">
        <v>48</v>
      </c>
      <c r="AC17" s="16">
        <v>9</v>
      </c>
      <c r="AD17" s="5" t="s">
        <v>49</v>
      </c>
      <c r="AF17" s="16">
        <v>9</v>
      </c>
      <c r="AG17" s="5" t="s">
        <v>1837</v>
      </c>
      <c r="AI17" s="16">
        <v>9</v>
      </c>
      <c r="AJ17" s="5" t="s">
        <v>2243</v>
      </c>
      <c r="AL17" s="16">
        <v>9</v>
      </c>
      <c r="AM17" s="5" t="s">
        <v>2033</v>
      </c>
      <c r="AO17" s="16">
        <v>9</v>
      </c>
      <c r="AP17" s="5" t="s">
        <v>645</v>
      </c>
      <c r="AR17" s="16">
        <v>9</v>
      </c>
      <c r="AS17" s="5" t="s">
        <v>2368</v>
      </c>
      <c r="AU17" s="16">
        <v>9</v>
      </c>
      <c r="AV17" s="5" t="s">
        <v>2413</v>
      </c>
    </row>
    <row r="18" spans="2:48" ht="30" x14ac:dyDescent="0.25">
      <c r="B18" s="13">
        <v>10</v>
      </c>
      <c r="C18" s="7" t="s">
        <v>56</v>
      </c>
      <c r="E18" s="1">
        <v>10</v>
      </c>
      <c r="F18" s="5" t="s">
        <v>56</v>
      </c>
      <c r="H18" s="16">
        <v>10</v>
      </c>
      <c r="I18" s="5" t="s">
        <v>1799</v>
      </c>
      <c r="K18" s="16">
        <v>10</v>
      </c>
      <c r="L18" s="5" t="s">
        <v>1799</v>
      </c>
      <c r="N18" s="16">
        <v>10</v>
      </c>
      <c r="O18" s="5" t="s">
        <v>1801</v>
      </c>
      <c r="Q18" s="16">
        <v>10</v>
      </c>
      <c r="R18" s="5" t="s">
        <v>1801</v>
      </c>
      <c r="T18" s="16">
        <v>10</v>
      </c>
      <c r="U18" s="5" t="s">
        <v>1803</v>
      </c>
      <c r="W18" s="16">
        <v>10</v>
      </c>
      <c r="X18" s="5" t="s">
        <v>259</v>
      </c>
      <c r="Z18" s="16">
        <v>10</v>
      </c>
      <c r="AA18" s="5" t="s">
        <v>49</v>
      </c>
      <c r="AC18" s="16">
        <v>10</v>
      </c>
      <c r="AD18" s="5" t="s">
        <v>47</v>
      </c>
      <c r="AF18" s="16">
        <v>10</v>
      </c>
      <c r="AG18" s="5" t="s">
        <v>1838</v>
      </c>
      <c r="AI18" s="16">
        <v>10</v>
      </c>
      <c r="AJ18" s="5" t="s">
        <v>2244</v>
      </c>
      <c r="AL18" s="16">
        <v>10</v>
      </c>
      <c r="AM18" s="5" t="s">
        <v>2358</v>
      </c>
      <c r="AO18" s="16">
        <v>10</v>
      </c>
      <c r="AP18" s="5" t="s">
        <v>665</v>
      </c>
      <c r="AR18" s="16">
        <v>10</v>
      </c>
      <c r="AS18" s="5" t="s">
        <v>2369</v>
      </c>
      <c r="AU18" s="16">
        <v>10</v>
      </c>
      <c r="AV18" s="5" t="s">
        <v>2375</v>
      </c>
    </row>
    <row r="19" spans="2:48" x14ac:dyDescent="0.25">
      <c r="B19" s="14">
        <v>11</v>
      </c>
      <c r="C19" s="7" t="s">
        <v>57</v>
      </c>
      <c r="E19" s="1">
        <v>11</v>
      </c>
      <c r="F19" s="5" t="s">
        <v>57</v>
      </c>
      <c r="H19" s="16">
        <v>11</v>
      </c>
      <c r="I19" s="5" t="s">
        <v>519</v>
      </c>
      <c r="K19" s="16">
        <v>11</v>
      </c>
      <c r="L19" s="5" t="s">
        <v>519</v>
      </c>
      <c r="T19" s="16">
        <v>11</v>
      </c>
      <c r="U19" s="5" t="s">
        <v>234</v>
      </c>
      <c r="W19" s="16">
        <v>11</v>
      </c>
      <c r="X19" s="5" t="s">
        <v>1804</v>
      </c>
      <c r="Z19" s="16">
        <v>11</v>
      </c>
      <c r="AA19" s="5" t="s">
        <v>166</v>
      </c>
      <c r="AC19" s="16">
        <v>11</v>
      </c>
      <c r="AD19" s="5" t="s">
        <v>1811</v>
      </c>
      <c r="AF19" s="16">
        <v>11</v>
      </c>
      <c r="AG19" s="5" t="s">
        <v>1839</v>
      </c>
      <c r="AI19" s="16">
        <v>11</v>
      </c>
      <c r="AJ19" s="5" t="s">
        <v>1843</v>
      </c>
      <c r="AL19" s="16">
        <v>11</v>
      </c>
      <c r="AM19" s="5" t="s">
        <v>2051</v>
      </c>
      <c r="AO19" s="16">
        <v>11</v>
      </c>
      <c r="AP19" s="5" t="s">
        <v>760</v>
      </c>
      <c r="AR19" s="16">
        <v>11</v>
      </c>
      <c r="AS19" s="5" t="s">
        <v>2370</v>
      </c>
      <c r="AU19" s="16">
        <v>11</v>
      </c>
      <c r="AV19" s="5" t="s">
        <v>2603</v>
      </c>
    </row>
    <row r="20" spans="2:48" ht="30" x14ac:dyDescent="0.25">
      <c r="B20" s="14">
        <v>12</v>
      </c>
      <c r="C20" s="7" t="s">
        <v>1402</v>
      </c>
      <c r="E20" s="1">
        <v>12</v>
      </c>
      <c r="F20" s="5" t="s">
        <v>58</v>
      </c>
      <c r="H20" s="16">
        <v>12</v>
      </c>
      <c r="I20" s="5" t="s">
        <v>551</v>
      </c>
      <c r="K20" s="16">
        <v>12</v>
      </c>
      <c r="L20" s="5" t="s">
        <v>551</v>
      </c>
      <c r="T20" s="16">
        <v>12</v>
      </c>
      <c r="U20" s="5" t="s">
        <v>259</v>
      </c>
      <c r="W20" s="16">
        <v>12</v>
      </c>
      <c r="X20" s="5" t="s">
        <v>1805</v>
      </c>
      <c r="Z20" s="16">
        <v>12</v>
      </c>
      <c r="AA20" s="5" t="s">
        <v>47</v>
      </c>
      <c r="AC20" s="16">
        <v>12</v>
      </c>
      <c r="AD20" s="5" t="s">
        <v>152</v>
      </c>
      <c r="AF20" s="16">
        <v>12</v>
      </c>
      <c r="AG20" s="5" t="s">
        <v>1840</v>
      </c>
      <c r="AI20" s="16">
        <v>12</v>
      </c>
      <c r="AJ20" s="5" t="s">
        <v>79</v>
      </c>
      <c r="AL20" s="16">
        <v>12</v>
      </c>
      <c r="AM20" s="5" t="s">
        <v>2092</v>
      </c>
      <c r="AO20" s="16">
        <v>12</v>
      </c>
      <c r="AP20" s="5" t="s">
        <v>731</v>
      </c>
      <c r="AR20" s="16">
        <v>12</v>
      </c>
      <c r="AS20" s="5" t="s">
        <v>2371</v>
      </c>
      <c r="AU20" s="16">
        <v>12</v>
      </c>
      <c r="AV20" s="5" t="s">
        <v>2518</v>
      </c>
    </row>
    <row r="21" spans="2:48" x14ac:dyDescent="0.25">
      <c r="B21" s="13">
        <v>13</v>
      </c>
      <c r="C21" s="7" t="s">
        <v>58</v>
      </c>
      <c r="E21" s="1">
        <v>13</v>
      </c>
      <c r="F21" s="5" t="s">
        <v>59</v>
      </c>
      <c r="H21" s="16">
        <v>13</v>
      </c>
      <c r="I21" s="5" t="s">
        <v>605</v>
      </c>
      <c r="K21" s="16">
        <v>13</v>
      </c>
      <c r="L21" s="5" t="s">
        <v>739</v>
      </c>
      <c r="T21" s="16">
        <v>13</v>
      </c>
      <c r="U21" s="5" t="s">
        <v>1804</v>
      </c>
      <c r="W21" s="16">
        <v>13</v>
      </c>
      <c r="X21" s="5" t="s">
        <v>1806</v>
      </c>
      <c r="Z21" s="16">
        <v>13</v>
      </c>
      <c r="AA21" s="5" t="s">
        <v>1811</v>
      </c>
      <c r="AC21" s="16">
        <v>13</v>
      </c>
      <c r="AD21" s="5" t="s">
        <v>154</v>
      </c>
      <c r="AF21" s="16">
        <v>13</v>
      </c>
      <c r="AG21" s="5" t="s">
        <v>1841</v>
      </c>
      <c r="AI21" s="16">
        <v>13</v>
      </c>
      <c r="AJ21" s="5" t="s">
        <v>61</v>
      </c>
      <c r="AL21" s="16">
        <v>13</v>
      </c>
      <c r="AM21" s="5" t="s">
        <v>2029</v>
      </c>
      <c r="AO21" s="16">
        <v>13</v>
      </c>
      <c r="AP21" s="5" t="s">
        <v>846</v>
      </c>
      <c r="AR21" s="16">
        <v>13</v>
      </c>
      <c r="AS21" s="5" t="s">
        <v>2372</v>
      </c>
      <c r="AU21" s="16">
        <v>13</v>
      </c>
      <c r="AV21" s="5" t="s">
        <v>2570</v>
      </c>
    </row>
    <row r="22" spans="2:48" x14ac:dyDescent="0.25">
      <c r="B22" s="14">
        <v>14</v>
      </c>
      <c r="C22" s="7" t="s">
        <v>59</v>
      </c>
      <c r="E22" s="1">
        <v>14</v>
      </c>
      <c r="F22" s="5" t="s">
        <v>60</v>
      </c>
      <c r="H22" s="16">
        <v>14</v>
      </c>
      <c r="I22" s="5" t="s">
        <v>739</v>
      </c>
      <c r="K22" s="16">
        <v>14</v>
      </c>
      <c r="L22" s="5" t="s">
        <v>798</v>
      </c>
      <c r="T22" s="16">
        <v>14</v>
      </c>
      <c r="U22" s="5" t="s">
        <v>1805</v>
      </c>
      <c r="W22" s="16">
        <v>14</v>
      </c>
      <c r="X22" s="5" t="s">
        <v>315</v>
      </c>
      <c r="Z22" s="16">
        <v>14</v>
      </c>
      <c r="AA22" s="5" t="s">
        <v>152</v>
      </c>
      <c r="AC22" s="16">
        <v>14</v>
      </c>
      <c r="AD22" s="5" t="s">
        <v>166</v>
      </c>
      <c r="AF22" s="16">
        <v>14</v>
      </c>
      <c r="AG22" s="5" t="s">
        <v>1842</v>
      </c>
      <c r="AI22" s="16">
        <v>14</v>
      </c>
      <c r="AJ22" s="5" t="s">
        <v>97</v>
      </c>
      <c r="AL22" s="16">
        <v>14</v>
      </c>
      <c r="AM22" s="5" t="s">
        <v>2119</v>
      </c>
      <c r="AO22" s="16">
        <v>14</v>
      </c>
      <c r="AP22" s="5" t="s">
        <v>1005</v>
      </c>
      <c r="AR22" s="16">
        <v>14</v>
      </c>
      <c r="AS22" s="5" t="s">
        <v>2373</v>
      </c>
      <c r="AU22" s="16">
        <v>14</v>
      </c>
      <c r="AV22" s="5" t="s">
        <v>2574</v>
      </c>
    </row>
    <row r="23" spans="2:48" x14ac:dyDescent="0.25">
      <c r="B23" s="14">
        <v>15</v>
      </c>
      <c r="C23" s="7" t="s">
        <v>60</v>
      </c>
      <c r="E23" s="1">
        <v>15</v>
      </c>
      <c r="F23" s="5" t="s">
        <v>61</v>
      </c>
      <c r="H23" s="16">
        <v>15</v>
      </c>
      <c r="I23" s="5" t="s">
        <v>798</v>
      </c>
      <c r="K23" s="16">
        <v>15</v>
      </c>
      <c r="L23" s="5" t="s">
        <v>895</v>
      </c>
      <c r="T23" s="16">
        <v>15</v>
      </c>
      <c r="U23" s="5" t="s">
        <v>1806</v>
      </c>
      <c r="W23" s="16">
        <v>15</v>
      </c>
      <c r="X23" s="5" t="s">
        <v>328</v>
      </c>
      <c r="Z23" s="16">
        <v>15</v>
      </c>
      <c r="AA23" s="5" t="s">
        <v>154</v>
      </c>
      <c r="AC23" s="16">
        <v>15</v>
      </c>
      <c r="AD23" s="5" t="s">
        <v>1812</v>
      </c>
      <c r="AF23" s="16">
        <v>15</v>
      </c>
      <c r="AG23" s="5" t="s">
        <v>1843</v>
      </c>
      <c r="AI23" s="16">
        <v>15</v>
      </c>
      <c r="AJ23" s="5" t="s">
        <v>2245</v>
      </c>
      <c r="AL23" s="16">
        <v>15</v>
      </c>
      <c r="AM23" s="5" t="s">
        <v>2172</v>
      </c>
      <c r="AO23" s="16">
        <v>15</v>
      </c>
      <c r="AP23" s="5" t="s">
        <v>1231</v>
      </c>
      <c r="AR23" s="16">
        <v>15</v>
      </c>
      <c r="AS23" s="5" t="s">
        <v>2374</v>
      </c>
      <c r="AU23" s="16">
        <v>15</v>
      </c>
      <c r="AV23" s="5" t="s">
        <v>2503</v>
      </c>
    </row>
    <row r="24" spans="2:48" x14ac:dyDescent="0.25">
      <c r="B24" s="13">
        <v>16</v>
      </c>
      <c r="C24" s="7" t="s">
        <v>61</v>
      </c>
      <c r="E24" s="1">
        <v>16</v>
      </c>
      <c r="F24" s="5" t="s">
        <v>62</v>
      </c>
      <c r="H24" s="16">
        <v>16</v>
      </c>
      <c r="I24" s="5" t="s">
        <v>895</v>
      </c>
      <c r="K24" s="16">
        <v>16</v>
      </c>
      <c r="L24" s="5" t="s">
        <v>837</v>
      </c>
      <c r="T24" s="16">
        <v>16</v>
      </c>
      <c r="U24" s="5" t="s">
        <v>315</v>
      </c>
      <c r="W24" s="16">
        <v>16</v>
      </c>
      <c r="X24" s="5" t="s">
        <v>326</v>
      </c>
      <c r="Z24" s="16">
        <v>16</v>
      </c>
      <c r="AA24" s="5" t="s">
        <v>166</v>
      </c>
      <c r="AC24" s="16">
        <v>16</v>
      </c>
      <c r="AD24" s="5" t="s">
        <v>208</v>
      </c>
      <c r="AF24" s="16">
        <v>16</v>
      </c>
      <c r="AG24" s="5" t="s">
        <v>1844</v>
      </c>
      <c r="AI24" s="16">
        <v>16</v>
      </c>
      <c r="AJ24" s="5" t="s">
        <v>49</v>
      </c>
      <c r="AL24" s="16">
        <v>16</v>
      </c>
      <c r="AM24" s="5" t="s">
        <v>2171</v>
      </c>
      <c r="AO24" s="16">
        <v>16</v>
      </c>
      <c r="AP24" s="5" t="s">
        <v>1232</v>
      </c>
      <c r="AR24" s="16">
        <v>16</v>
      </c>
      <c r="AS24" s="5" t="s">
        <v>2375</v>
      </c>
      <c r="AU24" s="16">
        <v>16</v>
      </c>
      <c r="AV24" s="5" t="s">
        <v>2578</v>
      </c>
    </row>
    <row r="25" spans="2:48" x14ac:dyDescent="0.25">
      <c r="B25" s="14">
        <v>17</v>
      </c>
      <c r="C25" s="7" t="s">
        <v>310</v>
      </c>
      <c r="E25" s="1">
        <v>17</v>
      </c>
      <c r="F25" s="5" t="s">
        <v>63</v>
      </c>
      <c r="H25" s="16">
        <v>17</v>
      </c>
      <c r="I25" s="5" t="s">
        <v>837</v>
      </c>
      <c r="K25" s="16">
        <v>17</v>
      </c>
      <c r="L25" s="5" t="s">
        <v>1020</v>
      </c>
      <c r="T25" s="16">
        <v>17</v>
      </c>
      <c r="U25" s="5" t="s">
        <v>328</v>
      </c>
      <c r="W25" s="16">
        <v>17</v>
      </c>
      <c r="X25" s="5" t="s">
        <v>337</v>
      </c>
      <c r="Z25" s="16">
        <v>17</v>
      </c>
      <c r="AA25" s="5" t="s">
        <v>1812</v>
      </c>
      <c r="AC25" s="16">
        <v>17</v>
      </c>
      <c r="AD25" s="5" t="s">
        <v>209</v>
      </c>
      <c r="AF25" s="16">
        <v>17</v>
      </c>
      <c r="AG25" s="5" t="s">
        <v>1845</v>
      </c>
      <c r="AI25" s="16">
        <v>17</v>
      </c>
      <c r="AJ25" s="5" t="s">
        <v>51</v>
      </c>
      <c r="AL25" s="16">
        <v>17</v>
      </c>
      <c r="AM25" s="5" t="s">
        <v>2167</v>
      </c>
      <c r="AO25" s="16">
        <v>17</v>
      </c>
      <c r="AP25" s="5" t="s">
        <v>1236</v>
      </c>
      <c r="AR25" s="16">
        <v>17</v>
      </c>
      <c r="AS25" s="5" t="s">
        <v>2376</v>
      </c>
      <c r="AU25" s="16">
        <v>17</v>
      </c>
      <c r="AV25" s="5" t="s">
        <v>2560</v>
      </c>
    </row>
    <row r="26" spans="2:48" x14ac:dyDescent="0.25">
      <c r="B26" s="14">
        <v>18</v>
      </c>
      <c r="C26" s="7" t="s">
        <v>62</v>
      </c>
      <c r="E26" s="1">
        <v>18</v>
      </c>
      <c r="F26" s="5" t="s">
        <v>64</v>
      </c>
      <c r="H26" s="16">
        <v>18</v>
      </c>
      <c r="I26" s="5" t="s">
        <v>1320</v>
      </c>
      <c r="K26" s="16">
        <v>18</v>
      </c>
      <c r="L26" s="5" t="s">
        <v>1075</v>
      </c>
      <c r="T26" s="16">
        <v>18</v>
      </c>
      <c r="U26" s="5" t="s">
        <v>326</v>
      </c>
      <c r="W26" s="16">
        <v>18</v>
      </c>
      <c r="X26" s="5" t="s">
        <v>382</v>
      </c>
      <c r="Z26" s="16">
        <v>18</v>
      </c>
      <c r="AA26" s="5" t="s">
        <v>208</v>
      </c>
      <c r="AC26" s="16">
        <v>18</v>
      </c>
      <c r="AD26" s="5" t="s">
        <v>253</v>
      </c>
      <c r="AF26" s="16">
        <v>18</v>
      </c>
      <c r="AG26" s="5" t="s">
        <v>1846</v>
      </c>
      <c r="AI26" s="16">
        <v>18</v>
      </c>
      <c r="AJ26" s="5" t="s">
        <v>47</v>
      </c>
      <c r="AL26" s="16">
        <v>18</v>
      </c>
      <c r="AM26" s="5" t="s">
        <v>2359</v>
      </c>
      <c r="AO26" s="16">
        <v>18</v>
      </c>
      <c r="AP26" s="5" t="s">
        <v>1348</v>
      </c>
      <c r="AR26" s="16">
        <v>18</v>
      </c>
      <c r="AS26" s="5" t="s">
        <v>2377</v>
      </c>
      <c r="AU26" s="16">
        <v>18</v>
      </c>
      <c r="AV26" s="5" t="s">
        <v>2389</v>
      </c>
    </row>
    <row r="27" spans="2:48" ht="60" x14ac:dyDescent="0.25">
      <c r="B27" s="13">
        <v>19</v>
      </c>
      <c r="C27" s="7" t="s">
        <v>1712</v>
      </c>
      <c r="E27" s="1">
        <v>19</v>
      </c>
      <c r="F27" s="5" t="s">
        <v>65</v>
      </c>
      <c r="H27" s="16">
        <v>19</v>
      </c>
      <c r="I27" s="5" t="s">
        <v>1020</v>
      </c>
      <c r="K27" s="16">
        <v>19</v>
      </c>
      <c r="L27" s="5" t="s">
        <v>1065</v>
      </c>
      <c r="T27" s="16">
        <v>19</v>
      </c>
      <c r="U27" s="5" t="s">
        <v>337</v>
      </c>
      <c r="W27" s="16">
        <v>19</v>
      </c>
      <c r="X27" s="5" t="s">
        <v>438</v>
      </c>
      <c r="Z27" s="16">
        <v>19</v>
      </c>
      <c r="AA27" s="5" t="s">
        <v>209</v>
      </c>
      <c r="AC27" s="16">
        <v>19</v>
      </c>
      <c r="AD27" s="5" t="s">
        <v>224</v>
      </c>
      <c r="AF27" s="16">
        <v>19</v>
      </c>
      <c r="AG27" s="5" t="s">
        <v>1847</v>
      </c>
      <c r="AI27" s="16">
        <v>19</v>
      </c>
      <c r="AJ27" s="5" t="s">
        <v>147</v>
      </c>
      <c r="AR27" s="16">
        <v>19</v>
      </c>
      <c r="AS27" s="5" t="s">
        <v>2378</v>
      </c>
      <c r="AU27" s="16">
        <v>19</v>
      </c>
      <c r="AV27" s="5" t="s">
        <v>2486</v>
      </c>
    </row>
    <row r="28" spans="2:48" x14ac:dyDescent="0.25">
      <c r="B28" s="14">
        <v>20</v>
      </c>
      <c r="C28" s="7" t="s">
        <v>64</v>
      </c>
      <c r="E28" s="1">
        <v>20</v>
      </c>
      <c r="F28" s="5" t="s">
        <v>66</v>
      </c>
      <c r="H28" s="16">
        <v>20</v>
      </c>
      <c r="I28" s="5" t="s">
        <v>1075</v>
      </c>
      <c r="K28" s="16">
        <v>20</v>
      </c>
      <c r="L28" s="5" t="s">
        <v>1009</v>
      </c>
      <c r="T28" s="16">
        <v>20</v>
      </c>
      <c r="U28" s="5" t="s">
        <v>464</v>
      </c>
      <c r="W28" s="16">
        <v>20</v>
      </c>
      <c r="X28" s="5" t="s">
        <v>464</v>
      </c>
      <c r="Z28" s="16">
        <v>20</v>
      </c>
      <c r="AA28" s="5" t="s">
        <v>253</v>
      </c>
      <c r="AC28" s="16">
        <v>20</v>
      </c>
      <c r="AD28" s="5" t="s">
        <v>283</v>
      </c>
      <c r="AF28" s="16">
        <v>20</v>
      </c>
      <c r="AG28" s="5" t="s">
        <v>1848</v>
      </c>
      <c r="AI28" s="16">
        <v>20</v>
      </c>
      <c r="AJ28" s="5" t="s">
        <v>157</v>
      </c>
      <c r="AR28" s="16">
        <v>20</v>
      </c>
      <c r="AS28" s="5" t="s">
        <v>2379</v>
      </c>
      <c r="AU28" s="16">
        <v>20</v>
      </c>
      <c r="AV28" s="5" t="s">
        <v>2587</v>
      </c>
    </row>
    <row r="29" spans="2:48" x14ac:dyDescent="0.25">
      <c r="B29" s="14">
        <v>21</v>
      </c>
      <c r="C29" s="7" t="s">
        <v>65</v>
      </c>
      <c r="E29" s="1">
        <v>21</v>
      </c>
      <c r="F29" s="5" t="s">
        <v>67</v>
      </c>
      <c r="H29" s="16">
        <v>21</v>
      </c>
      <c r="I29" s="5" t="s">
        <v>1065</v>
      </c>
      <c r="K29" s="16">
        <v>21</v>
      </c>
      <c r="L29" s="5" t="s">
        <v>1126</v>
      </c>
      <c r="T29" s="16">
        <v>21</v>
      </c>
      <c r="U29" s="5" t="s">
        <v>382</v>
      </c>
      <c r="W29" s="16">
        <v>21</v>
      </c>
      <c r="X29" s="5" t="s">
        <v>529</v>
      </c>
      <c r="Z29" s="16">
        <v>21</v>
      </c>
      <c r="AA29" s="5" t="s">
        <v>224</v>
      </c>
      <c r="AC29" s="16">
        <v>21</v>
      </c>
      <c r="AD29" s="5" t="s">
        <v>1813</v>
      </c>
      <c r="AF29" s="16">
        <v>21</v>
      </c>
      <c r="AG29" s="5" t="s">
        <v>1849</v>
      </c>
      <c r="AI29" s="16">
        <v>21</v>
      </c>
      <c r="AJ29" s="5" t="s">
        <v>158</v>
      </c>
      <c r="AR29" s="16">
        <v>21</v>
      </c>
      <c r="AS29" s="5" t="s">
        <v>2380</v>
      </c>
      <c r="AU29" s="16">
        <v>21</v>
      </c>
      <c r="AV29" s="5" t="s">
        <v>2551</v>
      </c>
    </row>
    <row r="30" spans="2:48" ht="30" x14ac:dyDescent="0.25">
      <c r="B30" s="13">
        <v>22</v>
      </c>
      <c r="C30" s="7" t="s">
        <v>66</v>
      </c>
      <c r="E30" s="1">
        <v>22</v>
      </c>
      <c r="F30" s="5" t="s">
        <v>68</v>
      </c>
      <c r="H30" s="16">
        <v>22</v>
      </c>
      <c r="I30" s="5" t="s">
        <v>1009</v>
      </c>
      <c r="K30" s="16">
        <v>22</v>
      </c>
      <c r="L30" s="5" t="s">
        <v>1243</v>
      </c>
      <c r="T30" s="16">
        <v>22</v>
      </c>
      <c r="U30" s="5" t="s">
        <v>438</v>
      </c>
      <c r="W30" s="16">
        <v>22</v>
      </c>
      <c r="X30" s="5" t="s">
        <v>500</v>
      </c>
      <c r="Z30" s="16">
        <v>22</v>
      </c>
      <c r="AA30" s="5" t="s">
        <v>283</v>
      </c>
      <c r="AC30" s="16">
        <v>22</v>
      </c>
      <c r="AD30" s="5" t="s">
        <v>230</v>
      </c>
      <c r="AF30" s="16">
        <v>22</v>
      </c>
      <c r="AG30" s="5" t="s">
        <v>1850</v>
      </c>
      <c r="AI30" s="16">
        <v>22</v>
      </c>
      <c r="AJ30" s="5" t="s">
        <v>152</v>
      </c>
      <c r="AR30" s="16">
        <v>22</v>
      </c>
      <c r="AS30" s="5" t="s">
        <v>2381</v>
      </c>
      <c r="AU30" s="16">
        <v>22</v>
      </c>
      <c r="AV30" s="5" t="s">
        <v>2416</v>
      </c>
    </row>
    <row r="31" spans="2:48" ht="30" x14ac:dyDescent="0.25">
      <c r="B31" s="14">
        <v>23</v>
      </c>
      <c r="C31" s="7" t="s">
        <v>67</v>
      </c>
      <c r="E31" s="1">
        <v>23</v>
      </c>
      <c r="F31" s="5" t="s">
        <v>69</v>
      </c>
      <c r="H31" s="16">
        <v>23</v>
      </c>
      <c r="I31" s="5" t="s">
        <v>1126</v>
      </c>
      <c r="K31" s="16">
        <v>23</v>
      </c>
      <c r="L31" s="5" t="s">
        <v>1320</v>
      </c>
      <c r="T31" s="16">
        <v>23</v>
      </c>
      <c r="U31" s="5" t="s">
        <v>464</v>
      </c>
      <c r="W31" s="16">
        <v>23</v>
      </c>
      <c r="X31" s="5" t="s">
        <v>498</v>
      </c>
      <c r="Z31" s="16">
        <v>23</v>
      </c>
      <c r="AA31" s="5" t="s">
        <v>1813</v>
      </c>
      <c r="AC31" s="16">
        <v>23</v>
      </c>
      <c r="AD31" s="5" t="s">
        <v>240</v>
      </c>
      <c r="AF31" s="16">
        <v>23</v>
      </c>
      <c r="AG31" s="5" t="s">
        <v>1851</v>
      </c>
      <c r="AI31" s="16">
        <v>23</v>
      </c>
      <c r="AJ31" s="5" t="s">
        <v>156</v>
      </c>
      <c r="AR31" s="16">
        <v>23</v>
      </c>
      <c r="AS31" s="5" t="s">
        <v>2382</v>
      </c>
      <c r="AU31" s="16">
        <v>23</v>
      </c>
      <c r="AV31" s="5" t="s">
        <v>2581</v>
      </c>
    </row>
    <row r="32" spans="2:48" x14ac:dyDescent="0.25">
      <c r="B32" s="14">
        <v>24</v>
      </c>
      <c r="C32" s="7" t="s">
        <v>68</v>
      </c>
      <c r="E32" s="1">
        <v>24</v>
      </c>
      <c r="F32" s="5" t="s">
        <v>70</v>
      </c>
      <c r="H32" s="16">
        <v>24</v>
      </c>
      <c r="I32" s="5" t="s">
        <v>1320</v>
      </c>
      <c r="K32" s="16">
        <v>24</v>
      </c>
      <c r="L32" s="5" t="s">
        <v>1345</v>
      </c>
      <c r="T32" s="16">
        <v>24</v>
      </c>
      <c r="U32" s="5" t="s">
        <v>529</v>
      </c>
      <c r="W32" s="16">
        <v>24</v>
      </c>
      <c r="X32" s="5" t="s">
        <v>1807</v>
      </c>
      <c r="Z32" s="16">
        <v>24</v>
      </c>
      <c r="AA32" s="5" t="s">
        <v>230</v>
      </c>
      <c r="AC32" s="16">
        <v>24</v>
      </c>
      <c r="AD32" s="5" t="s">
        <v>1814</v>
      </c>
      <c r="AF32" s="16">
        <v>24</v>
      </c>
      <c r="AG32" s="5" t="s">
        <v>1852</v>
      </c>
      <c r="AI32" s="16">
        <v>24</v>
      </c>
      <c r="AJ32" s="5" t="s">
        <v>161</v>
      </c>
      <c r="AR32" s="16">
        <v>24</v>
      </c>
      <c r="AS32" s="5" t="s">
        <v>2383</v>
      </c>
      <c r="AU32" s="16">
        <v>24</v>
      </c>
      <c r="AV32" s="5" t="s">
        <v>2554</v>
      </c>
    </row>
    <row r="33" spans="2:48" x14ac:dyDescent="0.25">
      <c r="B33" s="13">
        <v>25</v>
      </c>
      <c r="C33" s="7" t="s">
        <v>69</v>
      </c>
      <c r="E33" s="1">
        <v>25</v>
      </c>
      <c r="F33" s="5" t="s">
        <v>71</v>
      </c>
      <c r="H33" s="16">
        <v>25</v>
      </c>
      <c r="I33" s="5" t="s">
        <v>1367</v>
      </c>
      <c r="K33" s="16">
        <v>25</v>
      </c>
      <c r="L33" s="5" t="s">
        <v>1367</v>
      </c>
      <c r="T33" s="16">
        <v>25</v>
      </c>
      <c r="U33" s="5" t="s">
        <v>500</v>
      </c>
      <c r="W33" s="16">
        <v>25</v>
      </c>
      <c r="X33" s="5" t="s">
        <v>1808</v>
      </c>
      <c r="Z33" s="16">
        <v>25</v>
      </c>
      <c r="AA33" s="5" t="s">
        <v>240</v>
      </c>
      <c r="AC33" s="16">
        <v>25</v>
      </c>
      <c r="AD33" s="5" t="s">
        <v>1815</v>
      </c>
      <c r="AF33" s="16">
        <v>25</v>
      </c>
      <c r="AG33" s="5" t="s">
        <v>1853</v>
      </c>
      <c r="AI33" s="16">
        <v>25</v>
      </c>
      <c r="AJ33" s="5" t="s">
        <v>155</v>
      </c>
      <c r="AR33" s="16">
        <v>25</v>
      </c>
      <c r="AS33" s="5" t="s">
        <v>2384</v>
      </c>
      <c r="AU33" s="16">
        <v>25</v>
      </c>
      <c r="AV33" s="5" t="s">
        <v>2539</v>
      </c>
    </row>
    <row r="34" spans="2:48" x14ac:dyDescent="0.25">
      <c r="B34" s="14">
        <v>26</v>
      </c>
      <c r="C34" s="7" t="s">
        <v>70</v>
      </c>
      <c r="E34" s="1">
        <v>26</v>
      </c>
      <c r="F34" s="5" t="s">
        <v>72</v>
      </c>
      <c r="H34" s="16">
        <v>26</v>
      </c>
      <c r="I34" s="5" t="s">
        <v>1243</v>
      </c>
      <c r="K34" s="16">
        <v>26</v>
      </c>
      <c r="L34" s="5" t="s">
        <v>1385</v>
      </c>
      <c r="T34" s="16">
        <v>26</v>
      </c>
      <c r="U34" s="5" t="s">
        <v>498</v>
      </c>
      <c r="W34" s="16">
        <v>26</v>
      </c>
      <c r="X34" s="5" t="s">
        <v>510</v>
      </c>
      <c r="Z34" s="16">
        <v>26</v>
      </c>
      <c r="AA34" s="5" t="s">
        <v>1814</v>
      </c>
      <c r="AC34" s="16">
        <v>26</v>
      </c>
      <c r="AD34" s="5" t="s">
        <v>250</v>
      </c>
      <c r="AF34" s="16">
        <v>26</v>
      </c>
      <c r="AG34" s="5" t="s">
        <v>1854</v>
      </c>
      <c r="AI34" s="16">
        <v>26</v>
      </c>
      <c r="AJ34" s="5" t="s">
        <v>154</v>
      </c>
      <c r="AR34" s="16">
        <v>26</v>
      </c>
      <c r="AS34" s="5" t="s">
        <v>2385</v>
      </c>
      <c r="AU34" s="16">
        <v>26</v>
      </c>
      <c r="AV34" s="5" t="s">
        <v>2397</v>
      </c>
    </row>
    <row r="35" spans="2:48" ht="165" x14ac:dyDescent="0.25">
      <c r="B35" s="14">
        <v>27</v>
      </c>
      <c r="C35" s="7" t="s">
        <v>71</v>
      </c>
      <c r="E35" s="1">
        <v>27</v>
      </c>
      <c r="F35" s="5" t="s">
        <v>73</v>
      </c>
      <c r="H35" s="16">
        <v>27</v>
      </c>
      <c r="I35" s="5" t="s">
        <v>1320</v>
      </c>
      <c r="K35" s="16">
        <v>27</v>
      </c>
      <c r="L35" s="5" t="s">
        <v>1400</v>
      </c>
      <c r="T35" s="16">
        <v>27</v>
      </c>
      <c r="U35" s="5" t="s">
        <v>1807</v>
      </c>
      <c r="W35" s="16">
        <v>27</v>
      </c>
      <c r="X35" s="5" t="s">
        <v>528</v>
      </c>
      <c r="Z35" s="16">
        <v>27</v>
      </c>
      <c r="AA35" s="5" t="s">
        <v>1815</v>
      </c>
      <c r="AC35" s="16">
        <v>27</v>
      </c>
      <c r="AD35" s="5" t="s">
        <v>1816</v>
      </c>
      <c r="AF35" s="16">
        <v>27</v>
      </c>
      <c r="AG35" s="5" t="s">
        <v>1855</v>
      </c>
      <c r="AI35" s="16">
        <v>27</v>
      </c>
      <c r="AJ35" s="5" t="s">
        <v>2246</v>
      </c>
      <c r="AR35" s="16">
        <v>27</v>
      </c>
      <c r="AS35" s="5" t="s">
        <v>2386</v>
      </c>
      <c r="AU35" s="16">
        <v>27</v>
      </c>
      <c r="AV35" s="5" t="s">
        <v>2606</v>
      </c>
    </row>
    <row r="36" spans="2:48" x14ac:dyDescent="0.25">
      <c r="B36" s="13">
        <v>28</v>
      </c>
      <c r="C36" s="7" t="s">
        <v>72</v>
      </c>
      <c r="E36" s="1">
        <v>28</v>
      </c>
      <c r="F36" s="5" t="s">
        <v>74</v>
      </c>
      <c r="H36" s="16">
        <v>28</v>
      </c>
      <c r="I36" s="5" t="s">
        <v>1345</v>
      </c>
      <c r="K36" s="16">
        <v>28</v>
      </c>
      <c r="L36" s="5" t="s">
        <v>1431</v>
      </c>
      <c r="T36" s="16">
        <v>28</v>
      </c>
      <c r="U36" s="5" t="s">
        <v>1808</v>
      </c>
      <c r="W36" s="16">
        <v>28</v>
      </c>
      <c r="X36" s="5" t="s">
        <v>526</v>
      </c>
      <c r="Z36" s="16">
        <v>28</v>
      </c>
      <c r="AA36" s="5" t="s">
        <v>250</v>
      </c>
      <c r="AC36" s="16">
        <v>28</v>
      </c>
      <c r="AD36" s="5" t="s">
        <v>340</v>
      </c>
      <c r="AF36" s="16">
        <v>28</v>
      </c>
      <c r="AG36" s="5" t="s">
        <v>1856</v>
      </c>
      <c r="AI36" s="16">
        <v>28</v>
      </c>
      <c r="AJ36" s="5" t="s">
        <v>164</v>
      </c>
      <c r="AR36" s="16">
        <v>28</v>
      </c>
      <c r="AS36" s="5" t="s">
        <v>2387</v>
      </c>
      <c r="AU36" s="16">
        <v>28</v>
      </c>
      <c r="AV36" s="5" t="s">
        <v>2398</v>
      </c>
    </row>
    <row r="37" spans="2:48" ht="165" x14ac:dyDescent="0.25">
      <c r="B37" s="14">
        <v>29</v>
      </c>
      <c r="C37" s="7" t="s">
        <v>73</v>
      </c>
      <c r="E37" s="1">
        <v>29</v>
      </c>
      <c r="F37" s="5" t="s">
        <v>75</v>
      </c>
      <c r="H37" s="16">
        <v>29</v>
      </c>
      <c r="I37" s="5" t="s">
        <v>1367</v>
      </c>
      <c r="T37" s="16">
        <v>29</v>
      </c>
      <c r="U37" s="5" t="s">
        <v>510</v>
      </c>
      <c r="W37" s="16">
        <v>29</v>
      </c>
      <c r="X37" s="5" t="s">
        <v>603</v>
      </c>
      <c r="Z37" s="16">
        <v>29</v>
      </c>
      <c r="AA37" s="5" t="s">
        <v>1816</v>
      </c>
      <c r="AC37" s="16">
        <v>29</v>
      </c>
      <c r="AD37" s="5" t="s">
        <v>359</v>
      </c>
      <c r="AF37" s="16">
        <v>29</v>
      </c>
      <c r="AG37" s="5" t="s">
        <v>1854</v>
      </c>
      <c r="AI37" s="16">
        <v>29</v>
      </c>
      <c r="AJ37" s="5" t="s">
        <v>2247</v>
      </c>
      <c r="AR37" s="16">
        <v>29</v>
      </c>
      <c r="AS37" s="5" t="s">
        <v>2388</v>
      </c>
      <c r="AU37" s="16">
        <v>29</v>
      </c>
      <c r="AV37" s="5" t="s">
        <v>2406</v>
      </c>
    </row>
    <row r="38" spans="2:48" x14ac:dyDescent="0.25">
      <c r="B38" s="14">
        <v>30</v>
      </c>
      <c r="C38" s="7" t="s">
        <v>74</v>
      </c>
      <c r="E38" s="1">
        <v>30</v>
      </c>
      <c r="F38" s="5" t="s">
        <v>76</v>
      </c>
      <c r="H38" s="16">
        <v>30</v>
      </c>
      <c r="I38" s="5" t="s">
        <v>1385</v>
      </c>
      <c r="T38" s="16">
        <v>30</v>
      </c>
      <c r="U38" s="5" t="s">
        <v>528</v>
      </c>
      <c r="W38" s="16">
        <v>30</v>
      </c>
      <c r="X38" s="5" t="s">
        <v>631</v>
      </c>
      <c r="Z38" s="16">
        <v>30</v>
      </c>
      <c r="AA38" s="5" t="s">
        <v>1817</v>
      </c>
      <c r="AC38" s="16">
        <v>30</v>
      </c>
      <c r="AD38" s="5" t="s">
        <v>324</v>
      </c>
      <c r="AF38" s="16">
        <v>30</v>
      </c>
      <c r="AG38" s="5" t="s">
        <v>1857</v>
      </c>
      <c r="AI38" s="16">
        <v>30</v>
      </c>
      <c r="AJ38" s="5" t="s">
        <v>1812</v>
      </c>
      <c r="AR38" s="16">
        <v>30</v>
      </c>
      <c r="AS38" s="5" t="s">
        <v>2389</v>
      </c>
      <c r="AU38" s="16">
        <v>30</v>
      </c>
      <c r="AV38" s="5" t="s">
        <v>2409</v>
      </c>
    </row>
    <row r="39" spans="2:48" x14ac:dyDescent="0.25">
      <c r="B39" s="13">
        <v>31</v>
      </c>
      <c r="C39" s="7" t="s">
        <v>75</v>
      </c>
      <c r="E39" s="1">
        <v>31</v>
      </c>
      <c r="F39" s="5" t="s">
        <v>77</v>
      </c>
      <c r="H39" s="16">
        <v>31</v>
      </c>
      <c r="I39" s="5" t="s">
        <v>1400</v>
      </c>
      <c r="T39" s="16">
        <v>31</v>
      </c>
      <c r="U39" s="5" t="s">
        <v>526</v>
      </c>
      <c r="W39" s="16">
        <v>31</v>
      </c>
      <c r="X39" s="5" t="s">
        <v>699</v>
      </c>
      <c r="Z39" s="16">
        <v>31</v>
      </c>
      <c r="AA39" s="5" t="s">
        <v>340</v>
      </c>
      <c r="AC39" s="16">
        <v>31</v>
      </c>
      <c r="AD39" s="5" t="s">
        <v>378</v>
      </c>
      <c r="AF39" s="16">
        <v>31</v>
      </c>
      <c r="AG39" s="5" t="s">
        <v>1858</v>
      </c>
      <c r="AI39" s="16">
        <v>31</v>
      </c>
      <c r="AJ39" s="5" t="s">
        <v>212</v>
      </c>
      <c r="AR39" s="16">
        <v>31</v>
      </c>
      <c r="AS39" s="5" t="s">
        <v>2390</v>
      </c>
      <c r="AU39" s="16">
        <v>31</v>
      </c>
      <c r="AV39" s="5" t="s">
        <v>2402</v>
      </c>
    </row>
    <row r="40" spans="2:48" x14ac:dyDescent="0.25">
      <c r="B40" s="14">
        <v>32</v>
      </c>
      <c r="C40" s="7" t="s">
        <v>716</v>
      </c>
      <c r="E40" s="1">
        <v>32</v>
      </c>
      <c r="F40" s="5" t="s">
        <v>78</v>
      </c>
      <c r="H40" s="16">
        <v>32</v>
      </c>
      <c r="I40" s="5" t="s">
        <v>1431</v>
      </c>
      <c r="T40" s="16">
        <v>32</v>
      </c>
      <c r="U40" s="5" t="s">
        <v>603</v>
      </c>
      <c r="W40" s="16">
        <v>32</v>
      </c>
      <c r="X40" s="5" t="s">
        <v>1802</v>
      </c>
      <c r="Z40" s="16">
        <v>32</v>
      </c>
      <c r="AA40" s="5" t="s">
        <v>359</v>
      </c>
      <c r="AC40" s="16">
        <v>32</v>
      </c>
      <c r="AD40" s="5" t="s">
        <v>439</v>
      </c>
      <c r="AF40" s="16">
        <v>32</v>
      </c>
      <c r="AG40" s="5" t="s">
        <v>1859</v>
      </c>
      <c r="AI40" s="16">
        <v>32</v>
      </c>
      <c r="AJ40" s="5" t="s">
        <v>213</v>
      </c>
      <c r="AR40" s="16">
        <v>32</v>
      </c>
      <c r="AS40" s="5" t="s">
        <v>2391</v>
      </c>
      <c r="AU40" s="16">
        <v>32</v>
      </c>
      <c r="AV40" s="5" t="s">
        <v>2405</v>
      </c>
    </row>
    <row r="41" spans="2:48" x14ac:dyDescent="0.25">
      <c r="B41" s="14">
        <v>33</v>
      </c>
      <c r="C41" s="7" t="s">
        <v>1407</v>
      </c>
      <c r="E41" s="1">
        <v>33</v>
      </c>
      <c r="F41" s="5" t="s">
        <v>79</v>
      </c>
      <c r="H41" s="16">
        <v>33</v>
      </c>
      <c r="I41" s="5" t="s">
        <v>1428</v>
      </c>
      <c r="T41" s="16">
        <v>33</v>
      </c>
      <c r="U41" s="5" t="s">
        <v>631</v>
      </c>
      <c r="W41" s="16">
        <v>33</v>
      </c>
      <c r="X41" s="5" t="s">
        <v>796</v>
      </c>
      <c r="Z41" s="16">
        <v>33</v>
      </c>
      <c r="AA41" s="5" t="s">
        <v>456</v>
      </c>
      <c r="AC41" s="16">
        <v>33</v>
      </c>
      <c r="AD41" s="5" t="s">
        <v>456</v>
      </c>
      <c r="AF41" s="16">
        <v>33</v>
      </c>
      <c r="AG41" s="5" t="s">
        <v>1860</v>
      </c>
      <c r="AI41" s="16">
        <v>33</v>
      </c>
      <c r="AJ41" s="5" t="s">
        <v>208</v>
      </c>
      <c r="AR41" s="16">
        <v>33</v>
      </c>
      <c r="AS41" s="5" t="s">
        <v>2392</v>
      </c>
      <c r="AU41" s="16">
        <v>33</v>
      </c>
      <c r="AV41" s="5" t="s">
        <v>2401</v>
      </c>
    </row>
    <row r="42" spans="2:48" x14ac:dyDescent="0.25">
      <c r="B42" s="13">
        <v>34</v>
      </c>
      <c r="C42" s="7" t="s">
        <v>76</v>
      </c>
      <c r="E42" s="1">
        <v>34</v>
      </c>
      <c r="F42" s="5" t="s">
        <v>80</v>
      </c>
      <c r="T42" s="16">
        <v>34</v>
      </c>
      <c r="U42" s="5" t="s">
        <v>699</v>
      </c>
      <c r="W42" s="16">
        <v>34</v>
      </c>
      <c r="X42" s="5" t="s">
        <v>1026</v>
      </c>
      <c r="Z42" s="16">
        <v>34</v>
      </c>
      <c r="AA42" s="5" t="s">
        <v>324</v>
      </c>
      <c r="AC42" s="16">
        <v>34</v>
      </c>
      <c r="AD42" s="5" t="s">
        <v>449</v>
      </c>
      <c r="AF42" s="16">
        <v>34</v>
      </c>
      <c r="AG42" s="5" t="s">
        <v>1861</v>
      </c>
      <c r="AI42" s="16">
        <v>34</v>
      </c>
      <c r="AJ42" s="5" t="s">
        <v>218</v>
      </c>
      <c r="AR42" s="16">
        <v>34</v>
      </c>
      <c r="AS42" s="5" t="s">
        <v>2393</v>
      </c>
      <c r="AU42" s="16">
        <v>34</v>
      </c>
      <c r="AV42" s="5" t="s">
        <v>2403</v>
      </c>
    </row>
    <row r="43" spans="2:48" x14ac:dyDescent="0.25">
      <c r="B43" s="14">
        <v>35</v>
      </c>
      <c r="C43" s="7" t="s">
        <v>312</v>
      </c>
      <c r="E43" s="1">
        <v>35</v>
      </c>
      <c r="F43" s="5" t="s">
        <v>81</v>
      </c>
      <c r="T43" s="16">
        <v>35</v>
      </c>
      <c r="U43" s="5" t="s">
        <v>1802</v>
      </c>
      <c r="W43" s="16">
        <v>35</v>
      </c>
      <c r="X43" s="5" t="s">
        <v>1059</v>
      </c>
      <c r="Z43" s="16">
        <v>35</v>
      </c>
      <c r="AA43" s="5" t="s">
        <v>378</v>
      </c>
      <c r="AC43" s="16">
        <v>35</v>
      </c>
      <c r="AD43" s="5" t="s">
        <v>1818</v>
      </c>
      <c r="AF43" s="16">
        <v>35</v>
      </c>
      <c r="AG43" s="5" t="s">
        <v>1862</v>
      </c>
      <c r="AI43" s="16">
        <v>35</v>
      </c>
      <c r="AJ43" s="5" t="s">
        <v>209</v>
      </c>
      <c r="AR43" s="16">
        <v>35</v>
      </c>
      <c r="AS43" s="5" t="s">
        <v>2394</v>
      </c>
      <c r="AU43" s="16">
        <v>35</v>
      </c>
      <c r="AV43" s="5" t="s">
        <v>2410</v>
      </c>
    </row>
    <row r="44" spans="2:48" ht="30" x14ac:dyDescent="0.25">
      <c r="B44" s="14">
        <v>36</v>
      </c>
      <c r="C44" s="7" t="s">
        <v>77</v>
      </c>
      <c r="E44" s="1">
        <v>36</v>
      </c>
      <c r="F44" s="5" t="s">
        <v>82</v>
      </c>
      <c r="T44" s="16">
        <v>36</v>
      </c>
      <c r="U44" s="5" t="s">
        <v>796</v>
      </c>
      <c r="W44" s="16">
        <v>36</v>
      </c>
      <c r="X44" s="5" t="s">
        <v>1257</v>
      </c>
      <c r="Z44" s="16">
        <v>36</v>
      </c>
      <c r="AA44" s="5" t="s">
        <v>439</v>
      </c>
      <c r="AC44" s="16">
        <v>36</v>
      </c>
      <c r="AD44" s="5" t="s">
        <v>437</v>
      </c>
      <c r="AF44" s="16">
        <v>36</v>
      </c>
      <c r="AG44" s="5" t="s">
        <v>1863</v>
      </c>
      <c r="AI44" s="16">
        <v>36</v>
      </c>
      <c r="AJ44" s="5" t="s">
        <v>2248</v>
      </c>
      <c r="AR44" s="16">
        <v>36</v>
      </c>
      <c r="AS44" s="5" t="s">
        <v>2395</v>
      </c>
      <c r="AU44" s="16">
        <v>36</v>
      </c>
      <c r="AV44" s="5" t="s">
        <v>2411</v>
      </c>
    </row>
    <row r="45" spans="2:48" ht="165" x14ac:dyDescent="0.25">
      <c r="B45" s="13">
        <v>37</v>
      </c>
      <c r="C45" s="7" t="s">
        <v>78</v>
      </c>
      <c r="E45" s="1">
        <v>37</v>
      </c>
      <c r="F45" s="5" t="s">
        <v>83</v>
      </c>
      <c r="T45" s="16">
        <v>37</v>
      </c>
      <c r="U45" s="5" t="s">
        <v>1059</v>
      </c>
      <c r="W45" s="16">
        <v>37</v>
      </c>
      <c r="X45" s="5" t="s">
        <v>1423</v>
      </c>
      <c r="Z45" s="16">
        <v>37</v>
      </c>
      <c r="AA45" s="5" t="s">
        <v>1049</v>
      </c>
      <c r="AC45" s="16">
        <v>37</v>
      </c>
      <c r="AD45" s="5" t="s">
        <v>436</v>
      </c>
      <c r="AF45" s="16">
        <v>37</v>
      </c>
      <c r="AG45" s="5" t="s">
        <v>1864</v>
      </c>
      <c r="AI45" s="16">
        <v>37</v>
      </c>
      <c r="AJ45" s="5" t="s">
        <v>253</v>
      </c>
      <c r="AR45" s="16">
        <v>37</v>
      </c>
      <c r="AS45" s="5" t="s">
        <v>2396</v>
      </c>
      <c r="AU45" s="16">
        <v>37</v>
      </c>
      <c r="AV45" s="5" t="s">
        <v>2407</v>
      </c>
    </row>
    <row r="46" spans="2:48" x14ac:dyDescent="0.25">
      <c r="B46" s="14">
        <v>38</v>
      </c>
      <c r="C46" s="7" t="s">
        <v>79</v>
      </c>
      <c r="E46" s="1">
        <v>38</v>
      </c>
      <c r="F46" s="5" t="s">
        <v>84</v>
      </c>
      <c r="T46" s="16">
        <v>38</v>
      </c>
      <c r="U46" s="5" t="s">
        <v>1026</v>
      </c>
      <c r="W46" s="16">
        <v>38</v>
      </c>
      <c r="X46" s="5" t="s">
        <v>1433</v>
      </c>
      <c r="Z46" s="16">
        <v>38</v>
      </c>
      <c r="AA46" s="5" t="s">
        <v>456</v>
      </c>
      <c r="AC46" s="16">
        <v>38</v>
      </c>
      <c r="AD46" s="5" t="s">
        <v>487</v>
      </c>
      <c r="AF46" s="16">
        <v>38</v>
      </c>
      <c r="AG46" s="5" t="s">
        <v>1865</v>
      </c>
      <c r="AI46" s="16">
        <v>38</v>
      </c>
      <c r="AJ46" s="5" t="s">
        <v>2249</v>
      </c>
      <c r="AR46" s="16">
        <v>38</v>
      </c>
      <c r="AS46" s="5" t="s">
        <v>2397</v>
      </c>
      <c r="AU46" s="16">
        <v>38</v>
      </c>
      <c r="AV46" s="5" t="s">
        <v>2408</v>
      </c>
    </row>
    <row r="47" spans="2:48" x14ac:dyDescent="0.25">
      <c r="B47" s="14">
        <v>39</v>
      </c>
      <c r="C47" s="7" t="s">
        <v>80</v>
      </c>
      <c r="E47" s="1">
        <v>39</v>
      </c>
      <c r="F47" s="5" t="s">
        <v>85</v>
      </c>
      <c r="T47" s="16">
        <v>39</v>
      </c>
      <c r="U47" s="5" t="s">
        <v>1257</v>
      </c>
      <c r="W47" s="16">
        <v>39</v>
      </c>
      <c r="X47" s="5" t="s">
        <v>1435</v>
      </c>
      <c r="Z47" s="16">
        <v>39</v>
      </c>
      <c r="AA47" s="5" t="s">
        <v>449</v>
      </c>
      <c r="AC47" s="16">
        <v>39</v>
      </c>
      <c r="AD47" s="5" t="s">
        <v>1819</v>
      </c>
      <c r="AF47" s="16">
        <v>39</v>
      </c>
      <c r="AG47" s="5" t="s">
        <v>1852</v>
      </c>
      <c r="AI47" s="16">
        <v>39</v>
      </c>
      <c r="AJ47" s="5" t="s">
        <v>106</v>
      </c>
      <c r="AR47" s="16">
        <v>39</v>
      </c>
      <c r="AS47" s="5" t="s">
        <v>2398</v>
      </c>
      <c r="AU47" s="16">
        <v>39</v>
      </c>
      <c r="AV47" s="5" t="s">
        <v>2399</v>
      </c>
    </row>
    <row r="48" spans="2:48" ht="30" x14ac:dyDescent="0.25">
      <c r="B48" s="13">
        <v>40</v>
      </c>
      <c r="C48" s="7" t="s">
        <v>1713</v>
      </c>
      <c r="E48" s="1">
        <v>40</v>
      </c>
      <c r="F48" s="5" t="s">
        <v>86</v>
      </c>
      <c r="T48" s="16">
        <v>40</v>
      </c>
      <c r="U48" s="5" t="s">
        <v>1059</v>
      </c>
      <c r="W48" s="16">
        <v>40</v>
      </c>
      <c r="X48" s="5" t="s">
        <v>1499</v>
      </c>
      <c r="Z48" s="16">
        <v>40</v>
      </c>
      <c r="AA48" s="5" t="s">
        <v>1818</v>
      </c>
      <c r="AC48" s="16">
        <v>40</v>
      </c>
      <c r="AD48" s="5" t="s">
        <v>1820</v>
      </c>
      <c r="AF48" s="16">
        <v>40</v>
      </c>
      <c r="AG48" s="5" t="s">
        <v>1866</v>
      </c>
      <c r="AI48" s="16">
        <v>40</v>
      </c>
      <c r="AJ48" s="5" t="s">
        <v>1877</v>
      </c>
      <c r="AR48" s="16">
        <v>40</v>
      </c>
      <c r="AS48" s="5" t="s">
        <v>2399</v>
      </c>
      <c r="AU48" s="16">
        <v>40</v>
      </c>
      <c r="AV48" s="5" t="s">
        <v>2400</v>
      </c>
    </row>
    <row r="49" spans="2:48" ht="30" x14ac:dyDescent="0.25">
      <c r="B49" s="14">
        <v>41</v>
      </c>
      <c r="C49" s="7" t="s">
        <v>82</v>
      </c>
      <c r="E49" s="1">
        <v>41</v>
      </c>
      <c r="F49" s="5" t="s">
        <v>87</v>
      </c>
      <c r="T49" s="16">
        <v>41</v>
      </c>
      <c r="U49" s="5" t="s">
        <v>1257</v>
      </c>
      <c r="W49" s="16">
        <v>41</v>
      </c>
      <c r="X49" s="5" t="s">
        <v>1809</v>
      </c>
      <c r="Z49" s="16">
        <v>41</v>
      </c>
      <c r="AA49" s="5" t="s">
        <v>437</v>
      </c>
      <c r="AC49" s="16">
        <v>41</v>
      </c>
      <c r="AD49" s="5" t="s">
        <v>499</v>
      </c>
      <c r="AF49" s="16">
        <v>41</v>
      </c>
      <c r="AG49" s="5" t="s">
        <v>1867</v>
      </c>
      <c r="AI49" s="16">
        <v>41</v>
      </c>
      <c r="AJ49" s="5" t="s">
        <v>2250</v>
      </c>
      <c r="AR49" s="16">
        <v>41</v>
      </c>
      <c r="AS49" s="5" t="s">
        <v>2400</v>
      </c>
      <c r="AU49" s="16">
        <v>41</v>
      </c>
      <c r="AV49" s="5" t="s">
        <v>2384</v>
      </c>
    </row>
    <row r="50" spans="2:48" ht="180" x14ac:dyDescent="0.25">
      <c r="B50" s="14">
        <v>42</v>
      </c>
      <c r="C50" s="7" t="s">
        <v>83</v>
      </c>
      <c r="E50" s="1">
        <v>42</v>
      </c>
      <c r="F50" s="5" t="s">
        <v>88</v>
      </c>
      <c r="T50" s="16">
        <v>42</v>
      </c>
      <c r="U50" s="5" t="s">
        <v>1423</v>
      </c>
      <c r="W50" s="16">
        <v>42</v>
      </c>
      <c r="X50" s="5" t="s">
        <v>1810</v>
      </c>
      <c r="Z50" s="16">
        <v>42</v>
      </c>
      <c r="AA50" s="5" t="s">
        <v>436</v>
      </c>
      <c r="AC50" s="16">
        <v>42</v>
      </c>
      <c r="AD50" s="5" t="s">
        <v>504</v>
      </c>
      <c r="AF50" s="16">
        <v>42</v>
      </c>
      <c r="AG50" s="5" t="s">
        <v>1868</v>
      </c>
      <c r="AI50" s="16">
        <v>42</v>
      </c>
      <c r="AJ50" s="5" t="s">
        <v>2251</v>
      </c>
      <c r="AR50" s="16">
        <v>42</v>
      </c>
      <c r="AS50" s="5" t="s">
        <v>2401</v>
      </c>
      <c r="AU50" s="16">
        <v>42</v>
      </c>
      <c r="AV50" s="5" t="s">
        <v>2372</v>
      </c>
    </row>
    <row r="51" spans="2:48" x14ac:dyDescent="0.25">
      <c r="B51" s="13">
        <v>43</v>
      </c>
      <c r="C51" s="7" t="s">
        <v>1412</v>
      </c>
      <c r="E51" s="1">
        <v>43</v>
      </c>
      <c r="F51" s="5" t="s">
        <v>89</v>
      </c>
      <c r="T51" s="16">
        <v>43</v>
      </c>
      <c r="U51" s="5" t="s">
        <v>1433</v>
      </c>
      <c r="Z51" s="16">
        <v>43</v>
      </c>
      <c r="AA51" s="5" t="s">
        <v>487</v>
      </c>
      <c r="AC51" s="16">
        <v>43</v>
      </c>
      <c r="AD51" s="5" t="s">
        <v>501</v>
      </c>
      <c r="AF51" s="16">
        <v>43</v>
      </c>
      <c r="AG51" s="5" t="s">
        <v>1869</v>
      </c>
      <c r="AI51" s="16">
        <v>43</v>
      </c>
      <c r="AJ51" s="5" t="s">
        <v>255</v>
      </c>
      <c r="AR51" s="16">
        <v>43</v>
      </c>
      <c r="AS51" s="5" t="s">
        <v>2402</v>
      </c>
      <c r="AU51" s="16">
        <v>43</v>
      </c>
      <c r="AV51" s="5" t="s">
        <v>2495</v>
      </c>
    </row>
    <row r="52" spans="2:48" ht="30" x14ac:dyDescent="0.25">
      <c r="B52" s="14">
        <v>44</v>
      </c>
      <c r="C52" s="7" t="s">
        <v>84</v>
      </c>
      <c r="E52" s="1">
        <v>44</v>
      </c>
      <c r="F52" s="5" t="s">
        <v>90</v>
      </c>
      <c r="T52" s="16">
        <v>44</v>
      </c>
      <c r="U52" s="5" t="s">
        <v>1435</v>
      </c>
      <c r="Z52" s="16">
        <v>44</v>
      </c>
      <c r="AA52" s="5" t="s">
        <v>1819</v>
      </c>
      <c r="AC52" s="16">
        <v>44</v>
      </c>
      <c r="AD52" s="5" t="s">
        <v>512</v>
      </c>
      <c r="AF52" s="16">
        <v>44</v>
      </c>
      <c r="AG52" s="5" t="s">
        <v>1870</v>
      </c>
      <c r="AI52" s="16">
        <v>44</v>
      </c>
      <c r="AJ52" s="5" t="s">
        <v>252</v>
      </c>
      <c r="AR52" s="16">
        <v>44</v>
      </c>
      <c r="AS52" s="5" t="s">
        <v>2403</v>
      </c>
      <c r="AU52" s="16">
        <v>44</v>
      </c>
      <c r="AV52" s="5" t="s">
        <v>2450</v>
      </c>
    </row>
    <row r="53" spans="2:48" ht="30" x14ac:dyDescent="0.25">
      <c r="B53" s="14">
        <v>45</v>
      </c>
      <c r="C53" s="7" t="s">
        <v>85</v>
      </c>
      <c r="E53" s="1">
        <v>45</v>
      </c>
      <c r="F53" s="5" t="s">
        <v>91</v>
      </c>
      <c r="T53" s="16">
        <v>45</v>
      </c>
      <c r="U53" s="5" t="s">
        <v>1499</v>
      </c>
      <c r="Z53" s="16">
        <v>45</v>
      </c>
      <c r="AA53" s="5" t="s">
        <v>1820</v>
      </c>
      <c r="AC53" s="16">
        <v>45</v>
      </c>
      <c r="AD53" s="5" t="s">
        <v>511</v>
      </c>
      <c r="AF53" s="16">
        <v>45</v>
      </c>
      <c r="AG53" s="5" t="s">
        <v>1871</v>
      </c>
      <c r="AI53" s="16">
        <v>45</v>
      </c>
      <c r="AJ53" s="5" t="s">
        <v>1803</v>
      </c>
      <c r="AR53" s="16">
        <v>45</v>
      </c>
      <c r="AS53" s="5" t="s">
        <v>2404</v>
      </c>
      <c r="AU53" s="16">
        <v>45</v>
      </c>
      <c r="AV53" s="5" t="s">
        <v>2444</v>
      </c>
    </row>
    <row r="54" spans="2:48" x14ac:dyDescent="0.25">
      <c r="B54" s="13">
        <v>46</v>
      </c>
      <c r="C54" s="7" t="s">
        <v>86</v>
      </c>
      <c r="E54" s="1">
        <v>46</v>
      </c>
      <c r="F54" s="5" t="s">
        <v>92</v>
      </c>
      <c r="T54" s="16">
        <v>46</v>
      </c>
      <c r="U54" s="5" t="s">
        <v>1809</v>
      </c>
      <c r="Z54" s="16">
        <v>46</v>
      </c>
      <c r="AA54" s="5" t="s">
        <v>499</v>
      </c>
      <c r="AC54" s="16">
        <v>46</v>
      </c>
      <c r="AD54" s="5" t="s">
        <v>508</v>
      </c>
      <c r="AF54" s="16">
        <v>46</v>
      </c>
      <c r="AG54" s="5" t="s">
        <v>1872</v>
      </c>
      <c r="AI54" s="16">
        <v>46</v>
      </c>
      <c r="AJ54" s="5" t="s">
        <v>1804</v>
      </c>
      <c r="AR54" s="16">
        <v>46</v>
      </c>
      <c r="AS54" s="5" t="s">
        <v>2405</v>
      </c>
      <c r="AU54" s="16">
        <v>46</v>
      </c>
      <c r="AV54" s="5" t="s">
        <v>2572</v>
      </c>
    </row>
    <row r="55" spans="2:48" x14ac:dyDescent="0.25">
      <c r="B55" s="14">
        <v>47</v>
      </c>
      <c r="C55" s="7" t="s">
        <v>87</v>
      </c>
      <c r="E55" s="1">
        <v>47</v>
      </c>
      <c r="F55" s="5" t="s">
        <v>93</v>
      </c>
      <c r="T55" s="16">
        <v>47</v>
      </c>
      <c r="U55" s="5" t="s">
        <v>1810</v>
      </c>
      <c r="Z55" s="16">
        <v>47</v>
      </c>
      <c r="AA55" s="5" t="s">
        <v>504</v>
      </c>
      <c r="AC55" s="16">
        <v>47</v>
      </c>
      <c r="AD55" s="5" t="s">
        <v>1821</v>
      </c>
      <c r="AF55" s="16">
        <v>47</v>
      </c>
      <c r="AG55" s="5" t="s">
        <v>1873</v>
      </c>
      <c r="AI55" s="16">
        <v>47</v>
      </c>
      <c r="AJ55" s="5" t="s">
        <v>1813</v>
      </c>
      <c r="AR55" s="16">
        <v>47</v>
      </c>
      <c r="AS55" s="5" t="s">
        <v>2406</v>
      </c>
      <c r="AU55" s="16">
        <v>47</v>
      </c>
      <c r="AV55" s="5" t="s">
        <v>2566</v>
      </c>
    </row>
    <row r="56" spans="2:48" ht="180" x14ac:dyDescent="0.25">
      <c r="B56" s="14">
        <v>48</v>
      </c>
      <c r="C56" s="7" t="s">
        <v>88</v>
      </c>
      <c r="E56" s="1">
        <v>48</v>
      </c>
      <c r="F56" s="5" t="s">
        <v>94</v>
      </c>
      <c r="Z56" s="16">
        <v>48</v>
      </c>
      <c r="AA56" s="5" t="s">
        <v>501</v>
      </c>
      <c r="AC56" s="16">
        <v>48</v>
      </c>
      <c r="AD56" s="5" t="s">
        <v>1817</v>
      </c>
      <c r="AF56" s="16">
        <v>48</v>
      </c>
      <c r="AG56" s="5" t="s">
        <v>1874</v>
      </c>
      <c r="AI56" s="16">
        <v>48</v>
      </c>
      <c r="AJ56" s="5" t="s">
        <v>2252</v>
      </c>
      <c r="AR56" s="16">
        <v>48</v>
      </c>
      <c r="AS56" s="5" t="s">
        <v>2407</v>
      </c>
      <c r="AU56" s="16">
        <v>48</v>
      </c>
      <c r="AV56" s="5" t="s">
        <v>2538</v>
      </c>
    </row>
    <row r="57" spans="2:48" ht="60" x14ac:dyDescent="0.25">
      <c r="B57" s="13">
        <v>49</v>
      </c>
      <c r="C57" s="7" t="s">
        <v>89</v>
      </c>
      <c r="E57" s="1">
        <v>49</v>
      </c>
      <c r="F57" s="5" t="s">
        <v>95</v>
      </c>
      <c r="Z57" s="16">
        <v>49</v>
      </c>
      <c r="AA57" s="5" t="s">
        <v>512</v>
      </c>
      <c r="AC57" s="16">
        <v>49</v>
      </c>
      <c r="AD57" s="5" t="s">
        <v>647</v>
      </c>
      <c r="AF57" s="16">
        <v>49</v>
      </c>
      <c r="AG57" s="5" t="s">
        <v>1875</v>
      </c>
      <c r="AI57" s="16">
        <v>49</v>
      </c>
      <c r="AJ57" s="5" t="s">
        <v>2253</v>
      </c>
      <c r="AR57" s="16">
        <v>49</v>
      </c>
      <c r="AS57" s="5" t="s">
        <v>2408</v>
      </c>
      <c r="AU57" s="16">
        <v>49</v>
      </c>
      <c r="AV57" s="5" t="s">
        <v>2488</v>
      </c>
    </row>
    <row r="58" spans="2:48" ht="30" x14ac:dyDescent="0.25">
      <c r="B58" s="14">
        <v>50</v>
      </c>
      <c r="C58" s="7" t="s">
        <v>90</v>
      </c>
      <c r="E58" s="1">
        <v>50</v>
      </c>
      <c r="F58" s="5" t="s">
        <v>96</v>
      </c>
      <c r="Z58" s="16">
        <v>50</v>
      </c>
      <c r="AA58" s="5" t="s">
        <v>511</v>
      </c>
      <c r="AC58" s="16">
        <v>50</v>
      </c>
      <c r="AD58" s="5" t="s">
        <v>628</v>
      </c>
      <c r="AF58" s="16">
        <v>50</v>
      </c>
      <c r="AG58" s="5" t="s">
        <v>1876</v>
      </c>
      <c r="AI58" s="16">
        <v>50</v>
      </c>
      <c r="AJ58" s="5" t="s">
        <v>2254</v>
      </c>
      <c r="AR58" s="16">
        <v>50</v>
      </c>
      <c r="AS58" s="5" t="s">
        <v>2409</v>
      </c>
      <c r="AU58" s="16">
        <v>50</v>
      </c>
      <c r="AV58" s="5" t="s">
        <v>2370</v>
      </c>
    </row>
    <row r="59" spans="2:48" ht="30" x14ac:dyDescent="0.25">
      <c r="B59" s="14">
        <v>51</v>
      </c>
      <c r="C59" s="7" t="s">
        <v>91</v>
      </c>
      <c r="E59" s="1">
        <v>51</v>
      </c>
      <c r="F59" s="5" t="s">
        <v>97</v>
      </c>
      <c r="Z59" s="16">
        <v>51</v>
      </c>
      <c r="AA59" s="5" t="s">
        <v>508</v>
      </c>
      <c r="AC59" s="16">
        <v>51</v>
      </c>
      <c r="AD59" s="5" t="s">
        <v>646</v>
      </c>
      <c r="AF59" s="16">
        <v>51</v>
      </c>
      <c r="AG59" s="5" t="s">
        <v>1829</v>
      </c>
      <c r="AI59" s="16">
        <v>51</v>
      </c>
      <c r="AJ59" s="5" t="s">
        <v>2255</v>
      </c>
      <c r="AR59" s="16">
        <v>51</v>
      </c>
      <c r="AS59" s="5" t="s">
        <v>2410</v>
      </c>
      <c r="AU59" s="16">
        <v>51</v>
      </c>
      <c r="AV59" s="5" t="s">
        <v>2484</v>
      </c>
    </row>
    <row r="60" spans="2:48" x14ac:dyDescent="0.25">
      <c r="B60" s="13">
        <v>52</v>
      </c>
      <c r="C60" s="7" t="s">
        <v>92</v>
      </c>
      <c r="E60" s="1">
        <v>52</v>
      </c>
      <c r="F60" s="5" t="s">
        <v>98</v>
      </c>
      <c r="Z60" s="16">
        <v>52</v>
      </c>
      <c r="AA60" s="5" t="s">
        <v>1821</v>
      </c>
      <c r="AC60" s="16">
        <v>52</v>
      </c>
      <c r="AD60" s="5" t="s">
        <v>755</v>
      </c>
      <c r="AF60" s="16">
        <v>52</v>
      </c>
      <c r="AG60" s="5" t="s">
        <v>1877</v>
      </c>
      <c r="AI60" s="16">
        <v>52</v>
      </c>
      <c r="AJ60" s="5" t="s">
        <v>259</v>
      </c>
      <c r="AR60" s="16">
        <v>52</v>
      </c>
      <c r="AS60" s="5" t="s">
        <v>2411</v>
      </c>
      <c r="AU60" s="16">
        <v>52</v>
      </c>
      <c r="AV60" s="5" t="s">
        <v>2391</v>
      </c>
    </row>
    <row r="61" spans="2:48" x14ac:dyDescent="0.25">
      <c r="B61" s="14">
        <v>53</v>
      </c>
      <c r="C61" s="7" t="s">
        <v>93</v>
      </c>
      <c r="E61" s="1">
        <v>53</v>
      </c>
      <c r="F61" s="5" t="s">
        <v>99</v>
      </c>
      <c r="Z61" s="16">
        <v>53</v>
      </c>
      <c r="AA61" s="5" t="s">
        <v>1817</v>
      </c>
      <c r="AC61" s="16">
        <v>53</v>
      </c>
      <c r="AD61" s="5" t="s">
        <v>621</v>
      </c>
      <c r="AF61" s="16">
        <v>53</v>
      </c>
      <c r="AG61" s="5" t="s">
        <v>1878</v>
      </c>
      <c r="AI61" s="16">
        <v>53</v>
      </c>
      <c r="AJ61" s="5" t="s">
        <v>235</v>
      </c>
      <c r="AR61" s="16">
        <v>53</v>
      </c>
      <c r="AS61" s="5" t="s">
        <v>2377</v>
      </c>
      <c r="AU61" s="16">
        <v>53</v>
      </c>
      <c r="AV61" s="5" t="s">
        <v>2373</v>
      </c>
    </row>
    <row r="62" spans="2:48" x14ac:dyDescent="0.25">
      <c r="B62" s="14">
        <v>54</v>
      </c>
      <c r="C62" s="7" t="s">
        <v>166</v>
      </c>
      <c r="E62" s="1">
        <v>54</v>
      </c>
      <c r="F62" s="5" t="s">
        <v>100</v>
      </c>
      <c r="Z62" s="16">
        <v>54</v>
      </c>
      <c r="AA62" s="5" t="s">
        <v>647</v>
      </c>
      <c r="AC62" s="16">
        <v>54</v>
      </c>
      <c r="AD62" s="5" t="s">
        <v>692</v>
      </c>
      <c r="AF62" s="16">
        <v>54</v>
      </c>
      <c r="AG62" s="5" t="s">
        <v>1879</v>
      </c>
      <c r="AI62" s="16">
        <v>54</v>
      </c>
      <c r="AJ62" s="5" t="s">
        <v>249</v>
      </c>
      <c r="AR62" s="16">
        <v>54</v>
      </c>
      <c r="AS62" s="5" t="s">
        <v>2412</v>
      </c>
      <c r="AU62" s="16">
        <v>54</v>
      </c>
      <c r="AV62" s="5" t="s">
        <v>2543</v>
      </c>
    </row>
    <row r="63" spans="2:48" x14ac:dyDescent="0.25">
      <c r="B63" s="13">
        <v>55</v>
      </c>
      <c r="C63" s="7" t="s">
        <v>94</v>
      </c>
      <c r="E63" s="1">
        <v>55</v>
      </c>
      <c r="F63" s="5" t="s">
        <v>101</v>
      </c>
      <c r="Z63" s="16">
        <v>55</v>
      </c>
      <c r="AA63" s="5" t="s">
        <v>628</v>
      </c>
      <c r="AC63" s="16">
        <v>55</v>
      </c>
      <c r="AD63" s="5" t="s">
        <v>624</v>
      </c>
      <c r="AF63" s="16">
        <v>55</v>
      </c>
      <c r="AG63" s="5" t="s">
        <v>1880</v>
      </c>
      <c r="AI63" s="16">
        <v>55</v>
      </c>
      <c r="AJ63" s="5" t="s">
        <v>234</v>
      </c>
      <c r="AR63" s="16">
        <v>55</v>
      </c>
      <c r="AS63" s="5" t="s">
        <v>2413</v>
      </c>
      <c r="AU63" s="16">
        <v>55</v>
      </c>
      <c r="AV63" s="5" t="s">
        <v>2489</v>
      </c>
    </row>
    <row r="64" spans="2:48" ht="60" x14ac:dyDescent="0.25">
      <c r="B64" s="14">
        <v>56</v>
      </c>
      <c r="C64" s="7" t="s">
        <v>95</v>
      </c>
      <c r="E64" s="1">
        <v>56</v>
      </c>
      <c r="F64" s="5" t="s">
        <v>102</v>
      </c>
      <c r="Z64" s="16">
        <v>56</v>
      </c>
      <c r="AA64" s="5" t="s">
        <v>646</v>
      </c>
      <c r="AC64" s="16">
        <v>56</v>
      </c>
      <c r="AD64" s="5" t="s">
        <v>749</v>
      </c>
      <c r="AF64" s="16">
        <v>56</v>
      </c>
      <c r="AG64" s="5" t="s">
        <v>1881</v>
      </c>
      <c r="AI64" s="16">
        <v>56</v>
      </c>
      <c r="AJ64" s="5" t="s">
        <v>230</v>
      </c>
      <c r="AR64" s="16">
        <v>56</v>
      </c>
      <c r="AS64" s="5" t="s">
        <v>2414</v>
      </c>
      <c r="AU64" s="16">
        <v>56</v>
      </c>
      <c r="AV64" s="5" t="s">
        <v>2430</v>
      </c>
    </row>
    <row r="65" spans="2:48" x14ac:dyDescent="0.25">
      <c r="B65" s="14">
        <v>57</v>
      </c>
      <c r="C65" s="7" t="s">
        <v>1714</v>
      </c>
      <c r="E65" s="1">
        <v>57</v>
      </c>
      <c r="F65" s="5" t="s">
        <v>103</v>
      </c>
      <c r="Z65" s="16">
        <v>57</v>
      </c>
      <c r="AA65" s="5" t="s">
        <v>755</v>
      </c>
      <c r="AC65" s="16">
        <v>57</v>
      </c>
      <c r="AD65" s="5" t="s">
        <v>630</v>
      </c>
      <c r="AF65" s="16">
        <v>57</v>
      </c>
      <c r="AG65" s="5" t="s">
        <v>1882</v>
      </c>
      <c r="AI65" s="16">
        <v>57</v>
      </c>
      <c r="AJ65" s="5" t="s">
        <v>2256</v>
      </c>
      <c r="AR65" s="16">
        <v>57</v>
      </c>
      <c r="AS65" s="5" t="s">
        <v>2415</v>
      </c>
      <c r="AU65" s="16">
        <v>57</v>
      </c>
      <c r="AV65" s="5" t="s">
        <v>2601</v>
      </c>
    </row>
    <row r="66" spans="2:48" x14ac:dyDescent="0.25">
      <c r="B66" s="13">
        <v>58</v>
      </c>
      <c r="C66" s="7" t="s">
        <v>97</v>
      </c>
      <c r="E66" s="1">
        <v>58</v>
      </c>
      <c r="F66" s="5" t="s">
        <v>104</v>
      </c>
      <c r="Z66" s="16">
        <v>58</v>
      </c>
      <c r="AA66" s="5" t="s">
        <v>621</v>
      </c>
      <c r="AC66" s="16">
        <v>58</v>
      </c>
      <c r="AD66" s="5" t="s">
        <v>689</v>
      </c>
      <c r="AF66" s="16">
        <v>58</v>
      </c>
      <c r="AG66" s="5" t="s">
        <v>1883</v>
      </c>
      <c r="AI66" s="16">
        <v>58</v>
      </c>
      <c r="AJ66" s="5" t="s">
        <v>240</v>
      </c>
      <c r="AR66" s="16">
        <v>58</v>
      </c>
      <c r="AS66" s="5" t="s">
        <v>2416</v>
      </c>
      <c r="AU66" s="16">
        <v>58</v>
      </c>
      <c r="AV66" s="5" t="s">
        <v>2366</v>
      </c>
    </row>
    <row r="67" spans="2:48" x14ac:dyDescent="0.25">
      <c r="B67" s="14">
        <v>59</v>
      </c>
      <c r="C67" s="7" t="s">
        <v>98</v>
      </c>
      <c r="E67" s="1">
        <v>59</v>
      </c>
      <c r="F67" s="5" t="s">
        <v>105</v>
      </c>
      <c r="Z67" s="16">
        <v>59</v>
      </c>
      <c r="AA67" s="5" t="s">
        <v>692</v>
      </c>
      <c r="AC67" s="16">
        <v>59</v>
      </c>
      <c r="AD67" s="5" t="s">
        <v>641</v>
      </c>
      <c r="AF67" s="16">
        <v>59</v>
      </c>
      <c r="AG67" s="5" t="s">
        <v>1884</v>
      </c>
      <c r="AI67" s="16">
        <v>59</v>
      </c>
      <c r="AJ67" s="5" t="s">
        <v>1815</v>
      </c>
      <c r="AR67" s="16">
        <v>59</v>
      </c>
      <c r="AS67" s="5" t="s">
        <v>2417</v>
      </c>
      <c r="AU67" s="16">
        <v>59</v>
      </c>
      <c r="AV67" s="5" t="s">
        <v>2374</v>
      </c>
    </row>
    <row r="68" spans="2:48" x14ac:dyDescent="0.25">
      <c r="B68" s="14">
        <v>60</v>
      </c>
      <c r="C68" s="7" t="s">
        <v>1421</v>
      </c>
      <c r="E68" s="1">
        <v>60</v>
      </c>
      <c r="F68" s="5" t="s">
        <v>106</v>
      </c>
      <c r="Z68" s="16">
        <v>60</v>
      </c>
      <c r="AA68" s="5" t="s">
        <v>624</v>
      </c>
      <c r="AC68" s="16">
        <v>60</v>
      </c>
      <c r="AD68" s="5" t="s">
        <v>1049</v>
      </c>
      <c r="AF68" s="16">
        <v>60</v>
      </c>
      <c r="AG68" s="5" t="s">
        <v>1885</v>
      </c>
      <c r="AI68" s="16">
        <v>60</v>
      </c>
      <c r="AJ68" s="5" t="s">
        <v>2257</v>
      </c>
      <c r="AR68" s="16">
        <v>60</v>
      </c>
      <c r="AS68" s="5" t="s">
        <v>2418</v>
      </c>
      <c r="AU68" s="16">
        <v>60</v>
      </c>
      <c r="AV68" s="5" t="s">
        <v>2575</v>
      </c>
    </row>
    <row r="69" spans="2:48" x14ac:dyDescent="0.25">
      <c r="B69" s="13">
        <v>61</v>
      </c>
      <c r="C69" s="7" t="s">
        <v>99</v>
      </c>
      <c r="E69" s="1">
        <v>61</v>
      </c>
      <c r="F69" s="5" t="s">
        <v>107</v>
      </c>
      <c r="Z69" s="16">
        <v>61</v>
      </c>
      <c r="AA69" s="5" t="s">
        <v>749</v>
      </c>
      <c r="AC69" s="16">
        <v>61</v>
      </c>
      <c r="AD69" s="5" t="s">
        <v>1002</v>
      </c>
      <c r="AF69" s="16">
        <v>61</v>
      </c>
      <c r="AG69" s="5" t="s">
        <v>1886</v>
      </c>
      <c r="AI69" s="16">
        <v>61</v>
      </c>
      <c r="AJ69" s="5" t="s">
        <v>2258</v>
      </c>
      <c r="AR69" s="16">
        <v>61</v>
      </c>
      <c r="AS69" s="5" t="s">
        <v>2419</v>
      </c>
      <c r="AU69" s="16">
        <v>61</v>
      </c>
      <c r="AV69" s="5" t="s">
        <v>2445</v>
      </c>
    </row>
    <row r="70" spans="2:48" ht="30" x14ac:dyDescent="0.25">
      <c r="B70" s="14">
        <v>62</v>
      </c>
      <c r="C70" s="7" t="s">
        <v>100</v>
      </c>
      <c r="E70" s="1">
        <v>62</v>
      </c>
      <c r="F70" s="5" t="s">
        <v>108</v>
      </c>
      <c r="Z70" s="16">
        <v>62</v>
      </c>
      <c r="AA70" s="5" t="s">
        <v>630</v>
      </c>
      <c r="AC70" s="16">
        <v>62</v>
      </c>
      <c r="AD70" s="5" t="s">
        <v>1003</v>
      </c>
      <c r="AF70" s="16">
        <v>62</v>
      </c>
      <c r="AG70" s="5" t="s">
        <v>1887</v>
      </c>
      <c r="AI70" s="16">
        <v>62</v>
      </c>
      <c r="AJ70" s="5" t="s">
        <v>250</v>
      </c>
      <c r="AR70" s="16">
        <v>62</v>
      </c>
      <c r="AS70" s="5" t="s">
        <v>2420</v>
      </c>
      <c r="AU70" s="16">
        <v>62</v>
      </c>
      <c r="AV70" s="5" t="s">
        <v>2573</v>
      </c>
    </row>
    <row r="71" spans="2:48" ht="30" x14ac:dyDescent="0.25">
      <c r="B71" s="14">
        <v>63</v>
      </c>
      <c r="C71" s="7" t="s">
        <v>101</v>
      </c>
      <c r="E71" s="1">
        <v>63</v>
      </c>
      <c r="F71" s="5" t="s">
        <v>109</v>
      </c>
      <c r="Z71" s="16">
        <v>63</v>
      </c>
      <c r="AA71" s="5" t="s">
        <v>689</v>
      </c>
      <c r="AC71" s="16">
        <v>63</v>
      </c>
      <c r="AD71" s="5" t="s">
        <v>1066</v>
      </c>
      <c r="AF71" s="16">
        <v>63</v>
      </c>
      <c r="AG71" s="5" t="s">
        <v>1888</v>
      </c>
      <c r="AI71" s="16">
        <v>63</v>
      </c>
      <c r="AJ71" s="5" t="s">
        <v>2259</v>
      </c>
      <c r="AR71" s="16">
        <v>63</v>
      </c>
      <c r="AS71" s="5" t="s">
        <v>2421</v>
      </c>
      <c r="AU71" s="16">
        <v>63</v>
      </c>
      <c r="AV71" s="5" t="s">
        <v>2433</v>
      </c>
    </row>
    <row r="72" spans="2:48" ht="30" x14ac:dyDescent="0.25">
      <c r="B72" s="13">
        <v>64</v>
      </c>
      <c r="C72" s="7" t="s">
        <v>102</v>
      </c>
      <c r="E72" s="1">
        <v>64</v>
      </c>
      <c r="F72" s="5" t="s">
        <v>110</v>
      </c>
      <c r="Z72" s="16">
        <v>64</v>
      </c>
      <c r="AA72" s="5" t="s">
        <v>641</v>
      </c>
      <c r="AC72" s="16">
        <v>64</v>
      </c>
      <c r="AD72" s="5" t="s">
        <v>1014</v>
      </c>
      <c r="AF72" s="16">
        <v>64</v>
      </c>
      <c r="AG72" s="5" t="s">
        <v>1889</v>
      </c>
      <c r="AI72" s="16">
        <v>64</v>
      </c>
      <c r="AJ72" s="5" t="s">
        <v>238</v>
      </c>
      <c r="AR72" s="16">
        <v>64</v>
      </c>
      <c r="AS72" s="5" t="s">
        <v>2422</v>
      </c>
      <c r="AU72" s="16">
        <v>64</v>
      </c>
      <c r="AV72" s="5" t="s">
        <v>2579</v>
      </c>
    </row>
    <row r="73" spans="2:48" ht="30" x14ac:dyDescent="0.25">
      <c r="B73" s="14">
        <v>65</v>
      </c>
      <c r="C73" s="7" t="s">
        <v>103</v>
      </c>
      <c r="E73" s="1">
        <v>65</v>
      </c>
      <c r="F73" s="5" t="s">
        <v>111</v>
      </c>
      <c r="Z73" s="16">
        <v>65</v>
      </c>
      <c r="AA73" s="5" t="s">
        <v>1178</v>
      </c>
      <c r="AC73" s="16">
        <v>65</v>
      </c>
      <c r="AD73" s="5" t="s">
        <v>997</v>
      </c>
      <c r="AF73" s="16">
        <v>65</v>
      </c>
      <c r="AG73" s="5" t="s">
        <v>1890</v>
      </c>
      <c r="AI73" s="16">
        <v>65</v>
      </c>
      <c r="AJ73" s="5" t="s">
        <v>2260</v>
      </c>
      <c r="AR73" s="16">
        <v>65</v>
      </c>
      <c r="AS73" s="5" t="s">
        <v>2423</v>
      </c>
      <c r="AU73" s="16">
        <v>65</v>
      </c>
      <c r="AV73" s="5" t="s">
        <v>2447</v>
      </c>
    </row>
    <row r="74" spans="2:48" x14ac:dyDescent="0.25">
      <c r="B74" s="14">
        <v>66</v>
      </c>
      <c r="C74" s="7" t="s">
        <v>104</v>
      </c>
      <c r="E74" s="1">
        <v>66</v>
      </c>
      <c r="F74" s="5" t="s">
        <v>112</v>
      </c>
      <c r="Z74" s="16">
        <v>66</v>
      </c>
      <c r="AA74" s="5" t="s">
        <v>1049</v>
      </c>
      <c r="AC74" s="16">
        <v>66</v>
      </c>
      <c r="AD74" s="5" t="s">
        <v>1119</v>
      </c>
      <c r="AF74" s="16">
        <v>66</v>
      </c>
      <c r="AG74" s="5" t="s">
        <v>1891</v>
      </c>
      <c r="AI74" s="16">
        <v>66</v>
      </c>
      <c r="AJ74" s="5" t="s">
        <v>229</v>
      </c>
      <c r="AR74" s="16">
        <v>66</v>
      </c>
      <c r="AS74" s="5" t="s">
        <v>2424</v>
      </c>
      <c r="AU74" s="16">
        <v>66</v>
      </c>
      <c r="AV74" s="5" t="s">
        <v>2466</v>
      </c>
    </row>
    <row r="75" spans="2:48" ht="30" x14ac:dyDescent="0.25">
      <c r="B75" s="13">
        <v>67</v>
      </c>
      <c r="C75" s="7" t="s">
        <v>105</v>
      </c>
      <c r="E75" s="1">
        <v>67</v>
      </c>
      <c r="F75" s="5" t="s">
        <v>113</v>
      </c>
      <c r="Z75" s="16">
        <v>67</v>
      </c>
      <c r="AA75" s="5" t="s">
        <v>1002</v>
      </c>
      <c r="AC75" s="16">
        <v>67</v>
      </c>
      <c r="AD75" s="5" t="s">
        <v>1099</v>
      </c>
      <c r="AF75" s="16">
        <v>67</v>
      </c>
      <c r="AG75" s="5" t="s">
        <v>1892</v>
      </c>
      <c r="AI75" s="16">
        <v>67</v>
      </c>
      <c r="AJ75" s="5" t="s">
        <v>1905</v>
      </c>
      <c r="AR75" s="16">
        <v>67</v>
      </c>
      <c r="AS75" s="5" t="s">
        <v>2425</v>
      </c>
      <c r="AU75" s="16">
        <v>67</v>
      </c>
      <c r="AV75" s="5" t="s">
        <v>2602</v>
      </c>
    </row>
    <row r="76" spans="2:48" x14ac:dyDescent="0.25">
      <c r="B76" s="14">
        <v>68</v>
      </c>
      <c r="C76" s="7" t="s">
        <v>315</v>
      </c>
      <c r="E76" s="1">
        <v>68</v>
      </c>
      <c r="F76" s="5" t="s">
        <v>114</v>
      </c>
      <c r="Z76" s="16">
        <v>68</v>
      </c>
      <c r="AA76" s="5" t="s">
        <v>1003</v>
      </c>
      <c r="AC76" s="16">
        <v>68</v>
      </c>
      <c r="AD76" s="5" t="s">
        <v>1178</v>
      </c>
      <c r="AF76" s="16">
        <v>68</v>
      </c>
      <c r="AG76" s="5" t="s">
        <v>1893</v>
      </c>
      <c r="AI76" s="16">
        <v>68</v>
      </c>
      <c r="AJ76" s="5" t="s">
        <v>239</v>
      </c>
      <c r="AR76" s="16">
        <v>68</v>
      </c>
      <c r="AS76" s="5" t="s">
        <v>2426</v>
      </c>
      <c r="AU76" s="16">
        <v>68</v>
      </c>
      <c r="AV76" s="5" t="s">
        <v>2571</v>
      </c>
    </row>
    <row r="77" spans="2:48" ht="30" x14ac:dyDescent="0.25">
      <c r="B77" s="14">
        <v>69</v>
      </c>
      <c r="C77" s="7" t="s">
        <v>106</v>
      </c>
      <c r="E77" s="1">
        <v>69</v>
      </c>
      <c r="F77" s="5" t="s">
        <v>115</v>
      </c>
      <c r="Z77" s="16">
        <v>69</v>
      </c>
      <c r="AA77" s="5" t="s">
        <v>1246</v>
      </c>
      <c r="AC77" s="16">
        <v>69</v>
      </c>
      <c r="AD77" s="5" t="s">
        <v>1822</v>
      </c>
      <c r="AF77" s="16">
        <v>69</v>
      </c>
      <c r="AG77" s="5" t="s">
        <v>1894</v>
      </c>
      <c r="AI77" s="16">
        <v>69</v>
      </c>
      <c r="AJ77" s="5" t="s">
        <v>1805</v>
      </c>
      <c r="AR77" s="16">
        <v>69</v>
      </c>
      <c r="AS77" s="5" t="s">
        <v>2427</v>
      </c>
      <c r="AU77" s="16">
        <v>69</v>
      </c>
      <c r="AV77" s="5" t="s">
        <v>2512</v>
      </c>
    </row>
    <row r="78" spans="2:48" x14ac:dyDescent="0.25">
      <c r="B78" s="13">
        <v>70</v>
      </c>
      <c r="C78" s="7" t="s">
        <v>107</v>
      </c>
      <c r="E78" s="1">
        <v>70</v>
      </c>
      <c r="F78" s="5" t="s">
        <v>116</v>
      </c>
      <c r="Z78" s="16">
        <v>70</v>
      </c>
      <c r="AA78" s="5" t="s">
        <v>1066</v>
      </c>
      <c r="AC78" s="16">
        <v>70</v>
      </c>
      <c r="AD78" s="5" t="s">
        <v>1166</v>
      </c>
      <c r="AF78" s="16">
        <v>70</v>
      </c>
      <c r="AG78" s="5" t="s">
        <v>1895</v>
      </c>
      <c r="AI78" s="16">
        <v>70</v>
      </c>
      <c r="AJ78" s="5" t="s">
        <v>315</v>
      </c>
      <c r="AR78" s="16">
        <v>70</v>
      </c>
      <c r="AS78" s="5" t="s">
        <v>2428</v>
      </c>
      <c r="AU78" s="16">
        <v>70</v>
      </c>
      <c r="AV78" s="5" t="s">
        <v>2465</v>
      </c>
    </row>
    <row r="79" spans="2:48" ht="30" x14ac:dyDescent="0.25">
      <c r="B79" s="14">
        <v>71</v>
      </c>
      <c r="C79" s="7" t="s">
        <v>108</v>
      </c>
      <c r="E79" s="1">
        <v>71</v>
      </c>
      <c r="F79" s="5" t="s">
        <v>117</v>
      </c>
      <c r="Z79" s="16">
        <v>71</v>
      </c>
      <c r="AA79" s="5" t="s">
        <v>1014</v>
      </c>
      <c r="AC79" s="16">
        <v>71</v>
      </c>
      <c r="AD79" s="5" t="s">
        <v>1225</v>
      </c>
      <c r="AF79" s="16">
        <v>71</v>
      </c>
      <c r="AG79" s="5" t="s">
        <v>1896</v>
      </c>
      <c r="AI79" s="16">
        <v>71</v>
      </c>
      <c r="AJ79" s="5" t="s">
        <v>2261</v>
      </c>
      <c r="AR79" s="16">
        <v>71</v>
      </c>
      <c r="AS79" s="5" t="s">
        <v>2429</v>
      </c>
      <c r="AU79" s="16">
        <v>71</v>
      </c>
      <c r="AV79" s="5" t="s">
        <v>2470</v>
      </c>
    </row>
    <row r="80" spans="2:48" x14ac:dyDescent="0.25">
      <c r="B80" s="14">
        <v>72</v>
      </c>
      <c r="C80" s="7" t="s">
        <v>109</v>
      </c>
      <c r="E80" s="1">
        <v>72</v>
      </c>
      <c r="F80" s="5" t="s">
        <v>118</v>
      </c>
      <c r="Z80" s="16">
        <v>72</v>
      </c>
      <c r="AA80" s="5" t="s">
        <v>997</v>
      </c>
      <c r="AC80" s="16">
        <v>72</v>
      </c>
      <c r="AD80" s="5" t="s">
        <v>1226</v>
      </c>
      <c r="AF80" s="16">
        <v>72</v>
      </c>
      <c r="AG80" s="5" t="s">
        <v>1897</v>
      </c>
      <c r="AI80" s="16">
        <v>72</v>
      </c>
      <c r="AJ80" s="5" t="s">
        <v>112</v>
      </c>
      <c r="AR80" s="16">
        <v>72</v>
      </c>
      <c r="AS80" s="5" t="s">
        <v>2430</v>
      </c>
      <c r="AU80" s="16">
        <v>72</v>
      </c>
      <c r="AV80" s="5" t="s">
        <v>2576</v>
      </c>
    </row>
    <row r="81" spans="2:48" x14ac:dyDescent="0.25">
      <c r="B81" s="13">
        <v>73</v>
      </c>
      <c r="C81" s="7" t="s">
        <v>110</v>
      </c>
      <c r="E81" s="1">
        <v>73</v>
      </c>
      <c r="F81" s="5" t="s">
        <v>119</v>
      </c>
      <c r="Z81" s="16">
        <v>73</v>
      </c>
      <c r="AA81" s="5" t="s">
        <v>1119</v>
      </c>
      <c r="AC81" s="16">
        <v>73</v>
      </c>
      <c r="AD81" s="5" t="s">
        <v>1246</v>
      </c>
      <c r="AF81" s="16">
        <v>73</v>
      </c>
      <c r="AG81" s="5" t="s">
        <v>1898</v>
      </c>
      <c r="AI81" s="16">
        <v>73</v>
      </c>
      <c r="AJ81" s="5" t="s">
        <v>310</v>
      </c>
      <c r="AR81" s="16">
        <v>73</v>
      </c>
      <c r="AS81" s="5" t="s">
        <v>2431</v>
      </c>
      <c r="AU81" s="16">
        <v>73</v>
      </c>
      <c r="AV81" s="5" t="s">
        <v>2577</v>
      </c>
    </row>
    <row r="82" spans="2:48" ht="30" x14ac:dyDescent="0.25">
      <c r="B82" s="14">
        <v>74</v>
      </c>
      <c r="C82" s="7" t="s">
        <v>111</v>
      </c>
      <c r="E82" s="1">
        <v>74</v>
      </c>
      <c r="F82" s="5" t="s">
        <v>120</v>
      </c>
      <c r="Z82" s="16">
        <v>74</v>
      </c>
      <c r="AA82" s="5" t="s">
        <v>1099</v>
      </c>
      <c r="AC82" s="16">
        <v>74</v>
      </c>
      <c r="AD82" s="5" t="s">
        <v>1230</v>
      </c>
      <c r="AF82" s="16">
        <v>74</v>
      </c>
      <c r="AG82" s="5" t="s">
        <v>1899</v>
      </c>
      <c r="AI82" s="16">
        <v>74</v>
      </c>
      <c r="AJ82" s="5" t="s">
        <v>311</v>
      </c>
      <c r="AR82" s="16">
        <v>74</v>
      </c>
      <c r="AS82" s="5" t="s">
        <v>2432</v>
      </c>
      <c r="AU82" s="16">
        <v>74</v>
      </c>
      <c r="AV82" s="5" t="s">
        <v>2540</v>
      </c>
    </row>
    <row r="83" spans="2:48" ht="30" x14ac:dyDescent="0.25">
      <c r="B83" s="14">
        <v>75</v>
      </c>
      <c r="C83" s="7" t="s">
        <v>112</v>
      </c>
      <c r="E83" s="1">
        <v>75</v>
      </c>
      <c r="F83" s="5" t="s">
        <v>121</v>
      </c>
      <c r="Z83" s="16">
        <v>75</v>
      </c>
      <c r="AA83" s="5" t="s">
        <v>1178</v>
      </c>
      <c r="AC83" s="16">
        <v>75</v>
      </c>
      <c r="AD83" s="5" t="s">
        <v>1242</v>
      </c>
      <c r="AF83" s="16">
        <v>75</v>
      </c>
      <c r="AG83" s="5" t="s">
        <v>1900</v>
      </c>
      <c r="AI83" s="16">
        <v>75</v>
      </c>
      <c r="AJ83" s="5" t="s">
        <v>2262</v>
      </c>
      <c r="AR83" s="16">
        <v>75</v>
      </c>
      <c r="AS83" s="5" t="s">
        <v>2433</v>
      </c>
      <c r="AU83" s="16">
        <v>75</v>
      </c>
      <c r="AV83" s="5" t="s">
        <v>2446</v>
      </c>
    </row>
    <row r="84" spans="2:48" ht="30" x14ac:dyDescent="0.25">
      <c r="B84" s="13">
        <v>76</v>
      </c>
      <c r="C84" s="7" t="s">
        <v>113</v>
      </c>
      <c r="E84" s="1">
        <v>76</v>
      </c>
      <c r="F84" s="5" t="s">
        <v>122</v>
      </c>
      <c r="Z84" s="16">
        <v>76</v>
      </c>
      <c r="AA84" s="5" t="s">
        <v>1822</v>
      </c>
      <c r="AC84" s="16">
        <v>76</v>
      </c>
      <c r="AD84" s="5" t="s">
        <v>1227</v>
      </c>
      <c r="AF84" s="16">
        <v>76</v>
      </c>
      <c r="AG84" s="5" t="s">
        <v>1901</v>
      </c>
      <c r="AI84" s="16">
        <v>76</v>
      </c>
      <c r="AJ84" s="5" t="s">
        <v>422</v>
      </c>
      <c r="AR84" s="16">
        <v>76</v>
      </c>
      <c r="AS84" s="5" t="s">
        <v>2434</v>
      </c>
      <c r="AU84" s="16">
        <v>76</v>
      </c>
      <c r="AV84" s="5" t="s">
        <v>2588</v>
      </c>
    </row>
    <row r="85" spans="2:48" ht="30" x14ac:dyDescent="0.25">
      <c r="B85" s="14">
        <v>77</v>
      </c>
      <c r="C85" s="7" t="s">
        <v>114</v>
      </c>
      <c r="E85" s="1">
        <v>77</v>
      </c>
      <c r="F85" s="5" t="s">
        <v>123</v>
      </c>
      <c r="Z85" s="16">
        <v>77</v>
      </c>
      <c r="AA85" s="5" t="s">
        <v>1166</v>
      </c>
      <c r="AC85" s="16">
        <v>77</v>
      </c>
      <c r="AD85" s="5" t="s">
        <v>1825</v>
      </c>
      <c r="AF85" s="16">
        <v>77</v>
      </c>
      <c r="AG85" s="5" t="s">
        <v>1902</v>
      </c>
      <c r="AI85" s="16">
        <v>77</v>
      </c>
      <c r="AJ85" s="5" t="s">
        <v>322</v>
      </c>
      <c r="AR85" s="16">
        <v>77</v>
      </c>
      <c r="AS85" s="5" t="s">
        <v>2435</v>
      </c>
      <c r="AU85" s="16">
        <v>77</v>
      </c>
      <c r="AV85" s="5" t="s">
        <v>2555</v>
      </c>
    </row>
    <row r="86" spans="2:48" ht="30" x14ac:dyDescent="0.25">
      <c r="B86" s="14">
        <v>78</v>
      </c>
      <c r="C86" s="7" t="s">
        <v>115</v>
      </c>
      <c r="E86" s="1">
        <v>78</v>
      </c>
      <c r="F86" s="5" t="s">
        <v>124</v>
      </c>
      <c r="Z86" s="16">
        <v>78</v>
      </c>
      <c r="AA86" s="5" t="s">
        <v>1248</v>
      </c>
      <c r="AC86" s="16">
        <v>78</v>
      </c>
      <c r="AD86" s="5" t="s">
        <v>1228</v>
      </c>
      <c r="AF86" s="16">
        <v>78</v>
      </c>
      <c r="AG86" s="5" t="s">
        <v>1903</v>
      </c>
      <c r="AI86" s="16">
        <v>78</v>
      </c>
      <c r="AJ86" s="5" t="s">
        <v>325</v>
      </c>
      <c r="AR86" s="16">
        <v>78</v>
      </c>
      <c r="AS86" s="5" t="s">
        <v>2436</v>
      </c>
      <c r="AU86" s="16">
        <v>78</v>
      </c>
      <c r="AV86" s="5" t="s">
        <v>2558</v>
      </c>
    </row>
    <row r="87" spans="2:48" ht="60" x14ac:dyDescent="0.25">
      <c r="B87" s="13">
        <v>79</v>
      </c>
      <c r="C87" s="7" t="s">
        <v>116</v>
      </c>
      <c r="E87" s="1">
        <v>79</v>
      </c>
      <c r="F87" s="5" t="s">
        <v>125</v>
      </c>
      <c r="Z87" s="16">
        <v>79</v>
      </c>
      <c r="AA87" s="5" t="s">
        <v>1225</v>
      </c>
      <c r="AC87" s="16">
        <v>79</v>
      </c>
      <c r="AD87" s="5" t="s">
        <v>1234</v>
      </c>
      <c r="AF87" s="16">
        <v>79</v>
      </c>
      <c r="AG87" s="5" t="s">
        <v>1904</v>
      </c>
      <c r="AI87" s="16">
        <v>79</v>
      </c>
      <c r="AJ87" s="5" t="s">
        <v>349</v>
      </c>
      <c r="AR87" s="16">
        <v>79</v>
      </c>
      <c r="AS87" s="5" t="s">
        <v>2437</v>
      </c>
      <c r="AU87" s="16">
        <v>79</v>
      </c>
      <c r="AV87" s="5" t="s">
        <v>2464</v>
      </c>
    </row>
    <row r="88" spans="2:48" ht="30" x14ac:dyDescent="0.25">
      <c r="B88" s="14">
        <v>80</v>
      </c>
      <c r="C88" s="7" t="s">
        <v>117</v>
      </c>
      <c r="E88" s="1">
        <v>80</v>
      </c>
      <c r="F88" s="5" t="s">
        <v>126</v>
      </c>
      <c r="Z88" s="16">
        <v>80</v>
      </c>
      <c r="AA88" s="5" t="s">
        <v>1226</v>
      </c>
      <c r="AC88" s="16">
        <v>80</v>
      </c>
      <c r="AD88" s="5" t="s">
        <v>1323</v>
      </c>
      <c r="AF88" s="16">
        <v>80</v>
      </c>
      <c r="AG88" s="5" t="s">
        <v>1905</v>
      </c>
      <c r="AI88" s="16">
        <v>80</v>
      </c>
      <c r="AJ88" s="5" t="s">
        <v>323</v>
      </c>
      <c r="AR88" s="16">
        <v>80</v>
      </c>
      <c r="AS88" s="5" t="s">
        <v>2438</v>
      </c>
      <c r="AU88" s="16">
        <v>80</v>
      </c>
      <c r="AV88" s="5" t="s">
        <v>2519</v>
      </c>
    </row>
    <row r="89" spans="2:48" ht="30" x14ac:dyDescent="0.25">
      <c r="B89" s="14">
        <v>81</v>
      </c>
      <c r="C89" s="7" t="s">
        <v>118</v>
      </c>
      <c r="E89" s="1">
        <v>81</v>
      </c>
      <c r="F89" s="5" t="s">
        <v>127</v>
      </c>
      <c r="Z89" s="16">
        <v>81</v>
      </c>
      <c r="AA89" s="5" t="s">
        <v>1823</v>
      </c>
      <c r="AC89" s="16">
        <v>81</v>
      </c>
      <c r="AD89" s="5" t="s">
        <v>1341</v>
      </c>
      <c r="AF89" s="16">
        <v>81</v>
      </c>
      <c r="AG89" s="5" t="s">
        <v>1854</v>
      </c>
      <c r="AI89" s="16">
        <v>81</v>
      </c>
      <c r="AJ89" s="5" t="s">
        <v>2263</v>
      </c>
      <c r="AR89" s="16">
        <v>81</v>
      </c>
      <c r="AS89" s="5" t="s">
        <v>2439</v>
      </c>
      <c r="AU89" s="16">
        <v>81</v>
      </c>
      <c r="AV89" s="5" t="s">
        <v>2547</v>
      </c>
    </row>
    <row r="90" spans="2:48" x14ac:dyDescent="0.25">
      <c r="B90" s="13">
        <v>82</v>
      </c>
      <c r="C90" s="7" t="s">
        <v>119</v>
      </c>
      <c r="E90" s="1">
        <v>82</v>
      </c>
      <c r="F90" s="5" t="s">
        <v>128</v>
      </c>
      <c r="Z90" s="16">
        <v>82</v>
      </c>
      <c r="AA90" s="5" t="s">
        <v>1246</v>
      </c>
      <c r="AC90" s="16">
        <v>82</v>
      </c>
      <c r="AD90" s="5" t="s">
        <v>1346</v>
      </c>
      <c r="AF90" s="16">
        <v>82</v>
      </c>
      <c r="AG90" s="5" t="s">
        <v>1906</v>
      </c>
      <c r="AI90" s="16">
        <v>82</v>
      </c>
      <c r="AJ90" s="5" t="s">
        <v>2264</v>
      </c>
      <c r="AR90" s="16">
        <v>82</v>
      </c>
      <c r="AS90" s="5" t="s">
        <v>2440</v>
      </c>
      <c r="AU90" s="16">
        <v>82</v>
      </c>
      <c r="AV90" s="5" t="s">
        <v>2364</v>
      </c>
    </row>
    <row r="91" spans="2:48" x14ac:dyDescent="0.25">
      <c r="B91" s="14">
        <v>83</v>
      </c>
      <c r="C91" s="7" t="s">
        <v>120</v>
      </c>
      <c r="E91" s="1">
        <v>83</v>
      </c>
      <c r="F91" s="5" t="s">
        <v>129</v>
      </c>
      <c r="Z91" s="16">
        <v>83</v>
      </c>
      <c r="AA91" s="5" t="s">
        <v>1230</v>
      </c>
      <c r="AC91" s="16">
        <v>83</v>
      </c>
      <c r="AD91" s="5" t="s">
        <v>1826</v>
      </c>
      <c r="AF91" s="16">
        <v>83</v>
      </c>
      <c r="AG91" s="5" t="s">
        <v>1907</v>
      </c>
      <c r="AI91" s="16">
        <v>83</v>
      </c>
      <c r="AJ91" s="5" t="s">
        <v>2265</v>
      </c>
      <c r="AR91" s="16">
        <v>83</v>
      </c>
      <c r="AS91" s="5" t="s">
        <v>2441</v>
      </c>
      <c r="AU91" s="16">
        <v>83</v>
      </c>
      <c r="AV91" s="5" t="s">
        <v>2479</v>
      </c>
    </row>
    <row r="92" spans="2:48" x14ac:dyDescent="0.25">
      <c r="B92" s="14">
        <v>84</v>
      </c>
      <c r="C92" s="7" t="s">
        <v>1715</v>
      </c>
      <c r="E92" s="1">
        <v>84</v>
      </c>
      <c r="F92" s="5" t="s">
        <v>130</v>
      </c>
      <c r="Z92" s="16">
        <v>84</v>
      </c>
      <c r="AA92" s="5" t="s">
        <v>1824</v>
      </c>
      <c r="AC92" s="16">
        <v>84</v>
      </c>
      <c r="AD92" s="5" t="s">
        <v>1248</v>
      </c>
      <c r="AF92" s="16">
        <v>84</v>
      </c>
      <c r="AG92" s="5" t="s">
        <v>1837</v>
      </c>
      <c r="AI92" s="16">
        <v>84</v>
      </c>
      <c r="AJ92" s="5" t="s">
        <v>382</v>
      </c>
      <c r="AR92" s="16">
        <v>84</v>
      </c>
      <c r="AS92" s="5" t="s">
        <v>2442</v>
      </c>
      <c r="AU92" s="16">
        <v>84</v>
      </c>
      <c r="AV92" s="5" t="s">
        <v>2378</v>
      </c>
    </row>
    <row r="93" spans="2:48" ht="30" x14ac:dyDescent="0.25">
      <c r="B93" s="13">
        <v>85</v>
      </c>
      <c r="C93" s="7" t="s">
        <v>121</v>
      </c>
      <c r="E93" s="1">
        <v>85</v>
      </c>
      <c r="F93" s="5" t="s">
        <v>131</v>
      </c>
      <c r="Z93" s="16">
        <v>85</v>
      </c>
      <c r="AA93" s="5" t="s">
        <v>1242</v>
      </c>
      <c r="AC93" s="16">
        <v>85</v>
      </c>
      <c r="AD93" s="5" t="s">
        <v>1824</v>
      </c>
      <c r="AF93" s="16">
        <v>85</v>
      </c>
      <c r="AG93" s="5" t="s">
        <v>1847</v>
      </c>
      <c r="AI93" s="16">
        <v>85</v>
      </c>
      <c r="AJ93" s="5" t="s">
        <v>2266</v>
      </c>
      <c r="AR93" s="16">
        <v>85</v>
      </c>
      <c r="AS93" s="5" t="s">
        <v>2443</v>
      </c>
      <c r="AU93" s="16">
        <v>85</v>
      </c>
      <c r="AV93" s="5" t="s">
        <v>2589</v>
      </c>
    </row>
    <row r="94" spans="2:48" ht="30" x14ac:dyDescent="0.25">
      <c r="B94" s="14">
        <v>86</v>
      </c>
      <c r="C94" s="7" t="s">
        <v>122</v>
      </c>
      <c r="E94" s="1">
        <v>86</v>
      </c>
      <c r="F94" s="5" t="s">
        <v>132</v>
      </c>
      <c r="Z94" s="16">
        <v>86</v>
      </c>
      <c r="AA94" s="5" t="s">
        <v>1377</v>
      </c>
      <c r="AC94" s="16">
        <v>86</v>
      </c>
      <c r="AD94" s="5" t="s">
        <v>1390</v>
      </c>
      <c r="AF94" s="16">
        <v>86</v>
      </c>
      <c r="AG94" s="5" t="s">
        <v>1848</v>
      </c>
      <c r="AI94" s="16">
        <v>86</v>
      </c>
      <c r="AJ94" s="5" t="s">
        <v>354</v>
      </c>
      <c r="AR94" s="16">
        <v>86</v>
      </c>
      <c r="AS94" s="5" t="s">
        <v>2444</v>
      </c>
      <c r="AU94" s="16">
        <v>86</v>
      </c>
      <c r="AV94" s="5" t="s">
        <v>2586</v>
      </c>
    </row>
    <row r="95" spans="2:48" x14ac:dyDescent="0.25">
      <c r="B95" s="14">
        <v>87</v>
      </c>
      <c r="C95" s="7" t="s">
        <v>201</v>
      </c>
      <c r="E95" s="1">
        <v>87</v>
      </c>
      <c r="F95" s="5" t="s">
        <v>133</v>
      </c>
      <c r="Z95" s="16">
        <v>87</v>
      </c>
      <c r="AA95" s="5" t="s">
        <v>1227</v>
      </c>
      <c r="AC95" s="16">
        <v>87</v>
      </c>
      <c r="AD95" s="5" t="s">
        <v>1377</v>
      </c>
      <c r="AF95" s="16">
        <v>87</v>
      </c>
      <c r="AG95" s="5" t="s">
        <v>1852</v>
      </c>
      <c r="AI95" s="16">
        <v>87</v>
      </c>
      <c r="AJ95" s="5" t="s">
        <v>334</v>
      </c>
      <c r="AR95" s="16">
        <v>87</v>
      </c>
      <c r="AS95" s="5" t="s">
        <v>2445</v>
      </c>
      <c r="AU95" s="16">
        <v>87</v>
      </c>
      <c r="AV95" s="5" t="s">
        <v>2584</v>
      </c>
    </row>
    <row r="96" spans="2:48" x14ac:dyDescent="0.25">
      <c r="B96" s="13">
        <v>88</v>
      </c>
      <c r="C96" s="7" t="s">
        <v>318</v>
      </c>
      <c r="E96" s="1">
        <v>88</v>
      </c>
      <c r="F96" s="5" t="s">
        <v>134</v>
      </c>
      <c r="Z96" s="16">
        <v>88</v>
      </c>
      <c r="AA96" s="5" t="s">
        <v>1825</v>
      </c>
      <c r="AC96" s="16">
        <v>88</v>
      </c>
      <c r="AD96" s="5" t="s">
        <v>1410</v>
      </c>
      <c r="AF96" s="16">
        <v>88</v>
      </c>
      <c r="AG96" s="5" t="s">
        <v>1854</v>
      </c>
      <c r="AI96" s="16">
        <v>88</v>
      </c>
      <c r="AJ96" s="5" t="s">
        <v>321</v>
      </c>
      <c r="AR96" s="16">
        <v>88</v>
      </c>
      <c r="AS96" s="5" t="s">
        <v>2423</v>
      </c>
      <c r="AU96" s="16">
        <v>88</v>
      </c>
      <c r="AV96" s="5" t="s">
        <v>2481</v>
      </c>
    </row>
    <row r="97" spans="2:48" ht="75" x14ac:dyDescent="0.25">
      <c r="B97" s="14">
        <v>89</v>
      </c>
      <c r="C97" s="7" t="s">
        <v>123</v>
      </c>
      <c r="E97" s="1">
        <v>89</v>
      </c>
      <c r="F97" s="5" t="s">
        <v>135</v>
      </c>
      <c r="Z97" s="16">
        <v>89</v>
      </c>
      <c r="AA97" s="5" t="s">
        <v>1228</v>
      </c>
      <c r="AC97" s="16">
        <v>89</v>
      </c>
      <c r="AD97" s="5" t="s">
        <v>1412</v>
      </c>
      <c r="AF97" s="16">
        <v>89</v>
      </c>
      <c r="AG97" s="5" t="s">
        <v>1908</v>
      </c>
      <c r="AI97" s="16">
        <v>89</v>
      </c>
      <c r="AJ97" s="5" t="s">
        <v>2267</v>
      </c>
      <c r="AR97" s="16">
        <v>89</v>
      </c>
      <c r="AS97" s="5" t="s">
        <v>2446</v>
      </c>
      <c r="AU97" s="16">
        <v>89</v>
      </c>
      <c r="AV97" s="5" t="s">
        <v>2394</v>
      </c>
    </row>
    <row r="98" spans="2:48" ht="30" x14ac:dyDescent="0.25">
      <c r="B98" s="14">
        <v>90</v>
      </c>
      <c r="C98" s="7" t="s">
        <v>124</v>
      </c>
      <c r="E98" s="1">
        <v>90</v>
      </c>
      <c r="F98" s="5" t="s">
        <v>136</v>
      </c>
      <c r="Z98" s="16">
        <v>90</v>
      </c>
      <c r="AA98" s="5" t="s">
        <v>1234</v>
      </c>
      <c r="AC98" s="16">
        <v>90</v>
      </c>
      <c r="AD98" s="5" t="s">
        <v>1404</v>
      </c>
      <c r="AF98" s="16">
        <v>90</v>
      </c>
      <c r="AG98" s="5" t="s">
        <v>1909</v>
      </c>
      <c r="AI98" s="16">
        <v>90</v>
      </c>
      <c r="AJ98" s="5" t="s">
        <v>328</v>
      </c>
      <c r="AR98" s="16">
        <v>90</v>
      </c>
      <c r="AS98" s="5" t="s">
        <v>2447</v>
      </c>
      <c r="AU98" s="16">
        <v>90</v>
      </c>
      <c r="AV98" s="5" t="s">
        <v>2536</v>
      </c>
    </row>
    <row r="99" spans="2:48" ht="60" x14ac:dyDescent="0.25">
      <c r="B99" s="13">
        <v>91</v>
      </c>
      <c r="C99" s="7" t="s">
        <v>125</v>
      </c>
      <c r="E99" s="1">
        <v>91</v>
      </c>
      <c r="F99" s="5" t="s">
        <v>137</v>
      </c>
      <c r="Z99" s="16">
        <v>91</v>
      </c>
      <c r="AA99" s="5" t="s">
        <v>1323</v>
      </c>
      <c r="AC99" s="16">
        <v>91</v>
      </c>
      <c r="AD99" s="5" t="s">
        <v>1403</v>
      </c>
      <c r="AF99" s="16">
        <v>91</v>
      </c>
      <c r="AG99" s="5" t="s">
        <v>1910</v>
      </c>
      <c r="AI99" s="16">
        <v>91</v>
      </c>
      <c r="AJ99" s="5" t="s">
        <v>2268</v>
      </c>
      <c r="AR99" s="16">
        <v>91</v>
      </c>
      <c r="AS99" s="5" t="s">
        <v>2448</v>
      </c>
      <c r="AU99" s="16">
        <v>91</v>
      </c>
      <c r="AV99" s="5" t="s">
        <v>2469</v>
      </c>
    </row>
    <row r="100" spans="2:48" ht="30" x14ac:dyDescent="0.25">
      <c r="B100" s="14">
        <v>92</v>
      </c>
      <c r="C100" s="7" t="s">
        <v>126</v>
      </c>
      <c r="E100" s="1">
        <v>92</v>
      </c>
      <c r="F100" s="5" t="s">
        <v>138</v>
      </c>
      <c r="Z100" s="16">
        <v>92</v>
      </c>
      <c r="AA100" s="5" t="s">
        <v>1341</v>
      </c>
      <c r="AC100" s="16">
        <v>92</v>
      </c>
      <c r="AD100" s="5" t="s">
        <v>1447</v>
      </c>
      <c r="AF100" s="16">
        <v>92</v>
      </c>
      <c r="AG100" s="5" t="s">
        <v>1911</v>
      </c>
      <c r="AI100" s="16">
        <v>92</v>
      </c>
      <c r="AJ100" s="5" t="s">
        <v>2269</v>
      </c>
      <c r="AR100" s="16">
        <v>92</v>
      </c>
      <c r="AS100" s="5" t="s">
        <v>2426</v>
      </c>
      <c r="AU100" s="16">
        <v>92</v>
      </c>
      <c r="AV100" s="5" t="s">
        <v>2386</v>
      </c>
    </row>
    <row r="101" spans="2:48" ht="30" x14ac:dyDescent="0.25">
      <c r="B101" s="14">
        <v>93</v>
      </c>
      <c r="C101" s="7" t="s">
        <v>173</v>
      </c>
      <c r="E101" s="1">
        <v>93</v>
      </c>
      <c r="F101" s="5" t="s">
        <v>139</v>
      </c>
      <c r="Z101" s="16">
        <v>93</v>
      </c>
      <c r="AA101" s="5" t="s">
        <v>1346</v>
      </c>
      <c r="AC101" s="16">
        <v>93</v>
      </c>
      <c r="AD101" s="5" t="s">
        <v>1479</v>
      </c>
      <c r="AF101" s="16">
        <v>93</v>
      </c>
      <c r="AG101" s="5" t="s">
        <v>1912</v>
      </c>
      <c r="AI101" s="16">
        <v>93</v>
      </c>
      <c r="AJ101" s="5" t="s">
        <v>329</v>
      </c>
      <c r="AR101" s="16">
        <v>93</v>
      </c>
      <c r="AS101" s="5" t="s">
        <v>2431</v>
      </c>
      <c r="AU101" s="16">
        <v>93</v>
      </c>
      <c r="AV101" s="5" t="s">
        <v>2426</v>
      </c>
    </row>
    <row r="102" spans="2:48" ht="30" x14ac:dyDescent="0.25">
      <c r="B102" s="13">
        <v>94</v>
      </c>
      <c r="C102" s="7" t="s">
        <v>127</v>
      </c>
      <c r="E102" s="1">
        <v>94</v>
      </c>
      <c r="F102" s="5" t="s">
        <v>140</v>
      </c>
      <c r="Z102" s="16">
        <v>94</v>
      </c>
      <c r="AA102" s="5" t="s">
        <v>1826</v>
      </c>
      <c r="AC102" s="16">
        <v>94</v>
      </c>
      <c r="AD102" s="5" t="s">
        <v>1823</v>
      </c>
      <c r="AF102" s="16">
        <v>94</v>
      </c>
      <c r="AG102" s="5" t="s">
        <v>1913</v>
      </c>
      <c r="AI102" s="16">
        <v>94</v>
      </c>
      <c r="AJ102" s="5" t="s">
        <v>324</v>
      </c>
      <c r="AR102" s="16">
        <v>94</v>
      </c>
      <c r="AS102" s="5" t="s">
        <v>2437</v>
      </c>
      <c r="AU102" s="16">
        <v>94</v>
      </c>
      <c r="AV102" s="5" t="s">
        <v>2593</v>
      </c>
    </row>
    <row r="103" spans="2:48" ht="30" x14ac:dyDescent="0.25">
      <c r="B103" s="14">
        <v>95</v>
      </c>
      <c r="C103" s="7" t="s">
        <v>185</v>
      </c>
      <c r="E103" s="1">
        <v>95</v>
      </c>
      <c r="F103" s="5" t="s">
        <v>141</v>
      </c>
      <c r="Z103" s="16">
        <v>95</v>
      </c>
      <c r="AA103" s="5" t="s">
        <v>1248</v>
      </c>
      <c r="AC103" s="16">
        <v>95</v>
      </c>
      <c r="AD103" s="5" t="s">
        <v>1827</v>
      </c>
      <c r="AF103" s="16">
        <v>95</v>
      </c>
      <c r="AG103" s="5" t="s">
        <v>1914</v>
      </c>
      <c r="AI103" s="16">
        <v>95</v>
      </c>
      <c r="AJ103" s="5" t="s">
        <v>320</v>
      </c>
      <c r="AR103" s="16">
        <v>95</v>
      </c>
      <c r="AS103" s="5" t="s">
        <v>2449</v>
      </c>
      <c r="AU103" s="16">
        <v>95</v>
      </c>
      <c r="AV103" s="5" t="s">
        <v>2412</v>
      </c>
    </row>
    <row r="104" spans="2:48" x14ac:dyDescent="0.25">
      <c r="B104" s="14">
        <v>96</v>
      </c>
      <c r="C104" s="7" t="s">
        <v>966</v>
      </c>
      <c r="E104" s="1">
        <v>96</v>
      </c>
      <c r="F104" s="5" t="s">
        <v>142</v>
      </c>
      <c r="Z104" s="16">
        <v>96</v>
      </c>
      <c r="AA104" s="5" t="s">
        <v>1824</v>
      </c>
      <c r="AC104" s="16">
        <v>96</v>
      </c>
      <c r="AD104" s="5" t="s">
        <v>1485</v>
      </c>
      <c r="AF104" s="16">
        <v>96</v>
      </c>
      <c r="AG104" s="5" t="s">
        <v>1915</v>
      </c>
      <c r="AI104" s="16">
        <v>96</v>
      </c>
      <c r="AJ104" s="5" t="s">
        <v>2270</v>
      </c>
      <c r="AR104" s="16">
        <v>96</v>
      </c>
      <c r="AS104" s="5" t="s">
        <v>2450</v>
      </c>
      <c r="AU104" s="16">
        <v>96</v>
      </c>
      <c r="AV104" s="5" t="s">
        <v>2527</v>
      </c>
    </row>
    <row r="105" spans="2:48" x14ac:dyDescent="0.25">
      <c r="B105" s="13">
        <v>97</v>
      </c>
      <c r="C105" s="7" t="s">
        <v>128</v>
      </c>
      <c r="E105" s="1">
        <v>97</v>
      </c>
      <c r="F105" s="5" t="s">
        <v>143</v>
      </c>
      <c r="Z105" s="16">
        <v>97</v>
      </c>
      <c r="AA105" s="5" t="s">
        <v>1390</v>
      </c>
      <c r="AC105" s="16">
        <v>97</v>
      </c>
      <c r="AD105" s="5" t="s">
        <v>1828</v>
      </c>
      <c r="AF105" s="16">
        <v>97</v>
      </c>
      <c r="AG105" s="5" t="s">
        <v>1916</v>
      </c>
      <c r="AI105" s="16">
        <v>97</v>
      </c>
      <c r="AJ105" s="5" t="s">
        <v>352</v>
      </c>
      <c r="AR105" s="16">
        <v>97</v>
      </c>
      <c r="AS105" s="5" t="s">
        <v>2451</v>
      </c>
      <c r="AU105" s="16">
        <v>97</v>
      </c>
      <c r="AV105" s="5" t="s">
        <v>2590</v>
      </c>
    </row>
    <row r="106" spans="2:48" ht="30" x14ac:dyDescent="0.25">
      <c r="B106" s="14">
        <v>98</v>
      </c>
      <c r="C106" s="7" t="s">
        <v>311</v>
      </c>
      <c r="E106" s="1">
        <v>98</v>
      </c>
      <c r="F106" s="5" t="s">
        <v>144</v>
      </c>
      <c r="Z106" s="16">
        <v>98</v>
      </c>
      <c r="AA106" s="5" t="s">
        <v>1377</v>
      </c>
      <c r="AF106" s="16">
        <v>98</v>
      </c>
      <c r="AG106" s="5" t="s">
        <v>1917</v>
      </c>
      <c r="AI106" s="16">
        <v>98</v>
      </c>
      <c r="AJ106" s="5" t="s">
        <v>378</v>
      </c>
      <c r="AR106" s="16">
        <v>98</v>
      </c>
      <c r="AS106" s="5" t="s">
        <v>2452</v>
      </c>
      <c r="AU106" s="16">
        <v>98</v>
      </c>
      <c r="AV106" s="5" t="s">
        <v>2367</v>
      </c>
    </row>
    <row r="107" spans="2:48" x14ac:dyDescent="0.25">
      <c r="B107" s="14">
        <v>99</v>
      </c>
      <c r="C107" s="7" t="s">
        <v>129</v>
      </c>
      <c r="E107" s="1">
        <v>99</v>
      </c>
      <c r="F107" s="5" t="s">
        <v>145</v>
      </c>
      <c r="Z107" s="16">
        <v>99</v>
      </c>
      <c r="AA107" s="5" t="s">
        <v>1410</v>
      </c>
      <c r="AF107" s="16">
        <v>99</v>
      </c>
      <c r="AG107" s="5" t="s">
        <v>1918</v>
      </c>
      <c r="AI107" s="16">
        <v>99</v>
      </c>
      <c r="AJ107" s="5" t="s">
        <v>373</v>
      </c>
      <c r="AR107" s="16">
        <v>99</v>
      </c>
      <c r="AS107" s="5" t="s">
        <v>2453</v>
      </c>
      <c r="AU107" s="16">
        <v>99</v>
      </c>
      <c r="AV107" s="5" t="s">
        <v>2360</v>
      </c>
    </row>
    <row r="108" spans="2:48" x14ac:dyDescent="0.25">
      <c r="B108" s="13">
        <v>100</v>
      </c>
      <c r="C108" s="7" t="s">
        <v>130</v>
      </c>
      <c r="E108" s="1">
        <v>100</v>
      </c>
      <c r="F108" s="5" t="s">
        <v>146</v>
      </c>
      <c r="Z108" s="16">
        <v>100</v>
      </c>
      <c r="AA108" s="5" t="s">
        <v>1412</v>
      </c>
      <c r="AF108" s="16">
        <v>100</v>
      </c>
      <c r="AG108" s="5" t="s">
        <v>1919</v>
      </c>
      <c r="AI108" s="16">
        <v>100</v>
      </c>
      <c r="AJ108" s="5" t="s">
        <v>333</v>
      </c>
      <c r="AR108" s="16">
        <v>100</v>
      </c>
      <c r="AS108" s="5" t="s">
        <v>2454</v>
      </c>
      <c r="AU108" s="16">
        <v>100</v>
      </c>
      <c r="AV108" s="5" t="s">
        <v>2460</v>
      </c>
    </row>
    <row r="109" spans="2:48" x14ac:dyDescent="0.25">
      <c r="B109" s="14">
        <v>101</v>
      </c>
      <c r="C109" s="7" t="s">
        <v>131</v>
      </c>
      <c r="E109" s="1">
        <v>101</v>
      </c>
      <c r="F109" s="5" t="s">
        <v>147</v>
      </c>
      <c r="Z109" s="16">
        <v>101</v>
      </c>
      <c r="AA109" s="5" t="s">
        <v>1404</v>
      </c>
      <c r="AF109" s="16">
        <v>101</v>
      </c>
      <c r="AG109" s="5" t="s">
        <v>1920</v>
      </c>
      <c r="AI109" s="16">
        <v>101</v>
      </c>
      <c r="AJ109" s="5" t="s">
        <v>326</v>
      </c>
      <c r="AR109" s="16">
        <v>101</v>
      </c>
      <c r="AS109" s="5" t="s">
        <v>2455</v>
      </c>
      <c r="AU109" s="16">
        <v>101</v>
      </c>
      <c r="AV109" s="5" t="s">
        <v>2582</v>
      </c>
    </row>
    <row r="110" spans="2:48" ht="30" x14ac:dyDescent="0.25">
      <c r="B110" s="14">
        <v>102</v>
      </c>
      <c r="C110" s="7" t="s">
        <v>132</v>
      </c>
      <c r="E110" s="1">
        <v>102</v>
      </c>
      <c r="F110" s="5" t="s">
        <v>148</v>
      </c>
      <c r="Z110" s="16">
        <v>102</v>
      </c>
      <c r="AA110" s="5" t="s">
        <v>1403</v>
      </c>
      <c r="AF110" s="16">
        <v>102</v>
      </c>
      <c r="AG110" s="5" t="s">
        <v>1921</v>
      </c>
      <c r="AI110" s="16">
        <v>102</v>
      </c>
      <c r="AJ110" s="5" t="s">
        <v>337</v>
      </c>
      <c r="AR110" s="16">
        <v>102</v>
      </c>
      <c r="AS110" s="5" t="s">
        <v>2456</v>
      </c>
      <c r="AU110" s="16">
        <v>102</v>
      </c>
      <c r="AV110" s="5" t="s">
        <v>2507</v>
      </c>
    </row>
    <row r="111" spans="2:48" x14ac:dyDescent="0.25">
      <c r="B111" s="13">
        <v>103</v>
      </c>
      <c r="C111" s="7" t="s">
        <v>133</v>
      </c>
      <c r="E111" s="1">
        <v>103</v>
      </c>
      <c r="F111" s="5" t="s">
        <v>149</v>
      </c>
      <c r="Z111" s="16">
        <v>103</v>
      </c>
      <c r="AA111" s="5" t="s">
        <v>1447</v>
      </c>
      <c r="AF111" s="16">
        <v>103</v>
      </c>
      <c r="AG111" s="5" t="s">
        <v>1922</v>
      </c>
      <c r="AI111" s="16">
        <v>103</v>
      </c>
      <c r="AJ111" s="5" t="s">
        <v>336</v>
      </c>
      <c r="AR111" s="16">
        <v>103</v>
      </c>
      <c r="AS111" s="5" t="s">
        <v>2457</v>
      </c>
      <c r="AU111" s="16">
        <v>103</v>
      </c>
      <c r="AV111" s="5" t="s">
        <v>2509</v>
      </c>
    </row>
    <row r="112" spans="2:48" ht="30" x14ac:dyDescent="0.25">
      <c r="B112" s="14">
        <v>104</v>
      </c>
      <c r="C112" s="7" t="s">
        <v>1716</v>
      </c>
      <c r="E112" s="1">
        <v>104</v>
      </c>
      <c r="F112" s="5" t="s">
        <v>150</v>
      </c>
      <c r="Z112" s="16">
        <v>104</v>
      </c>
      <c r="AA112" s="5" t="s">
        <v>1447</v>
      </c>
      <c r="AF112" s="16">
        <v>104</v>
      </c>
      <c r="AG112" s="5" t="s">
        <v>1923</v>
      </c>
      <c r="AI112" s="16">
        <v>104</v>
      </c>
      <c r="AJ112" s="5" t="s">
        <v>1945</v>
      </c>
      <c r="AR112" s="16">
        <v>104</v>
      </c>
      <c r="AS112" s="5" t="s">
        <v>2458</v>
      </c>
      <c r="AU112" s="16">
        <v>104</v>
      </c>
      <c r="AV112" s="5" t="s">
        <v>2362</v>
      </c>
    </row>
    <row r="113" spans="2:48" x14ac:dyDescent="0.25">
      <c r="B113" s="14">
        <v>105</v>
      </c>
      <c r="C113" s="7" t="s">
        <v>134</v>
      </c>
      <c r="E113" s="1">
        <v>105</v>
      </c>
      <c r="F113" s="5" t="s">
        <v>151</v>
      </c>
      <c r="Z113" s="16">
        <v>105</v>
      </c>
      <c r="AA113" s="5" t="s">
        <v>1479</v>
      </c>
      <c r="AF113" s="16">
        <v>105</v>
      </c>
      <c r="AG113" s="5" t="s">
        <v>1924</v>
      </c>
      <c r="AI113" s="16">
        <v>105</v>
      </c>
      <c r="AJ113" s="5" t="s">
        <v>2271</v>
      </c>
      <c r="AR113" s="16">
        <v>105</v>
      </c>
      <c r="AS113" s="5" t="s">
        <v>2459</v>
      </c>
      <c r="AU113" s="16">
        <v>105</v>
      </c>
      <c r="AV113" s="5" t="s">
        <v>2467</v>
      </c>
    </row>
    <row r="114" spans="2:48" ht="75" x14ac:dyDescent="0.25">
      <c r="B114" s="13">
        <v>106</v>
      </c>
      <c r="C114" s="7" t="s">
        <v>135</v>
      </c>
      <c r="E114" s="1">
        <v>106</v>
      </c>
      <c r="F114" s="5" t="s">
        <v>152</v>
      </c>
      <c r="Z114" s="16">
        <v>106</v>
      </c>
      <c r="AA114" s="5" t="s">
        <v>1823</v>
      </c>
      <c r="AF114" s="16">
        <v>106</v>
      </c>
      <c r="AG114" s="5" t="s">
        <v>1925</v>
      </c>
      <c r="AI114" s="16">
        <v>106</v>
      </c>
      <c r="AJ114" s="5" t="s">
        <v>439</v>
      </c>
      <c r="AR114" s="16">
        <v>106</v>
      </c>
      <c r="AS114" s="5" t="s">
        <v>2460</v>
      </c>
      <c r="AU114" s="16">
        <v>106</v>
      </c>
      <c r="AV114" s="5" t="s">
        <v>2541</v>
      </c>
    </row>
    <row r="115" spans="2:48" x14ac:dyDescent="0.25">
      <c r="B115" s="14">
        <v>107</v>
      </c>
      <c r="C115" s="7" t="s">
        <v>136</v>
      </c>
      <c r="E115" s="1">
        <v>107</v>
      </c>
      <c r="F115" s="5" t="s">
        <v>153</v>
      </c>
      <c r="Z115" s="16">
        <v>107</v>
      </c>
      <c r="AA115" s="5" t="s">
        <v>1827</v>
      </c>
      <c r="AF115" s="16">
        <v>107</v>
      </c>
      <c r="AG115" s="5" t="s">
        <v>1926</v>
      </c>
      <c r="AI115" s="16">
        <v>107</v>
      </c>
      <c r="AJ115" s="5" t="s">
        <v>456</v>
      </c>
      <c r="AR115" s="16">
        <v>107</v>
      </c>
      <c r="AS115" s="5" t="s">
        <v>2461</v>
      </c>
      <c r="AU115" s="16">
        <v>107</v>
      </c>
      <c r="AV115" s="5" t="s">
        <v>2454</v>
      </c>
    </row>
    <row r="116" spans="2:48" ht="30" x14ac:dyDescent="0.25">
      <c r="B116" s="14">
        <v>108</v>
      </c>
      <c r="C116" s="7" t="s">
        <v>187</v>
      </c>
      <c r="E116" s="1">
        <v>108</v>
      </c>
      <c r="F116" s="5" t="s">
        <v>154</v>
      </c>
      <c r="Z116" s="16">
        <v>108</v>
      </c>
      <c r="AA116" s="5" t="s">
        <v>1485</v>
      </c>
      <c r="AF116" s="16">
        <v>108</v>
      </c>
      <c r="AG116" s="5" t="s">
        <v>1927</v>
      </c>
      <c r="AI116" s="16">
        <v>108</v>
      </c>
      <c r="AJ116" s="5" t="s">
        <v>449</v>
      </c>
      <c r="AR116" s="16">
        <v>108</v>
      </c>
      <c r="AS116" s="5" t="s">
        <v>2462</v>
      </c>
      <c r="AU116" s="16">
        <v>108</v>
      </c>
      <c r="AV116" s="5" t="s">
        <v>2497</v>
      </c>
    </row>
    <row r="117" spans="2:48" x14ac:dyDescent="0.25">
      <c r="B117" s="13">
        <v>109</v>
      </c>
      <c r="C117" s="7" t="s">
        <v>137</v>
      </c>
      <c r="E117" s="1">
        <v>109</v>
      </c>
      <c r="F117" s="5" t="s">
        <v>155</v>
      </c>
      <c r="Z117" s="16">
        <v>109</v>
      </c>
      <c r="AA117" s="5" t="s">
        <v>1828</v>
      </c>
      <c r="AF117" s="16">
        <v>109</v>
      </c>
      <c r="AG117" s="5" t="s">
        <v>1928</v>
      </c>
      <c r="AI117" s="16">
        <v>109</v>
      </c>
      <c r="AJ117" s="5" t="s">
        <v>462</v>
      </c>
      <c r="AR117" s="16">
        <v>109</v>
      </c>
      <c r="AS117" s="5" t="s">
        <v>2463</v>
      </c>
      <c r="AU117" s="16">
        <v>109</v>
      </c>
      <c r="AV117" s="5" t="s">
        <v>2533</v>
      </c>
    </row>
    <row r="118" spans="2:48" x14ac:dyDescent="0.25">
      <c r="B118" s="14">
        <v>110</v>
      </c>
      <c r="C118" s="7" t="s">
        <v>138</v>
      </c>
      <c r="E118" s="1">
        <v>110</v>
      </c>
      <c r="F118" s="5" t="s">
        <v>156</v>
      </c>
      <c r="AF118" s="16">
        <v>110</v>
      </c>
      <c r="AG118" s="5" t="s">
        <v>1929</v>
      </c>
      <c r="AI118" s="16">
        <v>110</v>
      </c>
      <c r="AJ118" s="5" t="s">
        <v>464</v>
      </c>
      <c r="AR118" s="16">
        <v>110</v>
      </c>
      <c r="AS118" s="5" t="s">
        <v>2464</v>
      </c>
      <c r="AU118" s="16">
        <v>110</v>
      </c>
      <c r="AV118" s="5" t="s">
        <v>2422</v>
      </c>
    </row>
    <row r="119" spans="2:48" ht="30" x14ac:dyDescent="0.25">
      <c r="B119" s="14">
        <v>111</v>
      </c>
      <c r="C119" s="7" t="s">
        <v>178</v>
      </c>
      <c r="E119" s="1">
        <v>111</v>
      </c>
      <c r="F119" s="5" t="s">
        <v>157</v>
      </c>
      <c r="AF119" s="16">
        <v>111</v>
      </c>
      <c r="AG119" s="5" t="s">
        <v>1930</v>
      </c>
      <c r="AI119" s="16">
        <v>111</v>
      </c>
      <c r="AJ119" s="5" t="s">
        <v>441</v>
      </c>
      <c r="AR119" s="16">
        <v>111</v>
      </c>
      <c r="AS119" s="5" t="s">
        <v>2465</v>
      </c>
      <c r="AU119" s="16">
        <v>111</v>
      </c>
      <c r="AV119" s="5" t="s">
        <v>2429</v>
      </c>
    </row>
    <row r="120" spans="2:48" x14ac:dyDescent="0.25">
      <c r="B120" s="13">
        <v>112</v>
      </c>
      <c r="C120" s="7" t="s">
        <v>181</v>
      </c>
      <c r="E120" s="1">
        <v>112</v>
      </c>
      <c r="F120" s="5" t="s">
        <v>158</v>
      </c>
      <c r="AF120" s="16">
        <v>112</v>
      </c>
      <c r="AG120" s="5" t="s">
        <v>1931</v>
      </c>
      <c r="AI120" s="16">
        <v>112</v>
      </c>
      <c r="AJ120" s="5" t="s">
        <v>1818</v>
      </c>
      <c r="AR120" s="16">
        <v>112</v>
      </c>
      <c r="AS120" s="5" t="s">
        <v>2466</v>
      </c>
      <c r="AU120" s="16">
        <v>112</v>
      </c>
      <c r="AV120" s="5" t="s">
        <v>2544</v>
      </c>
    </row>
    <row r="121" spans="2:48" x14ac:dyDescent="0.25">
      <c r="B121" s="14">
        <v>113</v>
      </c>
      <c r="C121" s="7" t="s">
        <v>139</v>
      </c>
      <c r="E121" s="1">
        <v>113</v>
      </c>
      <c r="F121" s="5" t="s">
        <v>159</v>
      </c>
      <c r="AF121" s="16">
        <v>113</v>
      </c>
      <c r="AG121" s="5" t="s">
        <v>1932</v>
      </c>
      <c r="AI121" s="16">
        <v>113</v>
      </c>
      <c r="AJ121" s="5" t="s">
        <v>438</v>
      </c>
      <c r="AR121" s="16">
        <v>113</v>
      </c>
      <c r="AS121" s="5" t="s">
        <v>2467</v>
      </c>
      <c r="AU121" s="16">
        <v>113</v>
      </c>
      <c r="AV121" s="5" t="s">
        <v>2580</v>
      </c>
    </row>
    <row r="122" spans="2:48" x14ac:dyDescent="0.25">
      <c r="B122" s="14">
        <v>114</v>
      </c>
      <c r="C122" s="7" t="s">
        <v>140</v>
      </c>
      <c r="E122" s="1">
        <v>114</v>
      </c>
      <c r="F122" s="5" t="s">
        <v>160</v>
      </c>
      <c r="AF122" s="16">
        <v>114</v>
      </c>
      <c r="AG122" s="5" t="s">
        <v>1933</v>
      </c>
      <c r="AI122" s="16">
        <v>114</v>
      </c>
      <c r="AJ122" s="5" t="s">
        <v>437</v>
      </c>
      <c r="AR122" s="16">
        <v>114</v>
      </c>
      <c r="AS122" s="5" t="s">
        <v>2468</v>
      </c>
      <c r="AU122" s="16">
        <v>114</v>
      </c>
      <c r="AV122" s="5" t="s">
        <v>2585</v>
      </c>
    </row>
    <row r="123" spans="2:48" x14ac:dyDescent="0.25">
      <c r="B123" s="13">
        <v>115</v>
      </c>
      <c r="C123" s="7" t="s">
        <v>1717</v>
      </c>
      <c r="E123" s="1">
        <v>115</v>
      </c>
      <c r="F123" s="5" t="s">
        <v>161</v>
      </c>
      <c r="AF123" s="16">
        <v>115</v>
      </c>
      <c r="AG123" s="5" t="s">
        <v>1934</v>
      </c>
      <c r="AI123" s="16">
        <v>115</v>
      </c>
      <c r="AJ123" s="5" t="s">
        <v>447</v>
      </c>
      <c r="AR123" s="16">
        <v>115</v>
      </c>
      <c r="AS123" s="5" t="s">
        <v>2469</v>
      </c>
      <c r="AU123" s="16">
        <v>115</v>
      </c>
      <c r="AV123" s="5" t="s">
        <v>2549</v>
      </c>
    </row>
    <row r="124" spans="2:48" x14ac:dyDescent="0.25">
      <c r="B124" s="14">
        <v>116</v>
      </c>
      <c r="C124" s="7" t="s">
        <v>142</v>
      </c>
      <c r="E124" s="1">
        <v>116</v>
      </c>
      <c r="F124" s="5" t="s">
        <v>162</v>
      </c>
      <c r="AF124" s="16">
        <v>116</v>
      </c>
      <c r="AG124" s="5" t="s">
        <v>1935</v>
      </c>
      <c r="AI124" s="16">
        <v>116</v>
      </c>
      <c r="AJ124" s="5" t="s">
        <v>493</v>
      </c>
      <c r="AR124" s="16">
        <v>116</v>
      </c>
      <c r="AS124" s="5" t="s">
        <v>2470</v>
      </c>
      <c r="AU124" s="16">
        <v>116</v>
      </c>
      <c r="AV124" s="5" t="s">
        <v>2595</v>
      </c>
    </row>
    <row r="125" spans="2:48" x14ac:dyDescent="0.25">
      <c r="B125" s="14">
        <v>117</v>
      </c>
      <c r="C125" s="7" t="s">
        <v>143</v>
      </c>
      <c r="E125" s="1">
        <v>117</v>
      </c>
      <c r="F125" s="5" t="s">
        <v>163</v>
      </c>
      <c r="AF125" s="16">
        <v>117</v>
      </c>
      <c r="AG125" s="5" t="s">
        <v>1936</v>
      </c>
      <c r="AI125" s="16">
        <v>117</v>
      </c>
      <c r="AJ125" s="5" t="s">
        <v>487</v>
      </c>
      <c r="AR125" s="16">
        <v>117</v>
      </c>
      <c r="AS125" s="5" t="s">
        <v>2471</v>
      </c>
      <c r="AU125" s="16">
        <v>117</v>
      </c>
      <c r="AV125" s="5" t="s">
        <v>2395</v>
      </c>
    </row>
    <row r="126" spans="2:48" x14ac:dyDescent="0.25">
      <c r="B126" s="13">
        <v>118</v>
      </c>
      <c r="C126" s="7" t="s">
        <v>307</v>
      </c>
      <c r="E126" s="1">
        <v>118</v>
      </c>
      <c r="F126" s="5" t="s">
        <v>164</v>
      </c>
      <c r="AF126" s="16">
        <v>118</v>
      </c>
      <c r="AG126" s="5" t="s">
        <v>1937</v>
      </c>
      <c r="AI126" s="16">
        <v>118</v>
      </c>
      <c r="AJ126" s="5" t="s">
        <v>491</v>
      </c>
      <c r="AR126" s="16">
        <v>118</v>
      </c>
      <c r="AS126" s="5" t="s">
        <v>2429</v>
      </c>
      <c r="AU126" s="16">
        <v>118</v>
      </c>
      <c r="AV126" s="5" t="s">
        <v>2443</v>
      </c>
    </row>
    <row r="127" spans="2:48" ht="30" x14ac:dyDescent="0.25">
      <c r="B127" s="14">
        <v>119</v>
      </c>
      <c r="C127" s="7" t="s">
        <v>144</v>
      </c>
      <c r="E127" s="1">
        <v>119</v>
      </c>
      <c r="F127" s="5" t="s">
        <v>165</v>
      </c>
      <c r="AF127" s="16">
        <v>119</v>
      </c>
      <c r="AG127" s="5" t="s">
        <v>1938</v>
      </c>
      <c r="AI127" s="16">
        <v>119</v>
      </c>
      <c r="AJ127" s="5" t="s">
        <v>529</v>
      </c>
      <c r="AR127" s="16">
        <v>119</v>
      </c>
      <c r="AS127" s="5" t="s">
        <v>2472</v>
      </c>
      <c r="AU127" s="16">
        <v>119</v>
      </c>
      <c r="AV127" s="5" t="s">
        <v>2542</v>
      </c>
    </row>
    <row r="128" spans="2:48" x14ac:dyDescent="0.25">
      <c r="B128" s="14">
        <v>120</v>
      </c>
      <c r="C128" s="7" t="s">
        <v>145</v>
      </c>
      <c r="E128" s="1">
        <v>120</v>
      </c>
      <c r="F128" s="5" t="s">
        <v>166</v>
      </c>
      <c r="AF128" s="16">
        <v>120</v>
      </c>
      <c r="AG128" s="5" t="s">
        <v>1939</v>
      </c>
      <c r="AI128" s="16">
        <v>120</v>
      </c>
      <c r="AJ128" s="5" t="s">
        <v>549</v>
      </c>
      <c r="AR128" s="16">
        <v>120</v>
      </c>
      <c r="AS128" s="5" t="s">
        <v>2473</v>
      </c>
      <c r="AU128" s="16">
        <v>120</v>
      </c>
      <c r="AV128" s="5" t="s">
        <v>2377</v>
      </c>
    </row>
    <row r="129" spans="2:48" x14ac:dyDescent="0.25">
      <c r="B129" s="13">
        <v>121</v>
      </c>
      <c r="C129" s="7" t="s">
        <v>1339</v>
      </c>
      <c r="E129" s="1">
        <v>121</v>
      </c>
      <c r="F129" s="5" t="s">
        <v>167</v>
      </c>
      <c r="AF129" s="16">
        <v>121</v>
      </c>
      <c r="AG129" s="5" t="s">
        <v>1940</v>
      </c>
      <c r="AI129" s="16">
        <v>121</v>
      </c>
      <c r="AJ129" s="5" t="s">
        <v>545</v>
      </c>
      <c r="AR129" s="16">
        <v>121</v>
      </c>
      <c r="AS129" s="5" t="s">
        <v>2474</v>
      </c>
      <c r="AU129" s="16">
        <v>121</v>
      </c>
      <c r="AV129" s="5" t="s">
        <v>2417</v>
      </c>
    </row>
    <row r="130" spans="2:48" ht="60" x14ac:dyDescent="0.25">
      <c r="B130" s="14">
        <v>122</v>
      </c>
      <c r="C130" s="7" t="s">
        <v>146</v>
      </c>
      <c r="E130" s="1">
        <v>122</v>
      </c>
      <c r="F130" s="5" t="s">
        <v>168</v>
      </c>
      <c r="AF130" s="16">
        <v>122</v>
      </c>
      <c r="AG130" s="5" t="s">
        <v>1941</v>
      </c>
      <c r="AI130" s="16">
        <v>122</v>
      </c>
      <c r="AJ130" s="5" t="s">
        <v>510</v>
      </c>
      <c r="AR130" s="16">
        <v>122</v>
      </c>
      <c r="AS130" s="5" t="s">
        <v>2475</v>
      </c>
      <c r="AU130" s="16">
        <v>122</v>
      </c>
      <c r="AV130" s="5" t="s">
        <v>2528</v>
      </c>
    </row>
    <row r="131" spans="2:48" ht="60" x14ac:dyDescent="0.25">
      <c r="B131" s="14">
        <v>123</v>
      </c>
      <c r="C131" s="7" t="s">
        <v>147</v>
      </c>
      <c r="E131" s="1">
        <v>123</v>
      </c>
      <c r="F131" s="5" t="s">
        <v>169</v>
      </c>
      <c r="AF131" s="16">
        <v>123</v>
      </c>
      <c r="AG131" s="5" t="s">
        <v>1942</v>
      </c>
      <c r="AI131" s="16">
        <v>123</v>
      </c>
      <c r="AJ131" s="5" t="s">
        <v>2272</v>
      </c>
      <c r="AR131" s="16">
        <v>123</v>
      </c>
      <c r="AS131" s="5" t="s">
        <v>2476</v>
      </c>
      <c r="AU131" s="16">
        <v>123</v>
      </c>
      <c r="AV131" s="5" t="s">
        <v>2440</v>
      </c>
    </row>
    <row r="132" spans="2:48" ht="30" x14ac:dyDescent="0.25">
      <c r="B132" s="13">
        <v>124</v>
      </c>
      <c r="C132" s="7" t="s">
        <v>148</v>
      </c>
      <c r="E132" s="1">
        <v>124</v>
      </c>
      <c r="F132" s="5" t="s">
        <v>170</v>
      </c>
      <c r="AF132" s="16">
        <v>124</v>
      </c>
      <c r="AG132" s="5" t="s">
        <v>1943</v>
      </c>
      <c r="AI132" s="16">
        <v>124</v>
      </c>
      <c r="AJ132" s="5" t="s">
        <v>2273</v>
      </c>
      <c r="AR132" s="16">
        <v>124</v>
      </c>
      <c r="AS132" s="5" t="s">
        <v>2438</v>
      </c>
      <c r="AU132" s="16">
        <v>124</v>
      </c>
      <c r="AV132" s="5" t="s">
        <v>2461</v>
      </c>
    </row>
    <row r="133" spans="2:48" x14ac:dyDescent="0.25">
      <c r="B133" s="14">
        <v>125</v>
      </c>
      <c r="C133" s="7" t="s">
        <v>149</v>
      </c>
      <c r="E133" s="1">
        <v>125</v>
      </c>
      <c r="F133" s="5" t="s">
        <v>171</v>
      </c>
      <c r="AF133" s="16">
        <v>125</v>
      </c>
      <c r="AG133" s="5" t="s">
        <v>1944</v>
      </c>
      <c r="AI133" s="16">
        <v>125</v>
      </c>
      <c r="AJ133" s="5" t="s">
        <v>2274</v>
      </c>
      <c r="AR133" s="16">
        <v>125</v>
      </c>
      <c r="AS133" s="5" t="s">
        <v>2477</v>
      </c>
      <c r="AU133" s="16">
        <v>125</v>
      </c>
      <c r="AV133" s="5" t="s">
        <v>2423</v>
      </c>
    </row>
    <row r="134" spans="2:48" ht="30" x14ac:dyDescent="0.25">
      <c r="B134" s="14">
        <v>126</v>
      </c>
      <c r="C134" s="7" t="s">
        <v>311</v>
      </c>
      <c r="E134" s="1">
        <v>126</v>
      </c>
      <c r="F134" s="5" t="s">
        <v>172</v>
      </c>
      <c r="AF134" s="16">
        <v>126</v>
      </c>
      <c r="AG134" s="5" t="s">
        <v>1945</v>
      </c>
      <c r="AI134" s="16">
        <v>126</v>
      </c>
      <c r="AJ134" s="5" t="s">
        <v>2275</v>
      </c>
      <c r="AR134" s="16">
        <v>126</v>
      </c>
      <c r="AS134" s="5" t="s">
        <v>2478</v>
      </c>
      <c r="AU134" s="16">
        <v>126</v>
      </c>
      <c r="AV134" s="5" t="s">
        <v>2459</v>
      </c>
    </row>
    <row r="135" spans="2:48" ht="30" x14ac:dyDescent="0.25">
      <c r="B135" s="13">
        <v>127</v>
      </c>
      <c r="C135" s="7" t="s">
        <v>1160</v>
      </c>
      <c r="E135" s="1">
        <v>127</v>
      </c>
      <c r="F135" s="5" t="s">
        <v>173</v>
      </c>
      <c r="AF135" s="16">
        <v>127</v>
      </c>
      <c r="AG135" s="5" t="s">
        <v>1946</v>
      </c>
      <c r="AI135" s="16">
        <v>127</v>
      </c>
      <c r="AJ135" s="5" t="s">
        <v>2276</v>
      </c>
      <c r="AR135" s="16">
        <v>127</v>
      </c>
      <c r="AS135" s="5" t="s">
        <v>2479</v>
      </c>
      <c r="AU135" s="16">
        <v>127</v>
      </c>
      <c r="AV135" s="5" t="s">
        <v>2419</v>
      </c>
    </row>
    <row r="136" spans="2:48" ht="60" x14ac:dyDescent="0.25">
      <c r="B136" s="14">
        <v>128</v>
      </c>
      <c r="C136" s="7" t="s">
        <v>150</v>
      </c>
      <c r="E136" s="1">
        <v>128</v>
      </c>
      <c r="F136" s="5" t="s">
        <v>174</v>
      </c>
      <c r="AF136" s="16">
        <v>128</v>
      </c>
      <c r="AG136" s="5" t="s">
        <v>1947</v>
      </c>
      <c r="AI136" s="16">
        <v>128</v>
      </c>
      <c r="AJ136" s="5" t="s">
        <v>1819</v>
      </c>
      <c r="AR136" s="16">
        <v>128</v>
      </c>
      <c r="AS136" s="5" t="s">
        <v>2480</v>
      </c>
      <c r="AU136" s="16">
        <v>128</v>
      </c>
      <c r="AV136" s="5" t="s">
        <v>2483</v>
      </c>
    </row>
    <row r="137" spans="2:48" x14ac:dyDescent="0.25">
      <c r="B137" s="14">
        <v>129</v>
      </c>
      <c r="C137" s="7" t="s">
        <v>151</v>
      </c>
      <c r="E137" s="1">
        <v>129</v>
      </c>
      <c r="F137" s="5" t="s">
        <v>175</v>
      </c>
      <c r="AF137" s="16">
        <v>129</v>
      </c>
      <c r="AG137" s="5" t="s">
        <v>1948</v>
      </c>
      <c r="AI137" s="16">
        <v>129</v>
      </c>
      <c r="AJ137" s="5" t="s">
        <v>2277</v>
      </c>
      <c r="AR137" s="16">
        <v>129</v>
      </c>
      <c r="AS137" s="5" t="s">
        <v>2481</v>
      </c>
      <c r="AU137" s="16">
        <v>129</v>
      </c>
      <c r="AV137" s="5" t="s">
        <v>2462</v>
      </c>
    </row>
    <row r="138" spans="2:48" x14ac:dyDescent="0.25">
      <c r="B138" s="13">
        <v>130</v>
      </c>
      <c r="C138" s="7" t="s">
        <v>152</v>
      </c>
      <c r="E138" s="1">
        <v>130</v>
      </c>
      <c r="F138" s="5" t="s">
        <v>176</v>
      </c>
      <c r="AF138" s="16">
        <v>130</v>
      </c>
      <c r="AG138" s="5" t="s">
        <v>1920</v>
      </c>
      <c r="AI138" s="16">
        <v>130</v>
      </c>
      <c r="AJ138" s="5" t="s">
        <v>2278</v>
      </c>
      <c r="AR138" s="16">
        <v>130</v>
      </c>
      <c r="AS138" s="5" t="s">
        <v>2437</v>
      </c>
      <c r="AU138" s="16">
        <v>130</v>
      </c>
      <c r="AV138" s="5" t="s">
        <v>2559</v>
      </c>
    </row>
    <row r="139" spans="2:48" ht="60" x14ac:dyDescent="0.25">
      <c r="B139" s="14">
        <v>131</v>
      </c>
      <c r="C139" s="7" t="s">
        <v>153</v>
      </c>
      <c r="E139" s="1">
        <v>131</v>
      </c>
      <c r="F139" s="5" t="s">
        <v>177</v>
      </c>
      <c r="AF139" s="16">
        <v>131</v>
      </c>
      <c r="AG139" s="5" t="s">
        <v>1949</v>
      </c>
      <c r="AI139" s="16">
        <v>131</v>
      </c>
      <c r="AJ139" s="5" t="s">
        <v>502</v>
      </c>
      <c r="AR139" s="16">
        <v>131</v>
      </c>
      <c r="AS139" s="5" t="s">
        <v>2482</v>
      </c>
      <c r="AU139" s="16">
        <v>131</v>
      </c>
      <c r="AV139" s="5" t="s">
        <v>2546</v>
      </c>
    </row>
    <row r="140" spans="2:48" ht="30" x14ac:dyDescent="0.25">
      <c r="B140" s="14">
        <v>132</v>
      </c>
      <c r="C140" s="7" t="s">
        <v>154</v>
      </c>
      <c r="E140" s="1">
        <v>132</v>
      </c>
      <c r="F140" s="5" t="s">
        <v>178</v>
      </c>
      <c r="AF140" s="16">
        <v>132</v>
      </c>
      <c r="AG140" s="5" t="s">
        <v>1950</v>
      </c>
      <c r="AI140" s="16">
        <v>132</v>
      </c>
      <c r="AJ140" s="5" t="s">
        <v>2279</v>
      </c>
      <c r="AR140" s="16">
        <v>132</v>
      </c>
      <c r="AS140" s="5" t="s">
        <v>2483</v>
      </c>
      <c r="AU140" s="16">
        <v>132</v>
      </c>
      <c r="AV140" s="5" t="s">
        <v>2368</v>
      </c>
    </row>
    <row r="141" spans="2:48" x14ac:dyDescent="0.25">
      <c r="B141" s="13">
        <v>133</v>
      </c>
      <c r="C141" s="7" t="s">
        <v>155</v>
      </c>
      <c r="E141" s="1">
        <v>133</v>
      </c>
      <c r="F141" s="5" t="s">
        <v>179</v>
      </c>
      <c r="AF141" s="16">
        <v>133</v>
      </c>
      <c r="AG141" s="5" t="s">
        <v>1926</v>
      </c>
      <c r="AI141" s="16">
        <v>133</v>
      </c>
      <c r="AJ141" s="5" t="s">
        <v>2280</v>
      </c>
      <c r="AR141" s="16">
        <v>133</v>
      </c>
      <c r="AS141" s="5" t="s">
        <v>2484</v>
      </c>
      <c r="AU141" s="16">
        <v>133</v>
      </c>
      <c r="AV141" s="5" t="s">
        <v>2458</v>
      </c>
    </row>
    <row r="142" spans="2:48" ht="30" x14ac:dyDescent="0.25">
      <c r="B142" s="14">
        <v>134</v>
      </c>
      <c r="C142" s="7" t="s">
        <v>156</v>
      </c>
      <c r="E142" s="1">
        <v>134</v>
      </c>
      <c r="F142" s="5" t="s">
        <v>180</v>
      </c>
      <c r="AF142" s="16">
        <v>134</v>
      </c>
      <c r="AG142" s="5" t="s">
        <v>1929</v>
      </c>
      <c r="AI142" s="16">
        <v>134</v>
      </c>
      <c r="AJ142" s="5" t="s">
        <v>513</v>
      </c>
      <c r="AR142" s="16">
        <v>134</v>
      </c>
      <c r="AS142" s="5" t="s">
        <v>2485</v>
      </c>
      <c r="AU142" s="16">
        <v>134</v>
      </c>
      <c r="AV142" s="5" t="s">
        <v>2392</v>
      </c>
    </row>
    <row r="143" spans="2:48" x14ac:dyDescent="0.25">
      <c r="B143" s="14">
        <v>135</v>
      </c>
      <c r="C143" s="7" t="s">
        <v>157</v>
      </c>
      <c r="E143" s="1">
        <v>135</v>
      </c>
      <c r="F143" s="5" t="s">
        <v>181</v>
      </c>
      <c r="AF143" s="16">
        <v>135</v>
      </c>
      <c r="AG143" s="5" t="s">
        <v>1951</v>
      </c>
      <c r="AI143" s="16">
        <v>135</v>
      </c>
      <c r="AJ143" s="5" t="s">
        <v>516</v>
      </c>
      <c r="AR143" s="16">
        <v>135</v>
      </c>
      <c r="AS143" s="5" t="s">
        <v>2486</v>
      </c>
      <c r="AU143" s="16">
        <v>135</v>
      </c>
      <c r="AV143" s="5" t="s">
        <v>2592</v>
      </c>
    </row>
    <row r="144" spans="2:48" ht="30" x14ac:dyDescent="0.25">
      <c r="B144" s="13">
        <v>136</v>
      </c>
      <c r="C144" s="7" t="s">
        <v>158</v>
      </c>
      <c r="E144" s="1">
        <v>136</v>
      </c>
      <c r="F144" s="5" t="s">
        <v>182</v>
      </c>
      <c r="AF144" s="16">
        <v>136</v>
      </c>
      <c r="AG144" s="5" t="s">
        <v>1952</v>
      </c>
      <c r="AI144" s="16">
        <v>136</v>
      </c>
      <c r="AJ144" s="5" t="s">
        <v>532</v>
      </c>
      <c r="AR144" s="16">
        <v>136</v>
      </c>
      <c r="AS144" s="5" t="s">
        <v>2487</v>
      </c>
      <c r="AU144" s="16">
        <v>136</v>
      </c>
      <c r="AV144" s="5" t="s">
        <v>2388</v>
      </c>
    </row>
    <row r="145" spans="2:48" ht="30" x14ac:dyDescent="0.25">
      <c r="B145" s="14">
        <v>137</v>
      </c>
      <c r="C145" s="7" t="s">
        <v>159</v>
      </c>
      <c r="E145" s="1">
        <v>137</v>
      </c>
      <c r="F145" s="5" t="s">
        <v>183</v>
      </c>
      <c r="AF145" s="16">
        <v>137</v>
      </c>
      <c r="AG145" s="5" t="s">
        <v>1953</v>
      </c>
      <c r="AI145" s="16">
        <v>137</v>
      </c>
      <c r="AJ145" s="5" t="s">
        <v>528</v>
      </c>
      <c r="AR145" s="16">
        <v>137</v>
      </c>
      <c r="AS145" s="5" t="s">
        <v>2488</v>
      </c>
      <c r="AU145" s="16">
        <v>137</v>
      </c>
      <c r="AV145" s="5" t="s">
        <v>2556</v>
      </c>
    </row>
    <row r="146" spans="2:48" ht="30" x14ac:dyDescent="0.25">
      <c r="B146" s="14">
        <v>138</v>
      </c>
      <c r="C146" s="7" t="s">
        <v>160</v>
      </c>
      <c r="E146" s="1">
        <v>138</v>
      </c>
      <c r="F146" s="5" t="s">
        <v>184</v>
      </c>
      <c r="AF146" s="16">
        <v>138</v>
      </c>
      <c r="AG146" s="5" t="s">
        <v>1954</v>
      </c>
      <c r="AI146" s="16">
        <v>138</v>
      </c>
      <c r="AJ146" s="5" t="s">
        <v>1808</v>
      </c>
      <c r="AR146" s="16">
        <v>138</v>
      </c>
      <c r="AS146" s="5" t="s">
        <v>2489</v>
      </c>
      <c r="AU146" s="16">
        <v>138</v>
      </c>
      <c r="AV146" s="5" t="s">
        <v>2434</v>
      </c>
    </row>
    <row r="147" spans="2:48" ht="30" x14ac:dyDescent="0.25">
      <c r="B147" s="13">
        <v>139</v>
      </c>
      <c r="C147" s="7" t="s">
        <v>161</v>
      </c>
      <c r="E147" s="1">
        <v>139</v>
      </c>
      <c r="F147" s="5" t="s">
        <v>185</v>
      </c>
      <c r="AF147" s="16">
        <v>139</v>
      </c>
      <c r="AG147" s="5" t="s">
        <v>1955</v>
      </c>
      <c r="AI147" s="16">
        <v>139</v>
      </c>
      <c r="AJ147" s="5" t="s">
        <v>1820</v>
      </c>
      <c r="AR147" s="16">
        <v>139</v>
      </c>
      <c r="AS147" s="5" t="s">
        <v>2490</v>
      </c>
      <c r="AU147" s="16">
        <v>139</v>
      </c>
      <c r="AV147" s="5" t="s">
        <v>2457</v>
      </c>
    </row>
    <row r="148" spans="2:48" ht="165" x14ac:dyDescent="0.25">
      <c r="B148" s="14">
        <v>140</v>
      </c>
      <c r="C148" s="7" t="s">
        <v>162</v>
      </c>
      <c r="E148" s="1">
        <v>140</v>
      </c>
      <c r="F148" s="5" t="s">
        <v>186</v>
      </c>
      <c r="AF148" s="16">
        <v>140</v>
      </c>
      <c r="AG148" s="5" t="s">
        <v>1942</v>
      </c>
      <c r="AI148" s="16">
        <v>140</v>
      </c>
      <c r="AJ148" s="5" t="s">
        <v>497</v>
      </c>
      <c r="AR148" s="16">
        <v>140</v>
      </c>
      <c r="AS148" s="5" t="s">
        <v>2491</v>
      </c>
      <c r="AU148" s="16">
        <v>140</v>
      </c>
      <c r="AV148" s="5" t="s">
        <v>2380</v>
      </c>
    </row>
    <row r="149" spans="2:48" ht="30" x14ac:dyDescent="0.25">
      <c r="B149" s="14">
        <v>141</v>
      </c>
      <c r="C149" s="7" t="s">
        <v>163</v>
      </c>
      <c r="E149" s="1">
        <v>141</v>
      </c>
      <c r="F149" s="5" t="s">
        <v>187</v>
      </c>
      <c r="AF149" s="16">
        <v>141</v>
      </c>
      <c r="AG149" s="5" t="s">
        <v>1956</v>
      </c>
      <c r="AI149" s="16">
        <v>141</v>
      </c>
      <c r="AJ149" s="5" t="s">
        <v>2281</v>
      </c>
      <c r="AR149" s="16">
        <v>141</v>
      </c>
      <c r="AS149" s="5" t="s">
        <v>2492</v>
      </c>
      <c r="AU149" s="16">
        <v>141</v>
      </c>
      <c r="AV149" s="5" t="s">
        <v>2473</v>
      </c>
    </row>
    <row r="150" spans="2:48" ht="30" x14ac:dyDescent="0.25">
      <c r="B150" s="13">
        <v>142</v>
      </c>
      <c r="C150" s="7" t="s">
        <v>164</v>
      </c>
      <c r="E150" s="1">
        <v>142</v>
      </c>
      <c r="F150" s="5" t="s">
        <v>188</v>
      </c>
      <c r="AF150" s="16">
        <v>142</v>
      </c>
      <c r="AG150" s="5" t="s">
        <v>1957</v>
      </c>
      <c r="AI150" s="16">
        <v>142</v>
      </c>
      <c r="AJ150" s="5" t="s">
        <v>499</v>
      </c>
      <c r="AR150" s="16">
        <v>142</v>
      </c>
      <c r="AS150" s="5" t="s">
        <v>2493</v>
      </c>
      <c r="AU150" s="16">
        <v>142</v>
      </c>
      <c r="AV150" s="5" t="s">
        <v>2506</v>
      </c>
    </row>
    <row r="151" spans="2:48" x14ac:dyDescent="0.25">
      <c r="B151" s="14">
        <v>143</v>
      </c>
      <c r="C151" s="7" t="s">
        <v>165</v>
      </c>
      <c r="E151" s="1">
        <v>143</v>
      </c>
      <c r="F151" s="5" t="s">
        <v>189</v>
      </c>
      <c r="AF151" s="16">
        <v>143</v>
      </c>
      <c r="AG151" s="5" t="s">
        <v>1958</v>
      </c>
      <c r="AI151" s="16">
        <v>143</v>
      </c>
      <c r="AJ151" s="5" t="s">
        <v>517</v>
      </c>
      <c r="AR151" s="16">
        <v>143</v>
      </c>
      <c r="AS151" s="5" t="s">
        <v>2494</v>
      </c>
      <c r="AU151" s="16">
        <v>143</v>
      </c>
      <c r="AV151" s="5" t="s">
        <v>2480</v>
      </c>
    </row>
    <row r="152" spans="2:48" x14ac:dyDescent="0.25">
      <c r="B152" s="14">
        <v>144</v>
      </c>
      <c r="C152" s="7" t="s">
        <v>310</v>
      </c>
      <c r="E152" s="1">
        <v>144</v>
      </c>
      <c r="F152" s="5" t="s">
        <v>190</v>
      </c>
      <c r="AF152" s="16">
        <v>144</v>
      </c>
      <c r="AG152" s="5" t="s">
        <v>1959</v>
      </c>
      <c r="AI152" s="16">
        <v>144</v>
      </c>
      <c r="AJ152" s="5" t="s">
        <v>526</v>
      </c>
      <c r="AR152" s="16">
        <v>144</v>
      </c>
      <c r="AS152" s="5" t="s">
        <v>2495</v>
      </c>
      <c r="AU152" s="16">
        <v>144</v>
      </c>
      <c r="AV152" s="5" t="s">
        <v>2522</v>
      </c>
    </row>
    <row r="153" spans="2:48" x14ac:dyDescent="0.25">
      <c r="B153" s="13">
        <v>145</v>
      </c>
      <c r="C153" s="7" t="s">
        <v>166</v>
      </c>
      <c r="E153" s="1">
        <v>145</v>
      </c>
      <c r="F153" s="5" t="s">
        <v>191</v>
      </c>
      <c r="AF153" s="16">
        <v>145</v>
      </c>
      <c r="AG153" s="5" t="s">
        <v>1960</v>
      </c>
      <c r="AI153" s="16">
        <v>145</v>
      </c>
      <c r="AJ153" s="5" t="s">
        <v>520</v>
      </c>
      <c r="AR153" s="16">
        <v>145</v>
      </c>
      <c r="AS153" s="5" t="s">
        <v>2496</v>
      </c>
      <c r="AU153" s="16">
        <v>145</v>
      </c>
      <c r="AV153" s="5" t="s">
        <v>2453</v>
      </c>
    </row>
    <row r="154" spans="2:48" x14ac:dyDescent="0.25">
      <c r="B154" s="14">
        <v>146</v>
      </c>
      <c r="C154" s="7" t="s">
        <v>167</v>
      </c>
      <c r="E154" s="1">
        <v>146</v>
      </c>
      <c r="F154" s="5" t="s">
        <v>192</v>
      </c>
      <c r="AF154" s="16">
        <v>146</v>
      </c>
      <c r="AG154" s="5" t="s">
        <v>1961</v>
      </c>
      <c r="AI154" s="16">
        <v>146</v>
      </c>
      <c r="AJ154" s="5" t="s">
        <v>504</v>
      </c>
      <c r="AR154" s="16">
        <v>146</v>
      </c>
      <c r="AS154" s="5" t="s">
        <v>2497</v>
      </c>
      <c r="AU154" s="16">
        <v>146</v>
      </c>
      <c r="AV154" s="5" t="s">
        <v>2435</v>
      </c>
    </row>
    <row r="155" spans="2:48" ht="60" x14ac:dyDescent="0.25">
      <c r="B155" s="14">
        <v>147</v>
      </c>
      <c r="C155" s="7" t="s">
        <v>168</v>
      </c>
      <c r="E155" s="1">
        <v>147</v>
      </c>
      <c r="F155" s="5" t="s">
        <v>193</v>
      </c>
      <c r="AF155" s="16">
        <v>147</v>
      </c>
      <c r="AG155" s="5" t="s">
        <v>1962</v>
      </c>
      <c r="AI155" s="16">
        <v>147</v>
      </c>
      <c r="AJ155" s="5" t="s">
        <v>498</v>
      </c>
      <c r="AR155" s="16">
        <v>147</v>
      </c>
      <c r="AS155" s="5" t="s">
        <v>2498</v>
      </c>
      <c r="AU155" s="16">
        <v>147</v>
      </c>
      <c r="AV155" s="5" t="s">
        <v>2474</v>
      </c>
    </row>
    <row r="156" spans="2:48" ht="60" x14ac:dyDescent="0.25">
      <c r="B156" s="13">
        <v>148</v>
      </c>
      <c r="C156" s="7" t="s">
        <v>169</v>
      </c>
      <c r="E156" s="1">
        <v>148</v>
      </c>
      <c r="F156" s="5" t="s">
        <v>194</v>
      </c>
      <c r="AF156" s="16">
        <v>148</v>
      </c>
      <c r="AG156" s="5" t="s">
        <v>1963</v>
      </c>
      <c r="AI156" s="16">
        <v>148</v>
      </c>
      <c r="AJ156" s="5" t="s">
        <v>501</v>
      </c>
      <c r="AR156" s="16">
        <v>148</v>
      </c>
      <c r="AS156" s="5" t="s">
        <v>2499</v>
      </c>
      <c r="AU156" s="16">
        <v>148</v>
      </c>
      <c r="AV156" s="5" t="s">
        <v>2564</v>
      </c>
    </row>
    <row r="157" spans="2:48" ht="90" x14ac:dyDescent="0.25">
      <c r="B157" s="14">
        <v>149</v>
      </c>
      <c r="C157" s="7" t="s">
        <v>170</v>
      </c>
      <c r="E157" s="1">
        <v>149</v>
      </c>
      <c r="F157" s="5" t="s">
        <v>195</v>
      </c>
      <c r="AF157" s="16">
        <v>149</v>
      </c>
      <c r="AG157" s="5" t="s">
        <v>1964</v>
      </c>
      <c r="AI157" s="16">
        <v>149</v>
      </c>
      <c r="AJ157" s="5" t="s">
        <v>1988</v>
      </c>
      <c r="AR157" s="16">
        <v>149</v>
      </c>
      <c r="AS157" s="5" t="s">
        <v>2500</v>
      </c>
      <c r="AU157" s="16">
        <v>149</v>
      </c>
      <c r="AV157" s="5" t="s">
        <v>2431</v>
      </c>
    </row>
    <row r="158" spans="2:48" ht="30" x14ac:dyDescent="0.25">
      <c r="B158" s="14">
        <v>150</v>
      </c>
      <c r="C158" s="7" t="s">
        <v>171</v>
      </c>
      <c r="E158" s="1">
        <v>150</v>
      </c>
      <c r="F158" s="5" t="s">
        <v>196</v>
      </c>
      <c r="AF158" s="16">
        <v>150</v>
      </c>
      <c r="AG158" s="5" t="s">
        <v>1965</v>
      </c>
      <c r="AI158" s="16">
        <v>150</v>
      </c>
      <c r="AJ158" s="5" t="s">
        <v>2282</v>
      </c>
      <c r="AR158" s="16">
        <v>150</v>
      </c>
      <c r="AS158" s="5" t="s">
        <v>2501</v>
      </c>
      <c r="AU158" s="16">
        <v>150</v>
      </c>
      <c r="AV158" s="5" t="s">
        <v>2456</v>
      </c>
    </row>
    <row r="159" spans="2:48" ht="30" x14ac:dyDescent="0.25">
      <c r="B159" s="13">
        <v>151</v>
      </c>
      <c r="C159" s="7" t="s">
        <v>172</v>
      </c>
      <c r="E159" s="1">
        <v>151</v>
      </c>
      <c r="F159" s="5" t="s">
        <v>197</v>
      </c>
      <c r="AF159" s="16">
        <v>151</v>
      </c>
      <c r="AG159" s="5" t="s">
        <v>1966</v>
      </c>
      <c r="AI159" s="16">
        <v>151</v>
      </c>
      <c r="AJ159" s="5" t="s">
        <v>1807</v>
      </c>
      <c r="AR159" s="16">
        <v>151</v>
      </c>
      <c r="AS159" s="5" t="s">
        <v>2502</v>
      </c>
      <c r="AU159" s="16">
        <v>151</v>
      </c>
      <c r="AV159" s="5" t="s">
        <v>2421</v>
      </c>
    </row>
    <row r="160" spans="2:48" ht="30" x14ac:dyDescent="0.25">
      <c r="B160" s="14">
        <v>152</v>
      </c>
      <c r="C160" s="7" t="s">
        <v>173</v>
      </c>
      <c r="E160" s="1">
        <v>152</v>
      </c>
      <c r="F160" s="5" t="s">
        <v>198</v>
      </c>
      <c r="AF160" s="16">
        <v>152</v>
      </c>
      <c r="AG160" s="5" t="s">
        <v>1967</v>
      </c>
      <c r="AI160" s="16">
        <v>152</v>
      </c>
      <c r="AJ160" s="5" t="s">
        <v>331</v>
      </c>
      <c r="AR160" s="16">
        <v>152</v>
      </c>
      <c r="AS160" s="5" t="s">
        <v>2503</v>
      </c>
      <c r="AU160" s="16">
        <v>152</v>
      </c>
      <c r="AV160" s="5" t="s">
        <v>2441</v>
      </c>
    </row>
    <row r="161" spans="2:48" ht="60" x14ac:dyDescent="0.25">
      <c r="B161" s="14">
        <v>153</v>
      </c>
      <c r="C161" s="7" t="s">
        <v>174</v>
      </c>
      <c r="E161" s="1">
        <v>153</v>
      </c>
      <c r="F161" s="5" t="s">
        <v>199</v>
      </c>
      <c r="AF161" s="16">
        <v>153</v>
      </c>
      <c r="AG161" s="5" t="s">
        <v>1968</v>
      </c>
      <c r="AI161" s="16">
        <v>153</v>
      </c>
      <c r="AJ161" s="5" t="s">
        <v>2283</v>
      </c>
      <c r="AR161" s="16">
        <v>153</v>
      </c>
      <c r="AS161" s="5" t="s">
        <v>2504</v>
      </c>
      <c r="AU161" s="16">
        <v>153</v>
      </c>
      <c r="AV161" s="5" t="s">
        <v>2390</v>
      </c>
    </row>
    <row r="162" spans="2:48" ht="30" x14ac:dyDescent="0.25">
      <c r="B162" s="13">
        <v>154</v>
      </c>
      <c r="C162" s="7" t="s">
        <v>1254</v>
      </c>
      <c r="E162" s="1">
        <v>154</v>
      </c>
      <c r="F162" s="5" t="s">
        <v>200</v>
      </c>
      <c r="AF162" s="16">
        <v>154</v>
      </c>
      <c r="AG162" s="5" t="s">
        <v>1969</v>
      </c>
      <c r="AI162" s="16">
        <v>154</v>
      </c>
      <c r="AJ162" s="5" t="s">
        <v>2284</v>
      </c>
      <c r="AR162" s="16">
        <v>154</v>
      </c>
      <c r="AS162" s="5" t="s">
        <v>2505</v>
      </c>
      <c r="AU162" s="16">
        <v>154</v>
      </c>
      <c r="AV162" s="5" t="s">
        <v>2596</v>
      </c>
    </row>
    <row r="163" spans="2:48" x14ac:dyDescent="0.25">
      <c r="B163" s="14">
        <v>155</v>
      </c>
      <c r="C163" s="7" t="s">
        <v>175</v>
      </c>
      <c r="E163" s="1">
        <v>155</v>
      </c>
      <c r="F163" s="5" t="s">
        <v>201</v>
      </c>
      <c r="AF163" s="16">
        <v>155</v>
      </c>
      <c r="AG163" s="5" t="s">
        <v>1970</v>
      </c>
      <c r="AI163" s="16">
        <v>155</v>
      </c>
      <c r="AJ163" s="5" t="s">
        <v>2285</v>
      </c>
      <c r="AR163" s="16">
        <v>155</v>
      </c>
      <c r="AS163" s="5" t="s">
        <v>2506</v>
      </c>
      <c r="AU163" s="16">
        <v>155</v>
      </c>
      <c r="AV163" s="5" t="s">
        <v>2500</v>
      </c>
    </row>
    <row r="164" spans="2:48" x14ac:dyDescent="0.25">
      <c r="B164" s="14">
        <v>156</v>
      </c>
      <c r="C164" s="7" t="s">
        <v>220</v>
      </c>
      <c r="E164" s="1">
        <v>156</v>
      </c>
      <c r="F164" s="5" t="s">
        <v>202</v>
      </c>
      <c r="AF164" s="16">
        <v>156</v>
      </c>
      <c r="AG164" s="5" t="s">
        <v>1971</v>
      </c>
      <c r="AI164" s="16">
        <v>156</v>
      </c>
      <c r="AJ164" s="5" t="s">
        <v>536</v>
      </c>
      <c r="AR164" s="16">
        <v>156</v>
      </c>
      <c r="AS164" s="5" t="s">
        <v>2507</v>
      </c>
      <c r="AU164" s="16">
        <v>156</v>
      </c>
      <c r="AV164" s="5" t="s">
        <v>2475</v>
      </c>
    </row>
    <row r="165" spans="2:48" x14ac:dyDescent="0.25">
      <c r="B165" s="13">
        <v>157</v>
      </c>
      <c r="C165" s="7" t="s">
        <v>176</v>
      </c>
      <c r="E165" s="1">
        <v>157</v>
      </c>
      <c r="F165" s="5" t="s">
        <v>203</v>
      </c>
      <c r="AF165" s="16">
        <v>157</v>
      </c>
      <c r="AG165" s="5" t="s">
        <v>1972</v>
      </c>
      <c r="AI165" s="16">
        <v>157</v>
      </c>
      <c r="AJ165" s="5" t="s">
        <v>512</v>
      </c>
      <c r="AR165" s="16">
        <v>157</v>
      </c>
      <c r="AS165" s="5" t="s">
        <v>2508</v>
      </c>
      <c r="AU165" s="16">
        <v>157</v>
      </c>
      <c r="AV165" s="5" t="s">
        <v>2455</v>
      </c>
    </row>
    <row r="166" spans="2:48" ht="30" x14ac:dyDescent="0.25">
      <c r="B166" s="14">
        <v>158</v>
      </c>
      <c r="C166" s="7" t="s">
        <v>298</v>
      </c>
      <c r="E166" s="1">
        <v>158</v>
      </c>
      <c r="F166" s="5" t="s">
        <v>204</v>
      </c>
      <c r="AF166" s="16">
        <v>158</v>
      </c>
      <c r="AG166" s="5" t="s">
        <v>1973</v>
      </c>
      <c r="AI166" s="16">
        <v>158</v>
      </c>
      <c r="AJ166" s="5" t="s">
        <v>2286</v>
      </c>
      <c r="AR166" s="16">
        <v>158</v>
      </c>
      <c r="AS166" s="5" t="s">
        <v>2509</v>
      </c>
      <c r="AU166" s="16">
        <v>158</v>
      </c>
      <c r="AV166" s="5" t="s">
        <v>2525</v>
      </c>
    </row>
    <row r="167" spans="2:48" ht="165" x14ac:dyDescent="0.25">
      <c r="B167" s="14">
        <v>159</v>
      </c>
      <c r="C167" s="7" t="s">
        <v>177</v>
      </c>
      <c r="E167" s="1">
        <v>159</v>
      </c>
      <c r="F167" s="5" t="s">
        <v>205</v>
      </c>
      <c r="AF167" s="16">
        <v>159</v>
      </c>
      <c r="AG167" s="5" t="s">
        <v>1974</v>
      </c>
      <c r="AI167" s="16">
        <v>159</v>
      </c>
      <c r="AJ167" s="5" t="s">
        <v>503</v>
      </c>
      <c r="AR167" s="16">
        <v>159</v>
      </c>
      <c r="AS167" s="5" t="s">
        <v>2510</v>
      </c>
      <c r="AU167" s="16">
        <v>159</v>
      </c>
      <c r="AV167" s="5" t="s">
        <v>2504</v>
      </c>
    </row>
    <row r="168" spans="2:48" ht="30" x14ac:dyDescent="0.25">
      <c r="B168" s="13">
        <v>160</v>
      </c>
      <c r="C168" s="7" t="s">
        <v>178</v>
      </c>
      <c r="E168" s="1">
        <v>160</v>
      </c>
      <c r="F168" s="5" t="s">
        <v>206</v>
      </c>
      <c r="AF168" s="16">
        <v>160</v>
      </c>
      <c r="AG168" s="5" t="s">
        <v>1924</v>
      </c>
      <c r="AI168" s="16">
        <v>160</v>
      </c>
      <c r="AJ168" s="5" t="s">
        <v>508</v>
      </c>
      <c r="AR168" s="16">
        <v>160</v>
      </c>
      <c r="AS168" s="5" t="s">
        <v>2511</v>
      </c>
      <c r="AU168" s="16">
        <v>160</v>
      </c>
      <c r="AV168" s="5" t="s">
        <v>2591</v>
      </c>
    </row>
    <row r="169" spans="2:48" ht="30" x14ac:dyDescent="0.25">
      <c r="B169" s="14">
        <v>161</v>
      </c>
      <c r="C169" s="7" t="s">
        <v>179</v>
      </c>
      <c r="E169" s="1">
        <v>161</v>
      </c>
      <c r="F169" s="5" t="s">
        <v>207</v>
      </c>
      <c r="AF169" s="16">
        <v>161</v>
      </c>
      <c r="AG169" s="5" t="s">
        <v>1975</v>
      </c>
      <c r="AI169" s="16">
        <v>161</v>
      </c>
      <c r="AJ169" s="5" t="s">
        <v>511</v>
      </c>
      <c r="AR169" s="16">
        <v>161</v>
      </c>
      <c r="AS169" s="5" t="s">
        <v>2512</v>
      </c>
      <c r="AU169" s="16">
        <v>161</v>
      </c>
      <c r="AV169" s="5" t="s">
        <v>2524</v>
      </c>
    </row>
    <row r="170" spans="2:48" ht="30" x14ac:dyDescent="0.25">
      <c r="B170" s="14">
        <v>162</v>
      </c>
      <c r="C170" s="7" t="s">
        <v>180</v>
      </c>
      <c r="E170" s="1">
        <v>162</v>
      </c>
      <c r="F170" s="5" t="s">
        <v>208</v>
      </c>
      <c r="AF170" s="16">
        <v>162</v>
      </c>
      <c r="AG170" s="5" t="s">
        <v>1976</v>
      </c>
      <c r="AI170" s="16">
        <v>162</v>
      </c>
      <c r="AJ170" s="5" t="s">
        <v>507</v>
      </c>
      <c r="AR170" s="16">
        <v>162</v>
      </c>
      <c r="AS170" s="5" t="s">
        <v>2513</v>
      </c>
      <c r="AU170" s="16">
        <v>162</v>
      </c>
      <c r="AV170" s="5" t="s">
        <v>2537</v>
      </c>
    </row>
    <row r="171" spans="2:48" ht="30" x14ac:dyDescent="0.25">
      <c r="B171" s="13">
        <v>163</v>
      </c>
      <c r="C171" s="7" t="s">
        <v>181</v>
      </c>
      <c r="E171" s="1">
        <v>163</v>
      </c>
      <c r="F171" s="5" t="s">
        <v>209</v>
      </c>
      <c r="AF171" s="16">
        <v>163</v>
      </c>
      <c r="AG171" s="5" t="s">
        <v>1977</v>
      </c>
      <c r="AI171" s="16">
        <v>163</v>
      </c>
      <c r="AJ171" s="5" t="s">
        <v>1955</v>
      </c>
      <c r="AR171" s="16">
        <v>163</v>
      </c>
      <c r="AS171" s="5" t="s">
        <v>2514</v>
      </c>
      <c r="AU171" s="16">
        <v>163</v>
      </c>
      <c r="AV171" s="5" t="s">
        <v>2508</v>
      </c>
    </row>
    <row r="172" spans="2:48" ht="30" x14ac:dyDescent="0.25">
      <c r="B172" s="14">
        <v>164</v>
      </c>
      <c r="C172" s="7" t="s">
        <v>182</v>
      </c>
      <c r="E172" s="1">
        <v>164</v>
      </c>
      <c r="F172" s="5" t="s">
        <v>210</v>
      </c>
      <c r="AF172" s="16">
        <v>164</v>
      </c>
      <c r="AG172" s="5" t="s">
        <v>1978</v>
      </c>
      <c r="AI172" s="16">
        <v>164</v>
      </c>
      <c r="AJ172" s="5" t="s">
        <v>500</v>
      </c>
      <c r="AR172" s="16">
        <v>164</v>
      </c>
      <c r="AS172" s="5" t="s">
        <v>2515</v>
      </c>
      <c r="AU172" s="16">
        <v>164</v>
      </c>
      <c r="AV172" s="5" t="s">
        <v>2583</v>
      </c>
    </row>
    <row r="173" spans="2:48" ht="30" x14ac:dyDescent="0.25">
      <c r="B173" s="14">
        <v>165</v>
      </c>
      <c r="C173" s="7" t="s">
        <v>183</v>
      </c>
      <c r="E173" s="1">
        <v>165</v>
      </c>
      <c r="F173" s="5" t="s">
        <v>211</v>
      </c>
      <c r="AF173" s="16">
        <v>165</v>
      </c>
      <c r="AG173" s="5" t="s">
        <v>1979</v>
      </c>
      <c r="AI173" s="16">
        <v>165</v>
      </c>
      <c r="AJ173" s="5" t="s">
        <v>2287</v>
      </c>
      <c r="AR173" s="16">
        <v>165</v>
      </c>
      <c r="AS173" s="5" t="s">
        <v>2516</v>
      </c>
      <c r="AU173" s="16">
        <v>165</v>
      </c>
      <c r="AV173" s="5" t="s">
        <v>2594</v>
      </c>
    </row>
    <row r="174" spans="2:48" ht="30" x14ac:dyDescent="0.25">
      <c r="B174" s="13">
        <v>166</v>
      </c>
      <c r="C174" s="7" t="s">
        <v>184</v>
      </c>
      <c r="E174" s="1">
        <v>166</v>
      </c>
      <c r="F174" s="5" t="s">
        <v>212</v>
      </c>
      <c r="AF174" s="16">
        <v>166</v>
      </c>
      <c r="AG174" s="5" t="s">
        <v>1980</v>
      </c>
      <c r="AI174" s="16">
        <v>166</v>
      </c>
      <c r="AJ174" s="5" t="s">
        <v>603</v>
      </c>
      <c r="AR174" s="16">
        <v>166</v>
      </c>
      <c r="AS174" s="5" t="s">
        <v>2517</v>
      </c>
      <c r="AU174" s="16">
        <v>166</v>
      </c>
      <c r="AV174" s="5" t="s">
        <v>2597</v>
      </c>
    </row>
    <row r="175" spans="2:48" x14ac:dyDescent="0.25">
      <c r="B175" s="14">
        <v>167</v>
      </c>
      <c r="C175" s="7" t="s">
        <v>185</v>
      </c>
      <c r="E175" s="1">
        <v>167</v>
      </c>
      <c r="F175" s="5" t="s">
        <v>213</v>
      </c>
      <c r="AF175" s="16">
        <v>167</v>
      </c>
      <c r="AG175" s="5" t="s">
        <v>1981</v>
      </c>
      <c r="AI175" s="16">
        <v>167</v>
      </c>
      <c r="AJ175" s="5" t="s">
        <v>379</v>
      </c>
      <c r="AR175" s="16">
        <v>167</v>
      </c>
      <c r="AS175" s="5" t="s">
        <v>2518</v>
      </c>
      <c r="AU175" s="16">
        <v>167</v>
      </c>
      <c r="AV175" s="5" t="s">
        <v>2485</v>
      </c>
    </row>
    <row r="176" spans="2:48" ht="165" x14ac:dyDescent="0.25">
      <c r="B176" s="14">
        <v>168</v>
      </c>
      <c r="C176" s="7" t="s">
        <v>186</v>
      </c>
      <c r="E176" s="1">
        <v>168</v>
      </c>
      <c r="F176" s="5" t="s">
        <v>214</v>
      </c>
      <c r="AF176" s="16">
        <v>168</v>
      </c>
      <c r="AG176" s="5" t="s">
        <v>1982</v>
      </c>
      <c r="AI176" s="16">
        <v>168</v>
      </c>
      <c r="AJ176" s="5" t="s">
        <v>607</v>
      </c>
      <c r="AR176" s="16">
        <v>168</v>
      </c>
      <c r="AS176" s="5" t="s">
        <v>2519</v>
      </c>
      <c r="AU176" s="16">
        <v>168</v>
      </c>
      <c r="AV176" s="5" t="s">
        <v>2432</v>
      </c>
    </row>
    <row r="177" spans="2:48" ht="30" x14ac:dyDescent="0.25">
      <c r="B177" s="13">
        <v>169</v>
      </c>
      <c r="C177" s="7" t="s">
        <v>187</v>
      </c>
      <c r="E177" s="1">
        <v>169</v>
      </c>
      <c r="F177" s="5" t="s">
        <v>215</v>
      </c>
      <c r="AF177" s="16">
        <v>169</v>
      </c>
      <c r="AG177" s="5" t="s">
        <v>1983</v>
      </c>
      <c r="AI177" s="16">
        <v>169</v>
      </c>
      <c r="AJ177" s="5" t="s">
        <v>2288</v>
      </c>
      <c r="AR177" s="16">
        <v>169</v>
      </c>
      <c r="AS177" s="5" t="s">
        <v>2520</v>
      </c>
      <c r="AU177" s="16">
        <v>169</v>
      </c>
      <c r="AV177" s="5" t="s">
        <v>2514</v>
      </c>
    </row>
    <row r="178" spans="2:48" ht="30" x14ac:dyDescent="0.25">
      <c r="B178" s="14">
        <v>170</v>
      </c>
      <c r="C178" s="7" t="s">
        <v>188</v>
      </c>
      <c r="E178" s="1">
        <v>170</v>
      </c>
      <c r="F178" s="5" t="s">
        <v>216</v>
      </c>
      <c r="AF178" s="16">
        <v>170</v>
      </c>
      <c r="AG178" s="5" t="s">
        <v>1984</v>
      </c>
      <c r="AI178" s="16">
        <v>170</v>
      </c>
      <c r="AJ178" s="5" t="s">
        <v>2289</v>
      </c>
      <c r="AR178" s="16">
        <v>170</v>
      </c>
      <c r="AS178" s="5" t="s">
        <v>2521</v>
      </c>
      <c r="AU178" s="16">
        <v>170</v>
      </c>
      <c r="AV178" s="5" t="s">
        <v>1319</v>
      </c>
    </row>
    <row r="179" spans="2:48" x14ac:dyDescent="0.25">
      <c r="B179" s="14">
        <v>171</v>
      </c>
      <c r="C179" s="7" t="s">
        <v>189</v>
      </c>
      <c r="E179" s="1">
        <v>171</v>
      </c>
      <c r="F179" s="5" t="s">
        <v>217</v>
      </c>
      <c r="AF179" s="16">
        <v>171</v>
      </c>
      <c r="AG179" s="5" t="s">
        <v>1985</v>
      </c>
      <c r="AI179" s="16">
        <v>171</v>
      </c>
      <c r="AJ179" s="5" t="s">
        <v>2290</v>
      </c>
      <c r="AR179" s="16">
        <v>171</v>
      </c>
      <c r="AS179" s="5" t="s">
        <v>2522</v>
      </c>
      <c r="AU179" s="16">
        <v>171</v>
      </c>
      <c r="AV179" s="5" t="s">
        <v>2499</v>
      </c>
    </row>
    <row r="180" spans="2:48" x14ac:dyDescent="0.25">
      <c r="B180" s="13">
        <v>172</v>
      </c>
      <c r="C180" s="7" t="s">
        <v>190</v>
      </c>
      <c r="E180" s="1">
        <v>172</v>
      </c>
      <c r="F180" s="5" t="s">
        <v>218</v>
      </c>
      <c r="AF180" s="16">
        <v>172</v>
      </c>
      <c r="AG180" s="5" t="s">
        <v>1986</v>
      </c>
      <c r="AI180" s="16">
        <v>172</v>
      </c>
      <c r="AJ180" s="5" t="s">
        <v>1817</v>
      </c>
      <c r="AR180" s="16">
        <v>172</v>
      </c>
      <c r="AS180" s="5" t="s">
        <v>2523</v>
      </c>
      <c r="AU180" s="16">
        <v>172</v>
      </c>
      <c r="AV180" s="5" t="s">
        <v>2548</v>
      </c>
    </row>
    <row r="181" spans="2:48" x14ac:dyDescent="0.25">
      <c r="B181" s="14">
        <v>173</v>
      </c>
      <c r="C181" s="7" t="s">
        <v>1456</v>
      </c>
      <c r="E181" s="1">
        <v>173</v>
      </c>
      <c r="F181" s="5" t="s">
        <v>219</v>
      </c>
      <c r="AF181" s="16">
        <v>173</v>
      </c>
      <c r="AG181" s="5" t="s">
        <v>1987</v>
      </c>
      <c r="AI181" s="16">
        <v>173</v>
      </c>
      <c r="AJ181" s="5" t="s">
        <v>797</v>
      </c>
      <c r="AR181" s="16">
        <v>173</v>
      </c>
      <c r="AS181" s="5" t="s">
        <v>2524</v>
      </c>
      <c r="AU181" s="16">
        <v>173</v>
      </c>
      <c r="AV181" s="5" t="s">
        <v>2561</v>
      </c>
    </row>
    <row r="182" spans="2:48" ht="90" x14ac:dyDescent="0.25">
      <c r="B182" s="14">
        <v>174</v>
      </c>
      <c r="C182" s="7" t="s">
        <v>191</v>
      </c>
      <c r="E182" s="1">
        <v>174</v>
      </c>
      <c r="F182" s="5" t="s">
        <v>220</v>
      </c>
      <c r="AF182" s="16">
        <v>174</v>
      </c>
      <c r="AG182" s="5" t="s">
        <v>1988</v>
      </c>
      <c r="AI182" s="16">
        <v>174</v>
      </c>
      <c r="AJ182" s="5" t="s">
        <v>830</v>
      </c>
      <c r="AR182" s="16">
        <v>174</v>
      </c>
      <c r="AS182" s="5" t="s">
        <v>2525</v>
      </c>
      <c r="AU182" s="16">
        <v>174</v>
      </c>
      <c r="AV182" s="5" t="s">
        <v>2448</v>
      </c>
    </row>
    <row r="183" spans="2:48" x14ac:dyDescent="0.25">
      <c r="B183" s="13">
        <v>175</v>
      </c>
      <c r="C183" s="7" t="s">
        <v>192</v>
      </c>
      <c r="E183" s="1">
        <v>175</v>
      </c>
      <c r="F183" s="5" t="s">
        <v>221</v>
      </c>
      <c r="AF183" s="16">
        <v>175</v>
      </c>
      <c r="AG183" s="5" t="s">
        <v>1989</v>
      </c>
      <c r="AI183" s="16">
        <v>175</v>
      </c>
      <c r="AJ183" s="5" t="s">
        <v>663</v>
      </c>
      <c r="AR183" s="16">
        <v>175</v>
      </c>
      <c r="AS183" s="5" t="s">
        <v>2526</v>
      </c>
      <c r="AU183" s="16">
        <v>175</v>
      </c>
      <c r="AV183" s="5" t="s">
        <v>2482</v>
      </c>
    </row>
    <row r="184" spans="2:48" x14ac:dyDescent="0.25">
      <c r="B184" s="14">
        <v>176</v>
      </c>
      <c r="C184" s="7" t="s">
        <v>193</v>
      </c>
      <c r="E184" s="1">
        <v>176</v>
      </c>
      <c r="F184" s="5" t="s">
        <v>222</v>
      </c>
      <c r="AF184" s="16">
        <v>176</v>
      </c>
      <c r="AG184" s="5" t="s">
        <v>1990</v>
      </c>
      <c r="AI184" s="16">
        <v>176</v>
      </c>
      <c r="AJ184" s="5" t="s">
        <v>771</v>
      </c>
      <c r="AR184" s="16">
        <v>176</v>
      </c>
      <c r="AS184" s="5" t="s">
        <v>2527</v>
      </c>
      <c r="AU184" s="16">
        <v>176</v>
      </c>
      <c r="AV184" s="5" t="s">
        <v>2523</v>
      </c>
    </row>
    <row r="185" spans="2:48" ht="30" x14ac:dyDescent="0.25">
      <c r="B185" s="14">
        <v>177</v>
      </c>
      <c r="C185" s="7" t="s">
        <v>194</v>
      </c>
      <c r="E185" s="1">
        <v>177</v>
      </c>
      <c r="F185" s="5" t="s">
        <v>223</v>
      </c>
      <c r="AF185" s="16">
        <v>177</v>
      </c>
      <c r="AG185" s="5" t="s">
        <v>1938</v>
      </c>
      <c r="AI185" s="16">
        <v>177</v>
      </c>
      <c r="AJ185" s="5" t="s">
        <v>855</v>
      </c>
      <c r="AR185" s="16">
        <v>177</v>
      </c>
      <c r="AS185" s="5" t="s">
        <v>2528</v>
      </c>
      <c r="AU185" s="16">
        <v>177</v>
      </c>
      <c r="AV185" s="5" t="s">
        <v>2496</v>
      </c>
    </row>
    <row r="186" spans="2:48" ht="30" x14ac:dyDescent="0.25">
      <c r="B186" s="13">
        <v>178</v>
      </c>
      <c r="C186" s="7" t="s">
        <v>195</v>
      </c>
      <c r="E186" s="1">
        <v>178</v>
      </c>
      <c r="F186" s="5" t="s">
        <v>224</v>
      </c>
      <c r="AF186" s="16">
        <v>178</v>
      </c>
      <c r="AG186" s="5" t="s">
        <v>1991</v>
      </c>
      <c r="AI186" s="16">
        <v>178</v>
      </c>
      <c r="AJ186" s="5" t="s">
        <v>674</v>
      </c>
      <c r="AR186" s="16">
        <v>178</v>
      </c>
      <c r="AS186" s="5" t="s">
        <v>2529</v>
      </c>
      <c r="AU186" s="16">
        <v>178</v>
      </c>
      <c r="AV186" s="5" t="s">
        <v>2493</v>
      </c>
    </row>
    <row r="187" spans="2:48" x14ac:dyDescent="0.25">
      <c r="B187" s="14">
        <v>179</v>
      </c>
      <c r="C187" s="7" t="s">
        <v>196</v>
      </c>
      <c r="E187" s="1">
        <v>179</v>
      </c>
      <c r="F187" s="5" t="s">
        <v>225</v>
      </c>
      <c r="AF187" s="16">
        <v>179</v>
      </c>
      <c r="AG187" s="5" t="s">
        <v>1992</v>
      </c>
      <c r="AI187" s="16">
        <v>179</v>
      </c>
      <c r="AJ187" s="5" t="s">
        <v>861</v>
      </c>
      <c r="AR187" s="16">
        <v>179</v>
      </c>
      <c r="AS187" s="5" t="s">
        <v>2530</v>
      </c>
      <c r="AU187" s="16">
        <v>179</v>
      </c>
      <c r="AV187" s="5" t="s">
        <v>2468</v>
      </c>
    </row>
    <row r="188" spans="2:48" ht="30" x14ac:dyDescent="0.25">
      <c r="B188" s="14">
        <v>180</v>
      </c>
      <c r="C188" s="7" t="s">
        <v>197</v>
      </c>
      <c r="E188" s="1">
        <v>180</v>
      </c>
      <c r="F188" s="5" t="s">
        <v>226</v>
      </c>
      <c r="AF188" s="16">
        <v>180</v>
      </c>
      <c r="AG188" s="5" t="s">
        <v>1993</v>
      </c>
      <c r="AI188" s="16">
        <v>180</v>
      </c>
      <c r="AJ188" s="5" t="s">
        <v>2291</v>
      </c>
      <c r="AR188" s="16">
        <v>180</v>
      </c>
      <c r="AS188" s="5" t="s">
        <v>2531</v>
      </c>
      <c r="AU188" s="16">
        <v>180</v>
      </c>
      <c r="AV188" s="5" t="s">
        <v>2428</v>
      </c>
    </row>
    <row r="189" spans="2:48" ht="30" x14ac:dyDescent="0.25">
      <c r="B189" s="13">
        <v>181</v>
      </c>
      <c r="C189" s="7" t="s">
        <v>198</v>
      </c>
      <c r="E189" s="1">
        <v>181</v>
      </c>
      <c r="F189" s="5" t="s">
        <v>227</v>
      </c>
      <c r="AF189" s="16">
        <v>181</v>
      </c>
      <c r="AG189" s="5" t="s">
        <v>1994</v>
      </c>
      <c r="AI189" s="16">
        <v>181</v>
      </c>
      <c r="AJ189" s="5" t="s">
        <v>647</v>
      </c>
      <c r="AR189" s="16">
        <v>181</v>
      </c>
      <c r="AS189" s="5" t="s">
        <v>2532</v>
      </c>
      <c r="AU189" s="16">
        <v>181</v>
      </c>
      <c r="AV189" s="5" t="s">
        <v>2418</v>
      </c>
    </row>
    <row r="190" spans="2:48" x14ac:dyDescent="0.25">
      <c r="B190" s="14">
        <v>182</v>
      </c>
      <c r="C190" s="7" t="s">
        <v>199</v>
      </c>
      <c r="E190" s="1">
        <v>182</v>
      </c>
      <c r="F190" s="5" t="s">
        <v>228</v>
      </c>
      <c r="AF190" s="16">
        <v>182</v>
      </c>
      <c r="AG190" s="5" t="s">
        <v>1995</v>
      </c>
      <c r="AI190" s="16">
        <v>182</v>
      </c>
      <c r="AJ190" s="5" t="s">
        <v>753</v>
      </c>
      <c r="AR190" s="16">
        <v>182</v>
      </c>
      <c r="AS190" s="5" t="s">
        <v>2533</v>
      </c>
      <c r="AU190" s="16">
        <v>182</v>
      </c>
      <c r="AV190" s="5" t="s">
        <v>2476</v>
      </c>
    </row>
    <row r="191" spans="2:48" ht="105" x14ac:dyDescent="0.25">
      <c r="B191" s="14">
        <v>183</v>
      </c>
      <c r="C191" s="7" t="s">
        <v>200</v>
      </c>
      <c r="E191" s="1">
        <v>183</v>
      </c>
      <c r="F191" s="5" t="s">
        <v>229</v>
      </c>
      <c r="AF191" s="16">
        <v>183</v>
      </c>
      <c r="AG191" s="5" t="s">
        <v>1996</v>
      </c>
      <c r="AI191" s="16">
        <v>183</v>
      </c>
      <c r="AJ191" s="5" t="s">
        <v>2292</v>
      </c>
      <c r="AR191" s="16">
        <v>183</v>
      </c>
      <c r="AS191" s="5" t="s">
        <v>2534</v>
      </c>
      <c r="AU191" s="16">
        <v>183</v>
      </c>
      <c r="AV191" s="5" t="s">
        <v>2478</v>
      </c>
    </row>
    <row r="192" spans="2:48" ht="45" x14ac:dyDescent="0.25">
      <c r="B192" s="13">
        <v>184</v>
      </c>
      <c r="C192" s="7" t="s">
        <v>1715</v>
      </c>
      <c r="E192" s="1">
        <v>184</v>
      </c>
      <c r="F192" s="5" t="s">
        <v>230</v>
      </c>
      <c r="AF192" s="16">
        <v>184</v>
      </c>
      <c r="AG192" s="5" t="s">
        <v>1997</v>
      </c>
      <c r="AI192" s="16">
        <v>184</v>
      </c>
      <c r="AJ192" s="5" t="s">
        <v>2293</v>
      </c>
      <c r="AR192" s="16">
        <v>184</v>
      </c>
      <c r="AS192" s="5" t="s">
        <v>2535</v>
      </c>
      <c r="AU192" s="16">
        <v>184</v>
      </c>
      <c r="AV192" s="5" t="s">
        <v>2436</v>
      </c>
    </row>
    <row r="193" spans="2:48" x14ac:dyDescent="0.25">
      <c r="B193" s="14">
        <v>185</v>
      </c>
      <c r="C193" s="7" t="s">
        <v>201</v>
      </c>
      <c r="E193" s="1">
        <v>185</v>
      </c>
      <c r="F193" s="5" t="s">
        <v>231</v>
      </c>
      <c r="AF193" s="16">
        <v>185</v>
      </c>
      <c r="AG193" s="5" t="s">
        <v>1998</v>
      </c>
      <c r="AI193" s="16">
        <v>185</v>
      </c>
      <c r="AJ193" s="5" t="s">
        <v>819</v>
      </c>
      <c r="AR193" s="16">
        <v>185</v>
      </c>
      <c r="AS193" s="5" t="s">
        <v>2536</v>
      </c>
      <c r="AU193" s="16">
        <v>185</v>
      </c>
      <c r="AV193" s="5" t="s">
        <v>2424</v>
      </c>
    </row>
    <row r="194" spans="2:48" x14ac:dyDescent="0.25">
      <c r="B194" s="14">
        <v>186</v>
      </c>
      <c r="C194" s="7" t="s">
        <v>202</v>
      </c>
      <c r="E194" s="1">
        <v>186</v>
      </c>
      <c r="F194" s="5" t="s">
        <v>232</v>
      </c>
      <c r="AF194" s="16">
        <v>186</v>
      </c>
      <c r="AG194" s="5" t="s">
        <v>1999</v>
      </c>
      <c r="AI194" s="16">
        <v>186</v>
      </c>
      <c r="AJ194" s="5" t="s">
        <v>846</v>
      </c>
      <c r="AR194" s="16">
        <v>186</v>
      </c>
      <c r="AS194" s="5" t="s">
        <v>2537</v>
      </c>
      <c r="AU194" s="16">
        <v>186</v>
      </c>
      <c r="AV194" s="5" t="s">
        <v>2414</v>
      </c>
    </row>
    <row r="195" spans="2:48" ht="30" x14ac:dyDescent="0.25">
      <c r="B195" s="13">
        <v>187</v>
      </c>
      <c r="C195" s="7" t="s">
        <v>203</v>
      </c>
      <c r="E195" s="1">
        <v>187</v>
      </c>
      <c r="F195" s="5" t="s">
        <v>233</v>
      </c>
      <c r="AF195" s="16">
        <v>187</v>
      </c>
      <c r="AG195" s="5" t="s">
        <v>2000</v>
      </c>
      <c r="AI195" s="16">
        <v>187</v>
      </c>
      <c r="AJ195" s="5" t="s">
        <v>629</v>
      </c>
      <c r="AR195" s="16">
        <v>187</v>
      </c>
      <c r="AS195" s="5" t="s">
        <v>2538</v>
      </c>
      <c r="AU195" s="16">
        <v>187</v>
      </c>
      <c r="AV195" s="5" t="s">
        <v>2439</v>
      </c>
    </row>
    <row r="196" spans="2:48" ht="30" x14ac:dyDescent="0.25">
      <c r="B196" s="14">
        <v>188</v>
      </c>
      <c r="C196" s="7" t="s">
        <v>204</v>
      </c>
      <c r="E196" s="1">
        <v>188</v>
      </c>
      <c r="F196" s="5" t="s">
        <v>234</v>
      </c>
      <c r="AF196" s="16">
        <v>188</v>
      </c>
      <c r="AG196" s="5" t="s">
        <v>2001</v>
      </c>
      <c r="AI196" s="16">
        <v>188</v>
      </c>
      <c r="AJ196" s="5" t="s">
        <v>628</v>
      </c>
      <c r="AR196" s="16">
        <v>188</v>
      </c>
      <c r="AS196" s="5" t="s">
        <v>2539</v>
      </c>
      <c r="AU196" s="16">
        <v>188</v>
      </c>
      <c r="AV196" s="5" t="s">
        <v>2605</v>
      </c>
    </row>
    <row r="197" spans="2:48" ht="165" x14ac:dyDescent="0.25">
      <c r="B197" s="14">
        <v>189</v>
      </c>
      <c r="C197" s="7" t="s">
        <v>205</v>
      </c>
      <c r="E197" s="1">
        <v>189</v>
      </c>
      <c r="F197" s="5" t="s">
        <v>235</v>
      </c>
      <c r="AF197" s="16">
        <v>189</v>
      </c>
      <c r="AG197" s="5" t="s">
        <v>2002</v>
      </c>
      <c r="AI197" s="16">
        <v>189</v>
      </c>
      <c r="AJ197" s="5" t="s">
        <v>732</v>
      </c>
      <c r="AR197" s="16">
        <v>189</v>
      </c>
      <c r="AS197" s="5" t="s">
        <v>2540</v>
      </c>
      <c r="AU197" s="16">
        <v>189</v>
      </c>
      <c r="AV197" s="5" t="s">
        <v>2369</v>
      </c>
    </row>
    <row r="198" spans="2:48" x14ac:dyDescent="0.25">
      <c r="B198" s="13">
        <v>190</v>
      </c>
      <c r="C198" s="7" t="s">
        <v>307</v>
      </c>
      <c r="E198" s="1">
        <v>190</v>
      </c>
      <c r="F198" s="5" t="s">
        <v>236</v>
      </c>
      <c r="AF198" s="16">
        <v>190</v>
      </c>
      <c r="AG198" s="5" t="s">
        <v>2003</v>
      </c>
      <c r="AI198" s="16">
        <v>190</v>
      </c>
      <c r="AJ198" s="5" t="s">
        <v>645</v>
      </c>
      <c r="AR198" s="16">
        <v>190</v>
      </c>
      <c r="AS198" s="5" t="s">
        <v>2541</v>
      </c>
      <c r="AU198" s="16">
        <v>190</v>
      </c>
      <c r="AV198" s="5" t="s">
        <v>2477</v>
      </c>
    </row>
    <row r="199" spans="2:48" x14ac:dyDescent="0.25">
      <c r="B199" s="14">
        <v>191</v>
      </c>
      <c r="C199" s="7" t="s">
        <v>206</v>
      </c>
      <c r="E199" s="1">
        <v>191</v>
      </c>
      <c r="F199" s="5" t="s">
        <v>237</v>
      </c>
      <c r="AF199" s="16">
        <v>191</v>
      </c>
      <c r="AG199" s="5" t="s">
        <v>2004</v>
      </c>
      <c r="AI199" s="16">
        <v>191</v>
      </c>
      <c r="AJ199" s="5" t="s">
        <v>2294</v>
      </c>
      <c r="AR199" s="16">
        <v>191</v>
      </c>
      <c r="AS199" s="5" t="s">
        <v>2542</v>
      </c>
      <c r="AU199" s="16">
        <v>191</v>
      </c>
      <c r="AV199" s="5" t="s">
        <v>2552</v>
      </c>
    </row>
    <row r="200" spans="2:48" ht="30" x14ac:dyDescent="0.25">
      <c r="B200" s="14">
        <v>192</v>
      </c>
      <c r="C200" s="7" t="s">
        <v>207</v>
      </c>
      <c r="E200" s="1">
        <v>192</v>
      </c>
      <c r="F200" s="5" t="s">
        <v>238</v>
      </c>
      <c r="AF200" s="16">
        <v>192</v>
      </c>
      <c r="AG200" s="5" t="s">
        <v>2005</v>
      </c>
      <c r="AI200" s="16">
        <v>192</v>
      </c>
      <c r="AJ200" s="5" t="s">
        <v>766</v>
      </c>
      <c r="AR200" s="16">
        <v>192</v>
      </c>
      <c r="AS200" s="5" t="s">
        <v>2543</v>
      </c>
      <c r="AU200" s="16">
        <v>192</v>
      </c>
      <c r="AV200" s="5" t="s">
        <v>2376</v>
      </c>
    </row>
    <row r="201" spans="2:48" x14ac:dyDescent="0.25">
      <c r="B201" s="13">
        <v>193</v>
      </c>
      <c r="C201" s="7" t="s">
        <v>1160</v>
      </c>
      <c r="E201" s="1">
        <v>193</v>
      </c>
      <c r="F201" s="5" t="s">
        <v>239</v>
      </c>
      <c r="AF201" s="16">
        <v>193</v>
      </c>
      <c r="AG201" s="5" t="s">
        <v>1915</v>
      </c>
      <c r="AI201" s="16">
        <v>193</v>
      </c>
      <c r="AJ201" s="5" t="s">
        <v>740</v>
      </c>
      <c r="AR201" s="16">
        <v>193</v>
      </c>
      <c r="AS201" s="5" t="s">
        <v>2544</v>
      </c>
      <c r="AU201" s="16">
        <v>193</v>
      </c>
      <c r="AV201" s="5" t="s">
        <v>2557</v>
      </c>
    </row>
    <row r="202" spans="2:48" ht="30" x14ac:dyDescent="0.25">
      <c r="B202" s="14">
        <v>194</v>
      </c>
      <c r="C202" s="7" t="s">
        <v>208</v>
      </c>
      <c r="E202" s="1">
        <v>194</v>
      </c>
      <c r="F202" s="5" t="s">
        <v>240</v>
      </c>
      <c r="AF202" s="16">
        <v>194</v>
      </c>
      <c r="AG202" s="5" t="s">
        <v>2006</v>
      </c>
      <c r="AI202" s="16">
        <v>194</v>
      </c>
      <c r="AJ202" s="5" t="s">
        <v>667</v>
      </c>
      <c r="AR202" s="16">
        <v>194</v>
      </c>
      <c r="AS202" s="5" t="s">
        <v>2545</v>
      </c>
      <c r="AU202" s="16">
        <v>194</v>
      </c>
      <c r="AV202" s="5" t="s">
        <v>2471</v>
      </c>
    </row>
    <row r="203" spans="2:48" x14ac:dyDescent="0.25">
      <c r="B203" s="14">
        <v>195</v>
      </c>
      <c r="C203" s="7" t="s">
        <v>209</v>
      </c>
      <c r="E203" s="1">
        <v>195</v>
      </c>
      <c r="F203" s="5" t="s">
        <v>241</v>
      </c>
      <c r="AF203" s="16">
        <v>195</v>
      </c>
      <c r="AG203" s="5" t="s">
        <v>1929</v>
      </c>
      <c r="AI203" s="16">
        <v>195</v>
      </c>
      <c r="AJ203" s="5" t="s">
        <v>2295</v>
      </c>
      <c r="AR203" s="16">
        <v>195</v>
      </c>
      <c r="AS203" s="5" t="s">
        <v>2546</v>
      </c>
      <c r="AU203" s="16">
        <v>195</v>
      </c>
      <c r="AV203" s="5" t="s">
        <v>2438</v>
      </c>
    </row>
    <row r="204" spans="2:48" ht="30" x14ac:dyDescent="0.25">
      <c r="B204" s="13">
        <v>196</v>
      </c>
      <c r="C204" s="7" t="s">
        <v>210</v>
      </c>
      <c r="E204" s="1">
        <v>196</v>
      </c>
      <c r="F204" s="5" t="s">
        <v>242</v>
      </c>
      <c r="AF204" s="16">
        <v>196</v>
      </c>
      <c r="AG204" s="5" t="s">
        <v>2007</v>
      </c>
      <c r="AI204" s="16">
        <v>196</v>
      </c>
      <c r="AJ204" s="5" t="s">
        <v>2296</v>
      </c>
      <c r="AR204" s="16">
        <v>196</v>
      </c>
      <c r="AS204" s="5" t="s">
        <v>2547</v>
      </c>
      <c r="AU204" s="16">
        <v>196</v>
      </c>
      <c r="AV204" s="5" t="s">
        <v>2415</v>
      </c>
    </row>
    <row r="205" spans="2:48" x14ac:dyDescent="0.25">
      <c r="B205" s="14">
        <v>197</v>
      </c>
      <c r="C205" s="7" t="s">
        <v>211</v>
      </c>
      <c r="E205" s="1">
        <v>197</v>
      </c>
      <c r="F205" s="5" t="s">
        <v>243</v>
      </c>
      <c r="AF205" s="16">
        <v>197</v>
      </c>
      <c r="AG205" s="5" t="s">
        <v>2008</v>
      </c>
      <c r="AI205" s="16">
        <v>197</v>
      </c>
      <c r="AJ205" s="5" t="s">
        <v>958</v>
      </c>
      <c r="AR205" s="16">
        <v>197</v>
      </c>
      <c r="AS205" s="5" t="s">
        <v>2548</v>
      </c>
      <c r="AU205" s="16">
        <v>197</v>
      </c>
      <c r="AV205" s="5" t="s">
        <v>2498</v>
      </c>
    </row>
    <row r="206" spans="2:48" x14ac:dyDescent="0.25">
      <c r="B206" s="14">
        <v>198</v>
      </c>
      <c r="C206" s="7" t="s">
        <v>212</v>
      </c>
      <c r="E206" s="1">
        <v>198</v>
      </c>
      <c r="F206" s="5" t="s">
        <v>244</v>
      </c>
      <c r="AF206" s="16">
        <v>198</v>
      </c>
      <c r="AG206" s="5" t="s">
        <v>2009</v>
      </c>
      <c r="AI206" s="16">
        <v>198</v>
      </c>
      <c r="AJ206" s="5" t="s">
        <v>2297</v>
      </c>
      <c r="AR206" s="16">
        <v>198</v>
      </c>
      <c r="AS206" s="5" t="s">
        <v>2549</v>
      </c>
      <c r="AU206" s="16">
        <v>198</v>
      </c>
      <c r="AV206" s="5" t="s">
        <v>2472</v>
      </c>
    </row>
    <row r="207" spans="2:48" x14ac:dyDescent="0.25">
      <c r="B207" s="13">
        <v>199</v>
      </c>
      <c r="C207" s="7" t="s">
        <v>213</v>
      </c>
      <c r="E207" s="1">
        <v>199</v>
      </c>
      <c r="F207" s="5" t="s">
        <v>245</v>
      </c>
      <c r="AF207" s="16">
        <v>199</v>
      </c>
      <c r="AG207" s="5" t="s">
        <v>2010</v>
      </c>
      <c r="AI207" s="16">
        <v>199</v>
      </c>
      <c r="AJ207" s="5" t="s">
        <v>2298</v>
      </c>
      <c r="AR207" s="16">
        <v>199</v>
      </c>
      <c r="AS207" s="5" t="s">
        <v>2550</v>
      </c>
      <c r="AU207" s="16">
        <v>199</v>
      </c>
      <c r="AV207" s="5" t="s">
        <v>2383</v>
      </c>
    </row>
    <row r="208" spans="2:48" ht="30" x14ac:dyDescent="0.25">
      <c r="B208" s="14">
        <v>200</v>
      </c>
      <c r="C208" s="7" t="s">
        <v>214</v>
      </c>
      <c r="E208" s="1">
        <v>200</v>
      </c>
      <c r="F208" s="5" t="s">
        <v>246</v>
      </c>
      <c r="AF208" s="16">
        <v>200</v>
      </c>
      <c r="AG208" s="5" t="s">
        <v>2011</v>
      </c>
      <c r="AI208" s="16">
        <v>200</v>
      </c>
      <c r="AJ208" s="5" t="s">
        <v>661</v>
      </c>
      <c r="AR208" s="16">
        <v>200</v>
      </c>
      <c r="AS208" s="5" t="s">
        <v>2551</v>
      </c>
      <c r="AU208" s="16">
        <v>200</v>
      </c>
      <c r="AV208" s="5" t="s">
        <v>2516</v>
      </c>
    </row>
    <row r="209" spans="2:48" x14ac:dyDescent="0.25">
      <c r="B209" s="14">
        <v>201</v>
      </c>
      <c r="C209" s="7" t="s">
        <v>215</v>
      </c>
      <c r="E209" s="1">
        <v>201</v>
      </c>
      <c r="F209" s="5" t="s">
        <v>247</v>
      </c>
      <c r="AF209" s="16">
        <v>201</v>
      </c>
      <c r="AG209" s="5" t="s">
        <v>1914</v>
      </c>
      <c r="AI209" s="16">
        <v>201</v>
      </c>
      <c r="AJ209" s="5" t="s">
        <v>632</v>
      </c>
      <c r="AR209" s="16">
        <v>201</v>
      </c>
      <c r="AS209" s="5" t="s">
        <v>2552</v>
      </c>
      <c r="AU209" s="16">
        <v>201</v>
      </c>
      <c r="AV209" s="5" t="s">
        <v>2442</v>
      </c>
    </row>
    <row r="210" spans="2:48" x14ac:dyDescent="0.25">
      <c r="B210" s="13">
        <v>202</v>
      </c>
      <c r="C210" s="7" t="s">
        <v>216</v>
      </c>
      <c r="E210" s="1">
        <v>202</v>
      </c>
      <c r="F210" s="5" t="s">
        <v>248</v>
      </c>
      <c r="AF210" s="16">
        <v>202</v>
      </c>
      <c r="AG210" s="5" t="s">
        <v>2012</v>
      </c>
      <c r="AI210" s="16">
        <v>202</v>
      </c>
      <c r="AJ210" s="5" t="s">
        <v>785</v>
      </c>
      <c r="AR210" s="16">
        <v>202</v>
      </c>
      <c r="AS210" s="5" t="s">
        <v>2518</v>
      </c>
      <c r="AU210" s="16">
        <v>202</v>
      </c>
      <c r="AV210" s="5" t="s">
        <v>2599</v>
      </c>
    </row>
    <row r="211" spans="2:48" x14ac:dyDescent="0.25">
      <c r="B211" s="14">
        <v>203</v>
      </c>
      <c r="C211" s="7" t="s">
        <v>217</v>
      </c>
      <c r="E211" s="1">
        <v>203</v>
      </c>
      <c r="F211" s="5" t="s">
        <v>249</v>
      </c>
      <c r="AF211" s="16">
        <v>203</v>
      </c>
      <c r="AG211" s="5" t="s">
        <v>2013</v>
      </c>
      <c r="AI211" s="16">
        <v>203</v>
      </c>
      <c r="AJ211" s="5" t="s">
        <v>1802</v>
      </c>
      <c r="AR211" s="16">
        <v>203</v>
      </c>
      <c r="AS211" s="5" t="s">
        <v>2553</v>
      </c>
      <c r="AU211" s="16">
        <v>203</v>
      </c>
      <c r="AV211" s="5" t="s">
        <v>2452</v>
      </c>
    </row>
    <row r="212" spans="2:48" x14ac:dyDescent="0.25">
      <c r="B212" s="14">
        <v>204</v>
      </c>
      <c r="C212" s="7" t="s">
        <v>218</v>
      </c>
      <c r="E212" s="1">
        <v>204</v>
      </c>
      <c r="F212" s="5" t="s">
        <v>250</v>
      </c>
      <c r="AF212" s="16">
        <v>204</v>
      </c>
      <c r="AG212" s="5" t="s">
        <v>2014</v>
      </c>
      <c r="AI212" s="16">
        <v>204</v>
      </c>
      <c r="AJ212" s="5" t="s">
        <v>2299</v>
      </c>
      <c r="AR212" s="16">
        <v>204</v>
      </c>
      <c r="AS212" s="5" t="s">
        <v>2554</v>
      </c>
      <c r="AU212" s="16">
        <v>204</v>
      </c>
      <c r="AV212" s="5" t="s">
        <v>2535</v>
      </c>
    </row>
    <row r="213" spans="2:48" x14ac:dyDescent="0.25">
      <c r="B213" s="13">
        <v>205</v>
      </c>
      <c r="C213" s="7" t="s">
        <v>219</v>
      </c>
      <c r="E213" s="1">
        <v>205</v>
      </c>
      <c r="F213" s="5" t="s">
        <v>251</v>
      </c>
      <c r="AF213" s="16">
        <v>205</v>
      </c>
      <c r="AG213" s="5" t="s">
        <v>2015</v>
      </c>
      <c r="AI213" s="16">
        <v>205</v>
      </c>
      <c r="AJ213" s="5" t="s">
        <v>983</v>
      </c>
      <c r="AR213" s="16">
        <v>205</v>
      </c>
      <c r="AS213" s="5" t="s">
        <v>2555</v>
      </c>
      <c r="AU213" s="16">
        <v>205</v>
      </c>
      <c r="AV213" s="5" t="s">
        <v>2604</v>
      </c>
    </row>
    <row r="214" spans="2:48" x14ac:dyDescent="0.25">
      <c r="B214" s="14">
        <v>206</v>
      </c>
      <c r="C214" s="7" t="s">
        <v>220</v>
      </c>
      <c r="E214" s="1">
        <v>206</v>
      </c>
      <c r="F214" s="5" t="s">
        <v>252</v>
      </c>
      <c r="AF214" s="16">
        <v>206</v>
      </c>
      <c r="AG214" s="5" t="s">
        <v>2016</v>
      </c>
      <c r="AI214" s="16">
        <v>206</v>
      </c>
      <c r="AJ214" s="5" t="s">
        <v>760</v>
      </c>
      <c r="AR214" s="16">
        <v>206</v>
      </c>
      <c r="AS214" s="5" t="s">
        <v>2556</v>
      </c>
      <c r="AU214" s="16">
        <v>206</v>
      </c>
      <c r="AV214" s="5" t="s">
        <v>2451</v>
      </c>
    </row>
    <row r="215" spans="2:48" x14ac:dyDescent="0.25">
      <c r="B215" s="14">
        <v>207</v>
      </c>
      <c r="C215" s="7" t="s">
        <v>221</v>
      </c>
      <c r="E215" s="1">
        <v>207</v>
      </c>
      <c r="F215" s="5" t="s">
        <v>253</v>
      </c>
      <c r="AF215" s="16">
        <v>207</v>
      </c>
      <c r="AG215" s="5" t="s">
        <v>2017</v>
      </c>
      <c r="AI215" s="16">
        <v>207</v>
      </c>
      <c r="AJ215" s="5" t="s">
        <v>2300</v>
      </c>
      <c r="AR215" s="16">
        <v>207</v>
      </c>
      <c r="AS215" s="5" t="s">
        <v>2528</v>
      </c>
      <c r="AU215" s="16">
        <v>207</v>
      </c>
      <c r="AV215" s="5" t="s">
        <v>2393</v>
      </c>
    </row>
    <row r="216" spans="2:48" ht="30" x14ac:dyDescent="0.25">
      <c r="B216" s="13">
        <v>208</v>
      </c>
      <c r="C216" s="7" t="s">
        <v>222</v>
      </c>
      <c r="E216" s="1">
        <v>208</v>
      </c>
      <c r="F216" s="5" t="s">
        <v>254</v>
      </c>
      <c r="AF216" s="16">
        <v>208</v>
      </c>
      <c r="AG216" s="5" t="s">
        <v>2018</v>
      </c>
      <c r="AI216" s="16">
        <v>208</v>
      </c>
      <c r="AJ216" s="5" t="s">
        <v>622</v>
      </c>
      <c r="AR216" s="16">
        <v>208</v>
      </c>
      <c r="AS216" s="5" t="s">
        <v>2557</v>
      </c>
      <c r="AU216" s="16">
        <v>208</v>
      </c>
      <c r="AV216" s="5" t="s">
        <v>2530</v>
      </c>
    </row>
    <row r="217" spans="2:48" x14ac:dyDescent="0.25">
      <c r="B217" s="14">
        <v>209</v>
      </c>
      <c r="C217" s="7" t="s">
        <v>223</v>
      </c>
      <c r="E217" s="1">
        <v>209</v>
      </c>
      <c r="F217" s="5" t="s">
        <v>255</v>
      </c>
      <c r="AF217" s="16">
        <v>209</v>
      </c>
      <c r="AG217" s="5" t="s">
        <v>2019</v>
      </c>
      <c r="AI217" s="16">
        <v>209</v>
      </c>
      <c r="AJ217" s="5" t="s">
        <v>2301</v>
      </c>
      <c r="AR217" s="16">
        <v>209</v>
      </c>
      <c r="AS217" s="5" t="s">
        <v>2558</v>
      </c>
      <c r="AU217" s="16">
        <v>209</v>
      </c>
      <c r="AV217" s="5" t="s">
        <v>2437</v>
      </c>
    </row>
    <row r="218" spans="2:48" ht="45" x14ac:dyDescent="0.25">
      <c r="B218" s="14">
        <v>210</v>
      </c>
      <c r="C218" s="7" t="s">
        <v>224</v>
      </c>
      <c r="E218" s="1">
        <v>210</v>
      </c>
      <c r="F218" s="5" t="s">
        <v>256</v>
      </c>
      <c r="AF218" s="16">
        <v>210</v>
      </c>
      <c r="AG218" s="5" t="s">
        <v>2020</v>
      </c>
      <c r="AI218" s="16">
        <v>210</v>
      </c>
      <c r="AJ218" s="5" t="s">
        <v>621</v>
      </c>
      <c r="AR218" s="16">
        <v>210</v>
      </c>
      <c r="AS218" s="5" t="s">
        <v>2447</v>
      </c>
      <c r="AU218" s="16">
        <v>210</v>
      </c>
      <c r="AV218" s="5" t="s">
        <v>2526</v>
      </c>
    </row>
    <row r="219" spans="2:48" ht="30" x14ac:dyDescent="0.25">
      <c r="B219" s="13">
        <v>211</v>
      </c>
      <c r="C219" s="7" t="s">
        <v>225</v>
      </c>
      <c r="E219" s="1">
        <v>211</v>
      </c>
      <c r="F219" s="5" t="s">
        <v>257</v>
      </c>
      <c r="AF219" s="16">
        <v>211</v>
      </c>
      <c r="AG219" s="5" t="s">
        <v>2021</v>
      </c>
      <c r="AI219" s="16">
        <v>211</v>
      </c>
      <c r="AJ219" s="5" t="s">
        <v>623</v>
      </c>
      <c r="AR219" s="16">
        <v>211</v>
      </c>
      <c r="AS219" s="5" t="s">
        <v>2534</v>
      </c>
      <c r="AU219" s="16">
        <v>211</v>
      </c>
      <c r="AV219" s="5" t="s">
        <v>2513</v>
      </c>
    </row>
    <row r="220" spans="2:48" ht="105" x14ac:dyDescent="0.25">
      <c r="B220" s="14">
        <v>212</v>
      </c>
      <c r="C220" s="7" t="s">
        <v>226</v>
      </c>
      <c r="E220" s="1">
        <v>212</v>
      </c>
      <c r="F220" s="5" t="s">
        <v>258</v>
      </c>
      <c r="AF220" s="16">
        <v>212</v>
      </c>
      <c r="AG220" s="5" t="s">
        <v>1833</v>
      </c>
      <c r="AI220" s="16">
        <v>212</v>
      </c>
      <c r="AJ220" s="5" t="s">
        <v>639</v>
      </c>
      <c r="AR220" s="16">
        <v>212</v>
      </c>
      <c r="AS220" s="5" t="s">
        <v>2535</v>
      </c>
      <c r="AU220" s="16">
        <v>212</v>
      </c>
      <c r="AV220" s="5" t="s">
        <v>2517</v>
      </c>
    </row>
    <row r="221" spans="2:48" x14ac:dyDescent="0.25">
      <c r="B221" s="14">
        <v>213</v>
      </c>
      <c r="C221" s="7" t="s">
        <v>227</v>
      </c>
      <c r="E221" s="1">
        <v>213</v>
      </c>
      <c r="F221" s="5" t="s">
        <v>259</v>
      </c>
      <c r="AF221" s="16">
        <v>213</v>
      </c>
      <c r="AG221" s="5" t="s">
        <v>2022</v>
      </c>
      <c r="AI221" s="16">
        <v>213</v>
      </c>
      <c r="AJ221" s="5" t="s">
        <v>713</v>
      </c>
      <c r="AR221" s="16">
        <v>213</v>
      </c>
      <c r="AS221" s="5" t="s">
        <v>2559</v>
      </c>
      <c r="AU221" s="16">
        <v>213</v>
      </c>
      <c r="AV221" s="5" t="s">
        <v>2494</v>
      </c>
    </row>
    <row r="222" spans="2:48" ht="30" x14ac:dyDescent="0.25">
      <c r="B222" s="13">
        <v>214</v>
      </c>
      <c r="C222" s="7" t="s">
        <v>1718</v>
      </c>
      <c r="E222" s="1">
        <v>214</v>
      </c>
      <c r="F222" s="5" t="s">
        <v>260</v>
      </c>
      <c r="AF222" s="16">
        <v>214</v>
      </c>
      <c r="AG222" s="5" t="s">
        <v>2023</v>
      </c>
      <c r="AI222" s="16">
        <v>214</v>
      </c>
      <c r="AJ222" s="5" t="s">
        <v>2302</v>
      </c>
      <c r="AR222" s="16">
        <v>214</v>
      </c>
      <c r="AS222" s="5" t="s">
        <v>2560</v>
      </c>
      <c r="AU222" s="16">
        <v>214</v>
      </c>
      <c r="AV222" s="5" t="s">
        <v>2515</v>
      </c>
    </row>
    <row r="223" spans="2:48" ht="30" x14ac:dyDescent="0.25">
      <c r="B223" s="14">
        <v>215</v>
      </c>
      <c r="C223" s="7" t="s">
        <v>229</v>
      </c>
      <c r="E223" s="1">
        <v>215</v>
      </c>
      <c r="F223" s="5" t="s">
        <v>261</v>
      </c>
      <c r="AF223" s="16">
        <v>215</v>
      </c>
      <c r="AG223" s="5" t="s">
        <v>2024</v>
      </c>
      <c r="AI223" s="16">
        <v>215</v>
      </c>
      <c r="AJ223" s="5" t="s">
        <v>686</v>
      </c>
      <c r="AR223" s="16">
        <v>215</v>
      </c>
      <c r="AS223" s="5" t="s">
        <v>2561</v>
      </c>
      <c r="AU223" s="16">
        <v>215</v>
      </c>
      <c r="AV223" s="5" t="s">
        <v>2379</v>
      </c>
    </row>
    <row r="224" spans="2:48" ht="30" x14ac:dyDescent="0.25">
      <c r="B224" s="14">
        <v>216</v>
      </c>
      <c r="C224" s="7" t="s">
        <v>230</v>
      </c>
      <c r="E224" s="1">
        <v>216</v>
      </c>
      <c r="F224" s="5" t="s">
        <v>262</v>
      </c>
      <c r="AF224" s="16">
        <v>216</v>
      </c>
      <c r="AG224" s="5" t="s">
        <v>2025</v>
      </c>
      <c r="AI224" s="16">
        <v>216</v>
      </c>
      <c r="AJ224" s="5" t="s">
        <v>659</v>
      </c>
      <c r="AR224" s="16">
        <v>216</v>
      </c>
      <c r="AS224" s="5" t="s">
        <v>2536</v>
      </c>
      <c r="AU224" s="16">
        <v>216</v>
      </c>
      <c r="AV224" s="5" t="s">
        <v>2491</v>
      </c>
    </row>
    <row r="225" spans="2:48" ht="30" x14ac:dyDescent="0.25">
      <c r="B225" s="13">
        <v>217</v>
      </c>
      <c r="C225" s="7" t="s">
        <v>231</v>
      </c>
      <c r="E225" s="1">
        <v>217</v>
      </c>
      <c r="F225" s="5" t="s">
        <v>263</v>
      </c>
      <c r="AF225" s="16">
        <v>217</v>
      </c>
      <c r="AG225" s="5" t="s">
        <v>2026</v>
      </c>
      <c r="AI225" s="16">
        <v>217</v>
      </c>
      <c r="AJ225" s="5" t="s">
        <v>2303</v>
      </c>
      <c r="AR225" s="16">
        <v>217</v>
      </c>
      <c r="AS225" s="5" t="s">
        <v>2520</v>
      </c>
      <c r="AU225" s="16">
        <v>217</v>
      </c>
      <c r="AV225" s="5" t="s">
        <v>2396</v>
      </c>
    </row>
    <row r="226" spans="2:48" ht="30" x14ac:dyDescent="0.25">
      <c r="B226" s="14">
        <v>218</v>
      </c>
      <c r="C226" s="7" t="s">
        <v>232</v>
      </c>
      <c r="E226" s="1">
        <v>218</v>
      </c>
      <c r="F226" s="5" t="s">
        <v>264</v>
      </c>
      <c r="AF226" s="16">
        <v>218</v>
      </c>
      <c r="AG226" s="5" t="s">
        <v>2027</v>
      </c>
      <c r="AI226" s="16">
        <v>218</v>
      </c>
      <c r="AJ226" s="5" t="s">
        <v>2304</v>
      </c>
      <c r="AR226" s="16">
        <v>218</v>
      </c>
      <c r="AS226" s="5" t="s">
        <v>2562</v>
      </c>
      <c r="AU226" s="16">
        <v>218</v>
      </c>
      <c r="AV226" s="5" t="s">
        <v>2363</v>
      </c>
    </row>
    <row r="227" spans="2:48" ht="30" x14ac:dyDescent="0.25">
      <c r="B227" s="14">
        <v>219</v>
      </c>
      <c r="C227" s="7" t="s">
        <v>233</v>
      </c>
      <c r="E227" s="1">
        <v>219</v>
      </c>
      <c r="F227" s="5" t="s">
        <v>265</v>
      </c>
      <c r="AF227" s="16">
        <v>219</v>
      </c>
      <c r="AG227" s="5" t="s">
        <v>2028</v>
      </c>
      <c r="AI227" s="16">
        <v>219</v>
      </c>
      <c r="AJ227" s="5" t="s">
        <v>729</v>
      </c>
      <c r="AR227" s="16">
        <v>219</v>
      </c>
      <c r="AS227" s="5" t="s">
        <v>2563</v>
      </c>
      <c r="AU227" s="16">
        <v>219</v>
      </c>
      <c r="AV227" s="5" t="s">
        <v>2532</v>
      </c>
    </row>
    <row r="228" spans="2:48" ht="30" x14ac:dyDescent="0.25">
      <c r="B228" s="13">
        <v>220</v>
      </c>
      <c r="C228" s="7" t="s">
        <v>234</v>
      </c>
      <c r="E228" s="1">
        <v>220</v>
      </c>
      <c r="F228" s="5" t="s">
        <v>266</v>
      </c>
      <c r="AF228" s="16">
        <v>220</v>
      </c>
      <c r="AG228" s="5" t="s">
        <v>2029</v>
      </c>
      <c r="AI228" s="16">
        <v>220</v>
      </c>
      <c r="AJ228" s="5" t="s">
        <v>2305</v>
      </c>
      <c r="AR228" s="16">
        <v>220</v>
      </c>
      <c r="AS228" s="5" t="s">
        <v>2542</v>
      </c>
      <c r="AU228" s="16">
        <v>220</v>
      </c>
      <c r="AV228" s="5" t="s">
        <v>2531</v>
      </c>
    </row>
    <row r="229" spans="2:48" ht="30" x14ac:dyDescent="0.25">
      <c r="B229" s="14">
        <v>221</v>
      </c>
      <c r="C229" s="7" t="s">
        <v>235</v>
      </c>
      <c r="E229" s="1">
        <v>221</v>
      </c>
      <c r="F229" s="5" t="s">
        <v>267</v>
      </c>
      <c r="AF229" s="16">
        <v>221</v>
      </c>
      <c r="AG229" s="5" t="s">
        <v>2030</v>
      </c>
      <c r="AI229" s="16">
        <v>221</v>
      </c>
      <c r="AJ229" s="5" t="s">
        <v>842</v>
      </c>
      <c r="AR229" s="16">
        <v>221</v>
      </c>
      <c r="AS229" s="5" t="s">
        <v>2564</v>
      </c>
      <c r="AU229" s="16">
        <v>221</v>
      </c>
      <c r="AV229" s="5" t="s">
        <v>2521</v>
      </c>
    </row>
    <row r="230" spans="2:48" ht="30" x14ac:dyDescent="0.25">
      <c r="B230" s="14">
        <v>222</v>
      </c>
      <c r="C230" s="7" t="s">
        <v>236</v>
      </c>
      <c r="E230" s="1">
        <v>222</v>
      </c>
      <c r="F230" s="5" t="s">
        <v>268</v>
      </c>
      <c r="AF230" s="16">
        <v>222</v>
      </c>
      <c r="AG230" s="5" t="s">
        <v>2031</v>
      </c>
      <c r="AI230" s="16">
        <v>222</v>
      </c>
      <c r="AJ230" s="5" t="s">
        <v>652</v>
      </c>
      <c r="AR230" s="16">
        <v>222</v>
      </c>
      <c r="AS230" s="5" t="s">
        <v>2565</v>
      </c>
      <c r="AU230" s="16">
        <v>222</v>
      </c>
      <c r="AV230" s="5" t="s">
        <v>2490</v>
      </c>
    </row>
    <row r="231" spans="2:48" ht="30" x14ac:dyDescent="0.25">
      <c r="B231" s="13">
        <v>223</v>
      </c>
      <c r="C231" s="7" t="s">
        <v>237</v>
      </c>
      <c r="E231" s="1">
        <v>223</v>
      </c>
      <c r="F231" s="5" t="s">
        <v>269</v>
      </c>
      <c r="AF231" s="16">
        <v>223</v>
      </c>
      <c r="AG231" s="5" t="s">
        <v>2032</v>
      </c>
      <c r="AI231" s="16">
        <v>223</v>
      </c>
      <c r="AJ231" s="5" t="s">
        <v>2075</v>
      </c>
      <c r="AR231" s="16">
        <v>223</v>
      </c>
      <c r="AS231" s="5" t="s">
        <v>2566</v>
      </c>
      <c r="AU231" s="16">
        <v>223</v>
      </c>
      <c r="AV231" s="5" t="s">
        <v>2501</v>
      </c>
    </row>
    <row r="232" spans="2:48" ht="30" x14ac:dyDescent="0.25">
      <c r="B232" s="14">
        <v>224</v>
      </c>
      <c r="C232" s="7" t="s">
        <v>238</v>
      </c>
      <c r="E232" s="1">
        <v>224</v>
      </c>
      <c r="F232" s="5" t="s">
        <v>270</v>
      </c>
      <c r="AF232" s="16">
        <v>224</v>
      </c>
      <c r="AG232" s="5" t="s">
        <v>2033</v>
      </c>
      <c r="AI232" s="16">
        <v>224</v>
      </c>
      <c r="AJ232" s="5" t="s">
        <v>2077</v>
      </c>
      <c r="AR232" s="16">
        <v>224</v>
      </c>
      <c r="AS232" s="5" t="s">
        <v>2567</v>
      </c>
      <c r="AU232" s="16">
        <v>224</v>
      </c>
      <c r="AV232" s="5" t="s">
        <v>2562</v>
      </c>
    </row>
    <row r="233" spans="2:48" ht="60" x14ac:dyDescent="0.25">
      <c r="B233" s="14">
        <v>225</v>
      </c>
      <c r="C233" s="7" t="s">
        <v>239</v>
      </c>
      <c r="E233" s="1">
        <v>225</v>
      </c>
      <c r="F233" s="5" t="s">
        <v>271</v>
      </c>
      <c r="AF233" s="16">
        <v>225</v>
      </c>
      <c r="AG233" s="5" t="s">
        <v>2034</v>
      </c>
      <c r="AI233" s="16">
        <v>225</v>
      </c>
      <c r="AJ233" s="5" t="s">
        <v>692</v>
      </c>
      <c r="AR233" s="16">
        <v>225</v>
      </c>
      <c r="AS233" s="5" t="s">
        <v>2568</v>
      </c>
      <c r="AU233" s="16">
        <v>225</v>
      </c>
      <c r="AV233" s="5" t="s">
        <v>2511</v>
      </c>
    </row>
    <row r="234" spans="2:48" ht="30" x14ac:dyDescent="0.25">
      <c r="B234" s="13">
        <v>226</v>
      </c>
      <c r="C234" s="7" t="s">
        <v>240</v>
      </c>
      <c r="E234" s="1">
        <v>226</v>
      </c>
      <c r="F234" s="5" t="s">
        <v>272</v>
      </c>
      <c r="AF234" s="16">
        <v>226</v>
      </c>
      <c r="AG234" s="5" t="s">
        <v>2035</v>
      </c>
      <c r="AI234" s="16">
        <v>226</v>
      </c>
      <c r="AJ234" s="5" t="s">
        <v>2306</v>
      </c>
      <c r="AR234" s="16">
        <v>226</v>
      </c>
      <c r="AS234" s="5" t="s">
        <v>2569</v>
      </c>
      <c r="AU234" s="16">
        <v>226</v>
      </c>
      <c r="AV234" s="5" t="s">
        <v>2502</v>
      </c>
    </row>
    <row r="235" spans="2:48" ht="30" x14ac:dyDescent="0.25">
      <c r="B235" s="14">
        <v>227</v>
      </c>
      <c r="C235" s="7" t="s">
        <v>241</v>
      </c>
      <c r="E235" s="1">
        <v>227</v>
      </c>
      <c r="F235" s="5" t="s">
        <v>273</v>
      </c>
      <c r="AF235" s="16">
        <v>227</v>
      </c>
      <c r="AG235" s="5" t="s">
        <v>2036</v>
      </c>
      <c r="AI235" s="16">
        <v>227</v>
      </c>
      <c r="AJ235" s="5" t="s">
        <v>1735</v>
      </c>
      <c r="AR235" s="16">
        <v>227</v>
      </c>
      <c r="AS235" s="5" t="s">
        <v>2570</v>
      </c>
      <c r="AU235" s="16">
        <v>227</v>
      </c>
      <c r="AV235" s="5" t="s">
        <v>2545</v>
      </c>
    </row>
    <row r="236" spans="2:48" ht="30" x14ac:dyDescent="0.25">
      <c r="B236" s="14">
        <v>228</v>
      </c>
      <c r="C236" s="7" t="s">
        <v>242</v>
      </c>
      <c r="E236" s="1">
        <v>228</v>
      </c>
      <c r="F236" s="5" t="s">
        <v>274</v>
      </c>
      <c r="AF236" s="16">
        <v>228</v>
      </c>
      <c r="AG236" s="5" t="s">
        <v>2037</v>
      </c>
      <c r="AI236" s="16">
        <v>228</v>
      </c>
      <c r="AJ236" s="5" t="s">
        <v>624</v>
      </c>
      <c r="AR236" s="16">
        <v>228</v>
      </c>
      <c r="AS236" s="5" t="s">
        <v>2571</v>
      </c>
      <c r="AU236" s="16">
        <v>228</v>
      </c>
      <c r="AV236" s="5" t="s">
        <v>2492</v>
      </c>
    </row>
    <row r="237" spans="2:48" ht="30" x14ac:dyDescent="0.25">
      <c r="B237" s="13">
        <v>229</v>
      </c>
      <c r="C237" s="7" t="s">
        <v>243</v>
      </c>
      <c r="E237" s="1">
        <v>229</v>
      </c>
      <c r="F237" s="5" t="s">
        <v>275</v>
      </c>
      <c r="AF237" s="16">
        <v>229</v>
      </c>
      <c r="AG237" s="5" t="s">
        <v>2038</v>
      </c>
      <c r="AI237" s="16">
        <v>229</v>
      </c>
      <c r="AJ237" s="5" t="s">
        <v>2307</v>
      </c>
      <c r="AR237" s="16">
        <v>229</v>
      </c>
      <c r="AS237" s="5" t="s">
        <v>2572</v>
      </c>
      <c r="AU237" s="16">
        <v>229</v>
      </c>
      <c r="AV237" s="5" t="s">
        <v>2565</v>
      </c>
    </row>
    <row r="238" spans="2:48" ht="30" x14ac:dyDescent="0.25">
      <c r="B238" s="14">
        <v>230</v>
      </c>
      <c r="C238" s="7" t="s">
        <v>244</v>
      </c>
      <c r="E238" s="1">
        <v>230</v>
      </c>
      <c r="F238" s="5" t="s">
        <v>276</v>
      </c>
      <c r="AF238" s="16">
        <v>230</v>
      </c>
      <c r="AG238" s="5" t="s">
        <v>2039</v>
      </c>
      <c r="AI238" s="16">
        <v>230</v>
      </c>
      <c r="AJ238" s="5" t="s">
        <v>749</v>
      </c>
      <c r="AR238" s="16">
        <v>230</v>
      </c>
      <c r="AS238" s="5" t="s">
        <v>2573</v>
      </c>
      <c r="AU238" s="16">
        <v>230</v>
      </c>
      <c r="AV238" s="5" t="s">
        <v>2567</v>
      </c>
    </row>
    <row r="239" spans="2:48" ht="30" x14ac:dyDescent="0.25">
      <c r="B239" s="14">
        <v>231</v>
      </c>
      <c r="C239" s="7" t="s">
        <v>245</v>
      </c>
      <c r="E239" s="1">
        <v>231</v>
      </c>
      <c r="F239" s="5" t="s">
        <v>277</v>
      </c>
      <c r="AF239" s="16">
        <v>231</v>
      </c>
      <c r="AG239" s="5" t="s">
        <v>2040</v>
      </c>
      <c r="AI239" s="16">
        <v>231</v>
      </c>
      <c r="AJ239" s="5" t="s">
        <v>2086</v>
      </c>
      <c r="AR239" s="16">
        <v>231</v>
      </c>
      <c r="AS239" s="5" t="s">
        <v>2574</v>
      </c>
      <c r="AU239" s="16">
        <v>231</v>
      </c>
      <c r="AV239" s="5" t="s">
        <v>2568</v>
      </c>
    </row>
    <row r="240" spans="2:48" ht="30" x14ac:dyDescent="0.25">
      <c r="B240" s="13">
        <v>232</v>
      </c>
      <c r="C240" s="7" t="s">
        <v>246</v>
      </c>
      <c r="E240" s="1">
        <v>232</v>
      </c>
      <c r="F240" s="5" t="s">
        <v>278</v>
      </c>
      <c r="AF240" s="16">
        <v>232</v>
      </c>
      <c r="AG240" s="5" t="s">
        <v>2041</v>
      </c>
      <c r="AI240" s="16">
        <v>232</v>
      </c>
      <c r="AJ240" s="5" t="s">
        <v>680</v>
      </c>
      <c r="AR240" s="16">
        <v>232</v>
      </c>
      <c r="AS240" s="5" t="s">
        <v>2575</v>
      </c>
      <c r="AU240" s="16">
        <v>232</v>
      </c>
      <c r="AV240" s="5" t="s">
        <v>2563</v>
      </c>
    </row>
    <row r="241" spans="2:48" ht="30" x14ac:dyDescent="0.25">
      <c r="B241" s="14">
        <v>233</v>
      </c>
      <c r="C241" s="7" t="s">
        <v>247</v>
      </c>
      <c r="E241" s="1">
        <v>233</v>
      </c>
      <c r="F241" s="5" t="s">
        <v>279</v>
      </c>
      <c r="AF241" s="16">
        <v>233</v>
      </c>
      <c r="AG241" s="5" t="s">
        <v>2042</v>
      </c>
      <c r="AI241" s="16">
        <v>233</v>
      </c>
      <c r="AJ241" s="5" t="s">
        <v>2308</v>
      </c>
      <c r="AR241" s="16">
        <v>233</v>
      </c>
      <c r="AS241" s="5" t="s">
        <v>2576</v>
      </c>
      <c r="AU241" s="16">
        <v>233</v>
      </c>
      <c r="AV241" s="5" t="s">
        <v>2382</v>
      </c>
    </row>
    <row r="242" spans="2:48" ht="30" x14ac:dyDescent="0.25">
      <c r="B242" s="14">
        <v>234</v>
      </c>
      <c r="C242" s="7" t="s">
        <v>248</v>
      </c>
      <c r="E242" s="1">
        <v>234</v>
      </c>
      <c r="F242" s="5" t="s">
        <v>280</v>
      </c>
      <c r="AF242" s="16">
        <v>234</v>
      </c>
      <c r="AG242" s="5" t="s">
        <v>2043</v>
      </c>
      <c r="AI242" s="16">
        <v>234</v>
      </c>
      <c r="AJ242" s="5" t="s">
        <v>2309</v>
      </c>
      <c r="AR242" s="16">
        <v>234</v>
      </c>
      <c r="AS242" s="5" t="s">
        <v>2530</v>
      </c>
      <c r="AU242" s="16">
        <v>234</v>
      </c>
      <c r="AV242" s="5" t="s">
        <v>2381</v>
      </c>
    </row>
    <row r="243" spans="2:48" ht="30" x14ac:dyDescent="0.25">
      <c r="B243" s="13">
        <v>235</v>
      </c>
      <c r="C243" s="7" t="s">
        <v>249</v>
      </c>
      <c r="E243" s="1">
        <v>235</v>
      </c>
      <c r="F243" s="5" t="s">
        <v>281</v>
      </c>
      <c r="AF243" s="16">
        <v>235</v>
      </c>
      <c r="AG243" s="5" t="s">
        <v>2044</v>
      </c>
      <c r="AI243" s="16">
        <v>235</v>
      </c>
      <c r="AJ243" s="5" t="s">
        <v>630</v>
      </c>
      <c r="AR243" s="16">
        <v>235</v>
      </c>
      <c r="AS243" s="5" t="s">
        <v>2577</v>
      </c>
      <c r="AU243" s="16">
        <v>235</v>
      </c>
      <c r="AV243" s="5" t="s">
        <v>2420</v>
      </c>
    </row>
    <row r="244" spans="2:48" ht="30" x14ac:dyDescent="0.25">
      <c r="B244" s="14">
        <v>236</v>
      </c>
      <c r="C244" s="7" t="s">
        <v>250</v>
      </c>
      <c r="E244" s="1">
        <v>236</v>
      </c>
      <c r="F244" s="5" t="s">
        <v>282</v>
      </c>
      <c r="AF244" s="16">
        <v>236</v>
      </c>
      <c r="AG244" s="5" t="s">
        <v>2045</v>
      </c>
      <c r="AI244" s="16">
        <v>236</v>
      </c>
      <c r="AJ244" s="5" t="s">
        <v>2310</v>
      </c>
      <c r="AR244" s="16">
        <v>236</v>
      </c>
      <c r="AS244" s="5" t="s">
        <v>2547</v>
      </c>
      <c r="AU244" s="16">
        <v>236</v>
      </c>
      <c r="AV244" s="5" t="s">
        <v>2487</v>
      </c>
    </row>
    <row r="245" spans="2:48" ht="30" x14ac:dyDescent="0.25">
      <c r="B245" s="14">
        <v>237</v>
      </c>
      <c r="C245" s="7" t="s">
        <v>251</v>
      </c>
      <c r="E245" s="1">
        <v>237</v>
      </c>
      <c r="F245" s="5" t="s">
        <v>283</v>
      </c>
      <c r="AF245" s="16">
        <v>237</v>
      </c>
      <c r="AG245" s="5" t="s">
        <v>2046</v>
      </c>
      <c r="AI245" s="16">
        <v>237</v>
      </c>
      <c r="AJ245" s="5" t="s">
        <v>1732</v>
      </c>
      <c r="AR245" s="16">
        <v>237</v>
      </c>
      <c r="AS245" s="5" t="s">
        <v>2578</v>
      </c>
      <c r="AU245" s="16">
        <v>237</v>
      </c>
      <c r="AV245" s="5" t="s">
        <v>2505</v>
      </c>
    </row>
    <row r="246" spans="2:48" ht="30" x14ac:dyDescent="0.25">
      <c r="B246" s="13">
        <v>238</v>
      </c>
      <c r="C246" s="7" t="s">
        <v>252</v>
      </c>
      <c r="E246" s="1">
        <v>238</v>
      </c>
      <c r="F246" s="5" t="s">
        <v>284</v>
      </c>
      <c r="AF246" s="16">
        <v>238</v>
      </c>
      <c r="AG246" s="5" t="s">
        <v>2047</v>
      </c>
      <c r="AI246" s="16">
        <v>238</v>
      </c>
      <c r="AJ246" s="5" t="s">
        <v>731</v>
      </c>
      <c r="AR246" s="16">
        <v>238</v>
      </c>
      <c r="AS246" s="5" t="s">
        <v>2579</v>
      </c>
      <c r="AU246" s="16">
        <v>238</v>
      </c>
      <c r="AV246" s="5" t="s">
        <v>2520</v>
      </c>
    </row>
    <row r="247" spans="2:48" ht="45" x14ac:dyDescent="0.25">
      <c r="B247" s="14">
        <v>239</v>
      </c>
      <c r="C247" s="7" t="s">
        <v>253</v>
      </c>
      <c r="E247" s="1">
        <v>239</v>
      </c>
      <c r="F247" s="5" t="s">
        <v>285</v>
      </c>
      <c r="AF247" s="16">
        <v>239</v>
      </c>
      <c r="AG247" s="5" t="s">
        <v>1846</v>
      </c>
      <c r="AI247" s="16">
        <v>239</v>
      </c>
      <c r="AJ247" s="5" t="s">
        <v>689</v>
      </c>
      <c r="AR247" s="16">
        <v>239</v>
      </c>
      <c r="AS247" s="5" t="s">
        <v>1319</v>
      </c>
      <c r="AU247" s="16">
        <v>239</v>
      </c>
      <c r="AV247" s="5" t="s">
        <v>2371</v>
      </c>
    </row>
    <row r="248" spans="2:48" ht="30" x14ac:dyDescent="0.25">
      <c r="B248" s="14">
        <v>240</v>
      </c>
      <c r="C248" s="7" t="s">
        <v>254</v>
      </c>
      <c r="E248" s="1">
        <v>240</v>
      </c>
      <c r="F248" s="5" t="s">
        <v>286</v>
      </c>
      <c r="AF248" s="16">
        <v>240</v>
      </c>
      <c r="AG248" s="5" t="s">
        <v>2048</v>
      </c>
      <c r="AI248" s="16">
        <v>240</v>
      </c>
      <c r="AJ248" s="5" t="s">
        <v>2094</v>
      </c>
      <c r="AR248" s="16">
        <v>240</v>
      </c>
      <c r="AS248" s="5" t="s">
        <v>2580</v>
      </c>
      <c r="AU248" s="16">
        <v>240</v>
      </c>
      <c r="AV248" s="5" t="s">
        <v>2361</v>
      </c>
    </row>
    <row r="249" spans="2:48" ht="30" x14ac:dyDescent="0.25">
      <c r="B249" s="13">
        <v>241</v>
      </c>
      <c r="C249" s="7" t="s">
        <v>255</v>
      </c>
      <c r="E249" s="1">
        <v>241</v>
      </c>
      <c r="F249" s="5" t="s">
        <v>287</v>
      </c>
      <c r="AF249" s="16">
        <v>241</v>
      </c>
      <c r="AG249" s="5" t="s">
        <v>2049</v>
      </c>
      <c r="AI249" s="16">
        <v>241</v>
      </c>
      <c r="AJ249" s="5" t="s">
        <v>1750</v>
      </c>
      <c r="AR249" s="16">
        <v>241</v>
      </c>
      <c r="AS249" s="5" t="s">
        <v>2505</v>
      </c>
      <c r="AU249" s="16">
        <v>241</v>
      </c>
      <c r="AV249" s="5" t="s">
        <v>2449</v>
      </c>
    </row>
    <row r="250" spans="2:48" ht="30" x14ac:dyDescent="0.25">
      <c r="B250" s="14">
        <v>242</v>
      </c>
      <c r="C250" s="7" t="s">
        <v>1719</v>
      </c>
      <c r="E250" s="1">
        <v>242</v>
      </c>
      <c r="F250" s="5" t="s">
        <v>288</v>
      </c>
      <c r="AF250" s="16">
        <v>242</v>
      </c>
      <c r="AG250" s="5" t="s">
        <v>2048</v>
      </c>
      <c r="AI250" s="16">
        <v>242</v>
      </c>
      <c r="AJ250" s="5" t="s">
        <v>2311</v>
      </c>
      <c r="AR250" s="16">
        <v>242</v>
      </c>
      <c r="AS250" s="5" t="s">
        <v>2581</v>
      </c>
      <c r="AU250" s="16">
        <v>242</v>
      </c>
      <c r="AV250" s="5" t="s">
        <v>2598</v>
      </c>
    </row>
    <row r="251" spans="2:48" ht="45" x14ac:dyDescent="0.25">
      <c r="B251" s="14">
        <v>243</v>
      </c>
      <c r="C251" s="7" t="s">
        <v>257</v>
      </c>
      <c r="E251" s="1">
        <v>243</v>
      </c>
      <c r="F251" s="5" t="s">
        <v>289</v>
      </c>
      <c r="AF251" s="16">
        <v>243</v>
      </c>
      <c r="AG251" s="5" t="s">
        <v>2050</v>
      </c>
      <c r="AI251" s="16">
        <v>243</v>
      </c>
      <c r="AJ251" s="5" t="s">
        <v>2312</v>
      </c>
      <c r="AR251" s="16">
        <v>243</v>
      </c>
      <c r="AS251" s="5" t="s">
        <v>2582</v>
      </c>
      <c r="AU251" s="16">
        <v>243</v>
      </c>
      <c r="AV251" s="5" t="s">
        <v>2427</v>
      </c>
    </row>
    <row r="252" spans="2:48" ht="105" x14ac:dyDescent="0.25">
      <c r="B252" s="13">
        <v>244</v>
      </c>
      <c r="C252" s="7" t="s">
        <v>258</v>
      </c>
      <c r="E252" s="1">
        <v>244</v>
      </c>
      <c r="F252" s="5" t="s">
        <v>290</v>
      </c>
      <c r="AF252" s="16">
        <v>244</v>
      </c>
      <c r="AG252" s="5" t="s">
        <v>2051</v>
      </c>
      <c r="AI252" s="16">
        <v>244</v>
      </c>
      <c r="AJ252" s="5" t="s">
        <v>699</v>
      </c>
      <c r="AR252" s="16">
        <v>244</v>
      </c>
      <c r="AS252" s="5" t="s">
        <v>2583</v>
      </c>
      <c r="AU252" s="16">
        <v>244</v>
      </c>
      <c r="AV252" s="5" t="s">
        <v>2529</v>
      </c>
    </row>
    <row r="253" spans="2:48" ht="30" x14ac:dyDescent="0.25">
      <c r="B253" s="14">
        <v>245</v>
      </c>
      <c r="C253" s="7" t="s">
        <v>1512</v>
      </c>
      <c r="E253" s="1">
        <v>245</v>
      </c>
      <c r="F253" s="5" t="s">
        <v>291</v>
      </c>
      <c r="AF253" s="16">
        <v>245</v>
      </c>
      <c r="AG253" s="5" t="s">
        <v>2052</v>
      </c>
      <c r="AI253" s="16">
        <v>245</v>
      </c>
      <c r="AJ253" s="5" t="s">
        <v>679</v>
      </c>
      <c r="AR253" s="16">
        <v>245</v>
      </c>
      <c r="AS253" s="5" t="s">
        <v>2572</v>
      </c>
      <c r="AU253" s="16">
        <v>245</v>
      </c>
      <c r="AV253" s="5" t="s">
        <v>2534</v>
      </c>
    </row>
    <row r="254" spans="2:48" ht="30" x14ac:dyDescent="0.25">
      <c r="B254" s="14">
        <v>246</v>
      </c>
      <c r="C254" s="7" t="s">
        <v>259</v>
      </c>
      <c r="E254" s="1">
        <v>246</v>
      </c>
      <c r="F254" s="5" t="s">
        <v>292</v>
      </c>
      <c r="AF254" s="16">
        <v>246</v>
      </c>
      <c r="AG254" s="5" t="s">
        <v>2053</v>
      </c>
      <c r="AI254" s="16">
        <v>246</v>
      </c>
      <c r="AJ254" s="5" t="s">
        <v>640</v>
      </c>
      <c r="AR254" s="16">
        <v>246</v>
      </c>
      <c r="AS254" s="5" t="s">
        <v>2584</v>
      </c>
      <c r="AU254" s="16">
        <v>246</v>
      </c>
      <c r="AV254" s="5" t="s">
        <v>2425</v>
      </c>
    </row>
    <row r="255" spans="2:48" ht="30" x14ac:dyDescent="0.25">
      <c r="B255" s="13">
        <v>247</v>
      </c>
      <c r="C255" s="7" t="s">
        <v>260</v>
      </c>
      <c r="E255" s="1">
        <v>247</v>
      </c>
      <c r="F255" s="5" t="s">
        <v>293</v>
      </c>
      <c r="AF255" s="16">
        <v>247</v>
      </c>
      <c r="AG255" s="5" t="s">
        <v>2054</v>
      </c>
      <c r="AI255" s="16">
        <v>247</v>
      </c>
      <c r="AJ255" s="5" t="s">
        <v>644</v>
      </c>
      <c r="AR255" s="16">
        <v>247</v>
      </c>
      <c r="AS255" s="5" t="s">
        <v>2585</v>
      </c>
      <c r="AU255" s="16">
        <v>247</v>
      </c>
      <c r="AV255" s="5" t="s">
        <v>2569</v>
      </c>
    </row>
    <row r="256" spans="2:48" ht="165" x14ac:dyDescent="0.25">
      <c r="B256" s="14">
        <v>248</v>
      </c>
      <c r="C256" s="7" t="s">
        <v>311</v>
      </c>
      <c r="E256" s="1">
        <v>248</v>
      </c>
      <c r="F256" s="5" t="s">
        <v>294</v>
      </c>
      <c r="AF256" s="16">
        <v>248</v>
      </c>
      <c r="AG256" s="5" t="s">
        <v>2055</v>
      </c>
      <c r="AI256" s="16">
        <v>248</v>
      </c>
      <c r="AJ256" s="5" t="s">
        <v>641</v>
      </c>
      <c r="AR256" s="16">
        <v>248</v>
      </c>
      <c r="AS256" s="5" t="s">
        <v>2586</v>
      </c>
    </row>
    <row r="257" spans="2:45" ht="30" x14ac:dyDescent="0.25">
      <c r="B257" s="14">
        <v>249</v>
      </c>
      <c r="C257" s="7" t="s">
        <v>261</v>
      </c>
      <c r="E257" s="1">
        <v>249</v>
      </c>
      <c r="F257" s="5" t="s">
        <v>295</v>
      </c>
      <c r="AF257" s="16">
        <v>249</v>
      </c>
      <c r="AG257" s="5" t="s">
        <v>2056</v>
      </c>
      <c r="AI257" s="16">
        <v>249</v>
      </c>
      <c r="AJ257" s="5" t="s">
        <v>671</v>
      </c>
      <c r="AR257" s="16">
        <v>249</v>
      </c>
      <c r="AS257" s="5" t="s">
        <v>2587</v>
      </c>
    </row>
    <row r="258" spans="2:45" x14ac:dyDescent="0.25">
      <c r="B258" s="13">
        <v>250</v>
      </c>
      <c r="C258" s="7" t="s">
        <v>262</v>
      </c>
      <c r="E258" s="1">
        <v>250</v>
      </c>
      <c r="F258" s="5" t="s">
        <v>296</v>
      </c>
      <c r="AF258" s="16">
        <v>250</v>
      </c>
      <c r="AG258" s="5" t="s">
        <v>2057</v>
      </c>
      <c r="AI258" s="16">
        <v>250</v>
      </c>
      <c r="AJ258" s="5" t="s">
        <v>876</v>
      </c>
      <c r="AR258" s="16">
        <v>250</v>
      </c>
      <c r="AS258" s="5" t="s">
        <v>2588</v>
      </c>
    </row>
    <row r="259" spans="2:45" ht="60" x14ac:dyDescent="0.25">
      <c r="B259" s="14">
        <v>251</v>
      </c>
      <c r="C259" s="7" t="s">
        <v>263</v>
      </c>
      <c r="E259" s="1">
        <v>251</v>
      </c>
      <c r="F259" s="5" t="s">
        <v>297</v>
      </c>
      <c r="AF259" s="16">
        <v>251</v>
      </c>
      <c r="AG259" s="5" t="s">
        <v>2058</v>
      </c>
      <c r="AI259" s="16">
        <v>251</v>
      </c>
      <c r="AJ259" s="5" t="s">
        <v>2105</v>
      </c>
      <c r="AR259" s="16">
        <v>251</v>
      </c>
      <c r="AS259" s="5" t="s">
        <v>2515</v>
      </c>
    </row>
    <row r="260" spans="2:45" x14ac:dyDescent="0.25">
      <c r="B260" s="14">
        <v>252</v>
      </c>
      <c r="C260" s="7" t="s">
        <v>264</v>
      </c>
      <c r="E260" s="1">
        <v>252</v>
      </c>
      <c r="F260" s="5" t="s">
        <v>298</v>
      </c>
      <c r="AF260" s="16">
        <v>252</v>
      </c>
      <c r="AG260" s="5" t="s">
        <v>2059</v>
      </c>
      <c r="AI260" s="16">
        <v>252</v>
      </c>
      <c r="AJ260" s="5" t="s">
        <v>711</v>
      </c>
      <c r="AR260" s="16">
        <v>252</v>
      </c>
      <c r="AS260" s="5" t="s">
        <v>2589</v>
      </c>
    </row>
    <row r="261" spans="2:45" ht="30" x14ac:dyDescent="0.25">
      <c r="B261" s="13">
        <v>253</v>
      </c>
      <c r="C261" s="7" t="s">
        <v>265</v>
      </c>
      <c r="E261" s="1">
        <v>253</v>
      </c>
      <c r="F261" s="5" t="s">
        <v>299</v>
      </c>
      <c r="AF261" s="16">
        <v>253</v>
      </c>
      <c r="AG261" s="5" t="s">
        <v>2060</v>
      </c>
      <c r="AI261" s="16">
        <v>253</v>
      </c>
      <c r="AJ261" s="5" t="s">
        <v>2107</v>
      </c>
      <c r="AR261" s="16">
        <v>253</v>
      </c>
      <c r="AS261" s="5" t="s">
        <v>2590</v>
      </c>
    </row>
    <row r="262" spans="2:45" ht="30" x14ac:dyDescent="0.25">
      <c r="B262" s="14">
        <v>254</v>
      </c>
      <c r="C262" s="7" t="s">
        <v>266</v>
      </c>
      <c r="E262" s="1">
        <v>254</v>
      </c>
      <c r="F262" s="5" t="s">
        <v>300</v>
      </c>
      <c r="AF262" s="16">
        <v>254</v>
      </c>
      <c r="AG262" s="5" t="s">
        <v>2061</v>
      </c>
      <c r="AI262" s="16">
        <v>254</v>
      </c>
      <c r="AJ262" s="5" t="s">
        <v>779</v>
      </c>
      <c r="AR262" s="16">
        <v>254</v>
      </c>
      <c r="AS262" s="5" t="s">
        <v>2530</v>
      </c>
    </row>
    <row r="263" spans="2:45" x14ac:dyDescent="0.25">
      <c r="B263" s="14">
        <v>255</v>
      </c>
      <c r="C263" s="7" t="s">
        <v>267</v>
      </c>
      <c r="E263" s="1">
        <v>255</v>
      </c>
      <c r="F263" s="5" t="s">
        <v>301</v>
      </c>
      <c r="AF263" s="16">
        <v>255</v>
      </c>
      <c r="AG263" s="5" t="s">
        <v>2062</v>
      </c>
      <c r="AI263" s="16">
        <v>255</v>
      </c>
      <c r="AJ263" s="5" t="s">
        <v>643</v>
      </c>
      <c r="AR263" s="16">
        <v>255</v>
      </c>
      <c r="AS263" s="5" t="s">
        <v>2591</v>
      </c>
    </row>
    <row r="264" spans="2:45" ht="30" x14ac:dyDescent="0.25">
      <c r="B264" s="13">
        <v>256</v>
      </c>
      <c r="C264" s="7" t="s">
        <v>268</v>
      </c>
      <c r="E264" s="1">
        <v>256</v>
      </c>
      <c r="F264" s="5" t="s">
        <v>302</v>
      </c>
      <c r="AF264" s="16">
        <v>256</v>
      </c>
      <c r="AG264" s="5" t="s">
        <v>2063</v>
      </c>
      <c r="AI264" s="16">
        <v>256</v>
      </c>
      <c r="AJ264" s="5" t="s">
        <v>2313</v>
      </c>
      <c r="AR264" s="16">
        <v>256</v>
      </c>
      <c r="AS264" s="5" t="s">
        <v>2534</v>
      </c>
    </row>
    <row r="265" spans="2:45" x14ac:dyDescent="0.25">
      <c r="B265" s="14">
        <v>257</v>
      </c>
      <c r="C265" s="7" t="s">
        <v>269</v>
      </c>
      <c r="E265" s="1">
        <v>257</v>
      </c>
      <c r="F265" s="5" t="s">
        <v>303</v>
      </c>
      <c r="AF265" s="16">
        <v>257</v>
      </c>
      <c r="AG265" s="5" t="s">
        <v>2064</v>
      </c>
      <c r="AI265" s="16">
        <v>257</v>
      </c>
      <c r="AJ265" s="5" t="s">
        <v>2314</v>
      </c>
      <c r="AR265" s="16">
        <v>257</v>
      </c>
      <c r="AS265" s="5" t="s">
        <v>2592</v>
      </c>
    </row>
    <row r="266" spans="2:45" ht="30" x14ac:dyDescent="0.25">
      <c r="B266" s="14">
        <v>258</v>
      </c>
      <c r="C266" s="7" t="s">
        <v>270</v>
      </c>
      <c r="E266" s="1">
        <v>258</v>
      </c>
      <c r="F266" s="5" t="s">
        <v>304</v>
      </c>
      <c r="AF266" s="16">
        <v>258</v>
      </c>
      <c r="AG266" s="5" t="s">
        <v>2065</v>
      </c>
      <c r="AI266" s="16">
        <v>258</v>
      </c>
      <c r="AJ266" s="5" t="s">
        <v>2315</v>
      </c>
      <c r="AR266" s="16">
        <v>258</v>
      </c>
      <c r="AS266" s="5" t="s">
        <v>2537</v>
      </c>
    </row>
    <row r="267" spans="2:45" ht="60" x14ac:dyDescent="0.25">
      <c r="B267" s="13">
        <v>259</v>
      </c>
      <c r="C267" s="7" t="s">
        <v>271</v>
      </c>
      <c r="E267" s="1">
        <v>259</v>
      </c>
      <c r="F267" s="5" t="s">
        <v>305</v>
      </c>
      <c r="AF267" s="16">
        <v>259</v>
      </c>
      <c r="AG267" s="5" t="s">
        <v>2066</v>
      </c>
      <c r="AI267" s="16">
        <v>259</v>
      </c>
      <c r="AJ267" s="5" t="s">
        <v>2058</v>
      </c>
      <c r="AR267" s="16">
        <v>259</v>
      </c>
      <c r="AS267" s="5" t="s">
        <v>2593</v>
      </c>
    </row>
    <row r="268" spans="2:45" ht="30" x14ac:dyDescent="0.25">
      <c r="B268" s="14">
        <v>260</v>
      </c>
      <c r="C268" s="7" t="s">
        <v>272</v>
      </c>
      <c r="E268" s="1">
        <v>260</v>
      </c>
      <c r="F268" s="5" t="s">
        <v>306</v>
      </c>
      <c r="AF268" s="16">
        <v>260</v>
      </c>
      <c r="AG268" s="5" t="s">
        <v>2067</v>
      </c>
      <c r="AI268" s="16">
        <v>260</v>
      </c>
      <c r="AJ268" s="5" t="s">
        <v>1049</v>
      </c>
      <c r="AR268" s="16">
        <v>260</v>
      </c>
      <c r="AS268" s="5" t="s">
        <v>2594</v>
      </c>
    </row>
    <row r="269" spans="2:45" ht="30" x14ac:dyDescent="0.25">
      <c r="B269" s="14">
        <v>261</v>
      </c>
      <c r="C269" s="7" t="s">
        <v>273</v>
      </c>
      <c r="E269" s="1">
        <v>261</v>
      </c>
      <c r="F269" s="5" t="s">
        <v>307</v>
      </c>
      <c r="AF269" s="16">
        <v>261</v>
      </c>
      <c r="AG269" s="5" t="s">
        <v>2068</v>
      </c>
      <c r="AI269" s="16">
        <v>261</v>
      </c>
      <c r="AJ269" s="5" t="s">
        <v>2316</v>
      </c>
      <c r="AR269" s="16">
        <v>261</v>
      </c>
      <c r="AS269" s="5" t="s">
        <v>2595</v>
      </c>
    </row>
    <row r="270" spans="2:45" ht="30" x14ac:dyDescent="0.25">
      <c r="B270" s="13">
        <v>262</v>
      </c>
      <c r="C270" s="7" t="s">
        <v>274</v>
      </c>
      <c r="E270" s="1">
        <v>262</v>
      </c>
      <c r="F270" s="5" t="s">
        <v>308</v>
      </c>
      <c r="AF270" s="16">
        <v>262</v>
      </c>
      <c r="AG270" s="5" t="s">
        <v>2069</v>
      </c>
      <c r="AI270" s="16">
        <v>262</v>
      </c>
      <c r="AJ270" s="5" t="s">
        <v>1021</v>
      </c>
      <c r="AR270" s="16">
        <v>262</v>
      </c>
      <c r="AS270" s="5" t="s">
        <v>2596</v>
      </c>
    </row>
    <row r="271" spans="2:45" ht="30" x14ac:dyDescent="0.25">
      <c r="B271" s="14">
        <v>263</v>
      </c>
      <c r="C271" s="7" t="s">
        <v>275</v>
      </c>
      <c r="E271" s="1">
        <v>263</v>
      </c>
      <c r="F271" s="5" t="s">
        <v>309</v>
      </c>
      <c r="AF271" s="16">
        <v>263</v>
      </c>
      <c r="AG271" s="5" t="s">
        <v>2070</v>
      </c>
      <c r="AI271" s="16">
        <v>263</v>
      </c>
      <c r="AJ271" s="5" t="s">
        <v>2317</v>
      </c>
      <c r="AR271" s="16">
        <v>263</v>
      </c>
      <c r="AS271" s="5" t="s">
        <v>2556</v>
      </c>
    </row>
    <row r="272" spans="2:45" x14ac:dyDescent="0.25">
      <c r="B272" s="14">
        <v>264</v>
      </c>
      <c r="C272" s="7" t="s">
        <v>1720</v>
      </c>
      <c r="E272" s="1">
        <v>264</v>
      </c>
      <c r="F272" s="5" t="s">
        <v>310</v>
      </c>
      <c r="AF272" s="16">
        <v>264</v>
      </c>
      <c r="AG272" s="5" t="s">
        <v>2071</v>
      </c>
      <c r="AI272" s="16">
        <v>264</v>
      </c>
      <c r="AJ272" s="5" t="s">
        <v>2318</v>
      </c>
      <c r="AR272" s="16">
        <v>264</v>
      </c>
      <c r="AS272" s="5" t="s">
        <v>2597</v>
      </c>
    </row>
    <row r="273" spans="2:45" ht="30" x14ac:dyDescent="0.25">
      <c r="B273" s="13">
        <v>265</v>
      </c>
      <c r="C273" s="7" t="s">
        <v>277</v>
      </c>
      <c r="E273" s="1">
        <v>265</v>
      </c>
      <c r="F273" s="5" t="s">
        <v>311</v>
      </c>
      <c r="AF273" s="16">
        <v>265</v>
      </c>
      <c r="AG273" s="5" t="s">
        <v>2072</v>
      </c>
      <c r="AI273" s="16">
        <v>265</v>
      </c>
      <c r="AJ273" s="5" t="s">
        <v>1129</v>
      </c>
      <c r="AR273" s="16">
        <v>265</v>
      </c>
      <c r="AS273" s="5" t="s">
        <v>2593</v>
      </c>
    </row>
    <row r="274" spans="2:45" ht="30" x14ac:dyDescent="0.25">
      <c r="B274" s="14">
        <v>266</v>
      </c>
      <c r="C274" s="7" t="s">
        <v>276</v>
      </c>
      <c r="E274" s="1">
        <v>266</v>
      </c>
      <c r="F274" s="5" t="s">
        <v>312</v>
      </c>
      <c r="AF274" s="16">
        <v>266</v>
      </c>
      <c r="AG274" s="5" t="s">
        <v>2073</v>
      </c>
      <c r="AI274" s="16">
        <v>266</v>
      </c>
      <c r="AJ274" s="5" t="s">
        <v>1059</v>
      </c>
      <c r="AR274" s="16">
        <v>266</v>
      </c>
      <c r="AS274" s="5" t="s">
        <v>2598</v>
      </c>
    </row>
    <row r="275" spans="2:45" ht="30" x14ac:dyDescent="0.25">
      <c r="B275" s="14">
        <v>267</v>
      </c>
      <c r="C275" s="7" t="s">
        <v>277</v>
      </c>
      <c r="E275" s="1">
        <v>267</v>
      </c>
      <c r="F275" s="5" t="s">
        <v>313</v>
      </c>
      <c r="AF275" s="16">
        <v>267</v>
      </c>
      <c r="AG275" s="5" t="s">
        <v>2068</v>
      </c>
      <c r="AI275" s="16">
        <v>267</v>
      </c>
      <c r="AJ275" s="5" t="s">
        <v>1002</v>
      </c>
      <c r="AR275" s="16">
        <v>267</v>
      </c>
      <c r="AS275" s="5" t="s">
        <v>2534</v>
      </c>
    </row>
    <row r="276" spans="2:45" x14ac:dyDescent="0.25">
      <c r="B276" s="13">
        <v>268</v>
      </c>
      <c r="C276" s="7" t="s">
        <v>278</v>
      </c>
      <c r="E276" s="1">
        <v>268</v>
      </c>
      <c r="F276" s="5" t="s">
        <v>314</v>
      </c>
      <c r="AF276" s="16">
        <v>268</v>
      </c>
      <c r="AG276" s="5" t="s">
        <v>2074</v>
      </c>
      <c r="AI276" s="16">
        <v>268</v>
      </c>
      <c r="AJ276" s="5" t="s">
        <v>1005</v>
      </c>
      <c r="AR276" s="16">
        <v>268</v>
      </c>
      <c r="AS276" s="5" t="s">
        <v>2599</v>
      </c>
    </row>
    <row r="277" spans="2:45" ht="30" x14ac:dyDescent="0.25">
      <c r="B277" s="14">
        <v>269</v>
      </c>
      <c r="C277" s="7" t="s">
        <v>1299</v>
      </c>
      <c r="E277" s="1">
        <v>269</v>
      </c>
      <c r="F277" s="5" t="s">
        <v>315</v>
      </c>
      <c r="AF277" s="16">
        <v>269</v>
      </c>
      <c r="AG277" s="5" t="s">
        <v>2075</v>
      </c>
      <c r="AI277" s="16">
        <v>269</v>
      </c>
      <c r="AJ277" s="5" t="s">
        <v>1061</v>
      </c>
      <c r="AR277" s="16">
        <v>269</v>
      </c>
      <c r="AS277" s="5" t="s">
        <v>2600</v>
      </c>
    </row>
    <row r="278" spans="2:45" ht="30" x14ac:dyDescent="0.25">
      <c r="B278" s="14">
        <v>270</v>
      </c>
      <c r="C278" s="7" t="s">
        <v>279</v>
      </c>
      <c r="E278" s="1">
        <v>270</v>
      </c>
      <c r="F278" s="5" t="s">
        <v>316</v>
      </c>
      <c r="AF278" s="16">
        <v>270</v>
      </c>
      <c r="AG278" s="5" t="s">
        <v>2076</v>
      </c>
      <c r="AI278" s="16">
        <v>270</v>
      </c>
      <c r="AJ278" s="5" t="s">
        <v>1087</v>
      </c>
      <c r="AR278" s="16">
        <v>270</v>
      </c>
      <c r="AS278" s="5" t="s">
        <v>2560</v>
      </c>
    </row>
    <row r="279" spans="2:45" x14ac:dyDescent="0.25">
      <c r="B279" s="13">
        <v>271</v>
      </c>
      <c r="C279" s="7" t="s">
        <v>280</v>
      </c>
      <c r="E279" s="1">
        <v>271</v>
      </c>
      <c r="F279" s="5" t="s">
        <v>317</v>
      </c>
      <c r="AF279" s="16">
        <v>271</v>
      </c>
      <c r="AG279" s="5" t="s">
        <v>2077</v>
      </c>
      <c r="AI279" s="16">
        <v>271</v>
      </c>
      <c r="AJ279" s="5" t="s">
        <v>1760</v>
      </c>
      <c r="AR279" s="16">
        <v>271</v>
      </c>
      <c r="AS279" s="5" t="s">
        <v>2561</v>
      </c>
    </row>
    <row r="280" spans="2:45" x14ac:dyDescent="0.25">
      <c r="B280" s="14">
        <v>272</v>
      </c>
      <c r="C280" s="7" t="s">
        <v>281</v>
      </c>
      <c r="E280" s="1">
        <v>272</v>
      </c>
      <c r="F280" s="5" t="s">
        <v>318</v>
      </c>
      <c r="AF280" s="16">
        <v>272</v>
      </c>
      <c r="AG280" s="5" t="s">
        <v>2078</v>
      </c>
      <c r="AI280" s="16">
        <v>272</v>
      </c>
      <c r="AJ280" s="5" t="s">
        <v>1077</v>
      </c>
      <c r="AR280" s="16">
        <v>272</v>
      </c>
      <c r="AS280" s="5" t="s">
        <v>2456</v>
      </c>
    </row>
    <row r="281" spans="2:45" ht="30" x14ac:dyDescent="0.25">
      <c r="B281" s="14">
        <v>273</v>
      </c>
      <c r="C281" s="7" t="s">
        <v>282</v>
      </c>
      <c r="E281" s="1">
        <v>273</v>
      </c>
      <c r="F281" s="5" t="s">
        <v>319</v>
      </c>
      <c r="AF281" s="16">
        <v>273</v>
      </c>
      <c r="AG281" s="5" t="s">
        <v>2079</v>
      </c>
      <c r="AI281" s="16">
        <v>273</v>
      </c>
      <c r="AJ281" s="5" t="s">
        <v>1026</v>
      </c>
      <c r="AR281" s="16">
        <v>273</v>
      </c>
      <c r="AS281" s="5" t="s">
        <v>2563</v>
      </c>
    </row>
    <row r="282" spans="2:45" ht="30" x14ac:dyDescent="0.25">
      <c r="B282" s="13">
        <v>274</v>
      </c>
      <c r="C282" s="7" t="s">
        <v>283</v>
      </c>
      <c r="E282" s="1">
        <v>274</v>
      </c>
      <c r="F282" s="5" t="s">
        <v>320</v>
      </c>
      <c r="AF282" s="16">
        <v>274</v>
      </c>
      <c r="AG282" s="5" t="s">
        <v>2080</v>
      </c>
      <c r="AI282" s="16">
        <v>274</v>
      </c>
      <c r="AJ282" s="5" t="s">
        <v>2319</v>
      </c>
      <c r="AR282" s="16">
        <v>274</v>
      </c>
      <c r="AS282" s="5" t="s">
        <v>2565</v>
      </c>
    </row>
    <row r="283" spans="2:45" ht="30" x14ac:dyDescent="0.25">
      <c r="B283" s="14">
        <v>275</v>
      </c>
      <c r="C283" s="7" t="s">
        <v>1519</v>
      </c>
      <c r="E283" s="1">
        <v>275</v>
      </c>
      <c r="F283" s="5" t="s">
        <v>321</v>
      </c>
      <c r="AF283" s="16">
        <v>275</v>
      </c>
      <c r="AG283" s="5" t="s">
        <v>2076</v>
      </c>
      <c r="AI283" s="16">
        <v>275</v>
      </c>
      <c r="AJ283" s="5" t="s">
        <v>1024</v>
      </c>
      <c r="AR283" s="16">
        <v>275</v>
      </c>
      <c r="AS283" s="5" t="s">
        <v>2568</v>
      </c>
    </row>
    <row r="284" spans="2:45" ht="45" x14ac:dyDescent="0.25">
      <c r="B284" s="14">
        <v>276</v>
      </c>
      <c r="C284" s="7" t="s">
        <v>1309</v>
      </c>
      <c r="E284" s="1">
        <v>276</v>
      </c>
      <c r="F284" s="5" t="s">
        <v>322</v>
      </c>
      <c r="AF284" s="16">
        <v>276</v>
      </c>
      <c r="AG284" s="5" t="s">
        <v>2081</v>
      </c>
      <c r="AI284" s="16">
        <v>276</v>
      </c>
      <c r="AJ284" s="5" t="s">
        <v>1118</v>
      </c>
      <c r="AR284" s="16">
        <v>276</v>
      </c>
      <c r="AS284" s="5" t="s">
        <v>2567</v>
      </c>
    </row>
    <row r="285" spans="2:45" ht="30" x14ac:dyDescent="0.25">
      <c r="B285" s="13">
        <v>277</v>
      </c>
      <c r="C285" s="7" t="s">
        <v>284</v>
      </c>
      <c r="E285" s="1">
        <v>277</v>
      </c>
      <c r="F285" s="5" t="s">
        <v>323</v>
      </c>
      <c r="AF285" s="16">
        <v>277</v>
      </c>
      <c r="AG285" s="5" t="s">
        <v>2076</v>
      </c>
      <c r="AI285" s="16">
        <v>277</v>
      </c>
      <c r="AJ285" s="5" t="s">
        <v>2320</v>
      </c>
      <c r="AR285" s="16">
        <v>277</v>
      </c>
      <c r="AS285" s="5" t="s">
        <v>2601</v>
      </c>
    </row>
    <row r="286" spans="2:45" ht="45" x14ac:dyDescent="0.25">
      <c r="B286" s="14">
        <v>278</v>
      </c>
      <c r="C286" s="7" t="s">
        <v>285</v>
      </c>
      <c r="E286" s="1">
        <v>278</v>
      </c>
      <c r="F286" s="5" t="s">
        <v>324</v>
      </c>
      <c r="AF286" s="16">
        <v>278</v>
      </c>
      <c r="AG286" s="5" t="s">
        <v>2082</v>
      </c>
      <c r="AI286" s="16">
        <v>278</v>
      </c>
      <c r="AJ286" s="5" t="s">
        <v>1003</v>
      </c>
      <c r="AR286" s="16">
        <v>278</v>
      </c>
      <c r="AS286" s="5" t="s">
        <v>2602</v>
      </c>
    </row>
    <row r="287" spans="2:45" x14ac:dyDescent="0.25">
      <c r="B287" s="14">
        <v>279</v>
      </c>
      <c r="C287" s="7" t="s">
        <v>286</v>
      </c>
      <c r="E287" s="1">
        <v>279</v>
      </c>
      <c r="F287" s="5" t="s">
        <v>325</v>
      </c>
      <c r="AF287" s="16">
        <v>279</v>
      </c>
      <c r="AG287" s="5" t="s">
        <v>2083</v>
      </c>
      <c r="AI287" s="16">
        <v>279</v>
      </c>
      <c r="AJ287" s="5" t="s">
        <v>1012</v>
      </c>
      <c r="AR287" s="16">
        <v>279</v>
      </c>
      <c r="AS287" s="5" t="s">
        <v>2530</v>
      </c>
    </row>
    <row r="288" spans="2:45" ht="30" x14ac:dyDescent="0.25">
      <c r="B288" s="13">
        <v>280</v>
      </c>
      <c r="C288" s="7" t="s">
        <v>1259</v>
      </c>
      <c r="E288" s="1">
        <v>280</v>
      </c>
      <c r="F288" s="5" t="s">
        <v>326</v>
      </c>
      <c r="AF288" s="16">
        <v>280</v>
      </c>
      <c r="AG288" s="5" t="s">
        <v>2084</v>
      </c>
      <c r="AI288" s="16">
        <v>280</v>
      </c>
      <c r="AJ288" s="5" t="s">
        <v>2067</v>
      </c>
      <c r="AR288" s="16">
        <v>280</v>
      </c>
      <c r="AS288" s="5" t="s">
        <v>2603</v>
      </c>
    </row>
    <row r="289" spans="2:45" x14ac:dyDescent="0.25">
      <c r="B289" s="14">
        <v>281</v>
      </c>
      <c r="C289" s="7" t="s">
        <v>287</v>
      </c>
      <c r="E289" s="1">
        <v>281</v>
      </c>
      <c r="F289" s="5" t="s">
        <v>327</v>
      </c>
      <c r="AF289" s="16">
        <v>281</v>
      </c>
      <c r="AG289" s="5" t="s">
        <v>2085</v>
      </c>
      <c r="AI289" s="16">
        <v>281</v>
      </c>
      <c r="AJ289" s="5" t="s">
        <v>2321</v>
      </c>
      <c r="AR289" s="16">
        <v>281</v>
      </c>
      <c r="AS289" s="5" t="s">
        <v>2604</v>
      </c>
    </row>
    <row r="290" spans="2:45" ht="45" x14ac:dyDescent="0.25">
      <c r="B290" s="14">
        <v>282</v>
      </c>
      <c r="C290" s="7" t="s">
        <v>289</v>
      </c>
      <c r="E290" s="1">
        <v>282</v>
      </c>
      <c r="F290" s="5" t="s">
        <v>328</v>
      </c>
      <c r="AF290" s="16">
        <v>282</v>
      </c>
      <c r="AG290" s="5" t="s">
        <v>2086</v>
      </c>
      <c r="AI290" s="16">
        <v>282</v>
      </c>
      <c r="AJ290" s="5" t="s">
        <v>2322</v>
      </c>
      <c r="AR290" s="16">
        <v>282</v>
      </c>
      <c r="AS290" s="5" t="s">
        <v>2605</v>
      </c>
    </row>
    <row r="291" spans="2:45" x14ac:dyDescent="0.25">
      <c r="B291" s="13">
        <v>283</v>
      </c>
      <c r="C291" s="7" t="s">
        <v>288</v>
      </c>
      <c r="E291" s="1">
        <v>283</v>
      </c>
      <c r="F291" s="5" t="s">
        <v>329</v>
      </c>
      <c r="AF291" s="16">
        <v>283</v>
      </c>
      <c r="AG291" s="5" t="s">
        <v>680</v>
      </c>
      <c r="AI291" s="16">
        <v>283</v>
      </c>
      <c r="AJ291" s="5" t="s">
        <v>2323</v>
      </c>
    </row>
    <row r="292" spans="2:45" ht="45" x14ac:dyDescent="0.25">
      <c r="B292" s="14">
        <v>284</v>
      </c>
      <c r="C292" s="7" t="s">
        <v>289</v>
      </c>
      <c r="E292" s="1">
        <v>284</v>
      </c>
      <c r="F292" s="5" t="s">
        <v>330</v>
      </c>
      <c r="AF292" s="16">
        <v>284</v>
      </c>
      <c r="AG292" s="5" t="s">
        <v>2087</v>
      </c>
      <c r="AI292" s="16">
        <v>284</v>
      </c>
      <c r="AJ292" s="5" t="s">
        <v>1016</v>
      </c>
    </row>
    <row r="293" spans="2:45" x14ac:dyDescent="0.25">
      <c r="B293" s="14">
        <v>285</v>
      </c>
      <c r="C293" s="7" t="s">
        <v>290</v>
      </c>
      <c r="E293" s="1">
        <v>285</v>
      </c>
      <c r="F293" s="5" t="s">
        <v>331</v>
      </c>
      <c r="AF293" s="16">
        <v>285</v>
      </c>
      <c r="AG293" s="5" t="s">
        <v>2088</v>
      </c>
      <c r="AI293" s="16">
        <v>285</v>
      </c>
      <c r="AJ293" s="5" t="s">
        <v>2133</v>
      </c>
    </row>
    <row r="294" spans="2:45" ht="30" x14ac:dyDescent="0.25">
      <c r="B294" s="13">
        <v>286</v>
      </c>
      <c r="C294" s="7" t="s">
        <v>291</v>
      </c>
      <c r="E294" s="1">
        <v>286</v>
      </c>
      <c r="F294" s="5" t="s">
        <v>332</v>
      </c>
      <c r="AF294" s="16">
        <v>286</v>
      </c>
      <c r="AG294" s="5" t="s">
        <v>2089</v>
      </c>
      <c r="AI294" s="16">
        <v>286</v>
      </c>
      <c r="AJ294" s="5" t="s">
        <v>1027</v>
      </c>
    </row>
    <row r="295" spans="2:45" ht="30" x14ac:dyDescent="0.25">
      <c r="B295" s="14">
        <v>287</v>
      </c>
      <c r="C295" s="7" t="s">
        <v>292</v>
      </c>
      <c r="E295" s="1">
        <v>287</v>
      </c>
      <c r="F295" s="5" t="s">
        <v>333</v>
      </c>
      <c r="AF295" s="16">
        <v>287</v>
      </c>
      <c r="AG295" s="5" t="s">
        <v>2090</v>
      </c>
      <c r="AI295" s="16">
        <v>287</v>
      </c>
      <c r="AJ295" s="5" t="s">
        <v>1066</v>
      </c>
    </row>
    <row r="296" spans="2:45" x14ac:dyDescent="0.25">
      <c r="B296" s="14">
        <v>288</v>
      </c>
      <c r="C296" s="7" t="s">
        <v>293</v>
      </c>
      <c r="E296" s="1">
        <v>288</v>
      </c>
      <c r="F296" s="5" t="s">
        <v>334</v>
      </c>
      <c r="AF296" s="16">
        <v>288</v>
      </c>
      <c r="AG296" s="5" t="s">
        <v>2091</v>
      </c>
      <c r="AI296" s="16">
        <v>288</v>
      </c>
      <c r="AJ296" s="5" t="s">
        <v>1014</v>
      </c>
    </row>
    <row r="297" spans="2:45" ht="165" x14ac:dyDescent="0.25">
      <c r="B297" s="13">
        <v>289</v>
      </c>
      <c r="C297" s="7" t="s">
        <v>294</v>
      </c>
      <c r="E297" s="1">
        <v>289</v>
      </c>
      <c r="F297" s="5" t="s">
        <v>335</v>
      </c>
      <c r="AF297" s="16">
        <v>289</v>
      </c>
      <c r="AG297" s="5" t="s">
        <v>2092</v>
      </c>
      <c r="AI297" s="16">
        <v>289</v>
      </c>
      <c r="AJ297" s="5" t="s">
        <v>2138</v>
      </c>
    </row>
    <row r="298" spans="2:45" x14ac:dyDescent="0.25">
      <c r="B298" s="14">
        <v>290</v>
      </c>
      <c r="C298" s="7" t="s">
        <v>295</v>
      </c>
      <c r="E298" s="1">
        <v>290</v>
      </c>
      <c r="F298" s="5" t="s">
        <v>336</v>
      </c>
      <c r="AF298" s="16">
        <v>290</v>
      </c>
      <c r="AG298" s="5" t="s">
        <v>2093</v>
      </c>
      <c r="AI298" s="16">
        <v>290</v>
      </c>
      <c r="AJ298" s="5" t="s">
        <v>997</v>
      </c>
    </row>
    <row r="299" spans="2:45" ht="30" x14ac:dyDescent="0.25">
      <c r="B299" s="14">
        <v>291</v>
      </c>
      <c r="C299" s="7" t="s">
        <v>296</v>
      </c>
      <c r="E299" s="1">
        <v>291</v>
      </c>
      <c r="F299" s="5" t="s">
        <v>337</v>
      </c>
      <c r="AF299" s="16">
        <v>291</v>
      </c>
      <c r="AG299" s="5" t="s">
        <v>2094</v>
      </c>
      <c r="AI299" s="16">
        <v>291</v>
      </c>
      <c r="AJ299" s="5" t="s">
        <v>2324</v>
      </c>
    </row>
    <row r="300" spans="2:45" ht="60" x14ac:dyDescent="0.25">
      <c r="B300" s="13">
        <v>292</v>
      </c>
      <c r="C300" s="7" t="s">
        <v>297</v>
      </c>
      <c r="E300" s="1">
        <v>292</v>
      </c>
      <c r="F300" s="5" t="s">
        <v>338</v>
      </c>
      <c r="AF300" s="16">
        <v>292</v>
      </c>
      <c r="AG300" s="5" t="s">
        <v>2095</v>
      </c>
      <c r="AI300" s="16">
        <v>292</v>
      </c>
      <c r="AJ300" s="5" t="s">
        <v>1119</v>
      </c>
    </row>
    <row r="301" spans="2:45" ht="30" x14ac:dyDescent="0.25">
      <c r="B301" s="14">
        <v>293</v>
      </c>
      <c r="C301" s="7" t="s">
        <v>298</v>
      </c>
      <c r="E301" s="1">
        <v>293</v>
      </c>
      <c r="F301" s="5" t="s">
        <v>339</v>
      </c>
      <c r="AF301" s="16">
        <v>293</v>
      </c>
      <c r="AG301" s="5" t="s">
        <v>2096</v>
      </c>
      <c r="AI301" s="16">
        <v>293</v>
      </c>
      <c r="AJ301" s="5" t="s">
        <v>1099</v>
      </c>
    </row>
    <row r="302" spans="2:45" x14ac:dyDescent="0.25">
      <c r="B302" s="14">
        <v>294</v>
      </c>
      <c r="C302" s="7" t="s">
        <v>299</v>
      </c>
      <c r="E302" s="1">
        <v>294</v>
      </c>
      <c r="F302" s="5" t="s">
        <v>340</v>
      </c>
      <c r="AF302" s="16">
        <v>294</v>
      </c>
      <c r="AG302" s="5" t="s">
        <v>2097</v>
      </c>
      <c r="AI302" s="16">
        <v>294</v>
      </c>
      <c r="AJ302" s="5" t="s">
        <v>1213</v>
      </c>
    </row>
    <row r="303" spans="2:45" ht="60" x14ac:dyDescent="0.25">
      <c r="B303" s="13">
        <v>295</v>
      </c>
      <c r="C303" s="7" t="s">
        <v>300</v>
      </c>
      <c r="E303" s="1">
        <v>295</v>
      </c>
      <c r="F303" s="5" t="s">
        <v>341</v>
      </c>
      <c r="AF303" s="16">
        <v>295</v>
      </c>
      <c r="AG303" s="5" t="s">
        <v>2098</v>
      </c>
      <c r="AI303" s="16">
        <v>295</v>
      </c>
      <c r="AJ303" s="5" t="s">
        <v>1204</v>
      </c>
    </row>
    <row r="304" spans="2:45" ht="30" x14ac:dyDescent="0.25">
      <c r="B304" s="14">
        <v>296</v>
      </c>
      <c r="C304" s="7" t="s">
        <v>1521</v>
      </c>
      <c r="E304" s="1">
        <v>296</v>
      </c>
      <c r="F304" s="5" t="s">
        <v>342</v>
      </c>
      <c r="AF304" s="16">
        <v>296</v>
      </c>
      <c r="AG304" s="5" t="s">
        <v>2099</v>
      </c>
      <c r="AI304" s="16">
        <v>296</v>
      </c>
      <c r="AJ304" s="5" t="s">
        <v>1178</v>
      </c>
    </row>
    <row r="305" spans="2:36" ht="30" x14ac:dyDescent="0.25">
      <c r="B305" s="14">
        <v>297</v>
      </c>
      <c r="C305" s="7" t="s">
        <v>1312</v>
      </c>
      <c r="E305" s="1">
        <v>297</v>
      </c>
      <c r="F305" s="5" t="s">
        <v>343</v>
      </c>
      <c r="AF305" s="16">
        <v>297</v>
      </c>
      <c r="AG305" s="5" t="s">
        <v>2100</v>
      </c>
      <c r="AI305" s="16">
        <v>297</v>
      </c>
      <c r="AJ305" s="5" t="s">
        <v>2325</v>
      </c>
    </row>
    <row r="306" spans="2:36" x14ac:dyDescent="0.25">
      <c r="B306" s="13">
        <v>298</v>
      </c>
      <c r="C306" s="7" t="s">
        <v>301</v>
      </c>
      <c r="E306" s="1">
        <v>298</v>
      </c>
      <c r="F306" s="5" t="s">
        <v>344</v>
      </c>
      <c r="AF306" s="16">
        <v>298</v>
      </c>
      <c r="AG306" s="5" t="s">
        <v>2101</v>
      </c>
      <c r="AI306" s="16">
        <v>298</v>
      </c>
      <c r="AJ306" s="5" t="s">
        <v>2326</v>
      </c>
    </row>
    <row r="307" spans="2:36" ht="45" x14ac:dyDescent="0.25">
      <c r="B307" s="14">
        <v>299</v>
      </c>
      <c r="C307" s="7" t="s">
        <v>302</v>
      </c>
      <c r="E307" s="1">
        <v>299</v>
      </c>
      <c r="F307" s="5" t="s">
        <v>345</v>
      </c>
      <c r="AF307" s="16">
        <v>299</v>
      </c>
      <c r="AG307" s="5" t="s">
        <v>2102</v>
      </c>
      <c r="AI307" s="16">
        <v>299</v>
      </c>
      <c r="AJ307" s="5" t="s">
        <v>2147</v>
      </c>
    </row>
    <row r="308" spans="2:36" ht="30" x14ac:dyDescent="0.25">
      <c r="B308" s="14">
        <v>300</v>
      </c>
      <c r="C308" s="7" t="s">
        <v>1314</v>
      </c>
      <c r="E308" s="1">
        <v>300</v>
      </c>
      <c r="F308" s="5" t="s">
        <v>346</v>
      </c>
      <c r="AF308" s="16">
        <v>300</v>
      </c>
      <c r="AG308" s="5" t="s">
        <v>2103</v>
      </c>
      <c r="AI308" s="16">
        <v>300</v>
      </c>
      <c r="AJ308" s="5" t="s">
        <v>2072</v>
      </c>
    </row>
    <row r="309" spans="2:36" ht="30" x14ac:dyDescent="0.25">
      <c r="B309" s="13">
        <v>301</v>
      </c>
      <c r="C309" s="7" t="s">
        <v>303</v>
      </c>
      <c r="E309" s="1">
        <v>301</v>
      </c>
      <c r="F309" s="5" t="s">
        <v>347</v>
      </c>
      <c r="AF309" s="16">
        <v>301</v>
      </c>
      <c r="AG309" s="5" t="s">
        <v>2104</v>
      </c>
      <c r="AI309" s="16">
        <v>301</v>
      </c>
      <c r="AJ309" s="5" t="s">
        <v>2148</v>
      </c>
    </row>
    <row r="310" spans="2:36" ht="30" x14ac:dyDescent="0.25">
      <c r="B310" s="14">
        <v>302</v>
      </c>
      <c r="C310" s="7" t="s">
        <v>304</v>
      </c>
      <c r="E310" s="1">
        <v>302</v>
      </c>
      <c r="F310" s="5" t="s">
        <v>348</v>
      </c>
      <c r="AF310" s="16">
        <v>302</v>
      </c>
      <c r="AG310" s="5" t="s">
        <v>2105</v>
      </c>
      <c r="AI310" s="16">
        <v>302</v>
      </c>
      <c r="AJ310" s="5" t="s">
        <v>2327</v>
      </c>
    </row>
    <row r="311" spans="2:36" x14ac:dyDescent="0.25">
      <c r="B311" s="14">
        <v>303</v>
      </c>
      <c r="C311" s="7" t="s">
        <v>1254</v>
      </c>
      <c r="E311" s="1">
        <v>303</v>
      </c>
      <c r="F311" s="5" t="s">
        <v>349</v>
      </c>
      <c r="AF311" s="16">
        <v>303</v>
      </c>
      <c r="AG311" s="5" t="s">
        <v>2106</v>
      </c>
      <c r="AI311" s="16">
        <v>303</v>
      </c>
      <c r="AJ311" s="5" t="s">
        <v>1174</v>
      </c>
    </row>
    <row r="312" spans="2:36" x14ac:dyDescent="0.25">
      <c r="B312" s="13">
        <v>304</v>
      </c>
      <c r="C312" s="7" t="s">
        <v>305</v>
      </c>
      <c r="E312" s="1">
        <v>304</v>
      </c>
      <c r="F312" s="5" t="s">
        <v>350</v>
      </c>
      <c r="AF312" s="16">
        <v>304</v>
      </c>
      <c r="AG312" s="5" t="s">
        <v>2107</v>
      </c>
      <c r="AI312" s="16">
        <v>304</v>
      </c>
      <c r="AJ312" s="5" t="s">
        <v>1284</v>
      </c>
    </row>
    <row r="313" spans="2:36" x14ac:dyDescent="0.25">
      <c r="B313" s="14">
        <v>305</v>
      </c>
      <c r="C313" s="7" t="s">
        <v>306</v>
      </c>
      <c r="E313" s="1">
        <v>305</v>
      </c>
      <c r="F313" s="5" t="s">
        <v>351</v>
      </c>
      <c r="AF313" s="16">
        <v>305</v>
      </c>
      <c r="AG313" s="5" t="s">
        <v>2108</v>
      </c>
      <c r="AI313" s="16">
        <v>305</v>
      </c>
      <c r="AJ313" s="5" t="s">
        <v>1147</v>
      </c>
    </row>
    <row r="314" spans="2:36" x14ac:dyDescent="0.25">
      <c r="B314" s="14">
        <v>306</v>
      </c>
      <c r="C314" s="7" t="s">
        <v>307</v>
      </c>
      <c r="E314" s="1">
        <v>306</v>
      </c>
      <c r="F314" s="5" t="s">
        <v>352</v>
      </c>
      <c r="AF314" s="16">
        <v>306</v>
      </c>
      <c r="AG314" s="5" t="s">
        <v>2109</v>
      </c>
      <c r="AI314" s="16">
        <v>306</v>
      </c>
      <c r="AJ314" s="5" t="s">
        <v>1226</v>
      </c>
    </row>
    <row r="315" spans="2:36" x14ac:dyDescent="0.25">
      <c r="B315" s="13">
        <v>307</v>
      </c>
      <c r="C315" s="7" t="s">
        <v>308</v>
      </c>
      <c r="E315" s="1">
        <v>307</v>
      </c>
      <c r="F315" s="5" t="s">
        <v>353</v>
      </c>
      <c r="AF315" s="16">
        <v>307</v>
      </c>
      <c r="AG315" s="5" t="s">
        <v>2020</v>
      </c>
      <c r="AI315" s="16">
        <v>307</v>
      </c>
      <c r="AJ315" s="5" t="s">
        <v>2328</v>
      </c>
    </row>
    <row r="316" spans="2:36" x14ac:dyDescent="0.25">
      <c r="B316" s="14">
        <v>308</v>
      </c>
      <c r="C316" s="7" t="s">
        <v>1295</v>
      </c>
      <c r="E316" s="1">
        <v>308</v>
      </c>
      <c r="F316" s="5" t="s">
        <v>354</v>
      </c>
      <c r="AF316" s="16">
        <v>308</v>
      </c>
      <c r="AG316" s="5" t="s">
        <v>2110</v>
      </c>
      <c r="AI316" s="16">
        <v>308</v>
      </c>
      <c r="AJ316" s="5" t="s">
        <v>1257</v>
      </c>
    </row>
    <row r="317" spans="2:36" x14ac:dyDescent="0.25">
      <c r="B317" s="14">
        <v>309</v>
      </c>
      <c r="C317" s="7" t="s">
        <v>309</v>
      </c>
      <c r="E317" s="1">
        <v>309</v>
      </c>
      <c r="F317" s="5" t="s">
        <v>355</v>
      </c>
      <c r="AF317" s="16">
        <v>309</v>
      </c>
      <c r="AG317" s="5" t="s">
        <v>2042</v>
      </c>
      <c r="AI317" s="16">
        <v>309</v>
      </c>
      <c r="AJ317" s="5" t="s">
        <v>2329</v>
      </c>
    </row>
    <row r="318" spans="2:36" x14ac:dyDescent="0.25">
      <c r="B318" s="13">
        <v>310</v>
      </c>
      <c r="C318" s="7" t="s">
        <v>1523</v>
      </c>
      <c r="E318" s="1">
        <v>310</v>
      </c>
      <c r="F318" s="5" t="s">
        <v>356</v>
      </c>
      <c r="AF318" s="16">
        <v>310</v>
      </c>
      <c r="AG318" s="5" t="s">
        <v>2111</v>
      </c>
      <c r="AI318" s="16">
        <v>310</v>
      </c>
      <c r="AJ318" s="5" t="s">
        <v>2157</v>
      </c>
    </row>
    <row r="319" spans="2:36" ht="30" x14ac:dyDescent="0.25">
      <c r="B319" s="14">
        <v>311</v>
      </c>
      <c r="C319" s="7" t="s">
        <v>310</v>
      </c>
      <c r="E319" s="1">
        <v>311</v>
      </c>
      <c r="F319" s="5" t="s">
        <v>357</v>
      </c>
      <c r="AF319" s="16">
        <v>311</v>
      </c>
      <c r="AG319" s="5" t="s">
        <v>2057</v>
      </c>
      <c r="AI319" s="16">
        <v>311</v>
      </c>
      <c r="AJ319" s="5" t="s">
        <v>2330</v>
      </c>
    </row>
    <row r="320" spans="2:36" x14ac:dyDescent="0.25">
      <c r="B320" s="14">
        <v>312</v>
      </c>
      <c r="C320" s="7" t="s">
        <v>311</v>
      </c>
      <c r="E320" s="1">
        <v>312</v>
      </c>
      <c r="F320" s="5" t="s">
        <v>358</v>
      </c>
      <c r="AF320" s="16">
        <v>312</v>
      </c>
      <c r="AG320" s="5" t="s">
        <v>2058</v>
      </c>
      <c r="AI320" s="16">
        <v>312</v>
      </c>
      <c r="AJ320" s="5" t="s">
        <v>2331</v>
      </c>
    </row>
    <row r="321" spans="2:36" x14ac:dyDescent="0.25">
      <c r="B321" s="13">
        <v>313</v>
      </c>
      <c r="C321" s="7" t="s">
        <v>312</v>
      </c>
      <c r="E321" s="1">
        <v>313</v>
      </c>
      <c r="F321" s="5" t="s">
        <v>359</v>
      </c>
      <c r="AF321" s="16">
        <v>313</v>
      </c>
      <c r="AG321" s="5" t="s">
        <v>1948</v>
      </c>
      <c r="AI321" s="16">
        <v>313</v>
      </c>
      <c r="AJ321" s="5" t="s">
        <v>1234</v>
      </c>
    </row>
    <row r="322" spans="2:36" ht="30" x14ac:dyDescent="0.25">
      <c r="B322" s="14">
        <v>314</v>
      </c>
      <c r="C322" s="7" t="s">
        <v>313</v>
      </c>
      <c r="E322" s="1">
        <v>314</v>
      </c>
      <c r="F322" s="5" t="s">
        <v>360</v>
      </c>
      <c r="AF322" s="16">
        <v>314</v>
      </c>
      <c r="AG322" s="5" t="s">
        <v>2112</v>
      </c>
      <c r="AI322" s="16">
        <v>314</v>
      </c>
      <c r="AJ322" s="5" t="s">
        <v>2163</v>
      </c>
    </row>
    <row r="323" spans="2:36" x14ac:dyDescent="0.25">
      <c r="B323" s="14">
        <v>315</v>
      </c>
      <c r="C323" s="7" t="s">
        <v>314</v>
      </c>
      <c r="E323" s="1">
        <v>315</v>
      </c>
      <c r="F323" s="5" t="s">
        <v>361</v>
      </c>
      <c r="AF323" s="16">
        <v>315</v>
      </c>
      <c r="AG323" s="5" t="s">
        <v>2015</v>
      </c>
      <c r="AI323" s="16">
        <v>315</v>
      </c>
      <c r="AJ323" s="5" t="s">
        <v>1246</v>
      </c>
    </row>
    <row r="324" spans="2:36" ht="30" x14ac:dyDescent="0.25">
      <c r="B324" s="13">
        <v>316</v>
      </c>
      <c r="C324" s="7" t="s">
        <v>315</v>
      </c>
      <c r="E324" s="1">
        <v>316</v>
      </c>
      <c r="F324" s="5" t="s">
        <v>362</v>
      </c>
      <c r="AF324" s="16">
        <v>316</v>
      </c>
      <c r="AG324" s="5" t="s">
        <v>2016</v>
      </c>
      <c r="AI324" s="16">
        <v>316</v>
      </c>
      <c r="AJ324" s="5" t="s">
        <v>2164</v>
      </c>
    </row>
    <row r="325" spans="2:36" x14ac:dyDescent="0.25">
      <c r="B325" s="14">
        <v>317</v>
      </c>
      <c r="C325" s="7" t="s">
        <v>316</v>
      </c>
      <c r="E325" s="1">
        <v>317</v>
      </c>
      <c r="F325" s="5" t="s">
        <v>363</v>
      </c>
      <c r="AF325" s="16">
        <v>317</v>
      </c>
      <c r="AG325" s="5" t="s">
        <v>2113</v>
      </c>
      <c r="AI325" s="16">
        <v>317</v>
      </c>
      <c r="AJ325" s="5" t="s">
        <v>2332</v>
      </c>
    </row>
    <row r="326" spans="2:36" ht="45" x14ac:dyDescent="0.25">
      <c r="B326" s="14">
        <v>318</v>
      </c>
      <c r="C326" s="7" t="s">
        <v>317</v>
      </c>
      <c r="E326" s="1">
        <v>318</v>
      </c>
      <c r="F326" s="5" t="s">
        <v>364</v>
      </c>
      <c r="AF326" s="16">
        <v>318</v>
      </c>
      <c r="AG326" s="5" t="s">
        <v>2114</v>
      </c>
      <c r="AI326" s="16">
        <v>318</v>
      </c>
      <c r="AJ326" s="5" t="s">
        <v>2081</v>
      </c>
    </row>
    <row r="327" spans="2:36" ht="30" x14ac:dyDescent="0.25">
      <c r="B327" s="13">
        <v>319</v>
      </c>
      <c r="C327" s="7" t="s">
        <v>318</v>
      </c>
      <c r="E327" s="1">
        <v>319</v>
      </c>
      <c r="F327" s="5" t="s">
        <v>365</v>
      </c>
      <c r="AF327" s="16">
        <v>319</v>
      </c>
      <c r="AG327" s="5" t="s">
        <v>2115</v>
      </c>
      <c r="AI327" s="16">
        <v>319</v>
      </c>
      <c r="AJ327" s="5" t="s">
        <v>2062</v>
      </c>
    </row>
    <row r="328" spans="2:36" x14ac:dyDescent="0.25">
      <c r="B328" s="14">
        <v>320</v>
      </c>
      <c r="C328" s="7" t="s">
        <v>319</v>
      </c>
      <c r="E328" s="1">
        <v>320</v>
      </c>
      <c r="F328" s="5" t="s">
        <v>366</v>
      </c>
      <c r="AF328" s="16">
        <v>320</v>
      </c>
      <c r="AG328" s="5" t="s">
        <v>2116</v>
      </c>
      <c r="AI328" s="16">
        <v>320</v>
      </c>
      <c r="AJ328" s="5" t="s">
        <v>1230</v>
      </c>
    </row>
    <row r="329" spans="2:36" x14ac:dyDescent="0.25">
      <c r="B329" s="14">
        <v>321</v>
      </c>
      <c r="C329" s="7" t="s">
        <v>320</v>
      </c>
      <c r="E329" s="1">
        <v>321</v>
      </c>
      <c r="F329" s="5" t="s">
        <v>367</v>
      </c>
      <c r="AF329" s="16">
        <v>321</v>
      </c>
      <c r="AG329" s="5" t="s">
        <v>2026</v>
      </c>
      <c r="AI329" s="16">
        <v>321</v>
      </c>
      <c r="AJ329" s="5" t="s">
        <v>1243</v>
      </c>
    </row>
    <row r="330" spans="2:36" ht="30" x14ac:dyDescent="0.25">
      <c r="B330" s="13">
        <v>322</v>
      </c>
      <c r="C330" s="7" t="s">
        <v>321</v>
      </c>
      <c r="E330" s="1">
        <v>322</v>
      </c>
      <c r="F330" s="5" t="s">
        <v>368</v>
      </c>
      <c r="AF330" s="16">
        <v>322</v>
      </c>
      <c r="AG330" s="5" t="s">
        <v>2117</v>
      </c>
      <c r="AI330" s="16">
        <v>322</v>
      </c>
      <c r="AJ330" s="5" t="s">
        <v>1236</v>
      </c>
    </row>
    <row r="331" spans="2:36" ht="30" x14ac:dyDescent="0.25">
      <c r="B331" s="14">
        <v>323</v>
      </c>
      <c r="C331" s="7" t="s">
        <v>322</v>
      </c>
      <c r="E331" s="1">
        <v>323</v>
      </c>
      <c r="F331" s="5" t="s">
        <v>369</v>
      </c>
      <c r="AF331" s="16">
        <v>323</v>
      </c>
      <c r="AG331" s="5" t="s">
        <v>2118</v>
      </c>
      <c r="AI331" s="16">
        <v>323</v>
      </c>
      <c r="AJ331" s="5" t="s">
        <v>1242</v>
      </c>
    </row>
    <row r="332" spans="2:36" ht="30" x14ac:dyDescent="0.25">
      <c r="B332" s="14">
        <v>324</v>
      </c>
      <c r="C332" s="7" t="s">
        <v>323</v>
      </c>
      <c r="E332" s="1">
        <v>324</v>
      </c>
      <c r="F332" s="5" t="s">
        <v>370</v>
      </c>
      <c r="AF332" s="16">
        <v>324</v>
      </c>
      <c r="AG332" s="5" t="s">
        <v>2119</v>
      </c>
      <c r="AI332" s="16">
        <v>324</v>
      </c>
      <c r="AJ332" s="5" t="s">
        <v>1232</v>
      </c>
    </row>
    <row r="333" spans="2:36" x14ac:dyDescent="0.25">
      <c r="B333" s="13">
        <v>325</v>
      </c>
      <c r="C333" s="7" t="s">
        <v>324</v>
      </c>
      <c r="E333" s="1">
        <v>325</v>
      </c>
      <c r="F333" s="5" t="s">
        <v>371</v>
      </c>
      <c r="AF333" s="16">
        <v>325</v>
      </c>
      <c r="AG333" s="5" t="s">
        <v>2041</v>
      </c>
      <c r="AI333" s="16">
        <v>325</v>
      </c>
      <c r="AJ333" s="5" t="s">
        <v>1231</v>
      </c>
    </row>
    <row r="334" spans="2:36" x14ac:dyDescent="0.25">
      <c r="B334" s="14">
        <v>326</v>
      </c>
      <c r="C334" s="7" t="s">
        <v>605</v>
      </c>
      <c r="E334" s="1">
        <v>326</v>
      </c>
      <c r="F334" s="5" t="s">
        <v>372</v>
      </c>
      <c r="AF334" s="16">
        <v>326</v>
      </c>
      <c r="AG334" s="5" t="s">
        <v>2120</v>
      </c>
      <c r="AI334" s="16">
        <v>326</v>
      </c>
      <c r="AJ334" s="5" t="s">
        <v>1825</v>
      </c>
    </row>
    <row r="335" spans="2:36" x14ac:dyDescent="0.25">
      <c r="B335" s="14">
        <v>327</v>
      </c>
      <c r="C335" s="7" t="s">
        <v>325</v>
      </c>
      <c r="E335" s="1">
        <v>327</v>
      </c>
      <c r="F335" s="5" t="s">
        <v>373</v>
      </c>
      <c r="AF335" s="16">
        <v>327</v>
      </c>
      <c r="AG335" s="5" t="s">
        <v>2121</v>
      </c>
      <c r="AI335" s="16">
        <v>327</v>
      </c>
      <c r="AJ335" s="5" t="s">
        <v>1229</v>
      </c>
    </row>
    <row r="336" spans="2:36" x14ac:dyDescent="0.25">
      <c r="B336" s="13">
        <v>328</v>
      </c>
      <c r="C336" s="7" t="s">
        <v>326</v>
      </c>
      <c r="E336" s="1">
        <v>328</v>
      </c>
      <c r="F336" s="5" t="s">
        <v>374</v>
      </c>
      <c r="AF336" s="16">
        <v>328</v>
      </c>
      <c r="AG336" s="5" t="s">
        <v>2122</v>
      </c>
      <c r="AI336" s="16">
        <v>328</v>
      </c>
      <c r="AJ336" s="5" t="s">
        <v>1227</v>
      </c>
    </row>
    <row r="337" spans="2:36" x14ac:dyDescent="0.25">
      <c r="B337" s="14">
        <v>329</v>
      </c>
      <c r="C337" s="7" t="s">
        <v>327</v>
      </c>
      <c r="E337" s="1">
        <v>329</v>
      </c>
      <c r="F337" s="5" t="s">
        <v>375</v>
      </c>
      <c r="AF337" s="16">
        <v>329</v>
      </c>
      <c r="AG337" s="5" t="s">
        <v>2123</v>
      </c>
      <c r="AI337" s="16">
        <v>329</v>
      </c>
      <c r="AJ337" s="5" t="s">
        <v>1228</v>
      </c>
    </row>
    <row r="338" spans="2:36" ht="30" x14ac:dyDescent="0.25">
      <c r="B338" s="14">
        <v>330</v>
      </c>
      <c r="C338" s="7" t="s">
        <v>328</v>
      </c>
      <c r="E338" s="1">
        <v>330</v>
      </c>
      <c r="F338" s="5" t="s">
        <v>376</v>
      </c>
      <c r="AF338" s="16">
        <v>330</v>
      </c>
      <c r="AG338" s="5" t="s">
        <v>2124</v>
      </c>
      <c r="AI338" s="16">
        <v>330</v>
      </c>
      <c r="AJ338" s="5" t="s">
        <v>2333</v>
      </c>
    </row>
    <row r="339" spans="2:36" x14ac:dyDescent="0.25">
      <c r="B339" s="13">
        <v>331</v>
      </c>
      <c r="C339" s="7" t="s">
        <v>329</v>
      </c>
      <c r="E339" s="1">
        <v>331</v>
      </c>
      <c r="F339" s="5" t="s">
        <v>377</v>
      </c>
      <c r="AF339" s="16">
        <v>331</v>
      </c>
      <c r="AG339" s="5" t="s">
        <v>2125</v>
      </c>
      <c r="AI339" s="16">
        <v>331</v>
      </c>
      <c r="AJ339" s="5" t="s">
        <v>767</v>
      </c>
    </row>
    <row r="340" spans="2:36" x14ac:dyDescent="0.25">
      <c r="B340" s="14">
        <v>332</v>
      </c>
      <c r="C340" s="7" t="s">
        <v>330</v>
      </c>
      <c r="E340" s="1">
        <v>332</v>
      </c>
      <c r="F340" s="5" t="s">
        <v>378</v>
      </c>
      <c r="AF340" s="16">
        <v>332</v>
      </c>
      <c r="AG340" s="5" t="s">
        <v>1118</v>
      </c>
      <c r="AI340" s="16">
        <v>332</v>
      </c>
      <c r="AJ340" s="5" t="s">
        <v>1321</v>
      </c>
    </row>
    <row r="341" spans="2:36" x14ac:dyDescent="0.25">
      <c r="B341" s="14">
        <v>333</v>
      </c>
      <c r="C341" s="7" t="s">
        <v>331</v>
      </c>
      <c r="E341" s="1">
        <v>333</v>
      </c>
      <c r="F341" s="5" t="s">
        <v>379</v>
      </c>
      <c r="AF341" s="16">
        <v>333</v>
      </c>
      <c r="AG341" s="5" t="s">
        <v>2126</v>
      </c>
      <c r="AI341" s="16">
        <v>333</v>
      </c>
      <c r="AJ341" s="5" t="s">
        <v>2334</v>
      </c>
    </row>
    <row r="342" spans="2:36" x14ac:dyDescent="0.25">
      <c r="B342" s="13">
        <v>334</v>
      </c>
      <c r="C342" s="7" t="s">
        <v>332</v>
      </c>
      <c r="E342" s="1">
        <v>334</v>
      </c>
      <c r="F342" s="5" t="s">
        <v>380</v>
      </c>
      <c r="AF342" s="16">
        <v>334</v>
      </c>
      <c r="AG342" s="5" t="s">
        <v>2127</v>
      </c>
      <c r="AI342" s="16">
        <v>334</v>
      </c>
      <c r="AJ342" s="5" t="s">
        <v>1800</v>
      </c>
    </row>
    <row r="343" spans="2:36" x14ac:dyDescent="0.25">
      <c r="B343" s="14">
        <v>335</v>
      </c>
      <c r="C343" s="7" t="s">
        <v>333</v>
      </c>
      <c r="E343" s="1">
        <v>335</v>
      </c>
      <c r="F343" s="5" t="s">
        <v>381</v>
      </c>
      <c r="AF343" s="16">
        <v>335</v>
      </c>
      <c r="AG343" s="5" t="s">
        <v>2128</v>
      </c>
      <c r="AI343" s="16">
        <v>335</v>
      </c>
      <c r="AJ343" s="5" t="s">
        <v>1323</v>
      </c>
    </row>
    <row r="344" spans="2:36" ht="30" x14ac:dyDescent="0.25">
      <c r="B344" s="14">
        <v>336</v>
      </c>
      <c r="C344" s="7" t="s">
        <v>456</v>
      </c>
      <c r="E344" s="1">
        <v>336</v>
      </c>
      <c r="F344" s="5" t="s">
        <v>382</v>
      </c>
      <c r="AF344" s="16">
        <v>336</v>
      </c>
      <c r="AG344" s="5" t="s">
        <v>2067</v>
      </c>
      <c r="AI344" s="16">
        <v>336</v>
      </c>
      <c r="AJ344" s="5" t="s">
        <v>2068</v>
      </c>
    </row>
    <row r="345" spans="2:36" x14ac:dyDescent="0.25">
      <c r="B345" s="13">
        <v>337</v>
      </c>
      <c r="C345" s="7" t="s">
        <v>334</v>
      </c>
      <c r="E345" s="1">
        <v>337</v>
      </c>
      <c r="F345" s="5" t="s">
        <v>383</v>
      </c>
      <c r="AF345" s="16">
        <v>337</v>
      </c>
      <c r="AG345" s="5" t="s">
        <v>2129</v>
      </c>
      <c r="AI345" s="16">
        <v>337</v>
      </c>
      <c r="AJ345" s="5" t="s">
        <v>1324</v>
      </c>
    </row>
    <row r="346" spans="2:36" x14ac:dyDescent="0.25">
      <c r="B346" s="14">
        <v>338</v>
      </c>
      <c r="C346" s="7" t="s">
        <v>335</v>
      </c>
      <c r="E346" s="1">
        <v>338</v>
      </c>
      <c r="F346" s="5" t="s">
        <v>384</v>
      </c>
      <c r="AF346" s="16">
        <v>338</v>
      </c>
      <c r="AG346" s="5" t="s">
        <v>2130</v>
      </c>
      <c r="AI346" s="16">
        <v>338</v>
      </c>
      <c r="AJ346" s="5" t="s">
        <v>2335</v>
      </c>
    </row>
    <row r="347" spans="2:36" ht="30" x14ac:dyDescent="0.25">
      <c r="B347" s="14">
        <v>339</v>
      </c>
      <c r="C347" s="7" t="s">
        <v>336</v>
      </c>
      <c r="E347" s="1">
        <v>339</v>
      </c>
      <c r="F347" s="5" t="s">
        <v>385</v>
      </c>
      <c r="AF347" s="16">
        <v>339</v>
      </c>
      <c r="AG347" s="5" t="s">
        <v>2071</v>
      </c>
      <c r="AI347" s="16">
        <v>339</v>
      </c>
      <c r="AJ347" s="5" t="s">
        <v>2076</v>
      </c>
    </row>
    <row r="348" spans="2:36" ht="30" x14ac:dyDescent="0.25">
      <c r="B348" s="13">
        <v>340</v>
      </c>
      <c r="C348" s="7" t="s">
        <v>337</v>
      </c>
      <c r="E348" s="1">
        <v>340</v>
      </c>
      <c r="F348" s="5" t="s">
        <v>386</v>
      </c>
      <c r="AF348" s="16">
        <v>340</v>
      </c>
      <c r="AG348" s="5" t="s">
        <v>2131</v>
      </c>
      <c r="AI348" s="16">
        <v>340</v>
      </c>
      <c r="AJ348" s="5" t="s">
        <v>2336</v>
      </c>
    </row>
    <row r="349" spans="2:36" ht="30" x14ac:dyDescent="0.25">
      <c r="B349" s="14">
        <v>341</v>
      </c>
      <c r="C349" s="7" t="s">
        <v>338</v>
      </c>
      <c r="E349" s="1">
        <v>341</v>
      </c>
      <c r="F349" s="5" t="s">
        <v>387</v>
      </c>
      <c r="AF349" s="16">
        <v>341</v>
      </c>
      <c r="AG349" s="5" t="s">
        <v>2132</v>
      </c>
      <c r="AI349" s="16">
        <v>341</v>
      </c>
      <c r="AJ349" s="5" t="s">
        <v>2337</v>
      </c>
    </row>
    <row r="350" spans="2:36" ht="30" x14ac:dyDescent="0.25">
      <c r="B350" s="14">
        <v>342</v>
      </c>
      <c r="C350" s="7" t="s">
        <v>339</v>
      </c>
      <c r="E350" s="1">
        <v>342</v>
      </c>
      <c r="F350" s="5" t="s">
        <v>388</v>
      </c>
      <c r="AF350" s="16">
        <v>342</v>
      </c>
      <c r="AG350" s="5" t="s">
        <v>2133</v>
      </c>
      <c r="AI350" s="16">
        <v>342</v>
      </c>
      <c r="AJ350" s="5" t="s">
        <v>2338</v>
      </c>
    </row>
    <row r="351" spans="2:36" ht="30" x14ac:dyDescent="0.25">
      <c r="B351" s="13">
        <v>343</v>
      </c>
      <c r="C351" s="7" t="s">
        <v>340</v>
      </c>
      <c r="E351" s="1">
        <v>343</v>
      </c>
      <c r="F351" s="5" t="s">
        <v>389</v>
      </c>
      <c r="AF351" s="16">
        <v>343</v>
      </c>
      <c r="AG351" s="5" t="s">
        <v>2134</v>
      </c>
      <c r="AI351" s="16">
        <v>343</v>
      </c>
      <c r="AJ351" s="5" t="s">
        <v>2339</v>
      </c>
    </row>
    <row r="352" spans="2:36" ht="60" x14ac:dyDescent="0.25">
      <c r="B352" s="14">
        <v>344</v>
      </c>
      <c r="C352" s="7" t="s">
        <v>341</v>
      </c>
      <c r="E352" s="1">
        <v>344</v>
      </c>
      <c r="F352" s="5" t="s">
        <v>390</v>
      </c>
      <c r="AF352" s="16">
        <v>344</v>
      </c>
      <c r="AG352" s="5" t="s">
        <v>2135</v>
      </c>
      <c r="AI352" s="16">
        <v>344</v>
      </c>
      <c r="AJ352" s="5" t="s">
        <v>2188</v>
      </c>
    </row>
    <row r="353" spans="2:36" x14ac:dyDescent="0.25">
      <c r="B353" s="14">
        <v>345</v>
      </c>
      <c r="C353" s="7" t="s">
        <v>342</v>
      </c>
      <c r="E353" s="1">
        <v>345</v>
      </c>
      <c r="F353" s="5" t="s">
        <v>391</v>
      </c>
      <c r="AF353" s="16">
        <v>345</v>
      </c>
      <c r="AG353" s="5" t="s">
        <v>2136</v>
      </c>
      <c r="AI353" s="16">
        <v>345</v>
      </c>
      <c r="AJ353" s="5" t="s">
        <v>1341</v>
      </c>
    </row>
    <row r="354" spans="2:36" ht="30" x14ac:dyDescent="0.25">
      <c r="B354" s="13">
        <v>346</v>
      </c>
      <c r="C354" s="7" t="s">
        <v>343</v>
      </c>
      <c r="E354" s="1">
        <v>346</v>
      </c>
      <c r="F354" s="5" t="s">
        <v>392</v>
      </c>
      <c r="AF354" s="16">
        <v>346</v>
      </c>
      <c r="AG354" s="5" t="s">
        <v>2137</v>
      </c>
      <c r="AI354" s="16">
        <v>346</v>
      </c>
      <c r="AJ354" s="5" t="s">
        <v>1346</v>
      </c>
    </row>
    <row r="355" spans="2:36" x14ac:dyDescent="0.25">
      <c r="B355" s="14">
        <v>347</v>
      </c>
      <c r="C355" s="7" t="s">
        <v>344</v>
      </c>
      <c r="E355" s="1">
        <v>347</v>
      </c>
      <c r="F355" s="5" t="s">
        <v>393</v>
      </c>
      <c r="AF355" s="16">
        <v>347</v>
      </c>
      <c r="AG355" s="5" t="s">
        <v>2138</v>
      </c>
      <c r="AI355" s="16">
        <v>347</v>
      </c>
      <c r="AJ355" s="5" t="s">
        <v>1826</v>
      </c>
    </row>
    <row r="356" spans="2:36" x14ac:dyDescent="0.25">
      <c r="B356" s="14">
        <v>348</v>
      </c>
      <c r="C356" s="7" t="s">
        <v>345</v>
      </c>
      <c r="E356" s="1">
        <v>348</v>
      </c>
      <c r="F356" s="5" t="s">
        <v>394</v>
      </c>
      <c r="AF356" s="16">
        <v>348</v>
      </c>
      <c r="AG356" s="5" t="s">
        <v>2139</v>
      </c>
      <c r="AI356" s="16">
        <v>348</v>
      </c>
      <c r="AJ356" s="5" t="s">
        <v>2340</v>
      </c>
    </row>
    <row r="357" spans="2:36" x14ac:dyDescent="0.25">
      <c r="B357" s="13">
        <v>349</v>
      </c>
      <c r="C357" s="7" t="s">
        <v>464</v>
      </c>
      <c r="E357" s="1">
        <v>349</v>
      </c>
      <c r="F357" s="5" t="s">
        <v>395</v>
      </c>
      <c r="AF357" s="16">
        <v>349</v>
      </c>
      <c r="AG357" s="5" t="s">
        <v>2140</v>
      </c>
      <c r="AI357" s="16">
        <v>349</v>
      </c>
      <c r="AJ357" s="5" t="s">
        <v>1389</v>
      </c>
    </row>
    <row r="358" spans="2:36" ht="30" x14ac:dyDescent="0.25">
      <c r="B358" s="14">
        <v>350</v>
      </c>
      <c r="C358" s="7" t="s">
        <v>346</v>
      </c>
      <c r="E358" s="1">
        <v>350</v>
      </c>
      <c r="F358" s="5" t="s">
        <v>396</v>
      </c>
      <c r="AF358" s="16">
        <v>350</v>
      </c>
      <c r="AG358" s="5" t="s">
        <v>2141</v>
      </c>
      <c r="AI358" s="16">
        <v>350</v>
      </c>
      <c r="AJ358" s="5" t="s">
        <v>1372</v>
      </c>
    </row>
    <row r="359" spans="2:36" x14ac:dyDescent="0.25">
      <c r="B359" s="14">
        <v>351</v>
      </c>
      <c r="C359" s="7" t="s">
        <v>516</v>
      </c>
      <c r="E359" s="1">
        <v>351</v>
      </c>
      <c r="F359" s="5" t="s">
        <v>397</v>
      </c>
      <c r="AF359" s="16">
        <v>351</v>
      </c>
      <c r="AG359" s="5" t="s">
        <v>2142</v>
      </c>
      <c r="AI359" s="16">
        <v>351</v>
      </c>
      <c r="AJ359" s="5" t="s">
        <v>1373</v>
      </c>
    </row>
    <row r="360" spans="2:36" ht="45" x14ac:dyDescent="0.25">
      <c r="B360" s="13">
        <v>352</v>
      </c>
      <c r="C360" s="7" t="s">
        <v>347</v>
      </c>
      <c r="E360" s="1">
        <v>352</v>
      </c>
      <c r="F360" s="5" t="s">
        <v>398</v>
      </c>
      <c r="AF360" s="16">
        <v>352</v>
      </c>
      <c r="AG360" s="5" t="s">
        <v>2143</v>
      </c>
      <c r="AI360" s="16">
        <v>352</v>
      </c>
      <c r="AJ360" s="5" t="s">
        <v>2135</v>
      </c>
    </row>
    <row r="361" spans="2:36" ht="75" x14ac:dyDescent="0.25">
      <c r="B361" s="14">
        <v>353</v>
      </c>
      <c r="C361" s="7" t="s">
        <v>489</v>
      </c>
      <c r="E361" s="1">
        <v>353</v>
      </c>
      <c r="F361" s="5" t="s">
        <v>399</v>
      </c>
      <c r="AF361" s="16">
        <v>353</v>
      </c>
      <c r="AG361" s="5" t="s">
        <v>2144</v>
      </c>
      <c r="AI361" s="16">
        <v>353</v>
      </c>
      <c r="AJ361" s="5" t="s">
        <v>2341</v>
      </c>
    </row>
    <row r="362" spans="2:36" x14ac:dyDescent="0.25">
      <c r="B362" s="14">
        <v>354</v>
      </c>
      <c r="C362" s="7" t="s">
        <v>348</v>
      </c>
      <c r="E362" s="1">
        <v>354</v>
      </c>
      <c r="F362" s="5" t="s">
        <v>400</v>
      </c>
      <c r="AF362" s="16">
        <v>354</v>
      </c>
      <c r="AG362" s="5" t="s">
        <v>2145</v>
      </c>
      <c r="AI362" s="16">
        <v>354</v>
      </c>
      <c r="AJ362" s="5" t="s">
        <v>1801</v>
      </c>
    </row>
    <row r="363" spans="2:36" x14ac:dyDescent="0.25">
      <c r="B363" s="13">
        <v>355</v>
      </c>
      <c r="C363" s="7" t="s">
        <v>349</v>
      </c>
      <c r="E363" s="1">
        <v>355</v>
      </c>
      <c r="F363" s="5" t="s">
        <v>401</v>
      </c>
      <c r="AF363" s="16">
        <v>355</v>
      </c>
      <c r="AG363" s="5" t="s">
        <v>2111</v>
      </c>
      <c r="AI363" s="16">
        <v>355</v>
      </c>
      <c r="AJ363" s="5" t="s">
        <v>1824</v>
      </c>
    </row>
    <row r="364" spans="2:36" x14ac:dyDescent="0.25">
      <c r="B364" s="14">
        <v>356</v>
      </c>
      <c r="C364" s="7" t="s">
        <v>350</v>
      </c>
      <c r="E364" s="1">
        <v>356</v>
      </c>
      <c r="F364" s="5" t="s">
        <v>402</v>
      </c>
      <c r="AF364" s="16">
        <v>356</v>
      </c>
      <c r="AG364" s="5" t="s">
        <v>2049</v>
      </c>
      <c r="AI364" s="16">
        <v>356</v>
      </c>
      <c r="AJ364" s="5" t="s">
        <v>1390</v>
      </c>
    </row>
    <row r="365" spans="2:36" ht="30" x14ac:dyDescent="0.25">
      <c r="B365" s="14">
        <v>357</v>
      </c>
      <c r="C365" s="7" t="s">
        <v>351</v>
      </c>
      <c r="E365" s="1">
        <v>357</v>
      </c>
      <c r="F365" s="5" t="s">
        <v>403</v>
      </c>
      <c r="AF365" s="16">
        <v>357</v>
      </c>
      <c r="AG365" s="5" t="s">
        <v>2068</v>
      </c>
      <c r="AI365" s="16">
        <v>357</v>
      </c>
      <c r="AJ365" s="5" t="s">
        <v>1377</v>
      </c>
    </row>
    <row r="366" spans="2:36" ht="30" x14ac:dyDescent="0.25">
      <c r="B366" s="13">
        <v>358</v>
      </c>
      <c r="C366" s="7" t="s">
        <v>352</v>
      </c>
      <c r="E366" s="1">
        <v>358</v>
      </c>
      <c r="F366" s="5" t="s">
        <v>404</v>
      </c>
      <c r="AF366" s="16">
        <v>358</v>
      </c>
      <c r="AG366" s="5" t="s">
        <v>2146</v>
      </c>
      <c r="AI366" s="16">
        <v>358</v>
      </c>
      <c r="AJ366" s="5" t="s">
        <v>2199</v>
      </c>
    </row>
    <row r="367" spans="2:36" ht="45" x14ac:dyDescent="0.25">
      <c r="B367" s="14">
        <v>359</v>
      </c>
      <c r="C367" s="7" t="s">
        <v>353</v>
      </c>
      <c r="E367" s="1">
        <v>359</v>
      </c>
      <c r="F367" s="5" t="s">
        <v>405</v>
      </c>
      <c r="AF367" s="16">
        <v>359</v>
      </c>
      <c r="AG367" s="5" t="s">
        <v>2147</v>
      </c>
      <c r="AI367" s="16">
        <v>359</v>
      </c>
      <c r="AJ367" s="5" t="s">
        <v>2200</v>
      </c>
    </row>
    <row r="368" spans="2:36" ht="30" x14ac:dyDescent="0.25">
      <c r="B368" s="14">
        <v>360</v>
      </c>
      <c r="C368" s="7" t="s">
        <v>354</v>
      </c>
      <c r="E368" s="1">
        <v>360</v>
      </c>
      <c r="F368" s="5" t="s">
        <v>406</v>
      </c>
      <c r="AF368" s="16">
        <v>360</v>
      </c>
      <c r="AG368" s="5" t="s">
        <v>2072</v>
      </c>
      <c r="AI368" s="16">
        <v>360</v>
      </c>
      <c r="AJ368" s="5" t="s">
        <v>1392</v>
      </c>
    </row>
    <row r="369" spans="2:36" ht="30" x14ac:dyDescent="0.25">
      <c r="B369" s="13">
        <v>361</v>
      </c>
      <c r="C369" s="7" t="s">
        <v>355</v>
      </c>
      <c r="E369" s="1">
        <v>361</v>
      </c>
      <c r="F369" s="5" t="s">
        <v>407</v>
      </c>
      <c r="AF369" s="16">
        <v>361</v>
      </c>
      <c r="AG369" s="5" t="s">
        <v>2148</v>
      </c>
      <c r="AI369" s="16">
        <v>361</v>
      </c>
      <c r="AJ369" s="5" t="s">
        <v>1419</v>
      </c>
    </row>
    <row r="370" spans="2:36" x14ac:dyDescent="0.25">
      <c r="B370" s="14">
        <v>362</v>
      </c>
      <c r="C370" s="7" t="s">
        <v>356</v>
      </c>
      <c r="E370" s="1">
        <v>362</v>
      </c>
      <c r="F370" s="5" t="s">
        <v>408</v>
      </c>
      <c r="AF370" s="16">
        <v>362</v>
      </c>
      <c r="AG370" s="5" t="s">
        <v>2149</v>
      </c>
      <c r="AI370" s="16">
        <v>362</v>
      </c>
      <c r="AJ370" s="5" t="s">
        <v>1414</v>
      </c>
    </row>
    <row r="371" spans="2:36" ht="90" x14ac:dyDescent="0.25">
      <c r="B371" s="14">
        <v>363</v>
      </c>
      <c r="C371" s="7" t="s">
        <v>357</v>
      </c>
      <c r="E371" s="1">
        <v>363</v>
      </c>
      <c r="F371" s="5" t="s">
        <v>409</v>
      </c>
      <c r="AF371" s="16">
        <v>363</v>
      </c>
      <c r="AG371" s="5" t="s">
        <v>2062</v>
      </c>
      <c r="AI371" s="16">
        <v>363</v>
      </c>
      <c r="AJ371" s="5" t="s">
        <v>1405</v>
      </c>
    </row>
    <row r="372" spans="2:36" ht="30" x14ac:dyDescent="0.25">
      <c r="B372" s="13">
        <v>364</v>
      </c>
      <c r="C372" s="7" t="s">
        <v>473</v>
      </c>
      <c r="E372" s="1">
        <v>364</v>
      </c>
      <c r="F372" s="5" t="s">
        <v>410</v>
      </c>
      <c r="AF372" s="16">
        <v>364</v>
      </c>
      <c r="AG372" s="5" t="s">
        <v>2150</v>
      </c>
      <c r="AI372" s="16">
        <v>364</v>
      </c>
      <c r="AJ372" s="5" t="s">
        <v>1410</v>
      </c>
    </row>
    <row r="373" spans="2:36" ht="90" x14ac:dyDescent="0.25">
      <c r="B373" s="14">
        <v>365</v>
      </c>
      <c r="C373" s="7" t="s">
        <v>609</v>
      </c>
      <c r="E373" s="1">
        <v>365</v>
      </c>
      <c r="F373" s="5" t="s">
        <v>411</v>
      </c>
      <c r="AF373" s="16">
        <v>365</v>
      </c>
      <c r="AG373" s="5" t="s">
        <v>2151</v>
      </c>
      <c r="AI373" s="16">
        <v>365</v>
      </c>
      <c r="AJ373" s="5" t="s">
        <v>1409</v>
      </c>
    </row>
    <row r="374" spans="2:36" ht="30" x14ac:dyDescent="0.25">
      <c r="B374" s="14">
        <v>366</v>
      </c>
      <c r="C374" s="7" t="s">
        <v>358</v>
      </c>
      <c r="E374" s="1">
        <v>366</v>
      </c>
      <c r="F374" s="5" t="s">
        <v>412</v>
      </c>
      <c r="AF374" s="16">
        <v>366</v>
      </c>
      <c r="AG374" s="5" t="s">
        <v>2152</v>
      </c>
      <c r="AI374" s="16">
        <v>366</v>
      </c>
      <c r="AJ374" s="5" t="s">
        <v>1406</v>
      </c>
    </row>
    <row r="375" spans="2:36" ht="30" x14ac:dyDescent="0.25">
      <c r="B375" s="13">
        <v>367</v>
      </c>
      <c r="C375" s="7" t="s">
        <v>359</v>
      </c>
      <c r="E375" s="1">
        <v>367</v>
      </c>
      <c r="F375" s="5" t="s">
        <v>413</v>
      </c>
      <c r="AF375" s="16">
        <v>367</v>
      </c>
      <c r="AG375" s="5" t="s">
        <v>2153</v>
      </c>
      <c r="AI375" s="16">
        <v>367</v>
      </c>
      <c r="AJ375" s="5" t="s">
        <v>1404</v>
      </c>
    </row>
    <row r="376" spans="2:36" ht="30" x14ac:dyDescent="0.25">
      <c r="B376" s="14">
        <v>368</v>
      </c>
      <c r="C376" s="7" t="s">
        <v>360</v>
      </c>
      <c r="E376" s="1">
        <v>368</v>
      </c>
      <c r="F376" s="5" t="s">
        <v>414</v>
      </c>
      <c r="AF376" s="16">
        <v>368</v>
      </c>
      <c r="AG376" s="5" t="s">
        <v>2112</v>
      </c>
      <c r="AI376" s="16">
        <v>368</v>
      </c>
      <c r="AJ376" s="5" t="s">
        <v>1411</v>
      </c>
    </row>
    <row r="377" spans="2:36" x14ac:dyDescent="0.25">
      <c r="B377" s="14">
        <v>369</v>
      </c>
      <c r="C377" s="7" t="s">
        <v>361</v>
      </c>
      <c r="E377" s="1">
        <v>369</v>
      </c>
      <c r="F377" s="5" t="s">
        <v>415</v>
      </c>
      <c r="AF377" s="16">
        <v>369</v>
      </c>
      <c r="AG377" s="5" t="s">
        <v>2022</v>
      </c>
      <c r="AI377" s="16">
        <v>369</v>
      </c>
      <c r="AJ377" s="5" t="s">
        <v>1403</v>
      </c>
    </row>
    <row r="378" spans="2:36" ht="30" x14ac:dyDescent="0.25">
      <c r="B378" s="13">
        <v>370</v>
      </c>
      <c r="C378" s="7" t="s">
        <v>362</v>
      </c>
      <c r="E378" s="1">
        <v>370</v>
      </c>
      <c r="F378" s="5" t="s">
        <v>416</v>
      </c>
      <c r="AF378" s="16">
        <v>370</v>
      </c>
      <c r="AG378" s="5" t="s">
        <v>2154</v>
      </c>
      <c r="AI378" s="16">
        <v>370</v>
      </c>
      <c r="AJ378" s="5" t="s">
        <v>1423</v>
      </c>
    </row>
    <row r="379" spans="2:36" x14ac:dyDescent="0.25">
      <c r="B379" s="14">
        <v>371</v>
      </c>
      <c r="C379" s="7" t="s">
        <v>363</v>
      </c>
      <c r="E379" s="1">
        <v>371</v>
      </c>
      <c r="F379" s="5" t="s">
        <v>417</v>
      </c>
      <c r="AF379" s="16">
        <v>371</v>
      </c>
      <c r="AG379" s="5" t="s">
        <v>2155</v>
      </c>
      <c r="AI379" s="16">
        <v>371</v>
      </c>
      <c r="AJ379" s="5" t="s">
        <v>1420</v>
      </c>
    </row>
    <row r="380" spans="2:36" ht="30" x14ac:dyDescent="0.25">
      <c r="B380" s="14">
        <v>372</v>
      </c>
      <c r="C380" s="7" t="s">
        <v>364</v>
      </c>
      <c r="E380" s="1">
        <v>372</v>
      </c>
      <c r="F380" s="5" t="s">
        <v>418</v>
      </c>
      <c r="AF380" s="16">
        <v>372</v>
      </c>
      <c r="AG380" s="5" t="s">
        <v>2117</v>
      </c>
      <c r="AI380" s="16">
        <v>372</v>
      </c>
      <c r="AJ380" s="5" t="s">
        <v>1744</v>
      </c>
    </row>
    <row r="381" spans="2:36" ht="45" x14ac:dyDescent="0.25">
      <c r="B381" s="13">
        <v>373</v>
      </c>
      <c r="C381" s="7" t="s">
        <v>365</v>
      </c>
      <c r="E381" s="1">
        <v>373</v>
      </c>
      <c r="F381" s="5" t="s">
        <v>419</v>
      </c>
      <c r="AF381" s="16">
        <v>373</v>
      </c>
      <c r="AG381" s="5" t="s">
        <v>2156</v>
      </c>
      <c r="AI381" s="16">
        <v>373</v>
      </c>
      <c r="AJ381" s="5" t="s">
        <v>1433</v>
      </c>
    </row>
    <row r="382" spans="2:36" ht="30" x14ac:dyDescent="0.25">
      <c r="B382" s="14">
        <v>374</v>
      </c>
      <c r="C382" s="7" t="s">
        <v>366</v>
      </c>
      <c r="E382" s="1">
        <v>374</v>
      </c>
      <c r="F382" s="5" t="s">
        <v>420</v>
      </c>
      <c r="AF382" s="16">
        <v>374</v>
      </c>
      <c r="AG382" s="5" t="s">
        <v>2157</v>
      </c>
      <c r="AI382" s="16">
        <v>374</v>
      </c>
      <c r="AJ382" s="5" t="s">
        <v>1434</v>
      </c>
    </row>
    <row r="383" spans="2:36" ht="30" x14ac:dyDescent="0.25">
      <c r="B383" s="14">
        <v>375</v>
      </c>
      <c r="C383" s="7" t="s">
        <v>367</v>
      </c>
      <c r="E383" s="1">
        <v>375</v>
      </c>
      <c r="F383" s="5" t="s">
        <v>421</v>
      </c>
      <c r="AF383" s="16">
        <v>375</v>
      </c>
      <c r="AG383" s="5" t="s">
        <v>2158</v>
      </c>
      <c r="AI383" s="16">
        <v>375</v>
      </c>
      <c r="AJ383" s="5" t="s">
        <v>1465</v>
      </c>
    </row>
    <row r="384" spans="2:36" x14ac:dyDescent="0.25">
      <c r="B384" s="13">
        <v>376</v>
      </c>
      <c r="C384" s="7" t="s">
        <v>447</v>
      </c>
      <c r="E384" s="1">
        <v>376</v>
      </c>
      <c r="F384" s="5" t="s">
        <v>422</v>
      </c>
      <c r="AF384" s="16">
        <v>376</v>
      </c>
      <c r="AG384" s="5" t="s">
        <v>2159</v>
      </c>
      <c r="AI384" s="16">
        <v>376</v>
      </c>
      <c r="AJ384" s="5" t="s">
        <v>1448</v>
      </c>
    </row>
    <row r="385" spans="2:36" ht="105" x14ac:dyDescent="0.25">
      <c r="B385" s="14">
        <v>377</v>
      </c>
      <c r="C385" s="7" t="s">
        <v>368</v>
      </c>
      <c r="E385" s="1">
        <v>377</v>
      </c>
      <c r="F385" s="5" t="s">
        <v>423</v>
      </c>
      <c r="AF385" s="16">
        <v>377</v>
      </c>
      <c r="AG385" s="5" t="s">
        <v>2160</v>
      </c>
      <c r="AI385" s="16">
        <v>377</v>
      </c>
      <c r="AJ385" s="5" t="s">
        <v>1452</v>
      </c>
    </row>
    <row r="386" spans="2:36" ht="30" x14ac:dyDescent="0.25">
      <c r="B386" s="14">
        <v>378</v>
      </c>
      <c r="C386" s="7" t="s">
        <v>369</v>
      </c>
      <c r="E386" s="1">
        <v>378</v>
      </c>
      <c r="F386" s="5" t="s">
        <v>424</v>
      </c>
      <c r="AF386" s="16">
        <v>378</v>
      </c>
      <c r="AG386" s="5" t="s">
        <v>2161</v>
      </c>
      <c r="AI386" s="16">
        <v>378</v>
      </c>
      <c r="AJ386" s="5" t="s">
        <v>2342</v>
      </c>
    </row>
    <row r="387" spans="2:36" ht="30" x14ac:dyDescent="0.25">
      <c r="B387" s="13">
        <v>379</v>
      </c>
      <c r="C387" s="7" t="s">
        <v>370</v>
      </c>
      <c r="E387" s="1">
        <v>379</v>
      </c>
      <c r="F387" s="5" t="s">
        <v>425</v>
      </c>
      <c r="AF387" s="16">
        <v>379</v>
      </c>
      <c r="AG387" s="5" t="s">
        <v>2162</v>
      </c>
      <c r="AI387" s="16">
        <v>379</v>
      </c>
      <c r="AJ387" s="5" t="s">
        <v>2343</v>
      </c>
    </row>
    <row r="388" spans="2:36" ht="30" x14ac:dyDescent="0.25">
      <c r="B388" s="14">
        <v>380</v>
      </c>
      <c r="C388" s="7" t="s">
        <v>371</v>
      </c>
      <c r="E388" s="1">
        <v>380</v>
      </c>
      <c r="F388" s="5" t="s">
        <v>426</v>
      </c>
      <c r="AF388" s="16">
        <v>380</v>
      </c>
      <c r="AG388" s="5" t="s">
        <v>2163</v>
      </c>
      <c r="AI388" s="16">
        <v>380</v>
      </c>
      <c r="AJ388" s="5" t="s">
        <v>1447</v>
      </c>
    </row>
    <row r="389" spans="2:36" ht="30" x14ac:dyDescent="0.25">
      <c r="B389" s="14">
        <v>381</v>
      </c>
      <c r="C389" s="7" t="s">
        <v>372</v>
      </c>
      <c r="E389" s="1">
        <v>381</v>
      </c>
      <c r="F389" s="5" t="s">
        <v>427</v>
      </c>
      <c r="AF389" s="16">
        <v>381</v>
      </c>
      <c r="AG389" s="5" t="s">
        <v>2131</v>
      </c>
      <c r="AI389" s="16">
        <v>381</v>
      </c>
      <c r="AJ389" s="5" t="s">
        <v>1435</v>
      </c>
    </row>
    <row r="390" spans="2:36" ht="30" x14ac:dyDescent="0.25">
      <c r="B390" s="13">
        <v>382</v>
      </c>
      <c r="C390" s="7" t="s">
        <v>373</v>
      </c>
      <c r="E390" s="1">
        <v>382</v>
      </c>
      <c r="F390" s="5" t="s">
        <v>428</v>
      </c>
      <c r="AF390" s="16">
        <v>382</v>
      </c>
      <c r="AG390" s="5" t="s">
        <v>2164</v>
      </c>
      <c r="AI390" s="16">
        <v>382</v>
      </c>
      <c r="AJ390" s="5" t="s">
        <v>1468</v>
      </c>
    </row>
    <row r="391" spans="2:36" x14ac:dyDescent="0.25">
      <c r="B391" s="14">
        <v>383</v>
      </c>
      <c r="C391" s="7" t="s">
        <v>374</v>
      </c>
      <c r="E391" s="1">
        <v>383</v>
      </c>
      <c r="F391" s="5" t="s">
        <v>429</v>
      </c>
      <c r="AF391" s="16">
        <v>383</v>
      </c>
      <c r="AG391" s="5" t="s">
        <v>1903</v>
      </c>
      <c r="AI391" s="16">
        <v>383</v>
      </c>
      <c r="AJ391" s="5" t="s">
        <v>2344</v>
      </c>
    </row>
    <row r="392" spans="2:36" ht="60" x14ac:dyDescent="0.25">
      <c r="B392" s="14">
        <v>384</v>
      </c>
      <c r="C392" s="7" t="s">
        <v>375</v>
      </c>
      <c r="E392" s="1">
        <v>384</v>
      </c>
      <c r="F392" s="5" t="s">
        <v>430</v>
      </c>
      <c r="AF392" s="16">
        <v>384</v>
      </c>
      <c r="AG392" s="5" t="s">
        <v>2081</v>
      </c>
      <c r="AI392" s="16">
        <v>384</v>
      </c>
      <c r="AJ392" s="5" t="s">
        <v>1466</v>
      </c>
    </row>
    <row r="393" spans="2:36" ht="30" x14ac:dyDescent="0.25">
      <c r="B393" s="13">
        <v>385</v>
      </c>
      <c r="C393" s="7" t="s">
        <v>376</v>
      </c>
      <c r="E393" s="1">
        <v>385</v>
      </c>
      <c r="F393" s="5" t="s">
        <v>431</v>
      </c>
      <c r="AF393" s="16">
        <v>385</v>
      </c>
      <c r="AG393" s="5" t="s">
        <v>2062</v>
      </c>
      <c r="AI393" s="16">
        <v>385</v>
      </c>
      <c r="AJ393" s="5" t="s">
        <v>1472</v>
      </c>
    </row>
    <row r="394" spans="2:36" x14ac:dyDescent="0.25">
      <c r="B394" s="14">
        <v>386</v>
      </c>
      <c r="C394" s="7" t="s">
        <v>377</v>
      </c>
      <c r="E394" s="1">
        <v>386</v>
      </c>
      <c r="F394" s="5" t="s">
        <v>432</v>
      </c>
      <c r="AF394" s="16">
        <v>386</v>
      </c>
      <c r="AG394" s="5" t="s">
        <v>2165</v>
      </c>
      <c r="AI394" s="16">
        <v>386</v>
      </c>
      <c r="AJ394" s="5" t="s">
        <v>1476</v>
      </c>
    </row>
    <row r="395" spans="2:36" x14ac:dyDescent="0.25">
      <c r="B395" s="14">
        <v>387</v>
      </c>
      <c r="C395" s="7" t="s">
        <v>378</v>
      </c>
      <c r="E395" s="1">
        <v>387</v>
      </c>
      <c r="F395" s="5" t="s">
        <v>433</v>
      </c>
      <c r="AF395" s="16">
        <v>387</v>
      </c>
      <c r="AG395" s="5" t="s">
        <v>2166</v>
      </c>
      <c r="AI395" s="16">
        <v>387</v>
      </c>
      <c r="AJ395" s="5" t="s">
        <v>2345</v>
      </c>
    </row>
    <row r="396" spans="2:36" x14ac:dyDescent="0.25">
      <c r="B396" s="13">
        <v>388</v>
      </c>
      <c r="C396" s="7" t="s">
        <v>379</v>
      </c>
      <c r="E396" s="1">
        <v>388</v>
      </c>
      <c r="F396" s="5" t="s">
        <v>434</v>
      </c>
      <c r="AF396" s="16">
        <v>388</v>
      </c>
      <c r="AG396" s="5" t="s">
        <v>2167</v>
      </c>
      <c r="AI396" s="16">
        <v>388</v>
      </c>
      <c r="AJ396" s="5" t="s">
        <v>1810</v>
      </c>
    </row>
    <row r="397" spans="2:36" x14ac:dyDescent="0.25">
      <c r="B397" s="14">
        <v>389</v>
      </c>
      <c r="C397" s="7" t="s">
        <v>380</v>
      </c>
      <c r="E397" s="1">
        <v>389</v>
      </c>
      <c r="F397" s="5" t="s">
        <v>435</v>
      </c>
      <c r="AF397" s="16">
        <v>389</v>
      </c>
      <c r="AG397" s="5" t="s">
        <v>2168</v>
      </c>
      <c r="AI397" s="16">
        <v>389</v>
      </c>
      <c r="AJ397" s="5" t="s">
        <v>2346</v>
      </c>
    </row>
    <row r="398" spans="2:36" x14ac:dyDescent="0.25">
      <c r="B398" s="14">
        <v>390</v>
      </c>
      <c r="C398" s="7" t="s">
        <v>381</v>
      </c>
      <c r="E398" s="1">
        <v>390</v>
      </c>
      <c r="F398" s="5" t="s">
        <v>436</v>
      </c>
      <c r="AF398" s="16">
        <v>390</v>
      </c>
      <c r="AG398" s="5" t="s">
        <v>2169</v>
      </c>
      <c r="AI398" s="16">
        <v>390</v>
      </c>
      <c r="AJ398" s="5" t="s">
        <v>2347</v>
      </c>
    </row>
    <row r="399" spans="2:36" x14ac:dyDescent="0.25">
      <c r="B399" s="13">
        <v>391</v>
      </c>
      <c r="C399" s="7" t="s">
        <v>382</v>
      </c>
      <c r="E399" s="1">
        <v>391</v>
      </c>
      <c r="F399" s="5" t="s">
        <v>437</v>
      </c>
      <c r="AF399" s="16">
        <v>391</v>
      </c>
      <c r="AG399" s="5" t="s">
        <v>2170</v>
      </c>
      <c r="AI399" s="16">
        <v>391</v>
      </c>
      <c r="AJ399" s="5" t="s">
        <v>2348</v>
      </c>
    </row>
    <row r="400" spans="2:36" x14ac:dyDescent="0.25">
      <c r="B400" s="14">
        <v>392</v>
      </c>
      <c r="C400" s="7" t="s">
        <v>383</v>
      </c>
      <c r="E400" s="1">
        <v>392</v>
      </c>
      <c r="F400" s="5" t="s">
        <v>438</v>
      </c>
      <c r="AF400" s="16">
        <v>392</v>
      </c>
      <c r="AG400" s="5" t="s">
        <v>2171</v>
      </c>
      <c r="AI400" s="16">
        <v>392</v>
      </c>
      <c r="AJ400" s="5" t="s">
        <v>1515</v>
      </c>
    </row>
    <row r="401" spans="2:36" x14ac:dyDescent="0.25">
      <c r="B401" s="14">
        <v>393</v>
      </c>
      <c r="C401" s="7" t="s">
        <v>384</v>
      </c>
      <c r="E401" s="1">
        <v>393</v>
      </c>
      <c r="F401" s="5" t="s">
        <v>439</v>
      </c>
      <c r="AF401" s="16">
        <v>393</v>
      </c>
      <c r="AG401" s="5" t="s">
        <v>2172</v>
      </c>
      <c r="AI401" s="16">
        <v>393</v>
      </c>
      <c r="AJ401" s="5" t="s">
        <v>1479</v>
      </c>
    </row>
    <row r="402" spans="2:36" x14ac:dyDescent="0.25">
      <c r="B402" s="13">
        <v>394</v>
      </c>
      <c r="C402" s="7" t="s">
        <v>385</v>
      </c>
      <c r="E402" s="1">
        <v>394</v>
      </c>
      <c r="F402" s="5" t="s">
        <v>440</v>
      </c>
      <c r="AF402" s="16">
        <v>394</v>
      </c>
      <c r="AG402" s="5" t="s">
        <v>2173</v>
      </c>
      <c r="AI402" s="16">
        <v>394</v>
      </c>
      <c r="AJ402" s="5" t="s">
        <v>2349</v>
      </c>
    </row>
    <row r="403" spans="2:36" ht="30" x14ac:dyDescent="0.25">
      <c r="B403" s="14">
        <v>395</v>
      </c>
      <c r="C403" s="7" t="s">
        <v>386</v>
      </c>
      <c r="E403" s="1">
        <v>395</v>
      </c>
      <c r="F403" s="5" t="s">
        <v>441</v>
      </c>
      <c r="AF403" s="16">
        <v>395</v>
      </c>
      <c r="AG403" s="5" t="s">
        <v>2174</v>
      </c>
      <c r="AI403" s="16">
        <v>395</v>
      </c>
      <c r="AJ403" s="5" t="s">
        <v>2350</v>
      </c>
    </row>
    <row r="404" spans="2:36" ht="30" x14ac:dyDescent="0.25">
      <c r="B404" s="14">
        <v>396</v>
      </c>
      <c r="C404" s="7" t="s">
        <v>610</v>
      </c>
      <c r="E404" s="1">
        <v>396</v>
      </c>
      <c r="F404" s="5" t="s">
        <v>442</v>
      </c>
      <c r="AF404" s="16">
        <v>396</v>
      </c>
      <c r="AG404" s="5" t="s">
        <v>2175</v>
      </c>
      <c r="AI404" s="16">
        <v>396</v>
      </c>
      <c r="AJ404" s="5" t="s">
        <v>1823</v>
      </c>
    </row>
    <row r="405" spans="2:36" x14ac:dyDescent="0.25">
      <c r="B405" s="13">
        <v>397</v>
      </c>
      <c r="C405" s="7" t="s">
        <v>387</v>
      </c>
      <c r="E405" s="1">
        <v>397</v>
      </c>
      <c r="F405" s="5" t="s">
        <v>443</v>
      </c>
      <c r="AF405" s="16">
        <v>397</v>
      </c>
      <c r="AG405" s="5" t="s">
        <v>2176</v>
      </c>
      <c r="AI405" s="16">
        <v>397</v>
      </c>
      <c r="AJ405" s="5" t="s">
        <v>1827</v>
      </c>
    </row>
    <row r="406" spans="2:36" x14ac:dyDescent="0.25">
      <c r="B406" s="14">
        <v>398</v>
      </c>
      <c r="C406" s="7" t="s">
        <v>388</v>
      </c>
      <c r="E406" s="1">
        <v>398</v>
      </c>
      <c r="F406" s="5" t="s">
        <v>444</v>
      </c>
      <c r="AF406" s="16">
        <v>398</v>
      </c>
      <c r="AG406" s="5" t="s">
        <v>2177</v>
      </c>
      <c r="AI406" s="16">
        <v>398</v>
      </c>
      <c r="AJ406" s="5" t="s">
        <v>2351</v>
      </c>
    </row>
    <row r="407" spans="2:36" ht="30" x14ac:dyDescent="0.25">
      <c r="B407" s="14">
        <v>399</v>
      </c>
      <c r="C407" s="7" t="s">
        <v>389</v>
      </c>
      <c r="E407" s="1">
        <v>399</v>
      </c>
      <c r="F407" s="5" t="s">
        <v>445</v>
      </c>
      <c r="AF407" s="16">
        <v>399</v>
      </c>
      <c r="AG407" s="5" t="s">
        <v>2008</v>
      </c>
      <c r="AI407" s="16">
        <v>399</v>
      </c>
      <c r="AJ407" s="5" t="s">
        <v>2352</v>
      </c>
    </row>
    <row r="408" spans="2:36" x14ac:dyDescent="0.25">
      <c r="B408" s="13">
        <v>400</v>
      </c>
      <c r="C408" s="7" t="s">
        <v>390</v>
      </c>
      <c r="E408" s="1">
        <v>400</v>
      </c>
      <c r="F408" s="5" t="s">
        <v>446</v>
      </c>
      <c r="AF408" s="16">
        <v>400</v>
      </c>
      <c r="AG408" s="5" t="s">
        <v>2178</v>
      </c>
      <c r="AI408" s="16">
        <v>400</v>
      </c>
      <c r="AJ408" s="5" t="s">
        <v>1485</v>
      </c>
    </row>
    <row r="409" spans="2:36" x14ac:dyDescent="0.25">
      <c r="B409" s="14">
        <v>401</v>
      </c>
      <c r="C409" s="7" t="s">
        <v>391</v>
      </c>
      <c r="E409" s="1">
        <v>401</v>
      </c>
      <c r="F409" s="5" t="s">
        <v>447</v>
      </c>
      <c r="AF409" s="16">
        <v>401</v>
      </c>
      <c r="AG409" s="5" t="s">
        <v>2179</v>
      </c>
      <c r="AI409" s="16">
        <v>401</v>
      </c>
      <c r="AJ409" s="5" t="s">
        <v>1491</v>
      </c>
    </row>
    <row r="410" spans="2:36" x14ac:dyDescent="0.25">
      <c r="B410" s="14">
        <v>402</v>
      </c>
      <c r="C410" s="7" t="s">
        <v>392</v>
      </c>
      <c r="E410" s="1">
        <v>402</v>
      </c>
      <c r="F410" s="5" t="s">
        <v>448</v>
      </c>
      <c r="AF410" s="16">
        <v>402</v>
      </c>
      <c r="AG410" s="5" t="s">
        <v>2180</v>
      </c>
      <c r="AI410" s="16">
        <v>402</v>
      </c>
      <c r="AJ410" s="5" t="s">
        <v>2353</v>
      </c>
    </row>
    <row r="411" spans="2:36" ht="45" x14ac:dyDescent="0.25">
      <c r="B411" s="13">
        <v>403</v>
      </c>
      <c r="C411" s="7" t="s">
        <v>393</v>
      </c>
      <c r="E411" s="1">
        <v>403</v>
      </c>
      <c r="F411" s="5" t="s">
        <v>449</v>
      </c>
      <c r="AF411" s="16">
        <v>403</v>
      </c>
      <c r="AG411" s="5" t="s">
        <v>2181</v>
      </c>
      <c r="AI411" s="16">
        <v>403</v>
      </c>
      <c r="AJ411" s="5" t="s">
        <v>2354</v>
      </c>
    </row>
    <row r="412" spans="2:36" ht="30" x14ac:dyDescent="0.25">
      <c r="B412" s="14">
        <v>404</v>
      </c>
      <c r="C412" s="7" t="s">
        <v>394</v>
      </c>
      <c r="E412" s="1">
        <v>404</v>
      </c>
      <c r="F412" s="5" t="s">
        <v>450</v>
      </c>
      <c r="AF412" s="16">
        <v>404</v>
      </c>
      <c r="AG412" s="5" t="s">
        <v>2068</v>
      </c>
      <c r="AI412" s="16">
        <v>404</v>
      </c>
      <c r="AJ412" s="5" t="s">
        <v>2355</v>
      </c>
    </row>
    <row r="413" spans="2:36" ht="30" x14ac:dyDescent="0.25">
      <c r="B413" s="14">
        <v>405</v>
      </c>
      <c r="C413" s="7" t="s">
        <v>395</v>
      </c>
      <c r="E413" s="1">
        <v>405</v>
      </c>
      <c r="F413" s="5" t="s">
        <v>451</v>
      </c>
      <c r="AF413" s="16">
        <v>405</v>
      </c>
      <c r="AG413" s="5" t="s">
        <v>2182</v>
      </c>
      <c r="AI413" s="16">
        <v>405</v>
      </c>
      <c r="AJ413" s="5" t="s">
        <v>1497</v>
      </c>
    </row>
    <row r="414" spans="2:36" x14ac:dyDescent="0.25">
      <c r="B414" s="13">
        <v>406</v>
      </c>
      <c r="C414" s="7" t="s">
        <v>1721</v>
      </c>
      <c r="E414" s="1">
        <v>406</v>
      </c>
      <c r="F414" s="5" t="s">
        <v>452</v>
      </c>
      <c r="AF414" s="16">
        <v>406</v>
      </c>
      <c r="AG414" s="5" t="s">
        <v>2183</v>
      </c>
      <c r="AI414" s="16">
        <v>406</v>
      </c>
      <c r="AJ414" s="5" t="s">
        <v>1809</v>
      </c>
    </row>
    <row r="415" spans="2:36" ht="30" x14ac:dyDescent="0.25">
      <c r="B415" s="14">
        <v>407</v>
      </c>
      <c r="C415" s="7" t="s">
        <v>397</v>
      </c>
      <c r="E415" s="1">
        <v>407</v>
      </c>
      <c r="F415" s="5" t="s">
        <v>453</v>
      </c>
      <c r="AF415" s="16">
        <v>407</v>
      </c>
      <c r="AG415" s="5" t="s">
        <v>2076</v>
      </c>
      <c r="AI415" s="16">
        <v>407</v>
      </c>
      <c r="AJ415" s="5" t="s">
        <v>1493</v>
      </c>
    </row>
    <row r="416" spans="2:36" ht="30" x14ac:dyDescent="0.25">
      <c r="B416" s="14">
        <v>408</v>
      </c>
      <c r="C416" s="7" t="s">
        <v>494</v>
      </c>
      <c r="E416" s="1">
        <v>408</v>
      </c>
      <c r="F416" s="5" t="s">
        <v>454</v>
      </c>
      <c r="AF416" s="16">
        <v>408</v>
      </c>
      <c r="AG416" s="5" t="s">
        <v>2184</v>
      </c>
      <c r="AI416" s="16">
        <v>408</v>
      </c>
      <c r="AJ416" s="5" t="s">
        <v>1490</v>
      </c>
    </row>
    <row r="417" spans="2:36" ht="390" x14ac:dyDescent="0.25">
      <c r="B417" s="13">
        <v>409</v>
      </c>
      <c r="C417" s="7" t="s">
        <v>398</v>
      </c>
      <c r="E417" s="1">
        <v>409</v>
      </c>
      <c r="F417" s="5" t="s">
        <v>455</v>
      </c>
      <c r="AF417" s="16">
        <v>409</v>
      </c>
      <c r="AG417" s="5" t="s">
        <v>2185</v>
      </c>
      <c r="AI417" s="16">
        <v>409</v>
      </c>
      <c r="AJ417" s="5" t="s">
        <v>1494</v>
      </c>
    </row>
    <row r="418" spans="2:36" x14ac:dyDescent="0.25">
      <c r="B418" s="14">
        <v>410</v>
      </c>
      <c r="C418" s="7" t="s">
        <v>616</v>
      </c>
      <c r="E418" s="1">
        <v>410</v>
      </c>
      <c r="F418" s="5" t="s">
        <v>456</v>
      </c>
      <c r="AF418" s="16">
        <v>410</v>
      </c>
      <c r="AG418" s="5" t="s">
        <v>2186</v>
      </c>
      <c r="AI418" s="16">
        <v>410</v>
      </c>
      <c r="AJ418" s="5" t="s">
        <v>1499</v>
      </c>
    </row>
    <row r="419" spans="2:36" x14ac:dyDescent="0.25">
      <c r="B419" s="14">
        <v>411</v>
      </c>
      <c r="C419" s="7" t="s">
        <v>399</v>
      </c>
      <c r="E419" s="1">
        <v>411</v>
      </c>
      <c r="F419" s="5" t="s">
        <v>457</v>
      </c>
      <c r="AF419" s="16">
        <v>411</v>
      </c>
      <c r="AG419" s="5" t="s">
        <v>2187</v>
      </c>
      <c r="AI419" s="16">
        <v>411</v>
      </c>
      <c r="AJ419" s="5" t="s">
        <v>2356</v>
      </c>
    </row>
    <row r="420" spans="2:36" ht="180" x14ac:dyDescent="0.25">
      <c r="B420" s="13">
        <v>412</v>
      </c>
      <c r="C420" s="7" t="s">
        <v>400</v>
      </c>
      <c r="E420" s="1">
        <v>412</v>
      </c>
      <c r="F420" s="5" t="s">
        <v>458</v>
      </c>
      <c r="AF420" s="16">
        <v>412</v>
      </c>
      <c r="AG420" s="5" t="s">
        <v>2188</v>
      </c>
      <c r="AI420" s="16">
        <v>412</v>
      </c>
      <c r="AJ420" s="5" t="s">
        <v>1828</v>
      </c>
    </row>
    <row r="421" spans="2:36" x14ac:dyDescent="0.25">
      <c r="B421" s="14">
        <v>413</v>
      </c>
      <c r="C421" s="7" t="s">
        <v>401</v>
      </c>
      <c r="E421" s="1">
        <v>413</v>
      </c>
      <c r="F421" s="5" t="s">
        <v>459</v>
      </c>
      <c r="AF421" s="16">
        <v>413</v>
      </c>
      <c r="AG421" s="5" t="s">
        <v>2189</v>
      </c>
      <c r="AI421" s="16">
        <v>413</v>
      </c>
      <c r="AJ421" s="5" t="s">
        <v>2357</v>
      </c>
    </row>
    <row r="422" spans="2:36" ht="90" x14ac:dyDescent="0.25">
      <c r="B422" s="14">
        <v>414</v>
      </c>
      <c r="C422" s="7" t="s">
        <v>402</v>
      </c>
      <c r="E422" s="1">
        <v>414</v>
      </c>
      <c r="F422" s="5" t="s">
        <v>460</v>
      </c>
      <c r="AF422" s="16">
        <v>414</v>
      </c>
      <c r="AG422" s="5" t="s">
        <v>2190</v>
      </c>
      <c r="AI422" s="16">
        <v>414</v>
      </c>
      <c r="AJ422" s="5" t="s">
        <v>2002</v>
      </c>
    </row>
    <row r="423" spans="2:36" ht="60" x14ac:dyDescent="0.25">
      <c r="B423" s="13">
        <v>415</v>
      </c>
      <c r="C423" s="7" t="s">
        <v>403</v>
      </c>
      <c r="E423" s="1">
        <v>415</v>
      </c>
      <c r="F423" s="5" t="s">
        <v>461</v>
      </c>
      <c r="AF423" s="16">
        <v>415</v>
      </c>
      <c r="AG423" s="5" t="s">
        <v>2191</v>
      </c>
    </row>
    <row r="424" spans="2:36" ht="30" x14ac:dyDescent="0.25">
      <c r="B424" s="14">
        <v>416</v>
      </c>
      <c r="C424" s="7" t="s">
        <v>404</v>
      </c>
      <c r="E424" s="1">
        <v>416</v>
      </c>
      <c r="F424" s="5" t="s">
        <v>462</v>
      </c>
      <c r="AF424" s="16">
        <v>416</v>
      </c>
      <c r="AG424" s="5" t="s">
        <v>2192</v>
      </c>
    </row>
    <row r="425" spans="2:36" ht="30" x14ac:dyDescent="0.25">
      <c r="B425" s="14">
        <v>417</v>
      </c>
      <c r="C425" s="7" t="s">
        <v>405</v>
      </c>
      <c r="E425" s="1">
        <v>417</v>
      </c>
      <c r="F425" s="5" t="s">
        <v>463</v>
      </c>
      <c r="AF425" s="16">
        <v>417</v>
      </c>
      <c r="AG425" s="5" t="s">
        <v>2193</v>
      </c>
    </row>
    <row r="426" spans="2:36" x14ac:dyDescent="0.25">
      <c r="B426" s="13">
        <v>418</v>
      </c>
      <c r="C426" s="7" t="s">
        <v>406</v>
      </c>
      <c r="E426" s="1">
        <v>418</v>
      </c>
      <c r="F426" s="5" t="s">
        <v>464</v>
      </c>
      <c r="AF426" s="16">
        <v>418</v>
      </c>
      <c r="AG426" s="5" t="s">
        <v>2194</v>
      </c>
    </row>
    <row r="427" spans="2:36" x14ac:dyDescent="0.25">
      <c r="B427" s="14">
        <v>419</v>
      </c>
      <c r="C427" s="7" t="s">
        <v>615</v>
      </c>
      <c r="E427" s="1">
        <v>419</v>
      </c>
      <c r="F427" s="5" t="s">
        <v>465</v>
      </c>
      <c r="AF427" s="16">
        <v>419</v>
      </c>
      <c r="AG427" s="5" t="s">
        <v>2162</v>
      </c>
    </row>
    <row r="428" spans="2:36" x14ac:dyDescent="0.25">
      <c r="B428" s="14">
        <v>420</v>
      </c>
      <c r="C428" s="7" t="s">
        <v>407</v>
      </c>
      <c r="E428" s="1">
        <v>420</v>
      </c>
      <c r="F428" s="5" t="s">
        <v>466</v>
      </c>
      <c r="AF428" s="16">
        <v>420</v>
      </c>
      <c r="AG428" s="5" t="s">
        <v>2195</v>
      </c>
    </row>
    <row r="429" spans="2:36" ht="45" x14ac:dyDescent="0.25">
      <c r="B429" s="13">
        <v>421</v>
      </c>
      <c r="C429" s="7" t="s">
        <v>408</v>
      </c>
      <c r="E429" s="1">
        <v>421</v>
      </c>
      <c r="F429" s="5" t="s">
        <v>467</v>
      </c>
      <c r="AF429" s="16">
        <v>421</v>
      </c>
      <c r="AG429" s="5" t="s">
        <v>2135</v>
      </c>
    </row>
    <row r="430" spans="2:36" ht="90" x14ac:dyDescent="0.25">
      <c r="B430" s="14">
        <v>422</v>
      </c>
      <c r="C430" s="7" t="s">
        <v>409</v>
      </c>
      <c r="E430" s="1">
        <v>422</v>
      </c>
      <c r="F430" s="5" t="s">
        <v>468</v>
      </c>
      <c r="AF430" s="16">
        <v>422</v>
      </c>
      <c r="AG430" s="5" t="s">
        <v>2196</v>
      </c>
    </row>
    <row r="431" spans="2:36" ht="30" x14ac:dyDescent="0.25">
      <c r="B431" s="14">
        <v>423</v>
      </c>
      <c r="C431" s="7" t="s">
        <v>410</v>
      </c>
      <c r="E431" s="1">
        <v>423</v>
      </c>
      <c r="F431" s="5" t="s">
        <v>469</v>
      </c>
      <c r="AF431" s="16">
        <v>423</v>
      </c>
      <c r="AG431" s="5" t="s">
        <v>2197</v>
      </c>
    </row>
    <row r="432" spans="2:36" ht="90" x14ac:dyDescent="0.25">
      <c r="B432" s="13">
        <v>424</v>
      </c>
      <c r="C432" s="7" t="s">
        <v>411</v>
      </c>
      <c r="E432" s="1">
        <v>424</v>
      </c>
      <c r="F432" s="5" t="s">
        <v>470</v>
      </c>
      <c r="AF432" s="16">
        <v>424</v>
      </c>
      <c r="AG432" s="5" t="s">
        <v>2168</v>
      </c>
    </row>
    <row r="433" spans="2:33" ht="30" x14ac:dyDescent="0.25">
      <c r="B433" s="14">
        <v>425</v>
      </c>
      <c r="C433" s="7" t="s">
        <v>496</v>
      </c>
      <c r="E433" s="1">
        <v>425</v>
      </c>
      <c r="F433" s="5" t="s">
        <v>471</v>
      </c>
      <c r="AF433" s="16">
        <v>425</v>
      </c>
      <c r="AG433" s="5" t="s">
        <v>2198</v>
      </c>
    </row>
    <row r="434" spans="2:33" ht="30" x14ac:dyDescent="0.25">
      <c r="B434" s="14">
        <v>426</v>
      </c>
      <c r="C434" s="7" t="s">
        <v>412</v>
      </c>
      <c r="E434" s="1">
        <v>426</v>
      </c>
      <c r="F434" s="5" t="s">
        <v>472</v>
      </c>
      <c r="AF434" s="16">
        <v>426</v>
      </c>
      <c r="AG434" s="5" t="s">
        <v>2170</v>
      </c>
    </row>
    <row r="435" spans="2:33" ht="30" x14ac:dyDescent="0.25">
      <c r="B435" s="13">
        <v>427</v>
      </c>
      <c r="C435" s="7" t="s">
        <v>413</v>
      </c>
      <c r="E435" s="1">
        <v>427</v>
      </c>
      <c r="F435" s="5" t="s">
        <v>473</v>
      </c>
      <c r="AF435" s="16">
        <v>427</v>
      </c>
      <c r="AG435" s="5" t="s">
        <v>2199</v>
      </c>
    </row>
    <row r="436" spans="2:33" ht="30" x14ac:dyDescent="0.25">
      <c r="B436" s="14">
        <v>428</v>
      </c>
      <c r="C436" s="7" t="s">
        <v>414</v>
      </c>
      <c r="E436" s="1">
        <v>428</v>
      </c>
      <c r="F436" s="5" t="s">
        <v>474</v>
      </c>
      <c r="AF436" s="16">
        <v>428</v>
      </c>
      <c r="AG436" s="5" t="s">
        <v>2200</v>
      </c>
    </row>
    <row r="437" spans="2:33" x14ac:dyDescent="0.25">
      <c r="B437" s="14">
        <v>429</v>
      </c>
      <c r="C437" s="7" t="s">
        <v>612</v>
      </c>
      <c r="E437" s="1">
        <v>429</v>
      </c>
      <c r="F437" s="5" t="s">
        <v>475</v>
      </c>
      <c r="AF437" s="16">
        <v>429</v>
      </c>
      <c r="AG437" s="5" t="s">
        <v>2152</v>
      </c>
    </row>
    <row r="438" spans="2:33" ht="30" x14ac:dyDescent="0.25">
      <c r="B438" s="13">
        <v>430</v>
      </c>
      <c r="C438" s="7" t="s">
        <v>415</v>
      </c>
      <c r="E438" s="1">
        <v>430</v>
      </c>
      <c r="F438" s="5" t="s">
        <v>476</v>
      </c>
      <c r="AF438" s="16">
        <v>430</v>
      </c>
      <c r="AG438" s="5" t="s">
        <v>2009</v>
      </c>
    </row>
    <row r="439" spans="2:33" ht="30" x14ac:dyDescent="0.25">
      <c r="B439" s="14">
        <v>431</v>
      </c>
      <c r="C439" s="7" t="s">
        <v>416</v>
      </c>
      <c r="E439" s="1">
        <v>431</v>
      </c>
      <c r="F439" s="5" t="s">
        <v>477</v>
      </c>
      <c r="AF439" s="16">
        <v>431</v>
      </c>
      <c r="AG439" s="5" t="s">
        <v>2011</v>
      </c>
    </row>
    <row r="440" spans="2:33" x14ac:dyDescent="0.25">
      <c r="B440" s="14">
        <v>432</v>
      </c>
      <c r="C440" s="7" t="s">
        <v>417</v>
      </c>
      <c r="E440" s="1">
        <v>432</v>
      </c>
      <c r="F440" s="5" t="s">
        <v>478</v>
      </c>
      <c r="AF440" s="16">
        <v>432</v>
      </c>
      <c r="AG440" s="5" t="s">
        <v>2201</v>
      </c>
    </row>
    <row r="441" spans="2:33" ht="30" x14ac:dyDescent="0.25">
      <c r="B441" s="13">
        <v>433</v>
      </c>
      <c r="C441" s="8" t="s">
        <v>1722</v>
      </c>
      <c r="E441" s="1">
        <v>433</v>
      </c>
      <c r="F441" s="5" t="s">
        <v>479</v>
      </c>
      <c r="AF441" s="16">
        <v>433</v>
      </c>
      <c r="AG441" s="5" t="s">
        <v>2202</v>
      </c>
    </row>
    <row r="442" spans="2:33" ht="30" x14ac:dyDescent="0.25">
      <c r="B442" s="14">
        <v>434</v>
      </c>
      <c r="C442" s="7" t="s">
        <v>418</v>
      </c>
      <c r="E442" s="1">
        <v>434</v>
      </c>
      <c r="F442" s="5" t="s">
        <v>480</v>
      </c>
      <c r="AF442" s="16">
        <v>434</v>
      </c>
      <c r="AG442" s="5" t="s">
        <v>2203</v>
      </c>
    </row>
    <row r="443" spans="2:33" ht="45" x14ac:dyDescent="0.25">
      <c r="B443" s="14">
        <v>435</v>
      </c>
      <c r="C443" s="7" t="s">
        <v>419</v>
      </c>
      <c r="E443" s="1">
        <v>435</v>
      </c>
      <c r="F443" s="5" t="s">
        <v>481</v>
      </c>
      <c r="AF443" s="16">
        <v>435</v>
      </c>
      <c r="AG443" s="5" t="s">
        <v>2022</v>
      </c>
    </row>
    <row r="444" spans="2:33" ht="30" x14ac:dyDescent="0.25">
      <c r="B444" s="13">
        <v>436</v>
      </c>
      <c r="C444" s="7" t="s">
        <v>420</v>
      </c>
      <c r="E444" s="1">
        <v>436</v>
      </c>
      <c r="F444" s="5" t="s">
        <v>482</v>
      </c>
      <c r="AF444" s="16">
        <v>436</v>
      </c>
      <c r="AG444" s="5" t="s">
        <v>2204</v>
      </c>
    </row>
    <row r="445" spans="2:33" ht="30" x14ac:dyDescent="0.25">
      <c r="B445" s="14">
        <v>437</v>
      </c>
      <c r="C445" s="7" t="s">
        <v>421</v>
      </c>
      <c r="E445" s="1">
        <v>437</v>
      </c>
      <c r="F445" s="5" t="s">
        <v>483</v>
      </c>
      <c r="AF445" s="16">
        <v>437</v>
      </c>
      <c r="AG445" s="5" t="s">
        <v>2205</v>
      </c>
    </row>
    <row r="446" spans="2:33" x14ac:dyDescent="0.25">
      <c r="B446" s="14">
        <v>438</v>
      </c>
      <c r="C446" s="7" t="s">
        <v>422</v>
      </c>
      <c r="E446" s="1">
        <v>438</v>
      </c>
      <c r="F446" s="5" t="s">
        <v>484</v>
      </c>
      <c r="AF446" s="16">
        <v>438</v>
      </c>
      <c r="AG446" s="5" t="s">
        <v>2206</v>
      </c>
    </row>
    <row r="447" spans="2:33" ht="105" x14ac:dyDescent="0.25">
      <c r="B447" s="13">
        <v>439</v>
      </c>
      <c r="C447" s="7" t="s">
        <v>423</v>
      </c>
      <c r="E447" s="1">
        <v>439</v>
      </c>
      <c r="F447" s="5" t="s">
        <v>485</v>
      </c>
      <c r="AF447" s="16">
        <v>439</v>
      </c>
      <c r="AG447" s="5" t="s">
        <v>2207</v>
      </c>
    </row>
    <row r="448" spans="2:33" ht="75" x14ac:dyDescent="0.25">
      <c r="B448" s="14">
        <v>440</v>
      </c>
      <c r="C448" s="7" t="s">
        <v>424</v>
      </c>
      <c r="E448" s="1">
        <v>440</v>
      </c>
      <c r="F448" s="5" t="s">
        <v>486</v>
      </c>
      <c r="AF448" s="16">
        <v>440</v>
      </c>
      <c r="AG448" s="5" t="s">
        <v>2208</v>
      </c>
    </row>
    <row r="449" spans="2:33" x14ac:dyDescent="0.25">
      <c r="B449" s="14">
        <v>441</v>
      </c>
      <c r="C449" s="7" t="s">
        <v>425</v>
      </c>
      <c r="E449" s="1">
        <v>441</v>
      </c>
      <c r="F449" s="5" t="s">
        <v>487</v>
      </c>
      <c r="AF449" s="16">
        <v>441</v>
      </c>
      <c r="AG449" s="5" t="s">
        <v>2209</v>
      </c>
    </row>
    <row r="450" spans="2:33" ht="45" x14ac:dyDescent="0.25">
      <c r="B450" s="13">
        <v>442</v>
      </c>
      <c r="C450" s="9" t="s">
        <v>1723</v>
      </c>
      <c r="E450" s="1">
        <v>442</v>
      </c>
      <c r="F450" s="5" t="s">
        <v>488</v>
      </c>
      <c r="AF450" s="16">
        <v>442</v>
      </c>
      <c r="AG450" s="5" t="s">
        <v>2085</v>
      </c>
    </row>
    <row r="451" spans="2:33" ht="75" x14ac:dyDescent="0.25">
      <c r="B451" s="14">
        <v>443</v>
      </c>
      <c r="C451" s="7" t="s">
        <v>434</v>
      </c>
      <c r="E451" s="1">
        <v>443</v>
      </c>
      <c r="F451" s="5" t="s">
        <v>489</v>
      </c>
      <c r="AF451" s="16">
        <v>443</v>
      </c>
      <c r="AG451" s="5" t="s">
        <v>2210</v>
      </c>
    </row>
    <row r="452" spans="2:33" x14ac:dyDescent="0.25">
      <c r="B452" s="14">
        <v>444</v>
      </c>
      <c r="C452" s="7" t="s">
        <v>485</v>
      </c>
      <c r="E452" s="1">
        <v>444</v>
      </c>
      <c r="F452" s="5" t="s">
        <v>490</v>
      </c>
      <c r="AF452" s="16">
        <v>444</v>
      </c>
      <c r="AG452" s="5" t="s">
        <v>2110</v>
      </c>
    </row>
    <row r="453" spans="2:33" ht="30" x14ac:dyDescent="0.25">
      <c r="B453" s="13">
        <v>445</v>
      </c>
      <c r="C453" s="7" t="s">
        <v>426</v>
      </c>
      <c r="E453" s="1">
        <v>445</v>
      </c>
      <c r="F453" s="5" t="s">
        <v>491</v>
      </c>
      <c r="AF453" s="16">
        <v>445</v>
      </c>
      <c r="AG453" s="5" t="s">
        <v>2211</v>
      </c>
    </row>
    <row r="454" spans="2:33" ht="30" x14ac:dyDescent="0.25">
      <c r="B454" s="14">
        <v>446</v>
      </c>
      <c r="C454" s="7" t="s">
        <v>427</v>
      </c>
      <c r="E454" s="1">
        <v>446</v>
      </c>
      <c r="F454" s="5" t="s">
        <v>492</v>
      </c>
      <c r="AF454" s="16">
        <v>446</v>
      </c>
      <c r="AG454" s="5" t="s">
        <v>2113</v>
      </c>
    </row>
    <row r="455" spans="2:33" ht="30" x14ac:dyDescent="0.25">
      <c r="B455" s="14">
        <v>447</v>
      </c>
      <c r="C455" s="7" t="s">
        <v>428</v>
      </c>
      <c r="E455" s="1">
        <v>447</v>
      </c>
      <c r="F455" s="5" t="s">
        <v>493</v>
      </c>
      <c r="AF455" s="16">
        <v>447</v>
      </c>
      <c r="AG455" s="5" t="s">
        <v>2212</v>
      </c>
    </row>
    <row r="456" spans="2:33" ht="30" x14ac:dyDescent="0.25">
      <c r="B456" s="13">
        <v>448</v>
      </c>
      <c r="C456" s="7" t="s">
        <v>429</v>
      </c>
      <c r="E456" s="1">
        <v>448</v>
      </c>
      <c r="F456" s="5" t="s">
        <v>494</v>
      </c>
      <c r="AF456" s="16">
        <v>448</v>
      </c>
      <c r="AG456" s="5" t="s">
        <v>2213</v>
      </c>
    </row>
    <row r="457" spans="2:33" ht="30" x14ac:dyDescent="0.25">
      <c r="B457" s="14">
        <v>449</v>
      </c>
      <c r="C457" s="7" t="s">
        <v>619</v>
      </c>
      <c r="E457" s="1">
        <v>449</v>
      </c>
      <c r="F457" s="5" t="s">
        <v>495</v>
      </c>
      <c r="AF457" s="16">
        <v>449</v>
      </c>
      <c r="AG457" s="5" t="s">
        <v>2214</v>
      </c>
    </row>
    <row r="458" spans="2:33" ht="60" x14ac:dyDescent="0.25">
      <c r="B458" s="14">
        <v>450</v>
      </c>
      <c r="C458" s="7" t="s">
        <v>430</v>
      </c>
      <c r="E458" s="1">
        <v>450</v>
      </c>
      <c r="F458" s="5" t="s">
        <v>496</v>
      </c>
      <c r="AF458" s="16">
        <v>450</v>
      </c>
      <c r="AG458" s="5" t="s">
        <v>2215</v>
      </c>
    </row>
    <row r="459" spans="2:33" x14ac:dyDescent="0.25">
      <c r="B459" s="13">
        <v>451</v>
      </c>
      <c r="C459" s="7" t="s">
        <v>431</v>
      </c>
      <c r="E459" s="1">
        <v>451</v>
      </c>
      <c r="F459" s="5" t="s">
        <v>497</v>
      </c>
      <c r="AF459" s="16">
        <v>451</v>
      </c>
      <c r="AG459" s="5" t="s">
        <v>2211</v>
      </c>
    </row>
    <row r="460" spans="2:33" x14ac:dyDescent="0.25">
      <c r="B460" s="14">
        <v>452</v>
      </c>
      <c r="C460" s="7" t="s">
        <v>432</v>
      </c>
      <c r="E460" s="1">
        <v>452</v>
      </c>
      <c r="F460" s="5" t="s">
        <v>498</v>
      </c>
      <c r="AF460" s="16">
        <v>452</v>
      </c>
      <c r="AG460" s="5" t="s">
        <v>2216</v>
      </c>
    </row>
    <row r="461" spans="2:33" x14ac:dyDescent="0.25">
      <c r="B461" s="14">
        <v>453</v>
      </c>
      <c r="C461" s="7" t="s">
        <v>433</v>
      </c>
      <c r="E461" s="1">
        <v>453</v>
      </c>
      <c r="F461" s="5" t="s">
        <v>499</v>
      </c>
      <c r="AF461" s="16">
        <v>453</v>
      </c>
      <c r="AG461" s="5" t="s">
        <v>2217</v>
      </c>
    </row>
    <row r="462" spans="2:33" x14ac:dyDescent="0.25">
      <c r="B462" s="13">
        <v>454</v>
      </c>
      <c r="C462" s="7" t="s">
        <v>434</v>
      </c>
      <c r="E462" s="1">
        <v>454</v>
      </c>
      <c r="F462" s="5" t="s">
        <v>500</v>
      </c>
      <c r="AF462" s="16">
        <v>454</v>
      </c>
      <c r="AG462" s="5" t="s">
        <v>1863</v>
      </c>
    </row>
    <row r="463" spans="2:33" x14ac:dyDescent="0.25">
      <c r="B463" s="14">
        <v>455</v>
      </c>
      <c r="C463" s="7" t="s">
        <v>435</v>
      </c>
      <c r="E463" s="1">
        <v>455</v>
      </c>
      <c r="F463" s="5" t="s">
        <v>501</v>
      </c>
      <c r="AF463" s="16">
        <v>455</v>
      </c>
      <c r="AG463" s="5" t="s">
        <v>1466</v>
      </c>
    </row>
    <row r="464" spans="2:33" x14ac:dyDescent="0.25">
      <c r="B464" s="14">
        <v>456</v>
      </c>
      <c r="C464" s="7" t="s">
        <v>436</v>
      </c>
      <c r="E464" s="1">
        <v>456</v>
      </c>
      <c r="F464" s="5" t="s">
        <v>502</v>
      </c>
      <c r="AF464" s="16">
        <v>456</v>
      </c>
      <c r="AG464" s="5" t="s">
        <v>2145</v>
      </c>
    </row>
    <row r="465" spans="2:33" x14ac:dyDescent="0.25">
      <c r="B465" s="13">
        <v>457</v>
      </c>
      <c r="C465" s="7" t="s">
        <v>437</v>
      </c>
      <c r="E465" s="1">
        <v>457</v>
      </c>
      <c r="F465" s="5" t="s">
        <v>503</v>
      </c>
      <c r="AF465" s="16">
        <v>457</v>
      </c>
      <c r="AG465" s="5" t="s">
        <v>2150</v>
      </c>
    </row>
    <row r="466" spans="2:33" x14ac:dyDescent="0.25">
      <c r="B466" s="14">
        <v>458</v>
      </c>
      <c r="C466" s="7" t="s">
        <v>438</v>
      </c>
      <c r="E466" s="1">
        <v>458</v>
      </c>
      <c r="F466" s="5" t="s">
        <v>504</v>
      </c>
      <c r="AF466" s="16">
        <v>458</v>
      </c>
      <c r="AG466" s="5" t="s">
        <v>2218</v>
      </c>
    </row>
    <row r="467" spans="2:33" x14ac:dyDescent="0.25">
      <c r="B467" s="14">
        <v>459</v>
      </c>
      <c r="C467" s="7" t="s">
        <v>439</v>
      </c>
      <c r="E467" s="1">
        <v>459</v>
      </c>
      <c r="F467" s="5" t="s">
        <v>505</v>
      </c>
      <c r="AF467" s="16">
        <v>459</v>
      </c>
      <c r="AG467" s="5" t="s">
        <v>2219</v>
      </c>
    </row>
    <row r="468" spans="2:33" x14ac:dyDescent="0.25">
      <c r="B468" s="13">
        <v>460</v>
      </c>
      <c r="C468" s="7" t="s">
        <v>440</v>
      </c>
      <c r="E468" s="1">
        <v>460</v>
      </c>
      <c r="F468" s="5" t="s">
        <v>506</v>
      </c>
      <c r="AF468" s="16">
        <v>460</v>
      </c>
      <c r="AG468" s="5" t="s">
        <v>2022</v>
      </c>
    </row>
    <row r="469" spans="2:33" x14ac:dyDescent="0.25">
      <c r="B469" s="14">
        <v>461</v>
      </c>
      <c r="C469" s="7" t="s">
        <v>441</v>
      </c>
      <c r="E469" s="1">
        <v>461</v>
      </c>
      <c r="F469" s="5" t="s">
        <v>507</v>
      </c>
      <c r="AF469" s="16">
        <v>461</v>
      </c>
      <c r="AG469" s="5" t="s">
        <v>2220</v>
      </c>
    </row>
    <row r="470" spans="2:33" x14ac:dyDescent="0.25">
      <c r="B470" s="14">
        <v>462</v>
      </c>
      <c r="C470" s="7" t="s">
        <v>442</v>
      </c>
      <c r="E470" s="1">
        <v>462</v>
      </c>
      <c r="F470" s="5" t="s">
        <v>508</v>
      </c>
      <c r="AF470" s="16">
        <v>462</v>
      </c>
      <c r="AG470" s="5" t="s">
        <v>2221</v>
      </c>
    </row>
    <row r="471" spans="2:33" x14ac:dyDescent="0.25">
      <c r="B471" s="13">
        <v>463</v>
      </c>
      <c r="C471" s="7" t="s">
        <v>443</v>
      </c>
      <c r="E471" s="1">
        <v>463</v>
      </c>
      <c r="F471" s="5" t="s">
        <v>509</v>
      </c>
      <c r="AF471" s="16">
        <v>463</v>
      </c>
      <c r="AG471" s="5" t="s">
        <v>2222</v>
      </c>
    </row>
    <row r="472" spans="2:33" x14ac:dyDescent="0.25">
      <c r="B472" s="14">
        <v>464</v>
      </c>
      <c r="C472" s="7" t="s">
        <v>1049</v>
      </c>
      <c r="E472" s="1">
        <v>464</v>
      </c>
      <c r="F472" s="5" t="s">
        <v>510</v>
      </c>
      <c r="AF472" s="16">
        <v>464</v>
      </c>
      <c r="AG472" s="5" t="s">
        <v>2223</v>
      </c>
    </row>
    <row r="473" spans="2:33" x14ac:dyDescent="0.25">
      <c r="B473" s="14">
        <v>465</v>
      </c>
      <c r="C473" s="7" t="s">
        <v>444</v>
      </c>
      <c r="E473" s="1">
        <v>465</v>
      </c>
      <c r="F473" s="5" t="s">
        <v>511</v>
      </c>
      <c r="AF473" s="16">
        <v>465</v>
      </c>
      <c r="AG473" s="5" t="s">
        <v>2224</v>
      </c>
    </row>
    <row r="474" spans="2:33" x14ac:dyDescent="0.25">
      <c r="B474" s="13">
        <v>466</v>
      </c>
      <c r="C474" s="7" t="s">
        <v>445</v>
      </c>
      <c r="E474" s="1">
        <v>466</v>
      </c>
      <c r="F474" s="5" t="s">
        <v>512</v>
      </c>
      <c r="AF474" s="16">
        <v>466</v>
      </c>
      <c r="AG474" s="5" t="s">
        <v>2225</v>
      </c>
    </row>
    <row r="475" spans="2:33" x14ac:dyDescent="0.25">
      <c r="B475" s="14">
        <v>467</v>
      </c>
      <c r="C475" s="7" t="s">
        <v>446</v>
      </c>
      <c r="E475" s="1">
        <v>467</v>
      </c>
      <c r="F475" s="5" t="s">
        <v>513</v>
      </c>
      <c r="AF475" s="16">
        <v>467</v>
      </c>
      <c r="AG475" s="5" t="s">
        <v>2158</v>
      </c>
    </row>
    <row r="476" spans="2:33" ht="30" x14ac:dyDescent="0.25">
      <c r="B476" s="14">
        <v>468</v>
      </c>
      <c r="C476" s="7" t="s">
        <v>447</v>
      </c>
      <c r="E476" s="1">
        <v>468</v>
      </c>
      <c r="F476" s="5" t="s">
        <v>514</v>
      </c>
      <c r="AF476" s="16">
        <v>468</v>
      </c>
      <c r="AG476" s="5" t="s">
        <v>2226</v>
      </c>
    </row>
    <row r="477" spans="2:33" ht="30" x14ac:dyDescent="0.25">
      <c r="B477" s="13">
        <v>469</v>
      </c>
      <c r="C477" s="7" t="s">
        <v>448</v>
      </c>
      <c r="E477" s="1">
        <v>469</v>
      </c>
      <c r="F477" s="5" t="s">
        <v>515</v>
      </c>
      <c r="AF477" s="16">
        <v>469</v>
      </c>
      <c r="AG477" s="5" t="s">
        <v>2227</v>
      </c>
    </row>
    <row r="478" spans="2:33" x14ac:dyDescent="0.25">
      <c r="B478" s="14">
        <v>470</v>
      </c>
      <c r="C478" s="7" t="s">
        <v>449</v>
      </c>
      <c r="E478" s="1">
        <v>470</v>
      </c>
      <c r="F478" s="5" t="s">
        <v>516</v>
      </c>
      <c r="AF478" s="16">
        <v>470</v>
      </c>
      <c r="AG478" s="5" t="s">
        <v>2228</v>
      </c>
    </row>
    <row r="479" spans="2:33" x14ac:dyDescent="0.25">
      <c r="B479" s="14">
        <v>471</v>
      </c>
      <c r="C479" s="7" t="s">
        <v>450</v>
      </c>
      <c r="E479" s="1">
        <v>471</v>
      </c>
      <c r="F479" s="5" t="s">
        <v>517</v>
      </c>
      <c r="AF479" s="16">
        <v>471</v>
      </c>
      <c r="AG479" s="5" t="s">
        <v>2229</v>
      </c>
    </row>
    <row r="480" spans="2:33" ht="30" x14ac:dyDescent="0.25">
      <c r="B480" s="13">
        <v>472</v>
      </c>
      <c r="C480" s="7" t="s">
        <v>451</v>
      </c>
      <c r="E480" s="1">
        <v>472</v>
      </c>
      <c r="F480" s="5" t="s">
        <v>518</v>
      </c>
      <c r="AF480" s="16">
        <v>472</v>
      </c>
      <c r="AG480" s="5" t="s">
        <v>1998</v>
      </c>
    </row>
    <row r="481" spans="2:33" x14ac:dyDescent="0.25">
      <c r="B481" s="14">
        <v>473</v>
      </c>
      <c r="C481" s="7" t="s">
        <v>452</v>
      </c>
      <c r="E481" s="1">
        <v>473</v>
      </c>
      <c r="F481" s="5" t="s">
        <v>519</v>
      </c>
      <c r="AF481" s="16">
        <v>473</v>
      </c>
      <c r="AG481" s="5" t="s">
        <v>2230</v>
      </c>
    </row>
    <row r="482" spans="2:33" x14ac:dyDescent="0.25">
      <c r="B482" s="14">
        <v>474</v>
      </c>
      <c r="C482" s="7" t="s">
        <v>453</v>
      </c>
      <c r="E482" s="1">
        <v>474</v>
      </c>
      <c r="F482" s="5" t="s">
        <v>520</v>
      </c>
      <c r="AF482" s="16">
        <v>474</v>
      </c>
      <c r="AG482" s="5" t="s">
        <v>2231</v>
      </c>
    </row>
    <row r="483" spans="2:33" x14ac:dyDescent="0.25">
      <c r="B483" s="13">
        <v>475</v>
      </c>
      <c r="C483" s="7" t="s">
        <v>454</v>
      </c>
      <c r="E483" s="1">
        <v>475</v>
      </c>
      <c r="F483" s="5" t="s">
        <v>521</v>
      </c>
      <c r="AF483" s="16">
        <v>475</v>
      </c>
      <c r="AG483" s="5" t="s">
        <v>2232</v>
      </c>
    </row>
    <row r="484" spans="2:33" ht="390" x14ac:dyDescent="0.25">
      <c r="B484" s="14">
        <v>476</v>
      </c>
      <c r="C484" s="7" t="s">
        <v>455</v>
      </c>
      <c r="E484" s="1">
        <v>476</v>
      </c>
      <c r="F484" s="5" t="s">
        <v>522</v>
      </c>
      <c r="AF484" s="16">
        <v>476</v>
      </c>
      <c r="AG484" s="5" t="s">
        <v>2233</v>
      </c>
    </row>
    <row r="485" spans="2:33" x14ac:dyDescent="0.25">
      <c r="B485" s="14">
        <v>477</v>
      </c>
      <c r="C485" s="7" t="s">
        <v>456</v>
      </c>
      <c r="E485" s="1">
        <v>477</v>
      </c>
      <c r="F485" s="5" t="s">
        <v>523</v>
      </c>
      <c r="AF485" s="16">
        <v>477</v>
      </c>
      <c r="AG485" s="5" t="s">
        <v>2234</v>
      </c>
    </row>
    <row r="486" spans="2:33" x14ac:dyDescent="0.25">
      <c r="B486" s="13">
        <v>478</v>
      </c>
      <c r="C486" s="7" t="s">
        <v>457</v>
      </c>
      <c r="E486" s="1">
        <v>478</v>
      </c>
      <c r="F486" s="5" t="s">
        <v>524</v>
      </c>
      <c r="AF486" s="16">
        <v>478</v>
      </c>
      <c r="AG486" s="5" t="s">
        <v>2235</v>
      </c>
    </row>
    <row r="487" spans="2:33" ht="180" x14ac:dyDescent="0.25">
      <c r="B487" s="14">
        <v>479</v>
      </c>
      <c r="C487" s="7" t="s">
        <v>458</v>
      </c>
      <c r="E487" s="1">
        <v>479</v>
      </c>
      <c r="F487" s="5" t="s">
        <v>525</v>
      </c>
      <c r="AF487" s="16">
        <v>479</v>
      </c>
      <c r="AG487" s="5" t="s">
        <v>2236</v>
      </c>
    </row>
    <row r="488" spans="2:33" x14ac:dyDescent="0.25">
      <c r="B488" s="14">
        <v>480</v>
      </c>
      <c r="C488" s="7" t="s">
        <v>459</v>
      </c>
      <c r="E488" s="1">
        <v>480</v>
      </c>
      <c r="F488" s="5" t="s">
        <v>526</v>
      </c>
      <c r="AF488" s="16">
        <v>480</v>
      </c>
      <c r="AG488" s="5" t="s">
        <v>2237</v>
      </c>
    </row>
    <row r="489" spans="2:33" x14ac:dyDescent="0.25">
      <c r="B489" s="13">
        <v>481</v>
      </c>
      <c r="C489" s="7" t="s">
        <v>460</v>
      </c>
      <c r="E489" s="1">
        <v>481</v>
      </c>
      <c r="F489" s="5" t="s">
        <v>527</v>
      </c>
      <c r="AF489" s="16">
        <v>481</v>
      </c>
      <c r="AG489" s="5" t="s">
        <v>2238</v>
      </c>
    </row>
    <row r="490" spans="2:33" ht="60" x14ac:dyDescent="0.25">
      <c r="B490" s="14">
        <v>482</v>
      </c>
      <c r="C490" s="7" t="s">
        <v>461</v>
      </c>
      <c r="E490" s="1">
        <v>482</v>
      </c>
      <c r="F490" s="5" t="s">
        <v>528</v>
      </c>
      <c r="AF490" s="16">
        <v>482</v>
      </c>
      <c r="AG490" s="5" t="s">
        <v>2239</v>
      </c>
    </row>
    <row r="491" spans="2:33" x14ac:dyDescent="0.25">
      <c r="B491" s="14">
        <v>483</v>
      </c>
      <c r="C491" s="7" t="s">
        <v>462</v>
      </c>
      <c r="E491" s="1">
        <v>483</v>
      </c>
      <c r="F491" s="5" t="s">
        <v>529</v>
      </c>
      <c r="AF491" s="16">
        <v>483</v>
      </c>
      <c r="AG491" s="5" t="s">
        <v>2240</v>
      </c>
    </row>
    <row r="492" spans="2:33" ht="30" x14ac:dyDescent="0.25">
      <c r="B492" s="13">
        <v>484</v>
      </c>
      <c r="C492" s="7" t="s">
        <v>463</v>
      </c>
      <c r="E492" s="1">
        <v>484</v>
      </c>
      <c r="F492" s="5" t="s">
        <v>530</v>
      </c>
      <c r="AF492" s="16">
        <v>484</v>
      </c>
      <c r="AG492" s="5" t="s">
        <v>2241</v>
      </c>
    </row>
    <row r="493" spans="2:33" x14ac:dyDescent="0.25">
      <c r="B493" s="14">
        <v>485</v>
      </c>
      <c r="C493" s="7" t="s">
        <v>464</v>
      </c>
      <c r="E493" s="1">
        <v>485</v>
      </c>
      <c r="F493" s="5" t="s">
        <v>531</v>
      </c>
    </row>
    <row r="494" spans="2:33" x14ac:dyDescent="0.25">
      <c r="B494" s="14">
        <v>486</v>
      </c>
      <c r="C494" s="7" t="s">
        <v>465</v>
      </c>
      <c r="E494" s="1">
        <v>486</v>
      </c>
      <c r="F494" s="5" t="s">
        <v>532</v>
      </c>
    </row>
    <row r="495" spans="2:33" ht="30" x14ac:dyDescent="0.25">
      <c r="B495" s="13">
        <v>487</v>
      </c>
      <c r="C495" s="7" t="s">
        <v>466</v>
      </c>
      <c r="E495" s="1">
        <v>487</v>
      </c>
      <c r="F495" s="5" t="s">
        <v>533</v>
      </c>
    </row>
    <row r="496" spans="2:33" x14ac:dyDescent="0.25">
      <c r="B496" s="14">
        <v>488</v>
      </c>
      <c r="C496" s="7" t="s">
        <v>467</v>
      </c>
      <c r="E496" s="1">
        <v>488</v>
      </c>
      <c r="F496" s="5" t="s">
        <v>534</v>
      </c>
    </row>
    <row r="497" spans="2:6" x14ac:dyDescent="0.25">
      <c r="B497" s="14">
        <v>489</v>
      </c>
      <c r="C497" s="7" t="s">
        <v>468</v>
      </c>
      <c r="E497" s="1">
        <v>489</v>
      </c>
      <c r="F497" s="5" t="s">
        <v>535</v>
      </c>
    </row>
    <row r="498" spans="2:6" x14ac:dyDescent="0.25">
      <c r="B498" s="13">
        <v>490</v>
      </c>
      <c r="C498" s="7" t="s">
        <v>469</v>
      </c>
      <c r="E498" s="1">
        <v>490</v>
      </c>
      <c r="F498" s="5" t="s">
        <v>536</v>
      </c>
    </row>
    <row r="499" spans="2:6" x14ac:dyDescent="0.25">
      <c r="B499" s="14">
        <v>491</v>
      </c>
      <c r="C499" s="7" t="s">
        <v>470</v>
      </c>
      <c r="E499" s="1">
        <v>491</v>
      </c>
      <c r="F499" s="5" t="s">
        <v>537</v>
      </c>
    </row>
    <row r="500" spans="2:6" ht="30" x14ac:dyDescent="0.25">
      <c r="B500" s="14">
        <v>492</v>
      </c>
      <c r="C500" s="7" t="s">
        <v>471</v>
      </c>
      <c r="E500" s="1">
        <v>492</v>
      </c>
      <c r="F500" s="5" t="s">
        <v>538</v>
      </c>
    </row>
    <row r="501" spans="2:6" x14ac:dyDescent="0.25">
      <c r="B501" s="13">
        <v>493</v>
      </c>
      <c r="C501" s="7" t="s">
        <v>1123</v>
      </c>
      <c r="E501" s="1">
        <v>493</v>
      </c>
      <c r="F501" s="5" t="s">
        <v>539</v>
      </c>
    </row>
    <row r="502" spans="2:6" x14ac:dyDescent="0.25">
      <c r="B502" s="14">
        <v>494</v>
      </c>
      <c r="C502" s="7" t="s">
        <v>472</v>
      </c>
      <c r="E502" s="1">
        <v>494</v>
      </c>
      <c r="F502" s="5" t="s">
        <v>540</v>
      </c>
    </row>
    <row r="503" spans="2:6" x14ac:dyDescent="0.25">
      <c r="B503" s="14">
        <v>495</v>
      </c>
      <c r="C503" s="7" t="s">
        <v>612</v>
      </c>
      <c r="E503" s="1">
        <v>495</v>
      </c>
      <c r="F503" s="5" t="s">
        <v>541</v>
      </c>
    </row>
    <row r="504" spans="2:6" x14ac:dyDescent="0.25">
      <c r="B504" s="13">
        <v>496</v>
      </c>
      <c r="C504" s="7" t="s">
        <v>473</v>
      </c>
      <c r="E504" s="1">
        <v>496</v>
      </c>
      <c r="F504" s="5" t="s">
        <v>542</v>
      </c>
    </row>
    <row r="505" spans="2:6" ht="30" x14ac:dyDescent="0.25">
      <c r="B505" s="14">
        <v>497</v>
      </c>
      <c r="C505" s="7" t="s">
        <v>474</v>
      </c>
      <c r="E505" s="1">
        <v>497</v>
      </c>
      <c r="F505" s="5" t="s">
        <v>543</v>
      </c>
    </row>
    <row r="506" spans="2:6" ht="30" x14ac:dyDescent="0.25">
      <c r="B506" s="14">
        <v>498</v>
      </c>
      <c r="C506" s="7" t="s">
        <v>495</v>
      </c>
      <c r="E506" s="1">
        <v>498</v>
      </c>
      <c r="F506" s="5" t="s">
        <v>544</v>
      </c>
    </row>
    <row r="507" spans="2:6" x14ac:dyDescent="0.25">
      <c r="B507" s="13">
        <v>499</v>
      </c>
      <c r="C507" s="7" t="s">
        <v>475</v>
      </c>
      <c r="E507" s="1">
        <v>499</v>
      </c>
      <c r="F507" s="5" t="s">
        <v>545</v>
      </c>
    </row>
    <row r="508" spans="2:6" ht="30" x14ac:dyDescent="0.25">
      <c r="B508" s="14">
        <v>500</v>
      </c>
      <c r="C508" s="7" t="s">
        <v>476</v>
      </c>
      <c r="E508" s="1">
        <v>500</v>
      </c>
      <c r="F508" s="5" t="s">
        <v>546</v>
      </c>
    </row>
    <row r="509" spans="2:6" ht="30" x14ac:dyDescent="0.25">
      <c r="B509" s="14">
        <v>501</v>
      </c>
      <c r="C509" s="7" t="s">
        <v>477</v>
      </c>
      <c r="E509" s="1">
        <v>501</v>
      </c>
      <c r="F509" s="5" t="s">
        <v>547</v>
      </c>
    </row>
    <row r="510" spans="2:6" x14ac:dyDescent="0.25">
      <c r="B510" s="13">
        <v>502</v>
      </c>
      <c r="C510" s="7" t="s">
        <v>477</v>
      </c>
      <c r="E510" s="1">
        <v>502</v>
      </c>
      <c r="F510" s="5" t="s">
        <v>548</v>
      </c>
    </row>
    <row r="511" spans="2:6" x14ac:dyDescent="0.25">
      <c r="B511" s="14">
        <v>503</v>
      </c>
      <c r="C511" s="7" t="s">
        <v>478</v>
      </c>
      <c r="E511" s="1">
        <v>503</v>
      </c>
      <c r="F511" s="5" t="s">
        <v>549</v>
      </c>
    </row>
    <row r="512" spans="2:6" x14ac:dyDescent="0.25">
      <c r="B512" s="14">
        <v>504</v>
      </c>
      <c r="C512" s="7" t="s">
        <v>479</v>
      </c>
      <c r="E512" s="1">
        <v>504</v>
      </c>
      <c r="F512" s="5" t="s">
        <v>550</v>
      </c>
    </row>
    <row r="513" spans="2:6" ht="30" x14ac:dyDescent="0.25">
      <c r="B513" s="13">
        <v>505</v>
      </c>
      <c r="C513" s="9" t="s">
        <v>1724</v>
      </c>
      <c r="E513" s="1">
        <v>505</v>
      </c>
      <c r="F513" s="5" t="s">
        <v>551</v>
      </c>
    </row>
    <row r="514" spans="2:6" x14ac:dyDescent="0.25">
      <c r="B514" s="14">
        <v>506</v>
      </c>
      <c r="C514" s="7" t="s">
        <v>609</v>
      </c>
      <c r="E514" s="1">
        <v>506</v>
      </c>
      <c r="F514" s="5" t="s">
        <v>552</v>
      </c>
    </row>
    <row r="515" spans="2:6" ht="30" x14ac:dyDescent="0.25">
      <c r="B515" s="14">
        <v>507</v>
      </c>
      <c r="C515" s="7" t="s">
        <v>481</v>
      </c>
      <c r="E515" s="1">
        <v>507</v>
      </c>
      <c r="F515" s="5" t="s">
        <v>553</v>
      </c>
    </row>
    <row r="516" spans="2:6" ht="30" x14ac:dyDescent="0.25">
      <c r="B516" s="13">
        <v>508</v>
      </c>
      <c r="C516" s="7" t="s">
        <v>616</v>
      </c>
      <c r="E516" s="1">
        <v>508</v>
      </c>
      <c r="F516" s="5" t="s">
        <v>554</v>
      </c>
    </row>
    <row r="517" spans="2:6" x14ac:dyDescent="0.25">
      <c r="B517" s="14">
        <v>509</v>
      </c>
      <c r="C517" s="7" t="s">
        <v>480</v>
      </c>
      <c r="E517" s="1">
        <v>509</v>
      </c>
      <c r="F517" s="5" t="s">
        <v>555</v>
      </c>
    </row>
    <row r="518" spans="2:6" x14ac:dyDescent="0.25">
      <c r="B518" s="14">
        <v>510</v>
      </c>
      <c r="C518" s="7" t="s">
        <v>481</v>
      </c>
      <c r="E518" s="1">
        <v>510</v>
      </c>
      <c r="F518" s="5" t="s">
        <v>556</v>
      </c>
    </row>
    <row r="519" spans="2:6" x14ac:dyDescent="0.25">
      <c r="B519" s="13">
        <v>511</v>
      </c>
      <c r="C519" s="7" t="s">
        <v>615</v>
      </c>
      <c r="E519" s="1">
        <v>511</v>
      </c>
      <c r="F519" s="5" t="s">
        <v>557</v>
      </c>
    </row>
    <row r="520" spans="2:6" x14ac:dyDescent="0.25">
      <c r="B520" s="14">
        <v>512</v>
      </c>
      <c r="C520" s="7" t="s">
        <v>482</v>
      </c>
      <c r="E520" s="1">
        <v>512</v>
      </c>
      <c r="F520" s="5" t="s">
        <v>558</v>
      </c>
    </row>
    <row r="521" spans="2:6" ht="30" x14ac:dyDescent="0.25">
      <c r="B521" s="14">
        <v>513</v>
      </c>
      <c r="C521" s="7" t="s">
        <v>610</v>
      </c>
      <c r="E521" s="1">
        <v>513</v>
      </c>
      <c r="F521" s="5" t="s">
        <v>559</v>
      </c>
    </row>
    <row r="522" spans="2:6" ht="30" x14ac:dyDescent="0.25">
      <c r="B522" s="13">
        <v>514</v>
      </c>
      <c r="C522" s="7" t="s">
        <v>483</v>
      </c>
      <c r="E522" s="1">
        <v>514</v>
      </c>
      <c r="F522" s="5" t="s">
        <v>560</v>
      </c>
    </row>
    <row r="523" spans="2:6" ht="60" x14ac:dyDescent="0.25">
      <c r="B523" s="14">
        <v>515</v>
      </c>
      <c r="C523" s="7" t="s">
        <v>484</v>
      </c>
      <c r="E523" s="1">
        <v>515</v>
      </c>
      <c r="F523" s="5" t="s">
        <v>561</v>
      </c>
    </row>
    <row r="524" spans="2:6" ht="30" x14ac:dyDescent="0.25">
      <c r="B524" s="14">
        <v>516</v>
      </c>
      <c r="C524" s="7" t="s">
        <v>485</v>
      </c>
      <c r="E524" s="1">
        <v>516</v>
      </c>
      <c r="F524" s="5" t="s">
        <v>562</v>
      </c>
    </row>
    <row r="525" spans="2:6" ht="75" x14ac:dyDescent="0.25">
      <c r="B525" s="13">
        <v>517</v>
      </c>
      <c r="C525" s="7" t="s">
        <v>486</v>
      </c>
      <c r="E525" s="1">
        <v>517</v>
      </c>
      <c r="F525" s="5" t="s">
        <v>563</v>
      </c>
    </row>
    <row r="526" spans="2:6" x14ac:dyDescent="0.25">
      <c r="B526" s="14">
        <v>518</v>
      </c>
      <c r="C526" s="7" t="s">
        <v>487</v>
      </c>
      <c r="E526" s="1">
        <v>518</v>
      </c>
      <c r="F526" s="5" t="s">
        <v>564</v>
      </c>
    </row>
    <row r="527" spans="2:6" x14ac:dyDescent="0.25">
      <c r="B527" s="14">
        <v>519</v>
      </c>
      <c r="C527" s="7" t="s">
        <v>488</v>
      </c>
      <c r="E527" s="1">
        <v>519</v>
      </c>
      <c r="F527" s="5" t="s">
        <v>565</v>
      </c>
    </row>
    <row r="528" spans="2:6" ht="75" x14ac:dyDescent="0.25">
      <c r="B528" s="13">
        <v>520</v>
      </c>
      <c r="C528" s="7" t="s">
        <v>489</v>
      </c>
      <c r="E528" s="1">
        <v>520</v>
      </c>
      <c r="F528" s="5" t="s">
        <v>566</v>
      </c>
    </row>
    <row r="529" spans="2:6" ht="30" x14ac:dyDescent="0.25">
      <c r="B529" s="14">
        <v>521</v>
      </c>
      <c r="C529" s="7" t="s">
        <v>490</v>
      </c>
      <c r="E529" s="1">
        <v>521</v>
      </c>
      <c r="F529" s="5" t="s">
        <v>567</v>
      </c>
    </row>
    <row r="530" spans="2:6" x14ac:dyDescent="0.25">
      <c r="B530" s="14">
        <v>522</v>
      </c>
      <c r="C530" s="7" t="s">
        <v>491</v>
      </c>
      <c r="E530" s="1">
        <v>522</v>
      </c>
      <c r="F530" s="5" t="s">
        <v>568</v>
      </c>
    </row>
    <row r="531" spans="2:6" ht="30" x14ac:dyDescent="0.25">
      <c r="B531" s="13">
        <v>523</v>
      </c>
      <c r="C531" s="7" t="s">
        <v>492</v>
      </c>
      <c r="E531" s="1">
        <v>523</v>
      </c>
      <c r="F531" s="5" t="s">
        <v>569</v>
      </c>
    </row>
    <row r="532" spans="2:6" x14ac:dyDescent="0.25">
      <c r="B532" s="14">
        <v>524</v>
      </c>
      <c r="C532" s="7" t="s">
        <v>493</v>
      </c>
      <c r="E532" s="1">
        <v>524</v>
      </c>
      <c r="F532" s="5" t="s">
        <v>570</v>
      </c>
    </row>
    <row r="533" spans="2:6" ht="30" x14ac:dyDescent="0.25">
      <c r="B533" s="14">
        <v>525</v>
      </c>
      <c r="C533" s="7" t="s">
        <v>494</v>
      </c>
      <c r="E533" s="1">
        <v>525</v>
      </c>
      <c r="F533" s="5" t="s">
        <v>571</v>
      </c>
    </row>
    <row r="534" spans="2:6" ht="30" x14ac:dyDescent="0.25">
      <c r="B534" s="13">
        <v>526</v>
      </c>
      <c r="C534" s="7" t="s">
        <v>495</v>
      </c>
      <c r="E534" s="1">
        <v>526</v>
      </c>
      <c r="F534" s="5" t="s">
        <v>572</v>
      </c>
    </row>
    <row r="535" spans="2:6" ht="30" x14ac:dyDescent="0.25">
      <c r="B535" s="14">
        <v>527</v>
      </c>
      <c r="C535" s="7" t="s">
        <v>496</v>
      </c>
      <c r="E535" s="1">
        <v>527</v>
      </c>
      <c r="F535" s="5" t="s">
        <v>573</v>
      </c>
    </row>
    <row r="536" spans="2:6" x14ac:dyDescent="0.25">
      <c r="B536" s="14">
        <v>528</v>
      </c>
      <c r="C536" s="7" t="s">
        <v>497</v>
      </c>
      <c r="E536" s="1">
        <v>528</v>
      </c>
      <c r="F536" s="5" t="s">
        <v>574</v>
      </c>
    </row>
    <row r="537" spans="2:6" x14ac:dyDescent="0.25">
      <c r="B537" s="13">
        <v>529</v>
      </c>
      <c r="C537" s="7" t="s">
        <v>498</v>
      </c>
      <c r="E537" s="1">
        <v>529</v>
      </c>
      <c r="F537" s="5" t="s">
        <v>575</v>
      </c>
    </row>
    <row r="538" spans="2:6" x14ac:dyDescent="0.25">
      <c r="B538" s="14">
        <v>530</v>
      </c>
      <c r="C538" s="7" t="s">
        <v>499</v>
      </c>
      <c r="E538" s="1">
        <v>530</v>
      </c>
      <c r="F538" s="5" t="s">
        <v>576</v>
      </c>
    </row>
    <row r="539" spans="2:6" x14ac:dyDescent="0.25">
      <c r="B539" s="14">
        <v>531</v>
      </c>
      <c r="C539" s="7" t="s">
        <v>500</v>
      </c>
      <c r="E539" s="1">
        <v>531</v>
      </c>
      <c r="F539" s="5" t="s">
        <v>577</v>
      </c>
    </row>
    <row r="540" spans="2:6" ht="30" x14ac:dyDescent="0.25">
      <c r="B540" s="13">
        <v>532</v>
      </c>
      <c r="C540" s="7" t="s">
        <v>501</v>
      </c>
      <c r="E540" s="1">
        <v>532</v>
      </c>
      <c r="F540" s="5" t="s">
        <v>578</v>
      </c>
    </row>
    <row r="541" spans="2:6" x14ac:dyDescent="0.25">
      <c r="B541" s="14">
        <v>533</v>
      </c>
      <c r="C541" s="7" t="s">
        <v>502</v>
      </c>
      <c r="E541" s="1">
        <v>533</v>
      </c>
      <c r="F541" s="5" t="s">
        <v>579</v>
      </c>
    </row>
    <row r="542" spans="2:6" x14ac:dyDescent="0.25">
      <c r="B542" s="14">
        <v>534</v>
      </c>
      <c r="C542" s="7" t="s">
        <v>503</v>
      </c>
      <c r="E542" s="1">
        <v>534</v>
      </c>
      <c r="F542" s="5" t="s">
        <v>580</v>
      </c>
    </row>
    <row r="543" spans="2:6" x14ac:dyDescent="0.25">
      <c r="B543" s="13">
        <v>535</v>
      </c>
      <c r="C543" s="7" t="s">
        <v>504</v>
      </c>
      <c r="E543" s="1">
        <v>535</v>
      </c>
      <c r="F543" s="5" t="s">
        <v>581</v>
      </c>
    </row>
    <row r="544" spans="2:6" x14ac:dyDescent="0.25">
      <c r="B544" s="14">
        <v>536</v>
      </c>
      <c r="C544" s="7" t="s">
        <v>505</v>
      </c>
      <c r="E544" s="1">
        <v>536</v>
      </c>
      <c r="F544" s="5" t="s">
        <v>582</v>
      </c>
    </row>
    <row r="545" spans="2:6" ht="60" x14ac:dyDescent="0.25">
      <c r="B545" s="14">
        <v>537</v>
      </c>
      <c r="C545" s="7" t="s">
        <v>506</v>
      </c>
      <c r="E545" s="1">
        <v>537</v>
      </c>
      <c r="F545" s="5" t="s">
        <v>583</v>
      </c>
    </row>
    <row r="546" spans="2:6" x14ac:dyDescent="0.25">
      <c r="B546" s="13">
        <v>538</v>
      </c>
      <c r="C546" s="7" t="s">
        <v>507</v>
      </c>
      <c r="E546" s="1">
        <v>538</v>
      </c>
      <c r="F546" s="5" t="s">
        <v>584</v>
      </c>
    </row>
    <row r="547" spans="2:6" x14ac:dyDescent="0.25">
      <c r="B547" s="14">
        <v>539</v>
      </c>
      <c r="C547" s="7" t="s">
        <v>1491</v>
      </c>
      <c r="E547" s="1">
        <v>539</v>
      </c>
      <c r="F547" s="5" t="s">
        <v>585</v>
      </c>
    </row>
    <row r="548" spans="2:6" ht="30" x14ac:dyDescent="0.25">
      <c r="B548" s="14">
        <v>540</v>
      </c>
      <c r="C548" s="7" t="s">
        <v>508</v>
      </c>
      <c r="E548" s="1">
        <v>540</v>
      </c>
      <c r="F548" s="5" t="s">
        <v>586</v>
      </c>
    </row>
    <row r="549" spans="2:6" x14ac:dyDescent="0.25">
      <c r="B549" s="13">
        <v>541</v>
      </c>
      <c r="C549" s="7" t="s">
        <v>509</v>
      </c>
      <c r="E549" s="1">
        <v>541</v>
      </c>
      <c r="F549" s="5" t="s">
        <v>587</v>
      </c>
    </row>
    <row r="550" spans="2:6" x14ac:dyDescent="0.25">
      <c r="B550" s="14">
        <v>542</v>
      </c>
      <c r="C550" s="7" t="s">
        <v>510</v>
      </c>
      <c r="E550" s="1">
        <v>542</v>
      </c>
      <c r="F550" s="5" t="s">
        <v>588</v>
      </c>
    </row>
    <row r="551" spans="2:6" x14ac:dyDescent="0.25">
      <c r="B551" s="14">
        <v>543</v>
      </c>
      <c r="C551" s="7" t="s">
        <v>511</v>
      </c>
      <c r="E551" s="1">
        <v>543</v>
      </c>
      <c r="F551" s="5" t="s">
        <v>589</v>
      </c>
    </row>
    <row r="552" spans="2:6" ht="60" x14ac:dyDescent="0.25">
      <c r="B552" s="13">
        <v>544</v>
      </c>
      <c r="C552" s="7" t="s">
        <v>512</v>
      </c>
      <c r="E552" s="1">
        <v>544</v>
      </c>
      <c r="F552" s="5" t="s">
        <v>590</v>
      </c>
    </row>
    <row r="553" spans="2:6" x14ac:dyDescent="0.25">
      <c r="B553" s="14">
        <v>545</v>
      </c>
      <c r="C553" s="7" t="s">
        <v>513</v>
      </c>
      <c r="E553" s="1">
        <v>545</v>
      </c>
      <c r="F553" s="5" t="s">
        <v>591</v>
      </c>
    </row>
    <row r="554" spans="2:6" ht="120" x14ac:dyDescent="0.25">
      <c r="B554" s="14">
        <v>546</v>
      </c>
      <c r="C554" s="7" t="s">
        <v>514</v>
      </c>
      <c r="E554" s="1">
        <v>546</v>
      </c>
      <c r="F554" s="5" t="s">
        <v>592</v>
      </c>
    </row>
    <row r="555" spans="2:6" ht="30" x14ac:dyDescent="0.25">
      <c r="B555" s="13">
        <v>547</v>
      </c>
      <c r="C555" s="7" t="s">
        <v>515</v>
      </c>
      <c r="E555" s="1">
        <v>547</v>
      </c>
      <c r="F555" s="5" t="s">
        <v>593</v>
      </c>
    </row>
    <row r="556" spans="2:6" x14ac:dyDescent="0.25">
      <c r="B556" s="14">
        <v>548</v>
      </c>
      <c r="C556" s="7" t="s">
        <v>516</v>
      </c>
      <c r="E556" s="1">
        <v>548</v>
      </c>
      <c r="F556" s="5" t="s">
        <v>594</v>
      </c>
    </row>
    <row r="557" spans="2:6" x14ac:dyDescent="0.25">
      <c r="B557" s="14">
        <v>549</v>
      </c>
      <c r="C557" s="7" t="s">
        <v>517</v>
      </c>
      <c r="E557" s="1">
        <v>549</v>
      </c>
      <c r="F557" s="5" t="s">
        <v>595</v>
      </c>
    </row>
    <row r="558" spans="2:6" x14ac:dyDescent="0.25">
      <c r="B558" s="13">
        <v>550</v>
      </c>
      <c r="C558" s="7" t="s">
        <v>518</v>
      </c>
      <c r="E558" s="1">
        <v>550</v>
      </c>
      <c r="F558" s="5" t="s">
        <v>596</v>
      </c>
    </row>
    <row r="559" spans="2:6" ht="30" x14ac:dyDescent="0.25">
      <c r="B559" s="14">
        <v>551</v>
      </c>
      <c r="C559" s="7" t="s">
        <v>519</v>
      </c>
      <c r="E559" s="1">
        <v>551</v>
      </c>
      <c r="F559" s="5" t="s">
        <v>597</v>
      </c>
    </row>
    <row r="560" spans="2:6" ht="30" x14ac:dyDescent="0.25">
      <c r="B560" s="14">
        <v>552</v>
      </c>
      <c r="C560" s="7" t="s">
        <v>520</v>
      </c>
      <c r="E560" s="1">
        <v>552</v>
      </c>
      <c r="F560" s="5" t="s">
        <v>598</v>
      </c>
    </row>
    <row r="561" spans="2:6" x14ac:dyDescent="0.25">
      <c r="B561" s="13">
        <v>553</v>
      </c>
      <c r="C561" s="7" t="s">
        <v>521</v>
      </c>
      <c r="E561" s="1">
        <v>553</v>
      </c>
      <c r="F561" s="5" t="s">
        <v>599</v>
      </c>
    </row>
    <row r="562" spans="2:6" ht="30" x14ac:dyDescent="0.25">
      <c r="B562" s="14">
        <v>554</v>
      </c>
      <c r="C562" s="7" t="s">
        <v>522</v>
      </c>
      <c r="E562" s="1">
        <v>554</v>
      </c>
      <c r="F562" s="5" t="s">
        <v>600</v>
      </c>
    </row>
    <row r="563" spans="2:6" ht="30" x14ac:dyDescent="0.25">
      <c r="B563" s="14">
        <v>555</v>
      </c>
      <c r="C563" s="7" t="s">
        <v>523</v>
      </c>
      <c r="E563" s="1">
        <v>555</v>
      </c>
      <c r="F563" s="5" t="s">
        <v>601</v>
      </c>
    </row>
    <row r="564" spans="2:6" x14ac:dyDescent="0.25">
      <c r="B564" s="13">
        <v>556</v>
      </c>
      <c r="C564" s="7" t="s">
        <v>524</v>
      </c>
      <c r="E564" s="1">
        <v>556</v>
      </c>
      <c r="F564" s="5" t="s">
        <v>602</v>
      </c>
    </row>
    <row r="565" spans="2:6" x14ac:dyDescent="0.25">
      <c r="B565" s="14">
        <v>557</v>
      </c>
      <c r="C565" s="7" t="s">
        <v>525</v>
      </c>
      <c r="E565" s="1">
        <v>557</v>
      </c>
      <c r="F565" s="5" t="s">
        <v>603</v>
      </c>
    </row>
    <row r="566" spans="2:6" x14ac:dyDescent="0.25">
      <c r="B566" s="14">
        <v>558</v>
      </c>
      <c r="C566" s="7" t="s">
        <v>526</v>
      </c>
      <c r="E566" s="1">
        <v>558</v>
      </c>
      <c r="F566" s="5" t="s">
        <v>604</v>
      </c>
    </row>
    <row r="567" spans="2:6" x14ac:dyDescent="0.25">
      <c r="B567" s="13">
        <v>559</v>
      </c>
      <c r="C567" s="7" t="s">
        <v>527</v>
      </c>
      <c r="E567" s="1">
        <v>559</v>
      </c>
      <c r="F567" s="5" t="s">
        <v>605</v>
      </c>
    </row>
    <row r="568" spans="2:6" ht="30" x14ac:dyDescent="0.25">
      <c r="B568" s="14">
        <v>560</v>
      </c>
      <c r="C568" s="7" t="s">
        <v>528</v>
      </c>
      <c r="E568" s="1">
        <v>560</v>
      </c>
      <c r="F568" s="5" t="s">
        <v>606</v>
      </c>
    </row>
    <row r="569" spans="2:6" x14ac:dyDescent="0.25">
      <c r="B569" s="14">
        <v>561</v>
      </c>
      <c r="C569" s="7" t="s">
        <v>529</v>
      </c>
      <c r="E569" s="1">
        <v>561</v>
      </c>
      <c r="F569" s="5" t="s">
        <v>607</v>
      </c>
    </row>
    <row r="570" spans="2:6" x14ac:dyDescent="0.25">
      <c r="B570" s="13">
        <v>562</v>
      </c>
      <c r="C570" s="7" t="s">
        <v>530</v>
      </c>
      <c r="E570" s="1">
        <v>562</v>
      </c>
      <c r="F570" s="5" t="s">
        <v>608</v>
      </c>
    </row>
    <row r="571" spans="2:6" x14ac:dyDescent="0.25">
      <c r="B571" s="14">
        <v>563</v>
      </c>
      <c r="C571" s="7" t="s">
        <v>531</v>
      </c>
      <c r="E571" s="1">
        <v>563</v>
      </c>
      <c r="F571" s="5" t="s">
        <v>609</v>
      </c>
    </row>
    <row r="572" spans="2:6" ht="30" x14ac:dyDescent="0.25">
      <c r="B572" s="14">
        <v>564</v>
      </c>
      <c r="C572" s="7" t="s">
        <v>532</v>
      </c>
      <c r="E572" s="1">
        <v>564</v>
      </c>
      <c r="F572" s="5" t="s">
        <v>610</v>
      </c>
    </row>
    <row r="573" spans="2:6" ht="30" x14ac:dyDescent="0.25">
      <c r="B573" s="13">
        <v>565</v>
      </c>
      <c r="C573" s="7" t="s">
        <v>533</v>
      </c>
      <c r="E573" s="1">
        <v>565</v>
      </c>
      <c r="F573" s="5" t="s">
        <v>611</v>
      </c>
    </row>
    <row r="574" spans="2:6" x14ac:dyDescent="0.25">
      <c r="B574" s="14">
        <v>566</v>
      </c>
      <c r="C574" s="7" t="s">
        <v>534</v>
      </c>
      <c r="E574" s="1">
        <v>566</v>
      </c>
      <c r="F574" s="5" t="s">
        <v>612</v>
      </c>
    </row>
    <row r="575" spans="2:6" ht="30" x14ac:dyDescent="0.25">
      <c r="B575" s="14">
        <v>567</v>
      </c>
      <c r="C575" s="7" t="s">
        <v>535</v>
      </c>
      <c r="E575" s="1">
        <v>567</v>
      </c>
      <c r="F575" s="5" t="s">
        <v>613</v>
      </c>
    </row>
    <row r="576" spans="2:6" x14ac:dyDescent="0.25">
      <c r="B576" s="13">
        <v>568</v>
      </c>
      <c r="C576" s="7" t="s">
        <v>536</v>
      </c>
      <c r="E576" s="1">
        <v>568</v>
      </c>
      <c r="F576" s="5" t="s">
        <v>614</v>
      </c>
    </row>
    <row r="577" spans="2:6" x14ac:dyDescent="0.25">
      <c r="B577" s="14">
        <v>569</v>
      </c>
      <c r="C577" s="7" t="s">
        <v>596</v>
      </c>
      <c r="E577" s="1">
        <v>569</v>
      </c>
      <c r="F577" s="5" t="s">
        <v>615</v>
      </c>
    </row>
    <row r="578" spans="2:6" x14ac:dyDescent="0.25">
      <c r="B578" s="14">
        <v>570</v>
      </c>
      <c r="C578" s="7" t="s">
        <v>537</v>
      </c>
      <c r="E578" s="1">
        <v>570</v>
      </c>
      <c r="F578" s="5" t="s">
        <v>616</v>
      </c>
    </row>
    <row r="579" spans="2:6" ht="60" x14ac:dyDescent="0.25">
      <c r="B579" s="13">
        <v>571</v>
      </c>
      <c r="C579" s="7" t="s">
        <v>538</v>
      </c>
      <c r="E579" s="1">
        <v>571</v>
      </c>
      <c r="F579" s="5" t="s">
        <v>617</v>
      </c>
    </row>
    <row r="580" spans="2:6" ht="45" x14ac:dyDescent="0.25">
      <c r="B580" s="14">
        <v>572</v>
      </c>
      <c r="C580" s="7" t="s">
        <v>539</v>
      </c>
      <c r="E580" s="1">
        <v>572</v>
      </c>
      <c r="F580" s="5" t="s">
        <v>618</v>
      </c>
    </row>
    <row r="581" spans="2:6" x14ac:dyDescent="0.25">
      <c r="B581" s="14">
        <v>573</v>
      </c>
      <c r="C581" s="7" t="s">
        <v>540</v>
      </c>
      <c r="E581" s="1">
        <v>573</v>
      </c>
      <c r="F581" s="5" t="s">
        <v>619</v>
      </c>
    </row>
    <row r="582" spans="2:6" x14ac:dyDescent="0.25">
      <c r="B582" s="13">
        <v>574</v>
      </c>
      <c r="C582" s="7" t="s">
        <v>541</v>
      </c>
      <c r="E582" s="1">
        <v>574</v>
      </c>
      <c r="F582" s="5" t="s">
        <v>620</v>
      </c>
    </row>
    <row r="583" spans="2:6" x14ac:dyDescent="0.25">
      <c r="B583" s="14">
        <v>575</v>
      </c>
      <c r="C583" s="7" t="s">
        <v>542</v>
      </c>
      <c r="E583" s="1">
        <v>575</v>
      </c>
      <c r="F583" s="5" t="s">
        <v>621</v>
      </c>
    </row>
    <row r="584" spans="2:6" x14ac:dyDescent="0.25">
      <c r="B584" s="14">
        <v>576</v>
      </c>
      <c r="C584" s="7" t="s">
        <v>543</v>
      </c>
      <c r="E584" s="1">
        <v>576</v>
      </c>
      <c r="F584" s="5" t="s">
        <v>622</v>
      </c>
    </row>
    <row r="585" spans="2:6" x14ac:dyDescent="0.25">
      <c r="B585" s="13">
        <v>577</v>
      </c>
      <c r="C585" s="7" t="s">
        <v>544</v>
      </c>
      <c r="E585" s="1">
        <v>577</v>
      </c>
      <c r="F585" s="5" t="s">
        <v>623</v>
      </c>
    </row>
    <row r="586" spans="2:6" x14ac:dyDescent="0.25">
      <c r="B586" s="14">
        <v>578</v>
      </c>
      <c r="C586" s="7" t="s">
        <v>545</v>
      </c>
      <c r="E586" s="1">
        <v>578</v>
      </c>
      <c r="F586" s="5" t="s">
        <v>624</v>
      </c>
    </row>
    <row r="587" spans="2:6" ht="30" x14ac:dyDescent="0.25">
      <c r="B587" s="14">
        <v>579</v>
      </c>
      <c r="C587" s="7" t="s">
        <v>546</v>
      </c>
      <c r="E587" s="1">
        <v>579</v>
      </c>
      <c r="F587" s="5" t="s">
        <v>625</v>
      </c>
    </row>
    <row r="588" spans="2:6" ht="30" x14ac:dyDescent="0.25">
      <c r="B588" s="13">
        <v>580</v>
      </c>
      <c r="C588" s="7" t="s">
        <v>547</v>
      </c>
      <c r="E588" s="1">
        <v>580</v>
      </c>
      <c r="F588" s="5" t="s">
        <v>626</v>
      </c>
    </row>
    <row r="589" spans="2:6" ht="30" x14ac:dyDescent="0.25">
      <c r="B589" s="14">
        <v>581</v>
      </c>
      <c r="C589" s="7" t="s">
        <v>548</v>
      </c>
      <c r="E589" s="1">
        <v>581</v>
      </c>
      <c r="F589" s="5" t="s">
        <v>627</v>
      </c>
    </row>
    <row r="590" spans="2:6" x14ac:dyDescent="0.25">
      <c r="B590" s="14">
        <v>582</v>
      </c>
      <c r="C590" s="7" t="s">
        <v>549</v>
      </c>
      <c r="E590" s="1">
        <v>582</v>
      </c>
      <c r="F590" s="5" t="s">
        <v>628</v>
      </c>
    </row>
    <row r="591" spans="2:6" x14ac:dyDescent="0.25">
      <c r="B591" s="13">
        <v>583</v>
      </c>
      <c r="C591" s="7" t="s">
        <v>550</v>
      </c>
      <c r="E591" s="1">
        <v>583</v>
      </c>
      <c r="F591" s="5" t="s">
        <v>629</v>
      </c>
    </row>
    <row r="592" spans="2:6" x14ac:dyDescent="0.25">
      <c r="B592" s="14">
        <v>584</v>
      </c>
      <c r="C592" s="7" t="s">
        <v>551</v>
      </c>
      <c r="E592" s="1">
        <v>584</v>
      </c>
      <c r="F592" s="5" t="s">
        <v>630</v>
      </c>
    </row>
    <row r="593" spans="2:6" x14ac:dyDescent="0.25">
      <c r="B593" s="14">
        <v>585</v>
      </c>
      <c r="C593" s="7" t="s">
        <v>552</v>
      </c>
      <c r="E593" s="1">
        <v>585</v>
      </c>
      <c r="F593" s="5" t="s">
        <v>631</v>
      </c>
    </row>
    <row r="594" spans="2:6" ht="30" x14ac:dyDescent="0.25">
      <c r="B594" s="13">
        <v>586</v>
      </c>
      <c r="C594" s="7" t="s">
        <v>553</v>
      </c>
      <c r="E594" s="1">
        <v>586</v>
      </c>
      <c r="F594" s="5" t="s">
        <v>632</v>
      </c>
    </row>
    <row r="595" spans="2:6" ht="30" x14ac:dyDescent="0.25">
      <c r="B595" s="14">
        <v>587</v>
      </c>
      <c r="C595" s="7" t="s">
        <v>554</v>
      </c>
      <c r="E595" s="1">
        <v>587</v>
      </c>
      <c r="F595" s="5" t="s">
        <v>633</v>
      </c>
    </row>
    <row r="596" spans="2:6" x14ac:dyDescent="0.25">
      <c r="B596" s="14">
        <v>588</v>
      </c>
      <c r="C596" s="7" t="s">
        <v>555</v>
      </c>
      <c r="E596" s="1">
        <v>588</v>
      </c>
      <c r="F596" s="5" t="s">
        <v>634</v>
      </c>
    </row>
    <row r="597" spans="2:6" x14ac:dyDescent="0.25">
      <c r="B597" s="13">
        <v>589</v>
      </c>
      <c r="C597" s="7" t="s">
        <v>556</v>
      </c>
      <c r="E597" s="1">
        <v>589</v>
      </c>
      <c r="F597" s="5" t="s">
        <v>635</v>
      </c>
    </row>
    <row r="598" spans="2:6" x14ac:dyDescent="0.25">
      <c r="B598" s="14">
        <v>590</v>
      </c>
      <c r="C598" s="7" t="s">
        <v>557</v>
      </c>
      <c r="E598" s="1">
        <v>590</v>
      </c>
      <c r="F598" s="5" t="s">
        <v>636</v>
      </c>
    </row>
    <row r="599" spans="2:6" ht="60" x14ac:dyDescent="0.25">
      <c r="B599" s="14">
        <v>591</v>
      </c>
      <c r="C599" s="7" t="s">
        <v>558</v>
      </c>
      <c r="E599" s="1">
        <v>591</v>
      </c>
      <c r="F599" s="5" t="s">
        <v>637</v>
      </c>
    </row>
    <row r="600" spans="2:6" x14ac:dyDescent="0.25">
      <c r="B600" s="13">
        <v>592</v>
      </c>
      <c r="C600" s="7" t="s">
        <v>559</v>
      </c>
      <c r="E600" s="1">
        <v>592</v>
      </c>
      <c r="F600" s="5" t="s">
        <v>638</v>
      </c>
    </row>
    <row r="601" spans="2:6" x14ac:dyDescent="0.25">
      <c r="B601" s="14">
        <v>593</v>
      </c>
      <c r="C601" s="7" t="s">
        <v>560</v>
      </c>
      <c r="E601" s="1">
        <v>593</v>
      </c>
      <c r="F601" s="5" t="s">
        <v>639</v>
      </c>
    </row>
    <row r="602" spans="2:6" ht="60" x14ac:dyDescent="0.25">
      <c r="B602" s="14">
        <v>594</v>
      </c>
      <c r="C602" s="7" t="s">
        <v>561</v>
      </c>
      <c r="E602" s="1">
        <v>594</v>
      </c>
      <c r="F602" s="5" t="s">
        <v>640</v>
      </c>
    </row>
    <row r="603" spans="2:6" ht="30" x14ac:dyDescent="0.25">
      <c r="B603" s="13">
        <v>595</v>
      </c>
      <c r="C603" s="7" t="s">
        <v>562</v>
      </c>
      <c r="E603" s="1">
        <v>595</v>
      </c>
      <c r="F603" s="5" t="s">
        <v>641</v>
      </c>
    </row>
    <row r="604" spans="2:6" x14ac:dyDescent="0.25">
      <c r="B604" s="14">
        <v>596</v>
      </c>
      <c r="C604" s="7" t="s">
        <v>1725</v>
      </c>
      <c r="E604" s="1">
        <v>596</v>
      </c>
      <c r="F604" s="5" t="s">
        <v>642</v>
      </c>
    </row>
    <row r="605" spans="2:6" ht="45" x14ac:dyDescent="0.25">
      <c r="B605" s="14">
        <v>597</v>
      </c>
      <c r="C605" s="7" t="s">
        <v>563</v>
      </c>
      <c r="E605" s="1">
        <v>597</v>
      </c>
      <c r="F605" s="5" t="s">
        <v>643</v>
      </c>
    </row>
    <row r="606" spans="2:6" x14ac:dyDescent="0.25">
      <c r="B606" s="13">
        <v>598</v>
      </c>
      <c r="C606" s="7" t="s">
        <v>564</v>
      </c>
      <c r="E606" s="1">
        <v>598</v>
      </c>
      <c r="F606" s="5" t="s">
        <v>644</v>
      </c>
    </row>
    <row r="607" spans="2:6" x14ac:dyDescent="0.25">
      <c r="B607" s="14">
        <v>599</v>
      </c>
      <c r="C607" s="7" t="s">
        <v>565</v>
      </c>
      <c r="E607" s="1">
        <v>599</v>
      </c>
      <c r="F607" s="5" t="s">
        <v>645</v>
      </c>
    </row>
    <row r="608" spans="2:6" ht="30" x14ac:dyDescent="0.25">
      <c r="B608" s="14">
        <v>600</v>
      </c>
      <c r="C608" s="7" t="s">
        <v>566</v>
      </c>
      <c r="E608" s="1">
        <v>600</v>
      </c>
      <c r="F608" s="5" t="s">
        <v>646</v>
      </c>
    </row>
    <row r="609" spans="2:6" ht="30" x14ac:dyDescent="0.25">
      <c r="B609" s="13">
        <v>601</v>
      </c>
      <c r="C609" s="7" t="s">
        <v>567</v>
      </c>
      <c r="E609" s="1">
        <v>601</v>
      </c>
      <c r="F609" s="5" t="s">
        <v>647</v>
      </c>
    </row>
    <row r="610" spans="2:6" x14ac:dyDescent="0.25">
      <c r="B610" s="14">
        <v>602</v>
      </c>
      <c r="C610" s="7" t="s">
        <v>568</v>
      </c>
      <c r="E610" s="1">
        <v>602</v>
      </c>
      <c r="F610" s="5" t="s">
        <v>648</v>
      </c>
    </row>
    <row r="611" spans="2:6" ht="30" x14ac:dyDescent="0.25">
      <c r="B611" s="14">
        <v>603</v>
      </c>
      <c r="C611" s="7" t="s">
        <v>569</v>
      </c>
      <c r="E611" s="1">
        <v>603</v>
      </c>
      <c r="F611" s="5" t="s">
        <v>649</v>
      </c>
    </row>
    <row r="612" spans="2:6" x14ac:dyDescent="0.25">
      <c r="B612" s="13">
        <v>604</v>
      </c>
      <c r="C612" s="7" t="s">
        <v>570</v>
      </c>
      <c r="E612" s="1">
        <v>604</v>
      </c>
      <c r="F612" s="5" t="s">
        <v>650</v>
      </c>
    </row>
    <row r="613" spans="2:6" ht="30" x14ac:dyDescent="0.25">
      <c r="B613" s="14">
        <v>605</v>
      </c>
      <c r="C613" s="7" t="s">
        <v>571</v>
      </c>
      <c r="E613" s="1">
        <v>605</v>
      </c>
      <c r="F613" s="5" t="s">
        <v>651</v>
      </c>
    </row>
    <row r="614" spans="2:6" x14ac:dyDescent="0.25">
      <c r="B614" s="14">
        <v>606</v>
      </c>
      <c r="C614" s="7" t="s">
        <v>572</v>
      </c>
      <c r="E614" s="1">
        <v>606</v>
      </c>
      <c r="F614" s="5" t="s">
        <v>652</v>
      </c>
    </row>
    <row r="615" spans="2:6" ht="30" x14ac:dyDescent="0.25">
      <c r="B615" s="13">
        <v>607</v>
      </c>
      <c r="C615" s="7" t="s">
        <v>573</v>
      </c>
      <c r="E615" s="1">
        <v>607</v>
      </c>
      <c r="F615" s="5" t="s">
        <v>653</v>
      </c>
    </row>
    <row r="616" spans="2:6" x14ac:dyDescent="0.25">
      <c r="B616" s="14">
        <v>608</v>
      </c>
      <c r="C616" s="7" t="s">
        <v>574</v>
      </c>
      <c r="E616" s="1">
        <v>608</v>
      </c>
      <c r="F616" s="5" t="s">
        <v>654</v>
      </c>
    </row>
    <row r="617" spans="2:6" x14ac:dyDescent="0.25">
      <c r="B617" s="14">
        <v>609</v>
      </c>
      <c r="C617" s="7" t="s">
        <v>575</v>
      </c>
      <c r="E617" s="1">
        <v>609</v>
      </c>
      <c r="F617" s="5" t="s">
        <v>655</v>
      </c>
    </row>
    <row r="618" spans="2:6" x14ac:dyDescent="0.25">
      <c r="B618" s="13">
        <v>610</v>
      </c>
      <c r="C618" s="7" t="s">
        <v>576</v>
      </c>
      <c r="E618" s="1">
        <v>610</v>
      </c>
      <c r="F618" s="5" t="s">
        <v>656</v>
      </c>
    </row>
    <row r="619" spans="2:6" x14ac:dyDescent="0.25">
      <c r="B619" s="14">
        <v>611</v>
      </c>
      <c r="C619" s="7" t="s">
        <v>577</v>
      </c>
      <c r="E619" s="1">
        <v>611</v>
      </c>
      <c r="F619" s="5" t="s">
        <v>657</v>
      </c>
    </row>
    <row r="620" spans="2:6" ht="30" x14ac:dyDescent="0.25">
      <c r="B620" s="14">
        <v>612</v>
      </c>
      <c r="C620" s="7" t="s">
        <v>578</v>
      </c>
      <c r="E620" s="1">
        <v>612</v>
      </c>
      <c r="F620" s="5" t="s">
        <v>658</v>
      </c>
    </row>
    <row r="621" spans="2:6" x14ac:dyDescent="0.25">
      <c r="B621" s="13">
        <v>613</v>
      </c>
      <c r="C621" s="7" t="s">
        <v>579</v>
      </c>
      <c r="E621" s="1">
        <v>613</v>
      </c>
      <c r="F621" s="5" t="s">
        <v>659</v>
      </c>
    </row>
    <row r="622" spans="2:6" x14ac:dyDescent="0.25">
      <c r="B622" s="14">
        <v>614</v>
      </c>
      <c r="C622" s="7" t="s">
        <v>580</v>
      </c>
      <c r="E622" s="1">
        <v>614</v>
      </c>
      <c r="F622" s="5" t="s">
        <v>660</v>
      </c>
    </row>
    <row r="623" spans="2:6" x14ac:dyDescent="0.25">
      <c r="B623" s="14">
        <v>615</v>
      </c>
      <c r="C623" s="7" t="s">
        <v>581</v>
      </c>
      <c r="E623" s="1">
        <v>615</v>
      </c>
      <c r="F623" s="5" t="s">
        <v>661</v>
      </c>
    </row>
    <row r="624" spans="2:6" x14ac:dyDescent="0.25">
      <c r="B624" s="13">
        <v>616</v>
      </c>
      <c r="C624" s="7" t="s">
        <v>582</v>
      </c>
      <c r="E624" s="1">
        <v>616</v>
      </c>
      <c r="F624" s="5" t="s">
        <v>662</v>
      </c>
    </row>
    <row r="625" spans="2:6" ht="60" x14ac:dyDescent="0.25">
      <c r="B625" s="14">
        <v>617</v>
      </c>
      <c r="C625" s="7" t="s">
        <v>583</v>
      </c>
      <c r="E625" s="1">
        <v>617</v>
      </c>
      <c r="F625" s="5" t="s">
        <v>663</v>
      </c>
    </row>
    <row r="626" spans="2:6" x14ac:dyDescent="0.25">
      <c r="B626" s="14">
        <v>618</v>
      </c>
      <c r="C626" s="7" t="s">
        <v>584</v>
      </c>
      <c r="E626" s="1">
        <v>618</v>
      </c>
      <c r="F626" s="5" t="s">
        <v>664</v>
      </c>
    </row>
    <row r="627" spans="2:6" x14ac:dyDescent="0.25">
      <c r="B627" s="13">
        <v>619</v>
      </c>
      <c r="C627" s="7" t="s">
        <v>585</v>
      </c>
      <c r="E627" s="1">
        <v>619</v>
      </c>
      <c r="F627" s="5" t="s">
        <v>665</v>
      </c>
    </row>
    <row r="628" spans="2:6" ht="30" x14ac:dyDescent="0.25">
      <c r="B628" s="14">
        <v>620</v>
      </c>
      <c r="C628" s="7" t="s">
        <v>586</v>
      </c>
      <c r="E628" s="1">
        <v>620</v>
      </c>
      <c r="F628" s="5" t="s">
        <v>666</v>
      </c>
    </row>
    <row r="629" spans="2:6" ht="75" x14ac:dyDescent="0.25">
      <c r="B629" s="14">
        <v>621</v>
      </c>
      <c r="C629" s="7" t="s">
        <v>1726</v>
      </c>
      <c r="E629" s="1">
        <v>621</v>
      </c>
      <c r="F629" s="5" t="s">
        <v>667</v>
      </c>
    </row>
    <row r="630" spans="2:6" ht="30" x14ac:dyDescent="0.25">
      <c r="B630" s="13">
        <v>622</v>
      </c>
      <c r="C630" s="7" t="s">
        <v>587</v>
      </c>
      <c r="E630" s="1">
        <v>622</v>
      </c>
      <c r="F630" s="5" t="s">
        <v>668</v>
      </c>
    </row>
    <row r="631" spans="2:6" x14ac:dyDescent="0.25">
      <c r="B631" s="14">
        <v>623</v>
      </c>
      <c r="C631" s="7" t="s">
        <v>588</v>
      </c>
      <c r="E631" s="1">
        <v>623</v>
      </c>
      <c r="F631" s="5" t="s">
        <v>669</v>
      </c>
    </row>
    <row r="632" spans="2:6" x14ac:dyDescent="0.25">
      <c r="B632" s="14">
        <v>624</v>
      </c>
      <c r="C632" s="7" t="s">
        <v>589</v>
      </c>
      <c r="E632" s="1">
        <v>624</v>
      </c>
      <c r="F632" s="5" t="s">
        <v>670</v>
      </c>
    </row>
    <row r="633" spans="2:6" ht="60" x14ac:dyDescent="0.25">
      <c r="B633" s="13">
        <v>625</v>
      </c>
      <c r="C633" s="7" t="s">
        <v>590</v>
      </c>
      <c r="E633" s="1">
        <v>625</v>
      </c>
      <c r="F633" s="5" t="s">
        <v>671</v>
      </c>
    </row>
    <row r="634" spans="2:6" x14ac:dyDescent="0.25">
      <c r="B634" s="14">
        <v>626</v>
      </c>
      <c r="C634" s="7" t="s">
        <v>591</v>
      </c>
      <c r="E634" s="1">
        <v>626</v>
      </c>
      <c r="F634" s="5" t="s">
        <v>672</v>
      </c>
    </row>
    <row r="635" spans="2:6" x14ac:dyDescent="0.25">
      <c r="B635" s="14">
        <v>627</v>
      </c>
      <c r="C635" s="9" t="s">
        <v>1727</v>
      </c>
      <c r="E635" s="1">
        <v>627</v>
      </c>
      <c r="F635" s="5" t="s">
        <v>673</v>
      </c>
    </row>
    <row r="636" spans="2:6" ht="120" x14ac:dyDescent="0.25">
      <c r="B636" s="13">
        <v>628</v>
      </c>
      <c r="C636" s="7" t="s">
        <v>592</v>
      </c>
      <c r="E636" s="1">
        <v>628</v>
      </c>
      <c r="F636" s="5" t="s">
        <v>674</v>
      </c>
    </row>
    <row r="637" spans="2:6" ht="30" x14ac:dyDescent="0.25">
      <c r="B637" s="14">
        <v>629</v>
      </c>
      <c r="C637" s="7" t="s">
        <v>593</v>
      </c>
      <c r="E637" s="1">
        <v>629</v>
      </c>
      <c r="F637" s="5" t="s">
        <v>675</v>
      </c>
    </row>
    <row r="638" spans="2:6" x14ac:dyDescent="0.25">
      <c r="B638" s="14">
        <v>630</v>
      </c>
      <c r="C638" s="7" t="s">
        <v>594</v>
      </c>
      <c r="E638" s="1">
        <v>630</v>
      </c>
      <c r="F638" s="5" t="s">
        <v>676</v>
      </c>
    </row>
    <row r="639" spans="2:6" x14ac:dyDescent="0.25">
      <c r="B639" s="13">
        <v>631</v>
      </c>
      <c r="C639" s="7" t="s">
        <v>1728</v>
      </c>
      <c r="E639" s="1">
        <v>631</v>
      </c>
      <c r="F639" s="5" t="s">
        <v>677</v>
      </c>
    </row>
    <row r="640" spans="2:6" x14ac:dyDescent="0.25">
      <c r="B640" s="14">
        <v>632</v>
      </c>
      <c r="C640" s="7" t="s">
        <v>596</v>
      </c>
      <c r="E640" s="1">
        <v>632</v>
      </c>
      <c r="F640" s="5" t="s">
        <v>678</v>
      </c>
    </row>
    <row r="641" spans="2:6" ht="30" x14ac:dyDescent="0.25">
      <c r="B641" s="14">
        <v>633</v>
      </c>
      <c r="C641" s="7" t="s">
        <v>597</v>
      </c>
      <c r="E641" s="1">
        <v>633</v>
      </c>
      <c r="F641" s="5" t="s">
        <v>679</v>
      </c>
    </row>
    <row r="642" spans="2:6" ht="30" x14ac:dyDescent="0.25">
      <c r="B642" s="13">
        <v>634</v>
      </c>
      <c r="C642" s="7" t="s">
        <v>598</v>
      </c>
      <c r="E642" s="1">
        <v>634</v>
      </c>
      <c r="F642" s="5" t="s">
        <v>680</v>
      </c>
    </row>
    <row r="643" spans="2:6" ht="45" x14ac:dyDescent="0.25">
      <c r="B643" s="14">
        <v>635</v>
      </c>
      <c r="C643" s="7" t="s">
        <v>599</v>
      </c>
      <c r="E643" s="1">
        <v>635</v>
      </c>
      <c r="F643" s="5" t="s">
        <v>681</v>
      </c>
    </row>
    <row r="644" spans="2:6" ht="30" x14ac:dyDescent="0.25">
      <c r="B644" s="14">
        <v>636</v>
      </c>
      <c r="C644" s="7" t="s">
        <v>600</v>
      </c>
      <c r="E644" s="1">
        <v>636</v>
      </c>
      <c r="F644" s="5" t="s">
        <v>682</v>
      </c>
    </row>
    <row r="645" spans="2:6" ht="90" x14ac:dyDescent="0.25">
      <c r="B645" s="13">
        <v>637</v>
      </c>
      <c r="C645" s="7" t="s">
        <v>601</v>
      </c>
      <c r="E645" s="1">
        <v>637</v>
      </c>
      <c r="F645" s="5" t="s">
        <v>683</v>
      </c>
    </row>
    <row r="646" spans="2:6" x14ac:dyDescent="0.25">
      <c r="B646" s="14">
        <v>638</v>
      </c>
      <c r="C646" s="7" t="s">
        <v>602</v>
      </c>
      <c r="E646" s="1">
        <v>638</v>
      </c>
      <c r="F646" s="5" t="s">
        <v>684</v>
      </c>
    </row>
    <row r="647" spans="2:6" x14ac:dyDescent="0.25">
      <c r="B647" s="14">
        <v>639</v>
      </c>
      <c r="C647" s="7" t="s">
        <v>603</v>
      </c>
      <c r="E647" s="1">
        <v>639</v>
      </c>
      <c r="F647" s="5" t="s">
        <v>685</v>
      </c>
    </row>
    <row r="648" spans="2:6" x14ac:dyDescent="0.25">
      <c r="B648" s="13">
        <v>640</v>
      </c>
      <c r="C648" s="7" t="s">
        <v>604</v>
      </c>
      <c r="E648" s="1">
        <v>640</v>
      </c>
      <c r="F648" s="5" t="s">
        <v>686</v>
      </c>
    </row>
    <row r="649" spans="2:6" x14ac:dyDescent="0.25">
      <c r="B649" s="14">
        <v>641</v>
      </c>
      <c r="C649" s="7" t="s">
        <v>605</v>
      </c>
      <c r="E649" s="1">
        <v>641</v>
      </c>
      <c r="F649" s="5" t="s">
        <v>687</v>
      </c>
    </row>
    <row r="650" spans="2:6" ht="30" x14ac:dyDescent="0.25">
      <c r="B650" s="14">
        <v>642</v>
      </c>
      <c r="C650" s="7" t="s">
        <v>606</v>
      </c>
      <c r="E650" s="1">
        <v>642</v>
      </c>
      <c r="F650" s="5" t="s">
        <v>688</v>
      </c>
    </row>
    <row r="651" spans="2:6" x14ac:dyDescent="0.25">
      <c r="B651" s="13">
        <v>643</v>
      </c>
      <c r="C651" s="7" t="s">
        <v>607</v>
      </c>
      <c r="E651" s="1">
        <v>643</v>
      </c>
      <c r="F651" s="5" t="s">
        <v>689</v>
      </c>
    </row>
    <row r="652" spans="2:6" x14ac:dyDescent="0.25">
      <c r="B652" s="14">
        <v>644</v>
      </c>
      <c r="C652" s="7" t="s">
        <v>608</v>
      </c>
      <c r="E652" s="1">
        <v>644</v>
      </c>
      <c r="F652" s="5" t="s">
        <v>690</v>
      </c>
    </row>
    <row r="653" spans="2:6" x14ac:dyDescent="0.25">
      <c r="B653" s="14">
        <v>645</v>
      </c>
      <c r="C653" s="7" t="s">
        <v>609</v>
      </c>
      <c r="E653" s="1">
        <v>645</v>
      </c>
      <c r="F653" s="5" t="s">
        <v>691</v>
      </c>
    </row>
    <row r="654" spans="2:6" ht="30" x14ac:dyDescent="0.25">
      <c r="B654" s="13">
        <v>646</v>
      </c>
      <c r="C654" s="7" t="s">
        <v>610</v>
      </c>
      <c r="E654" s="1">
        <v>646</v>
      </c>
      <c r="F654" s="5" t="s">
        <v>692</v>
      </c>
    </row>
    <row r="655" spans="2:6" x14ac:dyDescent="0.25">
      <c r="B655" s="14">
        <v>647</v>
      </c>
      <c r="C655" s="7" t="s">
        <v>611</v>
      </c>
      <c r="E655" s="1">
        <v>647</v>
      </c>
      <c r="F655" s="5" t="s">
        <v>693</v>
      </c>
    </row>
    <row r="656" spans="2:6" ht="165" x14ac:dyDescent="0.25">
      <c r="B656" s="14">
        <v>648</v>
      </c>
      <c r="C656" s="7" t="s">
        <v>612</v>
      </c>
      <c r="E656" s="1">
        <v>648</v>
      </c>
      <c r="F656" s="5" t="s">
        <v>694</v>
      </c>
    </row>
    <row r="657" spans="2:6" ht="30" x14ac:dyDescent="0.25">
      <c r="B657" s="13">
        <v>649</v>
      </c>
      <c r="C657" s="7" t="s">
        <v>613</v>
      </c>
      <c r="E657" s="1">
        <v>649</v>
      </c>
      <c r="F657" s="5" t="s">
        <v>695</v>
      </c>
    </row>
    <row r="658" spans="2:6" x14ac:dyDescent="0.25">
      <c r="B658" s="14">
        <v>650</v>
      </c>
      <c r="C658" s="7" t="s">
        <v>614</v>
      </c>
      <c r="E658" s="1">
        <v>650</v>
      </c>
      <c r="F658" s="5" t="s">
        <v>696</v>
      </c>
    </row>
    <row r="659" spans="2:6" ht="75" x14ac:dyDescent="0.25">
      <c r="B659" s="14">
        <v>651</v>
      </c>
      <c r="C659" s="7" t="s">
        <v>615</v>
      </c>
      <c r="E659" s="1">
        <v>651</v>
      </c>
      <c r="F659" s="5" t="s">
        <v>697</v>
      </c>
    </row>
    <row r="660" spans="2:6" x14ac:dyDescent="0.25">
      <c r="B660" s="13">
        <v>652</v>
      </c>
      <c r="C660" s="7" t="s">
        <v>616</v>
      </c>
      <c r="E660" s="1">
        <v>652</v>
      </c>
      <c r="F660" s="5" t="s">
        <v>698</v>
      </c>
    </row>
    <row r="661" spans="2:6" ht="60" x14ac:dyDescent="0.25">
      <c r="B661" s="14">
        <v>653</v>
      </c>
      <c r="C661" s="7" t="s">
        <v>617</v>
      </c>
      <c r="E661" s="1">
        <v>653</v>
      </c>
      <c r="F661" s="5" t="s">
        <v>699</v>
      </c>
    </row>
    <row r="662" spans="2:6" ht="60" x14ac:dyDescent="0.25">
      <c r="B662" s="14">
        <v>654</v>
      </c>
      <c r="C662" s="7" t="s">
        <v>618</v>
      </c>
      <c r="E662" s="1">
        <v>654</v>
      </c>
      <c r="F662" s="5" t="s">
        <v>700</v>
      </c>
    </row>
    <row r="663" spans="2:6" x14ac:dyDescent="0.25">
      <c r="B663" s="13">
        <v>655</v>
      </c>
      <c r="C663" s="7" t="s">
        <v>619</v>
      </c>
      <c r="E663" s="1">
        <v>655</v>
      </c>
      <c r="F663" s="5" t="s">
        <v>701</v>
      </c>
    </row>
    <row r="664" spans="2:6" ht="30" x14ac:dyDescent="0.25">
      <c r="B664" s="14">
        <v>656</v>
      </c>
      <c r="C664" s="7" t="s">
        <v>620</v>
      </c>
      <c r="E664" s="1">
        <v>656</v>
      </c>
      <c r="F664" s="5" t="s">
        <v>702</v>
      </c>
    </row>
    <row r="665" spans="2:6" x14ac:dyDescent="0.25">
      <c r="B665" s="14">
        <v>657</v>
      </c>
      <c r="C665" s="7" t="s">
        <v>621</v>
      </c>
      <c r="E665" s="1">
        <v>657</v>
      </c>
      <c r="F665" s="5" t="s">
        <v>703</v>
      </c>
    </row>
    <row r="666" spans="2:6" x14ac:dyDescent="0.25">
      <c r="B666" s="13">
        <v>658</v>
      </c>
      <c r="C666" s="7" t="s">
        <v>622</v>
      </c>
      <c r="E666" s="1">
        <v>658</v>
      </c>
      <c r="F666" s="5" t="s">
        <v>704</v>
      </c>
    </row>
    <row r="667" spans="2:6" ht="45" x14ac:dyDescent="0.25">
      <c r="B667" s="14">
        <v>659</v>
      </c>
      <c r="C667" s="7" t="s">
        <v>1729</v>
      </c>
      <c r="E667" s="1">
        <v>659</v>
      </c>
      <c r="F667" s="5" t="s">
        <v>705</v>
      </c>
    </row>
    <row r="668" spans="2:6" x14ac:dyDescent="0.25">
      <c r="B668" s="14">
        <v>660</v>
      </c>
      <c r="C668" s="7" t="s">
        <v>624</v>
      </c>
      <c r="E668" s="1">
        <v>660</v>
      </c>
      <c r="F668" s="5" t="s">
        <v>706</v>
      </c>
    </row>
    <row r="669" spans="2:6" ht="195" x14ac:dyDescent="0.25">
      <c r="B669" s="13">
        <v>661</v>
      </c>
      <c r="C669" s="7" t="s">
        <v>1730</v>
      </c>
      <c r="E669" s="1">
        <v>661</v>
      </c>
      <c r="F669" s="5" t="s">
        <v>707</v>
      </c>
    </row>
    <row r="670" spans="2:6" x14ac:dyDescent="0.25">
      <c r="B670" s="14">
        <v>662</v>
      </c>
      <c r="C670" s="7" t="s">
        <v>625</v>
      </c>
      <c r="E670" s="1">
        <v>662</v>
      </c>
      <c r="F670" s="5" t="s">
        <v>708</v>
      </c>
    </row>
    <row r="671" spans="2:6" x14ac:dyDescent="0.25">
      <c r="B671" s="14">
        <v>663</v>
      </c>
      <c r="C671" s="7" t="s">
        <v>626</v>
      </c>
      <c r="E671" s="1">
        <v>663</v>
      </c>
      <c r="F671" s="5" t="s">
        <v>709</v>
      </c>
    </row>
    <row r="672" spans="2:6" ht="30" x14ac:dyDescent="0.25">
      <c r="B672" s="13">
        <v>664</v>
      </c>
      <c r="C672" s="7" t="s">
        <v>627</v>
      </c>
      <c r="E672" s="1">
        <v>664</v>
      </c>
      <c r="F672" s="5" t="s">
        <v>710</v>
      </c>
    </row>
    <row r="673" spans="2:6" x14ac:dyDescent="0.25">
      <c r="B673" s="14">
        <v>665</v>
      </c>
      <c r="C673" s="7" t="s">
        <v>628</v>
      </c>
      <c r="E673" s="1">
        <v>665</v>
      </c>
      <c r="F673" s="5" t="s">
        <v>711</v>
      </c>
    </row>
    <row r="674" spans="2:6" x14ac:dyDescent="0.25">
      <c r="B674" s="14">
        <v>666</v>
      </c>
      <c r="C674" s="7" t="s">
        <v>629</v>
      </c>
      <c r="E674" s="1">
        <v>666</v>
      </c>
      <c r="F674" s="5" t="s">
        <v>712</v>
      </c>
    </row>
    <row r="675" spans="2:6" x14ac:dyDescent="0.25">
      <c r="B675" s="13">
        <v>667</v>
      </c>
      <c r="C675" s="7" t="s">
        <v>630</v>
      </c>
      <c r="E675" s="1">
        <v>667</v>
      </c>
      <c r="F675" s="5" t="s">
        <v>713</v>
      </c>
    </row>
    <row r="676" spans="2:6" x14ac:dyDescent="0.25">
      <c r="B676" s="14">
        <v>668</v>
      </c>
      <c r="C676" s="7" t="s">
        <v>631</v>
      </c>
      <c r="E676" s="1">
        <v>668</v>
      </c>
      <c r="F676" s="5" t="s">
        <v>714</v>
      </c>
    </row>
    <row r="677" spans="2:6" ht="45" x14ac:dyDescent="0.25">
      <c r="B677" s="14">
        <v>669</v>
      </c>
      <c r="C677" s="7" t="s">
        <v>988</v>
      </c>
      <c r="E677" s="1">
        <v>669</v>
      </c>
      <c r="F677" s="5" t="s">
        <v>715</v>
      </c>
    </row>
    <row r="678" spans="2:6" x14ac:dyDescent="0.25">
      <c r="B678" s="13">
        <v>670</v>
      </c>
      <c r="C678" s="7" t="s">
        <v>632</v>
      </c>
      <c r="E678" s="1">
        <v>670</v>
      </c>
      <c r="F678" s="5" t="s">
        <v>716</v>
      </c>
    </row>
    <row r="679" spans="2:6" x14ac:dyDescent="0.25">
      <c r="B679" s="14">
        <v>671</v>
      </c>
      <c r="C679" s="7" t="s">
        <v>633</v>
      </c>
      <c r="E679" s="1">
        <v>671</v>
      </c>
      <c r="F679" s="5" t="s">
        <v>717</v>
      </c>
    </row>
    <row r="680" spans="2:6" x14ac:dyDescent="0.25">
      <c r="B680" s="14">
        <v>672</v>
      </c>
      <c r="C680" s="7" t="s">
        <v>634</v>
      </c>
      <c r="E680" s="1">
        <v>672</v>
      </c>
      <c r="F680" s="5" t="s">
        <v>718</v>
      </c>
    </row>
    <row r="681" spans="2:6" x14ac:dyDescent="0.25">
      <c r="B681" s="13">
        <v>673</v>
      </c>
      <c r="C681" s="7" t="s">
        <v>635</v>
      </c>
      <c r="E681" s="1">
        <v>673</v>
      </c>
      <c r="F681" s="5" t="s">
        <v>719</v>
      </c>
    </row>
    <row r="682" spans="2:6" x14ac:dyDescent="0.25">
      <c r="B682" s="14">
        <v>674</v>
      </c>
      <c r="C682" s="7" t="s">
        <v>636</v>
      </c>
      <c r="E682" s="1">
        <v>674</v>
      </c>
      <c r="F682" s="5" t="s">
        <v>720</v>
      </c>
    </row>
    <row r="683" spans="2:6" ht="60" x14ac:dyDescent="0.25">
      <c r="B683" s="14">
        <v>675</v>
      </c>
      <c r="C683" s="7" t="s">
        <v>637</v>
      </c>
      <c r="E683" s="1">
        <v>675</v>
      </c>
      <c r="F683" s="5" t="s">
        <v>721</v>
      </c>
    </row>
    <row r="684" spans="2:6" ht="45" x14ac:dyDescent="0.25">
      <c r="B684" s="13">
        <v>676</v>
      </c>
      <c r="C684" s="7" t="s">
        <v>638</v>
      </c>
      <c r="E684" s="1">
        <v>676</v>
      </c>
      <c r="F684" s="5" t="s">
        <v>722</v>
      </c>
    </row>
    <row r="685" spans="2:6" x14ac:dyDescent="0.25">
      <c r="B685" s="14">
        <v>677</v>
      </c>
      <c r="C685" s="7" t="s">
        <v>639</v>
      </c>
      <c r="E685" s="1">
        <v>677</v>
      </c>
      <c r="F685" s="5" t="s">
        <v>723</v>
      </c>
    </row>
    <row r="686" spans="2:6" ht="45" x14ac:dyDescent="0.25">
      <c r="B686" s="14">
        <v>678</v>
      </c>
      <c r="C686" s="7" t="s">
        <v>1731</v>
      </c>
      <c r="E686" s="1">
        <v>678</v>
      </c>
      <c r="F686" s="5" t="s">
        <v>724</v>
      </c>
    </row>
    <row r="687" spans="2:6" x14ac:dyDescent="0.25">
      <c r="B687" s="13">
        <v>679</v>
      </c>
      <c r="C687" s="7" t="s">
        <v>641</v>
      </c>
      <c r="E687" s="1">
        <v>679</v>
      </c>
      <c r="F687" s="5" t="s">
        <v>725</v>
      </c>
    </row>
    <row r="688" spans="2:6" x14ac:dyDescent="0.25">
      <c r="B688" s="14">
        <v>680</v>
      </c>
      <c r="C688" s="7" t="s">
        <v>642</v>
      </c>
      <c r="E688" s="1">
        <v>680</v>
      </c>
      <c r="F688" s="5" t="s">
        <v>726</v>
      </c>
    </row>
    <row r="689" spans="2:6" x14ac:dyDescent="0.25">
      <c r="B689" s="14">
        <v>681</v>
      </c>
      <c r="C689" s="7" t="s">
        <v>643</v>
      </c>
      <c r="E689" s="1">
        <v>681</v>
      </c>
      <c r="F689" s="5" t="s">
        <v>727</v>
      </c>
    </row>
    <row r="690" spans="2:6" x14ac:dyDescent="0.25">
      <c r="B690" s="13">
        <v>682</v>
      </c>
      <c r="C690" s="7" t="s">
        <v>644</v>
      </c>
      <c r="E690" s="1">
        <v>682</v>
      </c>
      <c r="F690" s="5" t="s">
        <v>728</v>
      </c>
    </row>
    <row r="691" spans="2:6" x14ac:dyDescent="0.25">
      <c r="B691" s="14">
        <v>683</v>
      </c>
      <c r="C691" s="7" t="s">
        <v>645</v>
      </c>
      <c r="E691" s="1">
        <v>683</v>
      </c>
      <c r="F691" s="5" t="s">
        <v>729</v>
      </c>
    </row>
    <row r="692" spans="2:6" x14ac:dyDescent="0.25">
      <c r="B692" s="14">
        <v>684</v>
      </c>
      <c r="C692" s="7" t="s">
        <v>646</v>
      </c>
      <c r="E692" s="1">
        <v>684</v>
      </c>
      <c r="F692" s="5" t="s">
        <v>730</v>
      </c>
    </row>
    <row r="693" spans="2:6" x14ac:dyDescent="0.25">
      <c r="B693" s="13">
        <v>685</v>
      </c>
      <c r="C693" s="7" t="s">
        <v>647</v>
      </c>
      <c r="E693" s="1">
        <v>685</v>
      </c>
      <c r="F693" s="5" t="s">
        <v>731</v>
      </c>
    </row>
    <row r="694" spans="2:6" x14ac:dyDescent="0.25">
      <c r="B694" s="14">
        <v>686</v>
      </c>
      <c r="C694" s="7" t="s">
        <v>648</v>
      </c>
      <c r="E694" s="1">
        <v>686</v>
      </c>
      <c r="F694" s="5" t="s">
        <v>732</v>
      </c>
    </row>
    <row r="695" spans="2:6" ht="30" x14ac:dyDescent="0.25">
      <c r="B695" s="14">
        <v>687</v>
      </c>
      <c r="C695" s="7" t="s">
        <v>649</v>
      </c>
      <c r="E695" s="1">
        <v>687</v>
      </c>
      <c r="F695" s="5" t="s">
        <v>733</v>
      </c>
    </row>
    <row r="696" spans="2:6" x14ac:dyDescent="0.25">
      <c r="B696" s="13">
        <v>688</v>
      </c>
      <c r="C696" s="7" t="s">
        <v>650</v>
      </c>
      <c r="E696" s="1">
        <v>688</v>
      </c>
      <c r="F696" s="5" t="s">
        <v>734</v>
      </c>
    </row>
    <row r="697" spans="2:6" ht="30" x14ac:dyDescent="0.25">
      <c r="B697" s="14">
        <v>689</v>
      </c>
      <c r="C697" s="7" t="s">
        <v>651</v>
      </c>
      <c r="E697" s="1">
        <v>689</v>
      </c>
      <c r="F697" s="5" t="s">
        <v>735</v>
      </c>
    </row>
    <row r="698" spans="2:6" x14ac:dyDescent="0.25">
      <c r="B698" s="14">
        <v>690</v>
      </c>
      <c r="C698" s="7" t="s">
        <v>1177</v>
      </c>
      <c r="E698" s="1">
        <v>690</v>
      </c>
      <c r="F698" s="5" t="s">
        <v>736</v>
      </c>
    </row>
    <row r="699" spans="2:6" x14ac:dyDescent="0.25">
      <c r="B699" s="13">
        <v>691</v>
      </c>
      <c r="C699" s="7" t="s">
        <v>652</v>
      </c>
      <c r="E699" s="1">
        <v>691</v>
      </c>
      <c r="F699" s="5" t="s">
        <v>737</v>
      </c>
    </row>
    <row r="700" spans="2:6" ht="30" x14ac:dyDescent="0.25">
      <c r="B700" s="14">
        <v>692</v>
      </c>
      <c r="C700" s="7" t="s">
        <v>653</v>
      </c>
      <c r="E700" s="1">
        <v>692</v>
      </c>
      <c r="F700" s="5" t="s">
        <v>738</v>
      </c>
    </row>
    <row r="701" spans="2:6" x14ac:dyDescent="0.25">
      <c r="B701" s="14">
        <v>693</v>
      </c>
      <c r="C701" s="7" t="s">
        <v>654</v>
      </c>
      <c r="E701" s="1">
        <v>693</v>
      </c>
      <c r="F701" s="5" t="s">
        <v>739</v>
      </c>
    </row>
    <row r="702" spans="2:6" x14ac:dyDescent="0.25">
      <c r="B702" s="13">
        <v>694</v>
      </c>
      <c r="C702" s="7" t="s">
        <v>655</v>
      </c>
      <c r="E702" s="1">
        <v>694</v>
      </c>
      <c r="F702" s="5" t="s">
        <v>740</v>
      </c>
    </row>
    <row r="703" spans="2:6" x14ac:dyDescent="0.25">
      <c r="B703" s="14">
        <v>695</v>
      </c>
      <c r="C703" s="7" t="s">
        <v>656</v>
      </c>
      <c r="E703" s="1">
        <v>695</v>
      </c>
      <c r="F703" s="5" t="s">
        <v>741</v>
      </c>
    </row>
    <row r="704" spans="2:6" x14ac:dyDescent="0.25">
      <c r="B704" s="14">
        <v>696</v>
      </c>
      <c r="C704" s="7" t="s">
        <v>1036</v>
      </c>
      <c r="E704" s="1">
        <v>696</v>
      </c>
      <c r="F704" s="5" t="s">
        <v>742</v>
      </c>
    </row>
    <row r="705" spans="2:6" x14ac:dyDescent="0.25">
      <c r="B705" s="13">
        <v>697</v>
      </c>
      <c r="C705" s="7" t="s">
        <v>657</v>
      </c>
      <c r="E705" s="1">
        <v>697</v>
      </c>
      <c r="F705" s="5" t="s">
        <v>743</v>
      </c>
    </row>
    <row r="706" spans="2:6" ht="30" x14ac:dyDescent="0.25">
      <c r="B706" s="14">
        <v>698</v>
      </c>
      <c r="C706" s="7" t="s">
        <v>658</v>
      </c>
      <c r="E706" s="1">
        <v>698</v>
      </c>
      <c r="F706" s="5" t="s">
        <v>744</v>
      </c>
    </row>
    <row r="707" spans="2:6" ht="30" x14ac:dyDescent="0.25">
      <c r="B707" s="14">
        <v>699</v>
      </c>
      <c r="C707" s="7" t="s">
        <v>659</v>
      </c>
      <c r="E707" s="1">
        <v>699</v>
      </c>
      <c r="F707" s="5" t="s">
        <v>745</v>
      </c>
    </row>
    <row r="708" spans="2:6" ht="90" x14ac:dyDescent="0.25">
      <c r="B708" s="13">
        <v>700</v>
      </c>
      <c r="C708" s="7" t="s">
        <v>660</v>
      </c>
      <c r="E708" s="1">
        <v>700</v>
      </c>
      <c r="F708" s="5" t="s">
        <v>746</v>
      </c>
    </row>
    <row r="709" spans="2:6" x14ac:dyDescent="0.25">
      <c r="B709" s="14">
        <v>701</v>
      </c>
      <c r="C709" s="7" t="s">
        <v>661</v>
      </c>
      <c r="E709" s="1">
        <v>701</v>
      </c>
      <c r="F709" s="5" t="s">
        <v>747</v>
      </c>
    </row>
    <row r="710" spans="2:6" ht="75" x14ac:dyDescent="0.25">
      <c r="B710" s="14">
        <v>702</v>
      </c>
      <c r="C710" s="7" t="s">
        <v>662</v>
      </c>
      <c r="E710" s="1">
        <v>702</v>
      </c>
      <c r="F710" s="5" t="s">
        <v>748</v>
      </c>
    </row>
    <row r="711" spans="2:6" x14ac:dyDescent="0.25">
      <c r="B711" s="13">
        <v>703</v>
      </c>
      <c r="C711" s="7" t="s">
        <v>1182</v>
      </c>
      <c r="E711" s="1">
        <v>703</v>
      </c>
      <c r="F711" s="5" t="s">
        <v>749</v>
      </c>
    </row>
    <row r="712" spans="2:6" x14ac:dyDescent="0.25">
      <c r="B712" s="14">
        <v>704</v>
      </c>
      <c r="C712" s="7" t="s">
        <v>663</v>
      </c>
      <c r="E712" s="1">
        <v>704</v>
      </c>
      <c r="F712" s="5" t="s">
        <v>750</v>
      </c>
    </row>
    <row r="713" spans="2:6" ht="90" x14ac:dyDescent="0.25">
      <c r="B713" s="14">
        <v>705</v>
      </c>
      <c r="C713" s="7" t="s">
        <v>664</v>
      </c>
      <c r="E713" s="1">
        <v>705</v>
      </c>
      <c r="F713" s="5" t="s">
        <v>751</v>
      </c>
    </row>
    <row r="714" spans="2:6" x14ac:dyDescent="0.25">
      <c r="B714" s="13">
        <v>706</v>
      </c>
      <c r="C714" s="7" t="s">
        <v>1328</v>
      </c>
      <c r="E714" s="1">
        <v>706</v>
      </c>
      <c r="F714" s="5" t="s">
        <v>752</v>
      </c>
    </row>
    <row r="715" spans="2:6" x14ac:dyDescent="0.25">
      <c r="B715" s="14">
        <v>707</v>
      </c>
      <c r="C715" s="7" t="s">
        <v>665</v>
      </c>
      <c r="E715" s="1">
        <v>707</v>
      </c>
      <c r="F715" s="5" t="s">
        <v>753</v>
      </c>
    </row>
    <row r="716" spans="2:6" ht="45" x14ac:dyDescent="0.25">
      <c r="B716" s="14">
        <v>708</v>
      </c>
      <c r="C716" s="7" t="s">
        <v>1732</v>
      </c>
      <c r="E716" s="1">
        <v>708</v>
      </c>
      <c r="F716" s="5" t="s">
        <v>754</v>
      </c>
    </row>
    <row r="717" spans="2:6" x14ac:dyDescent="0.25">
      <c r="B717" s="13">
        <v>709</v>
      </c>
      <c r="C717" s="7" t="s">
        <v>666</v>
      </c>
      <c r="E717" s="1">
        <v>709</v>
      </c>
      <c r="F717" s="5" t="s">
        <v>755</v>
      </c>
    </row>
    <row r="718" spans="2:6" x14ac:dyDescent="0.25">
      <c r="B718" s="14">
        <v>710</v>
      </c>
      <c r="C718" s="7" t="s">
        <v>667</v>
      </c>
      <c r="E718" s="1">
        <v>710</v>
      </c>
      <c r="F718" s="5" t="s">
        <v>756</v>
      </c>
    </row>
    <row r="719" spans="2:6" ht="30" x14ac:dyDescent="0.25">
      <c r="B719" s="14">
        <v>711</v>
      </c>
      <c r="C719" s="7" t="s">
        <v>668</v>
      </c>
      <c r="E719" s="1">
        <v>711</v>
      </c>
      <c r="F719" s="5" t="s">
        <v>757</v>
      </c>
    </row>
    <row r="720" spans="2:6" x14ac:dyDescent="0.25">
      <c r="B720" s="13">
        <v>712</v>
      </c>
      <c r="C720" s="7" t="s">
        <v>669</v>
      </c>
      <c r="E720" s="1">
        <v>712</v>
      </c>
      <c r="F720" s="5" t="s">
        <v>758</v>
      </c>
    </row>
    <row r="721" spans="2:6" x14ac:dyDescent="0.25">
      <c r="B721" s="14">
        <v>713</v>
      </c>
      <c r="C721" s="7" t="s">
        <v>670</v>
      </c>
      <c r="E721" s="1">
        <v>713</v>
      </c>
      <c r="F721" s="5" t="s">
        <v>759</v>
      </c>
    </row>
    <row r="722" spans="2:6" ht="30" x14ac:dyDescent="0.25">
      <c r="B722" s="14">
        <v>714</v>
      </c>
      <c r="C722" s="7" t="s">
        <v>1733</v>
      </c>
      <c r="E722" s="1">
        <v>714</v>
      </c>
      <c r="F722" s="5" t="s">
        <v>760</v>
      </c>
    </row>
    <row r="723" spans="2:6" x14ac:dyDescent="0.25">
      <c r="B723" s="13">
        <v>715</v>
      </c>
      <c r="C723" s="7" t="s">
        <v>672</v>
      </c>
      <c r="E723" s="1">
        <v>715</v>
      </c>
      <c r="F723" s="5" t="s">
        <v>761</v>
      </c>
    </row>
    <row r="724" spans="2:6" x14ac:dyDescent="0.25">
      <c r="B724" s="14">
        <v>716</v>
      </c>
      <c r="C724" s="7" t="s">
        <v>673</v>
      </c>
      <c r="E724" s="1">
        <v>716</v>
      </c>
      <c r="F724" s="5" t="s">
        <v>762</v>
      </c>
    </row>
    <row r="725" spans="2:6" ht="30" x14ac:dyDescent="0.25">
      <c r="B725" s="14">
        <v>717</v>
      </c>
      <c r="C725" s="7" t="s">
        <v>1031</v>
      </c>
      <c r="E725" s="1">
        <v>717</v>
      </c>
      <c r="F725" s="5" t="s">
        <v>763</v>
      </c>
    </row>
    <row r="726" spans="2:6" x14ac:dyDescent="0.25">
      <c r="B726" s="13">
        <v>718</v>
      </c>
      <c r="C726" s="7" t="s">
        <v>1187</v>
      </c>
      <c r="E726" s="1">
        <v>718</v>
      </c>
      <c r="F726" s="5" t="s">
        <v>764</v>
      </c>
    </row>
    <row r="727" spans="2:6" ht="60" x14ac:dyDescent="0.25">
      <c r="B727" s="14">
        <v>719</v>
      </c>
      <c r="C727" s="7" t="s">
        <v>674</v>
      </c>
      <c r="E727" s="1">
        <v>719</v>
      </c>
      <c r="F727" s="5" t="s">
        <v>765</v>
      </c>
    </row>
    <row r="728" spans="2:6" x14ac:dyDescent="0.25">
      <c r="B728" s="14">
        <v>720</v>
      </c>
      <c r="C728" s="7" t="s">
        <v>675</v>
      </c>
      <c r="E728" s="1">
        <v>720</v>
      </c>
      <c r="F728" s="5" t="s">
        <v>766</v>
      </c>
    </row>
    <row r="729" spans="2:6" x14ac:dyDescent="0.25">
      <c r="B729" s="13">
        <v>721</v>
      </c>
      <c r="C729" s="7" t="s">
        <v>676</v>
      </c>
      <c r="E729" s="1">
        <v>721</v>
      </c>
      <c r="F729" s="5" t="s">
        <v>767</v>
      </c>
    </row>
    <row r="730" spans="2:6" ht="45" x14ac:dyDescent="0.25">
      <c r="B730" s="14">
        <v>722</v>
      </c>
      <c r="C730" s="7" t="s">
        <v>677</v>
      </c>
      <c r="E730" s="1">
        <v>722</v>
      </c>
      <c r="F730" s="5" t="s">
        <v>768</v>
      </c>
    </row>
    <row r="731" spans="2:6" x14ac:dyDescent="0.25">
      <c r="B731" s="14">
        <v>723</v>
      </c>
      <c r="C731" s="7" t="s">
        <v>678</v>
      </c>
      <c r="E731" s="1">
        <v>723</v>
      </c>
      <c r="F731" s="5" t="s">
        <v>769</v>
      </c>
    </row>
    <row r="732" spans="2:6" x14ac:dyDescent="0.25">
      <c r="B732" s="13">
        <v>724</v>
      </c>
      <c r="C732" s="7" t="s">
        <v>679</v>
      </c>
      <c r="E732" s="1">
        <v>724</v>
      </c>
      <c r="F732" s="5" t="s">
        <v>770</v>
      </c>
    </row>
    <row r="733" spans="2:6" x14ac:dyDescent="0.25">
      <c r="B733" s="14">
        <v>725</v>
      </c>
      <c r="C733" s="7" t="s">
        <v>680</v>
      </c>
      <c r="E733" s="1">
        <v>725</v>
      </c>
      <c r="F733" s="5" t="s">
        <v>771</v>
      </c>
    </row>
    <row r="734" spans="2:6" ht="45" x14ac:dyDescent="0.25">
      <c r="B734" s="14">
        <v>726</v>
      </c>
      <c r="C734" s="7" t="s">
        <v>681</v>
      </c>
      <c r="E734" s="1">
        <v>726</v>
      </c>
      <c r="F734" s="5" t="s">
        <v>772</v>
      </c>
    </row>
    <row r="735" spans="2:6" x14ac:dyDescent="0.25">
      <c r="B735" s="13">
        <v>727</v>
      </c>
      <c r="C735" s="7" t="s">
        <v>682</v>
      </c>
      <c r="E735" s="1">
        <v>727</v>
      </c>
      <c r="F735" s="5" t="s">
        <v>773</v>
      </c>
    </row>
    <row r="736" spans="2:6" ht="90" x14ac:dyDescent="0.25">
      <c r="B736" s="14">
        <v>728</v>
      </c>
      <c r="C736" s="7" t="s">
        <v>683</v>
      </c>
      <c r="E736" s="1">
        <v>728</v>
      </c>
      <c r="F736" s="5" t="s">
        <v>774</v>
      </c>
    </row>
    <row r="737" spans="2:6" ht="30" x14ac:dyDescent="0.25">
      <c r="B737" s="14">
        <v>729</v>
      </c>
      <c r="C737" s="7" t="s">
        <v>684</v>
      </c>
      <c r="E737" s="1">
        <v>729</v>
      </c>
      <c r="F737" s="5" t="s">
        <v>775</v>
      </c>
    </row>
    <row r="738" spans="2:6" x14ac:dyDescent="0.25">
      <c r="B738" s="13">
        <v>730</v>
      </c>
      <c r="C738" s="7" t="s">
        <v>685</v>
      </c>
      <c r="E738" s="1">
        <v>730</v>
      </c>
      <c r="F738" s="5" t="s">
        <v>776</v>
      </c>
    </row>
    <row r="739" spans="2:6" x14ac:dyDescent="0.25">
      <c r="B739" s="14">
        <v>731</v>
      </c>
      <c r="C739" s="7" t="s">
        <v>686</v>
      </c>
      <c r="E739" s="1">
        <v>731</v>
      </c>
      <c r="F739" s="5" t="s">
        <v>777</v>
      </c>
    </row>
    <row r="740" spans="2:6" x14ac:dyDescent="0.25">
      <c r="B740" s="14">
        <v>732</v>
      </c>
      <c r="C740" s="7" t="s">
        <v>1734</v>
      </c>
      <c r="E740" s="1">
        <v>732</v>
      </c>
      <c r="F740" s="5" t="s">
        <v>778</v>
      </c>
    </row>
    <row r="741" spans="2:6" x14ac:dyDescent="0.25">
      <c r="B741" s="13">
        <v>733</v>
      </c>
      <c r="C741" s="7" t="s">
        <v>687</v>
      </c>
      <c r="E741" s="1">
        <v>733</v>
      </c>
      <c r="F741" s="5" t="s">
        <v>779</v>
      </c>
    </row>
    <row r="742" spans="2:6" x14ac:dyDescent="0.25">
      <c r="B742" s="14">
        <v>734</v>
      </c>
      <c r="C742" s="7" t="s">
        <v>688</v>
      </c>
      <c r="E742" s="1">
        <v>734</v>
      </c>
      <c r="F742" s="5" t="s">
        <v>780</v>
      </c>
    </row>
    <row r="743" spans="2:6" x14ac:dyDescent="0.25">
      <c r="B743" s="14">
        <v>735</v>
      </c>
      <c r="C743" s="7" t="s">
        <v>689</v>
      </c>
      <c r="E743" s="1">
        <v>735</v>
      </c>
      <c r="F743" s="5" t="s">
        <v>781</v>
      </c>
    </row>
    <row r="744" spans="2:6" x14ac:dyDescent="0.25">
      <c r="B744" s="13">
        <v>736</v>
      </c>
      <c r="C744" s="7" t="s">
        <v>690</v>
      </c>
      <c r="E744" s="1">
        <v>736</v>
      </c>
      <c r="F744" s="5" t="s">
        <v>782</v>
      </c>
    </row>
    <row r="745" spans="2:6" ht="75" x14ac:dyDescent="0.25">
      <c r="B745" s="14">
        <v>737</v>
      </c>
      <c r="C745" s="7" t="s">
        <v>691</v>
      </c>
      <c r="E745" s="1">
        <v>737</v>
      </c>
      <c r="F745" s="5" t="s">
        <v>783</v>
      </c>
    </row>
    <row r="746" spans="2:6" ht="30" x14ac:dyDescent="0.25">
      <c r="B746" s="14">
        <v>738</v>
      </c>
      <c r="C746" s="7" t="s">
        <v>692</v>
      </c>
      <c r="E746" s="1">
        <v>738</v>
      </c>
      <c r="F746" s="5" t="s">
        <v>784</v>
      </c>
    </row>
    <row r="747" spans="2:6" x14ac:dyDescent="0.25">
      <c r="B747" s="13">
        <v>739</v>
      </c>
      <c r="C747" s="7" t="s">
        <v>693</v>
      </c>
      <c r="E747" s="1">
        <v>739</v>
      </c>
      <c r="F747" s="5" t="s">
        <v>785</v>
      </c>
    </row>
    <row r="748" spans="2:6" ht="165" x14ac:dyDescent="0.25">
      <c r="B748" s="14">
        <v>740</v>
      </c>
      <c r="C748" s="7" t="s">
        <v>694</v>
      </c>
      <c r="E748" s="1">
        <v>740</v>
      </c>
      <c r="F748" s="5" t="s">
        <v>786</v>
      </c>
    </row>
    <row r="749" spans="2:6" x14ac:dyDescent="0.25">
      <c r="B749" s="14">
        <v>741</v>
      </c>
      <c r="C749" s="7" t="s">
        <v>695</v>
      </c>
      <c r="E749" s="1">
        <v>741</v>
      </c>
      <c r="F749" s="5" t="s">
        <v>787</v>
      </c>
    </row>
    <row r="750" spans="2:6" ht="30" x14ac:dyDescent="0.25">
      <c r="B750" s="13">
        <v>742</v>
      </c>
      <c r="C750" s="7" t="s">
        <v>696</v>
      </c>
      <c r="E750" s="1">
        <v>742</v>
      </c>
      <c r="F750" s="5" t="s">
        <v>788</v>
      </c>
    </row>
    <row r="751" spans="2:6" ht="75" x14ac:dyDescent="0.25">
      <c r="B751" s="14">
        <v>743</v>
      </c>
      <c r="C751" s="7" t="s">
        <v>697</v>
      </c>
      <c r="E751" s="1">
        <v>743</v>
      </c>
      <c r="F751" s="5" t="s">
        <v>789</v>
      </c>
    </row>
    <row r="752" spans="2:6" x14ac:dyDescent="0.25">
      <c r="B752" s="14">
        <v>744</v>
      </c>
      <c r="C752" s="7" t="s">
        <v>698</v>
      </c>
      <c r="E752" s="1">
        <v>744</v>
      </c>
      <c r="F752" s="5" t="s">
        <v>790</v>
      </c>
    </row>
    <row r="753" spans="2:6" x14ac:dyDescent="0.25">
      <c r="B753" s="13">
        <v>745</v>
      </c>
      <c r="C753" s="7" t="s">
        <v>699</v>
      </c>
      <c r="E753" s="1">
        <v>745</v>
      </c>
      <c r="F753" s="5" t="s">
        <v>791</v>
      </c>
    </row>
    <row r="754" spans="2:6" ht="75" x14ac:dyDescent="0.25">
      <c r="B754" s="14">
        <v>746</v>
      </c>
      <c r="C754" s="7" t="s">
        <v>700</v>
      </c>
      <c r="E754" s="1">
        <v>746</v>
      </c>
      <c r="F754" s="5" t="s">
        <v>792</v>
      </c>
    </row>
    <row r="755" spans="2:6" x14ac:dyDescent="0.25">
      <c r="B755" s="14">
        <v>747</v>
      </c>
      <c r="C755" s="7" t="s">
        <v>701</v>
      </c>
      <c r="E755" s="1">
        <v>747</v>
      </c>
      <c r="F755" s="5" t="s">
        <v>793</v>
      </c>
    </row>
    <row r="756" spans="2:6" ht="30" x14ac:dyDescent="0.25">
      <c r="B756" s="13">
        <v>748</v>
      </c>
      <c r="C756" s="7" t="s">
        <v>702</v>
      </c>
      <c r="E756" s="1">
        <v>748</v>
      </c>
      <c r="F756" s="5" t="s">
        <v>794</v>
      </c>
    </row>
    <row r="757" spans="2:6" x14ac:dyDescent="0.25">
      <c r="B757" s="14">
        <v>749</v>
      </c>
      <c r="C757" s="7" t="s">
        <v>703</v>
      </c>
      <c r="E757" s="1">
        <v>749</v>
      </c>
      <c r="F757" s="5" t="s">
        <v>795</v>
      </c>
    </row>
    <row r="758" spans="2:6" x14ac:dyDescent="0.25">
      <c r="B758" s="14">
        <v>750</v>
      </c>
      <c r="C758" s="7" t="s">
        <v>704</v>
      </c>
      <c r="E758" s="1">
        <v>750</v>
      </c>
      <c r="F758" s="5" t="s">
        <v>796</v>
      </c>
    </row>
    <row r="759" spans="2:6" ht="45" x14ac:dyDescent="0.25">
      <c r="B759" s="13">
        <v>751</v>
      </c>
      <c r="C759" s="7" t="s">
        <v>705</v>
      </c>
      <c r="E759" s="1">
        <v>751</v>
      </c>
      <c r="F759" s="5" t="s">
        <v>797</v>
      </c>
    </row>
    <row r="760" spans="2:6" x14ac:dyDescent="0.25">
      <c r="B760" s="14">
        <v>752</v>
      </c>
      <c r="C760" s="7" t="s">
        <v>706</v>
      </c>
      <c r="E760" s="1">
        <v>752</v>
      </c>
      <c r="F760" s="5" t="s">
        <v>798</v>
      </c>
    </row>
    <row r="761" spans="2:6" x14ac:dyDescent="0.25">
      <c r="B761" s="14">
        <v>753</v>
      </c>
      <c r="C761" s="7" t="s">
        <v>1059</v>
      </c>
      <c r="E761" s="1">
        <v>753</v>
      </c>
      <c r="F761" s="5" t="s">
        <v>799</v>
      </c>
    </row>
    <row r="762" spans="2:6" x14ac:dyDescent="0.25">
      <c r="B762" s="13">
        <v>754</v>
      </c>
      <c r="C762" s="7" t="s">
        <v>707</v>
      </c>
      <c r="E762" s="1">
        <v>754</v>
      </c>
      <c r="F762" s="5" t="s">
        <v>800</v>
      </c>
    </row>
    <row r="763" spans="2:6" x14ac:dyDescent="0.25">
      <c r="B763" s="14">
        <v>755</v>
      </c>
      <c r="C763" s="7" t="s">
        <v>708</v>
      </c>
      <c r="E763" s="1">
        <v>755</v>
      </c>
      <c r="F763" s="5" t="s">
        <v>801</v>
      </c>
    </row>
    <row r="764" spans="2:6" ht="75" x14ac:dyDescent="0.25">
      <c r="B764" s="14">
        <v>756</v>
      </c>
      <c r="C764" s="7" t="s">
        <v>709</v>
      </c>
      <c r="E764" s="1">
        <v>756</v>
      </c>
      <c r="F764" s="5" t="s">
        <v>802</v>
      </c>
    </row>
    <row r="765" spans="2:6" x14ac:dyDescent="0.25">
      <c r="B765" s="13">
        <v>757</v>
      </c>
      <c r="C765" s="7" t="s">
        <v>710</v>
      </c>
      <c r="E765" s="1">
        <v>757</v>
      </c>
      <c r="F765" s="5" t="s">
        <v>803</v>
      </c>
    </row>
    <row r="766" spans="2:6" ht="30" x14ac:dyDescent="0.25">
      <c r="B766" s="14">
        <v>758</v>
      </c>
      <c r="C766" s="7" t="s">
        <v>711</v>
      </c>
      <c r="E766" s="1">
        <v>758</v>
      </c>
      <c r="F766" s="5" t="s">
        <v>804</v>
      </c>
    </row>
    <row r="767" spans="2:6" x14ac:dyDescent="0.25">
      <c r="B767" s="14">
        <v>759</v>
      </c>
      <c r="C767" s="7" t="s">
        <v>712</v>
      </c>
      <c r="E767" s="1">
        <v>759</v>
      </c>
      <c r="F767" s="5" t="s">
        <v>805</v>
      </c>
    </row>
    <row r="768" spans="2:6" x14ac:dyDescent="0.25">
      <c r="B768" s="13">
        <v>760</v>
      </c>
      <c r="C768" s="7" t="s">
        <v>713</v>
      </c>
      <c r="E768" s="1">
        <v>760</v>
      </c>
      <c r="F768" s="5" t="s">
        <v>806</v>
      </c>
    </row>
    <row r="769" spans="2:6" ht="30" x14ac:dyDescent="0.25">
      <c r="B769" s="14">
        <v>761</v>
      </c>
      <c r="C769" s="7" t="s">
        <v>714</v>
      </c>
      <c r="E769" s="1">
        <v>761</v>
      </c>
      <c r="F769" s="5" t="s">
        <v>807</v>
      </c>
    </row>
    <row r="770" spans="2:6" ht="45" x14ac:dyDescent="0.25">
      <c r="B770" s="14">
        <v>762</v>
      </c>
      <c r="C770" s="7" t="s">
        <v>715</v>
      </c>
      <c r="E770" s="1">
        <v>762</v>
      </c>
      <c r="F770" s="5" t="s">
        <v>808</v>
      </c>
    </row>
    <row r="771" spans="2:6" x14ac:dyDescent="0.25">
      <c r="B771" s="13">
        <v>763</v>
      </c>
      <c r="C771" s="10" t="s">
        <v>716</v>
      </c>
      <c r="E771" s="1">
        <v>763</v>
      </c>
      <c r="F771" s="5" t="s">
        <v>809</v>
      </c>
    </row>
    <row r="772" spans="2:6" x14ac:dyDescent="0.25">
      <c r="B772" s="14">
        <v>764</v>
      </c>
      <c r="C772" s="7" t="s">
        <v>717</v>
      </c>
      <c r="E772" s="1">
        <v>764</v>
      </c>
      <c r="F772" s="5" t="s">
        <v>810</v>
      </c>
    </row>
    <row r="773" spans="2:6" x14ac:dyDescent="0.25">
      <c r="B773" s="14">
        <v>765</v>
      </c>
      <c r="C773" s="7" t="s">
        <v>718</v>
      </c>
      <c r="E773" s="1">
        <v>765</v>
      </c>
      <c r="F773" s="5" t="s">
        <v>811</v>
      </c>
    </row>
    <row r="774" spans="2:6" x14ac:dyDescent="0.25">
      <c r="B774" s="13">
        <v>766</v>
      </c>
      <c r="C774" s="7" t="s">
        <v>719</v>
      </c>
      <c r="E774" s="1">
        <v>766</v>
      </c>
      <c r="F774" s="5" t="s">
        <v>812</v>
      </c>
    </row>
    <row r="775" spans="2:6" ht="30" x14ac:dyDescent="0.25">
      <c r="B775" s="14">
        <v>767</v>
      </c>
      <c r="C775" s="7" t="s">
        <v>720</v>
      </c>
      <c r="E775" s="1">
        <v>767</v>
      </c>
      <c r="F775" s="5" t="s">
        <v>813</v>
      </c>
    </row>
    <row r="776" spans="2:6" x14ac:dyDescent="0.25">
      <c r="B776" s="14">
        <v>768</v>
      </c>
      <c r="C776" s="7" t="s">
        <v>721</v>
      </c>
      <c r="E776" s="1">
        <v>768</v>
      </c>
      <c r="F776" s="5" t="s">
        <v>814</v>
      </c>
    </row>
    <row r="777" spans="2:6" ht="75" x14ac:dyDescent="0.25">
      <c r="B777" s="13">
        <v>769</v>
      </c>
      <c r="C777" s="7" t="s">
        <v>722</v>
      </c>
      <c r="E777" s="1">
        <v>769</v>
      </c>
      <c r="F777" s="5" t="s">
        <v>815</v>
      </c>
    </row>
    <row r="778" spans="2:6" x14ac:dyDescent="0.25">
      <c r="B778" s="14">
        <v>770</v>
      </c>
      <c r="C778" s="7" t="s">
        <v>723</v>
      </c>
      <c r="E778" s="1">
        <v>770</v>
      </c>
      <c r="F778" s="5" t="s">
        <v>816</v>
      </c>
    </row>
    <row r="779" spans="2:6" ht="45" x14ac:dyDescent="0.25">
      <c r="B779" s="14">
        <v>771</v>
      </c>
      <c r="C779" s="7" t="s">
        <v>724</v>
      </c>
      <c r="E779" s="1">
        <v>771</v>
      </c>
      <c r="F779" s="5" t="s">
        <v>817</v>
      </c>
    </row>
    <row r="780" spans="2:6" x14ac:dyDescent="0.25">
      <c r="B780" s="13">
        <v>772</v>
      </c>
      <c r="C780" s="7" t="s">
        <v>830</v>
      </c>
      <c r="E780" s="1">
        <v>772</v>
      </c>
      <c r="F780" s="5" t="s">
        <v>818</v>
      </c>
    </row>
    <row r="781" spans="2:6" x14ac:dyDescent="0.25">
      <c r="B781" s="14">
        <v>773</v>
      </c>
      <c r="C781" s="7" t="s">
        <v>725</v>
      </c>
      <c r="E781" s="1">
        <v>773</v>
      </c>
      <c r="F781" s="5" t="s">
        <v>819</v>
      </c>
    </row>
    <row r="782" spans="2:6" ht="30" x14ac:dyDescent="0.25">
      <c r="B782" s="14">
        <v>774</v>
      </c>
      <c r="C782" s="7" t="s">
        <v>726</v>
      </c>
      <c r="E782" s="1">
        <v>774</v>
      </c>
      <c r="F782" s="5" t="s">
        <v>820</v>
      </c>
    </row>
    <row r="783" spans="2:6" x14ac:dyDescent="0.25">
      <c r="B783" s="13">
        <v>775</v>
      </c>
      <c r="C783" s="7" t="s">
        <v>727</v>
      </c>
      <c r="E783" s="1">
        <v>775</v>
      </c>
      <c r="F783" s="5" t="s">
        <v>821</v>
      </c>
    </row>
    <row r="784" spans="2:6" x14ac:dyDescent="0.25">
      <c r="B784" s="14">
        <v>776</v>
      </c>
      <c r="C784" s="7" t="s">
        <v>728</v>
      </c>
      <c r="E784" s="1">
        <v>776</v>
      </c>
      <c r="F784" s="5" t="s">
        <v>822</v>
      </c>
    </row>
    <row r="785" spans="2:6" ht="60" x14ac:dyDescent="0.25">
      <c r="B785" s="14">
        <v>777</v>
      </c>
      <c r="C785" s="7" t="s">
        <v>729</v>
      </c>
      <c r="E785" s="1">
        <v>777</v>
      </c>
      <c r="F785" s="5" t="s">
        <v>823</v>
      </c>
    </row>
    <row r="786" spans="2:6" x14ac:dyDescent="0.25">
      <c r="B786" s="13">
        <v>778</v>
      </c>
      <c r="C786" s="7" t="s">
        <v>730</v>
      </c>
      <c r="E786" s="1">
        <v>778</v>
      </c>
      <c r="F786" s="5" t="s">
        <v>824</v>
      </c>
    </row>
    <row r="787" spans="2:6" x14ac:dyDescent="0.25">
      <c r="B787" s="14">
        <v>779</v>
      </c>
      <c r="C787" s="7" t="s">
        <v>731</v>
      </c>
      <c r="E787" s="1">
        <v>779</v>
      </c>
      <c r="F787" s="5" t="s">
        <v>825</v>
      </c>
    </row>
    <row r="788" spans="2:6" ht="75" x14ac:dyDescent="0.25">
      <c r="B788" s="14">
        <v>780</v>
      </c>
      <c r="C788" s="7" t="s">
        <v>732</v>
      </c>
      <c r="E788" s="1">
        <v>780</v>
      </c>
      <c r="F788" s="5" t="s">
        <v>826</v>
      </c>
    </row>
    <row r="789" spans="2:6" ht="30" x14ac:dyDescent="0.25">
      <c r="B789" s="13">
        <v>781</v>
      </c>
      <c r="C789" s="7" t="s">
        <v>733</v>
      </c>
      <c r="E789" s="1">
        <v>781</v>
      </c>
      <c r="F789" s="5" t="s">
        <v>827</v>
      </c>
    </row>
    <row r="790" spans="2:6" x14ac:dyDescent="0.25">
      <c r="B790" s="14">
        <v>782</v>
      </c>
      <c r="C790" s="7" t="s">
        <v>734</v>
      </c>
      <c r="E790" s="1">
        <v>782</v>
      </c>
      <c r="F790" s="5" t="s">
        <v>828</v>
      </c>
    </row>
    <row r="791" spans="2:6" x14ac:dyDescent="0.25">
      <c r="B791" s="14">
        <v>783</v>
      </c>
      <c r="C791" s="7" t="s">
        <v>735</v>
      </c>
      <c r="E791" s="1">
        <v>783</v>
      </c>
      <c r="F791" s="5" t="s">
        <v>829</v>
      </c>
    </row>
    <row r="792" spans="2:6" x14ac:dyDescent="0.25">
      <c r="B792" s="13">
        <v>784</v>
      </c>
      <c r="C792" s="7" t="s">
        <v>736</v>
      </c>
      <c r="E792" s="1">
        <v>784</v>
      </c>
      <c r="F792" s="5" t="s">
        <v>830</v>
      </c>
    </row>
    <row r="793" spans="2:6" x14ac:dyDescent="0.25">
      <c r="B793" s="14">
        <v>785</v>
      </c>
      <c r="C793" s="7" t="s">
        <v>737</v>
      </c>
      <c r="E793" s="1">
        <v>785</v>
      </c>
      <c r="F793" s="5" t="s">
        <v>831</v>
      </c>
    </row>
    <row r="794" spans="2:6" ht="30" x14ac:dyDescent="0.25">
      <c r="B794" s="14">
        <v>786</v>
      </c>
      <c r="C794" s="7" t="s">
        <v>738</v>
      </c>
      <c r="E794" s="1">
        <v>786</v>
      </c>
      <c r="F794" s="5" t="s">
        <v>832</v>
      </c>
    </row>
    <row r="795" spans="2:6" x14ac:dyDescent="0.25">
      <c r="B795" s="13">
        <v>787</v>
      </c>
      <c r="C795" s="7" t="s">
        <v>1196</v>
      </c>
      <c r="E795" s="1">
        <v>787</v>
      </c>
      <c r="F795" s="5" t="s">
        <v>833</v>
      </c>
    </row>
    <row r="796" spans="2:6" x14ac:dyDescent="0.25">
      <c r="B796" s="14">
        <v>788</v>
      </c>
      <c r="C796" s="7" t="s">
        <v>739</v>
      </c>
      <c r="E796" s="1">
        <v>788</v>
      </c>
      <c r="F796" s="5" t="s">
        <v>834</v>
      </c>
    </row>
    <row r="797" spans="2:6" x14ac:dyDescent="0.25">
      <c r="B797" s="14">
        <v>789</v>
      </c>
      <c r="C797" s="7" t="s">
        <v>740</v>
      </c>
      <c r="E797" s="1">
        <v>789</v>
      </c>
      <c r="F797" s="5" t="s">
        <v>835</v>
      </c>
    </row>
    <row r="798" spans="2:6" x14ac:dyDescent="0.25">
      <c r="B798" s="13">
        <v>790</v>
      </c>
      <c r="C798" s="7" t="s">
        <v>741</v>
      </c>
      <c r="E798" s="1">
        <v>790</v>
      </c>
      <c r="F798" s="5" t="s">
        <v>836</v>
      </c>
    </row>
    <row r="799" spans="2:6" x14ac:dyDescent="0.25">
      <c r="B799" s="14">
        <v>791</v>
      </c>
      <c r="C799" s="7" t="s">
        <v>742</v>
      </c>
      <c r="E799" s="1">
        <v>791</v>
      </c>
      <c r="F799" s="5" t="s">
        <v>837</v>
      </c>
    </row>
    <row r="800" spans="2:6" x14ac:dyDescent="0.25">
      <c r="B800" s="14">
        <v>792</v>
      </c>
      <c r="C800" s="7" t="s">
        <v>743</v>
      </c>
      <c r="E800" s="1">
        <v>792</v>
      </c>
      <c r="F800" s="5" t="s">
        <v>838</v>
      </c>
    </row>
    <row r="801" spans="2:6" ht="30" x14ac:dyDescent="0.25">
      <c r="B801" s="13">
        <v>793</v>
      </c>
      <c r="C801" s="7" t="s">
        <v>744</v>
      </c>
      <c r="E801" s="1">
        <v>793</v>
      </c>
      <c r="F801" s="5" t="s">
        <v>839</v>
      </c>
    </row>
    <row r="802" spans="2:6" ht="45" x14ac:dyDescent="0.25">
      <c r="B802" s="14">
        <v>794</v>
      </c>
      <c r="C802" s="7" t="s">
        <v>745</v>
      </c>
      <c r="E802" s="1">
        <v>794</v>
      </c>
      <c r="F802" s="5" t="s">
        <v>840</v>
      </c>
    </row>
    <row r="803" spans="2:6" ht="90" x14ac:dyDescent="0.25">
      <c r="B803" s="14">
        <v>795</v>
      </c>
      <c r="C803" s="7" t="s">
        <v>746</v>
      </c>
      <c r="E803" s="1">
        <v>795</v>
      </c>
      <c r="F803" s="5" t="s">
        <v>841</v>
      </c>
    </row>
    <row r="804" spans="2:6" x14ac:dyDescent="0.25">
      <c r="B804" s="13">
        <v>796</v>
      </c>
      <c r="C804" s="7" t="s">
        <v>747</v>
      </c>
      <c r="E804" s="1">
        <v>796</v>
      </c>
      <c r="F804" s="5" t="s">
        <v>842</v>
      </c>
    </row>
    <row r="805" spans="2:6" x14ac:dyDescent="0.25">
      <c r="B805" s="14">
        <v>797</v>
      </c>
      <c r="C805" s="7" t="s">
        <v>1068</v>
      </c>
      <c r="E805" s="1">
        <v>797</v>
      </c>
      <c r="F805" s="5" t="s">
        <v>843</v>
      </c>
    </row>
    <row r="806" spans="2:6" ht="75" x14ac:dyDescent="0.25">
      <c r="B806" s="14">
        <v>798</v>
      </c>
      <c r="C806" s="7" t="s">
        <v>748</v>
      </c>
      <c r="E806" s="1">
        <v>798</v>
      </c>
      <c r="F806" s="5" t="s">
        <v>844</v>
      </c>
    </row>
    <row r="807" spans="2:6" x14ac:dyDescent="0.25">
      <c r="B807" s="13">
        <v>799</v>
      </c>
      <c r="C807" s="7" t="s">
        <v>1735</v>
      </c>
      <c r="E807" s="1">
        <v>799</v>
      </c>
      <c r="F807" s="5" t="s">
        <v>845</v>
      </c>
    </row>
    <row r="808" spans="2:6" x14ac:dyDescent="0.25">
      <c r="B808" s="14">
        <v>800</v>
      </c>
      <c r="C808" s="7" t="s">
        <v>749</v>
      </c>
      <c r="E808" s="1">
        <v>800</v>
      </c>
      <c r="F808" s="5" t="s">
        <v>846</v>
      </c>
    </row>
    <row r="809" spans="2:6" x14ac:dyDescent="0.25">
      <c r="B809" s="14">
        <v>801</v>
      </c>
      <c r="C809" s="7" t="s">
        <v>750</v>
      </c>
      <c r="E809" s="1">
        <v>801</v>
      </c>
      <c r="F809" s="5" t="s">
        <v>847</v>
      </c>
    </row>
    <row r="810" spans="2:6" ht="90" x14ac:dyDescent="0.25">
      <c r="B810" s="13">
        <v>802</v>
      </c>
      <c r="C810" s="7" t="s">
        <v>751</v>
      </c>
      <c r="E810" s="1">
        <v>802</v>
      </c>
      <c r="F810" s="5" t="s">
        <v>848</v>
      </c>
    </row>
    <row r="811" spans="2:6" x14ac:dyDescent="0.25">
      <c r="B811" s="14">
        <v>803</v>
      </c>
      <c r="C811" s="7" t="s">
        <v>752</v>
      </c>
      <c r="E811" s="1">
        <v>803</v>
      </c>
      <c r="F811" s="5" t="s">
        <v>849</v>
      </c>
    </row>
    <row r="812" spans="2:6" x14ac:dyDescent="0.25">
      <c r="B812" s="14">
        <v>804</v>
      </c>
      <c r="C812" s="7" t="s">
        <v>753</v>
      </c>
      <c r="E812" s="1">
        <v>804</v>
      </c>
      <c r="F812" s="5" t="s">
        <v>850</v>
      </c>
    </row>
    <row r="813" spans="2:6" ht="45" x14ac:dyDescent="0.25">
      <c r="B813" s="13">
        <v>805</v>
      </c>
      <c r="C813" s="7" t="s">
        <v>754</v>
      </c>
      <c r="E813" s="1">
        <v>805</v>
      </c>
      <c r="F813" s="5" t="s">
        <v>851</v>
      </c>
    </row>
    <row r="814" spans="2:6" ht="30" x14ac:dyDescent="0.25">
      <c r="B814" s="14">
        <v>806</v>
      </c>
      <c r="C814" s="7" t="s">
        <v>755</v>
      </c>
      <c r="E814" s="1">
        <v>806</v>
      </c>
      <c r="F814" s="5" t="s">
        <v>852</v>
      </c>
    </row>
    <row r="815" spans="2:6" x14ac:dyDescent="0.25">
      <c r="B815" s="14">
        <v>807</v>
      </c>
      <c r="C815" s="7" t="s">
        <v>756</v>
      </c>
      <c r="E815" s="1">
        <v>807</v>
      </c>
      <c r="F815" s="5" t="s">
        <v>853</v>
      </c>
    </row>
    <row r="816" spans="2:6" x14ac:dyDescent="0.25">
      <c r="B816" s="13">
        <v>808</v>
      </c>
      <c r="C816" s="7" t="s">
        <v>757</v>
      </c>
      <c r="E816" s="1">
        <v>808</v>
      </c>
      <c r="F816" s="5" t="s">
        <v>854</v>
      </c>
    </row>
    <row r="817" spans="2:6" ht="30" x14ac:dyDescent="0.25">
      <c r="B817" s="14">
        <v>809</v>
      </c>
      <c r="C817" s="7" t="s">
        <v>758</v>
      </c>
      <c r="E817" s="1">
        <v>809</v>
      </c>
      <c r="F817" s="5" t="s">
        <v>855</v>
      </c>
    </row>
    <row r="818" spans="2:6" x14ac:dyDescent="0.25">
      <c r="B818" s="14">
        <v>810</v>
      </c>
      <c r="C818" s="7" t="s">
        <v>1736</v>
      </c>
      <c r="E818" s="1">
        <v>810</v>
      </c>
      <c r="F818" s="5" t="s">
        <v>856</v>
      </c>
    </row>
    <row r="819" spans="2:6" x14ac:dyDescent="0.25">
      <c r="B819" s="13">
        <v>811</v>
      </c>
      <c r="C819" s="7" t="s">
        <v>759</v>
      </c>
      <c r="E819" s="1">
        <v>811</v>
      </c>
      <c r="F819" s="5" t="s">
        <v>857</v>
      </c>
    </row>
    <row r="820" spans="2:6" ht="90" x14ac:dyDescent="0.25">
      <c r="B820" s="14">
        <v>812</v>
      </c>
      <c r="C820" s="7" t="s">
        <v>760</v>
      </c>
      <c r="E820" s="1">
        <v>812</v>
      </c>
      <c r="F820" s="5" t="s">
        <v>858</v>
      </c>
    </row>
    <row r="821" spans="2:6" x14ac:dyDescent="0.25">
      <c r="B821" s="14">
        <v>813</v>
      </c>
      <c r="C821" s="7" t="s">
        <v>761</v>
      </c>
      <c r="E821" s="1">
        <v>813</v>
      </c>
      <c r="F821" s="5" t="s">
        <v>859</v>
      </c>
    </row>
    <row r="822" spans="2:6" x14ac:dyDescent="0.25">
      <c r="B822" s="13">
        <v>814</v>
      </c>
      <c r="C822" s="7" t="s">
        <v>762</v>
      </c>
      <c r="E822" s="1">
        <v>814</v>
      </c>
      <c r="F822" s="5" t="s">
        <v>860</v>
      </c>
    </row>
    <row r="823" spans="2:6" x14ac:dyDescent="0.25">
      <c r="B823" s="14">
        <v>815</v>
      </c>
      <c r="C823" s="7" t="s">
        <v>763</v>
      </c>
      <c r="E823" s="1">
        <v>815</v>
      </c>
      <c r="F823" s="5" t="s">
        <v>861</v>
      </c>
    </row>
    <row r="824" spans="2:6" x14ac:dyDescent="0.25">
      <c r="B824" s="14">
        <v>816</v>
      </c>
      <c r="C824" s="7" t="s">
        <v>1021</v>
      </c>
      <c r="E824" s="1">
        <v>816</v>
      </c>
      <c r="F824" s="5" t="s">
        <v>862</v>
      </c>
    </row>
    <row r="825" spans="2:6" x14ac:dyDescent="0.25">
      <c r="B825" s="13">
        <v>817</v>
      </c>
      <c r="C825" s="7" t="s">
        <v>764</v>
      </c>
      <c r="E825" s="1">
        <v>817</v>
      </c>
      <c r="F825" s="5" t="s">
        <v>863</v>
      </c>
    </row>
    <row r="826" spans="2:6" ht="60" x14ac:dyDescent="0.25">
      <c r="B826" s="14">
        <v>818</v>
      </c>
      <c r="C826" s="7" t="s">
        <v>765</v>
      </c>
      <c r="E826" s="1">
        <v>818</v>
      </c>
      <c r="F826" s="5" t="s">
        <v>864</v>
      </c>
    </row>
    <row r="827" spans="2:6" x14ac:dyDescent="0.25">
      <c r="B827" s="14">
        <v>819</v>
      </c>
      <c r="C827" s="7" t="s">
        <v>766</v>
      </c>
      <c r="E827" s="1">
        <v>819</v>
      </c>
      <c r="F827" s="5" t="s">
        <v>865</v>
      </c>
    </row>
    <row r="828" spans="2:6" x14ac:dyDescent="0.25">
      <c r="B828" s="13">
        <v>820</v>
      </c>
      <c r="C828" s="7" t="s">
        <v>767</v>
      </c>
      <c r="E828" s="1">
        <v>820</v>
      </c>
      <c r="F828" s="5" t="s">
        <v>866</v>
      </c>
    </row>
    <row r="829" spans="2:6" ht="45" x14ac:dyDescent="0.25">
      <c r="B829" s="14">
        <v>821</v>
      </c>
      <c r="C829" s="7" t="s">
        <v>768</v>
      </c>
      <c r="E829" s="1">
        <v>821</v>
      </c>
      <c r="F829" s="5" t="s">
        <v>867</v>
      </c>
    </row>
    <row r="830" spans="2:6" x14ac:dyDescent="0.25">
      <c r="B830" s="14">
        <v>822</v>
      </c>
      <c r="C830" s="7" t="s">
        <v>769</v>
      </c>
      <c r="E830" s="1">
        <v>822</v>
      </c>
      <c r="F830" s="5" t="s">
        <v>868</v>
      </c>
    </row>
    <row r="831" spans="2:6" x14ac:dyDescent="0.25">
      <c r="B831" s="13">
        <v>823</v>
      </c>
      <c r="C831" s="7" t="s">
        <v>1061</v>
      </c>
      <c r="E831" s="1">
        <v>823</v>
      </c>
      <c r="F831" s="5" t="s">
        <v>869</v>
      </c>
    </row>
    <row r="832" spans="2:6" x14ac:dyDescent="0.25">
      <c r="B832" s="14">
        <v>824</v>
      </c>
      <c r="C832" s="7" t="s">
        <v>1197</v>
      </c>
      <c r="E832" s="1">
        <v>824</v>
      </c>
      <c r="F832" s="5" t="s">
        <v>870</v>
      </c>
    </row>
    <row r="833" spans="2:6" x14ac:dyDescent="0.25">
      <c r="B833" s="14">
        <v>825</v>
      </c>
      <c r="C833" s="7" t="s">
        <v>770</v>
      </c>
      <c r="E833" s="1">
        <v>825</v>
      </c>
      <c r="F833" s="5" t="s">
        <v>871</v>
      </c>
    </row>
    <row r="834" spans="2:6" x14ac:dyDescent="0.25">
      <c r="B834" s="13">
        <v>826</v>
      </c>
      <c r="C834" s="7" t="s">
        <v>771</v>
      </c>
      <c r="E834" s="1">
        <v>826</v>
      </c>
      <c r="F834" s="5" t="s">
        <v>872</v>
      </c>
    </row>
    <row r="835" spans="2:6" ht="90" x14ac:dyDescent="0.25">
      <c r="B835" s="14">
        <v>827</v>
      </c>
      <c r="C835" s="7" t="s">
        <v>772</v>
      </c>
      <c r="E835" s="1">
        <v>827</v>
      </c>
      <c r="F835" s="5" t="s">
        <v>873</v>
      </c>
    </row>
    <row r="836" spans="2:6" x14ac:dyDescent="0.25">
      <c r="B836" s="14">
        <v>828</v>
      </c>
      <c r="C836" s="7" t="s">
        <v>1085</v>
      </c>
      <c r="E836" s="1">
        <v>828</v>
      </c>
      <c r="F836" s="5" t="s">
        <v>874</v>
      </c>
    </row>
    <row r="837" spans="2:6" x14ac:dyDescent="0.25">
      <c r="B837" s="13">
        <v>829</v>
      </c>
      <c r="C837" s="7" t="s">
        <v>773</v>
      </c>
      <c r="E837" s="1">
        <v>829</v>
      </c>
      <c r="F837" s="5" t="s">
        <v>875</v>
      </c>
    </row>
    <row r="838" spans="2:6" ht="90" x14ac:dyDescent="0.25">
      <c r="B838" s="14">
        <v>830</v>
      </c>
      <c r="C838" s="7" t="s">
        <v>774</v>
      </c>
      <c r="E838" s="1">
        <v>830</v>
      </c>
      <c r="F838" s="5" t="s">
        <v>876</v>
      </c>
    </row>
    <row r="839" spans="2:6" ht="30" x14ac:dyDescent="0.25">
      <c r="B839" s="14">
        <v>831</v>
      </c>
      <c r="C839" s="7" t="s">
        <v>775</v>
      </c>
      <c r="E839" s="1">
        <v>831</v>
      </c>
      <c r="F839" s="5" t="s">
        <v>877</v>
      </c>
    </row>
    <row r="840" spans="2:6" x14ac:dyDescent="0.25">
      <c r="B840" s="13">
        <v>832</v>
      </c>
      <c r="C840" s="7" t="s">
        <v>776</v>
      </c>
      <c r="E840" s="1">
        <v>832</v>
      </c>
      <c r="F840" s="5" t="s">
        <v>878</v>
      </c>
    </row>
    <row r="841" spans="2:6" x14ac:dyDescent="0.25">
      <c r="B841" s="14">
        <v>833</v>
      </c>
      <c r="C841" s="7" t="s">
        <v>777</v>
      </c>
      <c r="E841" s="1">
        <v>833</v>
      </c>
      <c r="F841" s="5" t="s">
        <v>879</v>
      </c>
    </row>
    <row r="842" spans="2:6" ht="75" x14ac:dyDescent="0.25">
      <c r="B842" s="14">
        <v>834</v>
      </c>
      <c r="C842" s="7" t="s">
        <v>778</v>
      </c>
      <c r="E842" s="1">
        <v>834</v>
      </c>
      <c r="F842" s="5" t="s">
        <v>880</v>
      </c>
    </row>
    <row r="843" spans="2:6" x14ac:dyDescent="0.25">
      <c r="B843" s="13">
        <v>835</v>
      </c>
      <c r="C843" s="7" t="s">
        <v>779</v>
      </c>
      <c r="E843" s="1">
        <v>835</v>
      </c>
      <c r="F843" s="5" t="s">
        <v>881</v>
      </c>
    </row>
    <row r="844" spans="2:6" x14ac:dyDescent="0.25">
      <c r="B844" s="14">
        <v>836</v>
      </c>
      <c r="C844" s="7" t="s">
        <v>771</v>
      </c>
      <c r="E844" s="1">
        <v>836</v>
      </c>
      <c r="F844" s="5" t="s">
        <v>623</v>
      </c>
    </row>
    <row r="845" spans="2:6" x14ac:dyDescent="0.25">
      <c r="B845" s="14">
        <v>837</v>
      </c>
      <c r="C845" s="7" t="s">
        <v>772</v>
      </c>
      <c r="E845" s="1">
        <v>837</v>
      </c>
      <c r="F845" s="5" t="s">
        <v>882</v>
      </c>
    </row>
    <row r="846" spans="2:6" x14ac:dyDescent="0.25">
      <c r="B846" s="13">
        <v>838</v>
      </c>
      <c r="C846" s="7" t="s">
        <v>1085</v>
      </c>
      <c r="E846" s="1">
        <v>838</v>
      </c>
      <c r="F846" s="5" t="s">
        <v>883</v>
      </c>
    </row>
    <row r="847" spans="2:6" x14ac:dyDescent="0.25">
      <c r="B847" s="14">
        <v>839</v>
      </c>
      <c r="C847" s="7" t="s">
        <v>773</v>
      </c>
      <c r="E847" s="1">
        <v>839</v>
      </c>
      <c r="F847" s="5" t="s">
        <v>884</v>
      </c>
    </row>
    <row r="848" spans="2:6" ht="90" x14ac:dyDescent="0.25">
      <c r="B848" s="14">
        <v>840</v>
      </c>
      <c r="C848" s="7" t="s">
        <v>774</v>
      </c>
      <c r="E848" s="1">
        <v>840</v>
      </c>
      <c r="F848" s="5" t="s">
        <v>885</v>
      </c>
    </row>
    <row r="849" spans="2:6" ht="30" x14ac:dyDescent="0.25">
      <c r="B849" s="13">
        <v>841</v>
      </c>
      <c r="C849" s="7" t="s">
        <v>775</v>
      </c>
      <c r="E849" s="1">
        <v>841</v>
      </c>
      <c r="F849" s="5" t="s">
        <v>886</v>
      </c>
    </row>
    <row r="850" spans="2:6" x14ac:dyDescent="0.25">
      <c r="B850" s="14">
        <v>842</v>
      </c>
      <c r="C850" s="7" t="s">
        <v>776</v>
      </c>
      <c r="E850" s="1">
        <v>842</v>
      </c>
      <c r="F850" s="5" t="s">
        <v>887</v>
      </c>
    </row>
    <row r="851" spans="2:6" ht="30" x14ac:dyDescent="0.25">
      <c r="B851" s="14">
        <v>843</v>
      </c>
      <c r="C851" s="7" t="s">
        <v>777</v>
      </c>
      <c r="E851" s="1">
        <v>843</v>
      </c>
      <c r="F851" s="5" t="s">
        <v>888</v>
      </c>
    </row>
    <row r="852" spans="2:6" x14ac:dyDescent="0.25">
      <c r="B852" s="13">
        <v>844</v>
      </c>
      <c r="C852" s="7" t="s">
        <v>778</v>
      </c>
      <c r="E852" s="1">
        <v>844</v>
      </c>
      <c r="F852" s="5" t="s">
        <v>889</v>
      </c>
    </row>
    <row r="853" spans="2:6" ht="30" x14ac:dyDescent="0.25">
      <c r="B853" s="14">
        <v>845</v>
      </c>
      <c r="C853" s="7" t="s">
        <v>779</v>
      </c>
      <c r="E853" s="1">
        <v>845</v>
      </c>
      <c r="F853" s="5" t="s">
        <v>890</v>
      </c>
    </row>
    <row r="854" spans="2:6" ht="165" x14ac:dyDescent="0.25">
      <c r="B854" s="14">
        <v>846</v>
      </c>
      <c r="C854" s="7" t="s">
        <v>1737</v>
      </c>
      <c r="E854" s="1">
        <v>846</v>
      </c>
      <c r="F854" s="5" t="s">
        <v>891</v>
      </c>
    </row>
    <row r="855" spans="2:6" ht="30" x14ac:dyDescent="0.25">
      <c r="B855" s="13">
        <v>847</v>
      </c>
      <c r="C855" s="7" t="s">
        <v>780</v>
      </c>
      <c r="E855" s="1">
        <v>847</v>
      </c>
      <c r="F855" s="5" t="s">
        <v>892</v>
      </c>
    </row>
    <row r="856" spans="2:6" x14ac:dyDescent="0.25">
      <c r="B856" s="14">
        <v>848</v>
      </c>
      <c r="C856" s="7" t="s">
        <v>781</v>
      </c>
      <c r="E856" s="1">
        <v>848</v>
      </c>
      <c r="F856" s="5" t="s">
        <v>893</v>
      </c>
    </row>
    <row r="857" spans="2:6" x14ac:dyDescent="0.25">
      <c r="B857" s="14">
        <v>849</v>
      </c>
      <c r="C857" s="7" t="s">
        <v>782</v>
      </c>
      <c r="E857" s="1">
        <v>849</v>
      </c>
      <c r="F857" s="5" t="s">
        <v>894</v>
      </c>
    </row>
    <row r="858" spans="2:6" ht="75" x14ac:dyDescent="0.25">
      <c r="B858" s="13">
        <v>850</v>
      </c>
      <c r="C858" s="7" t="s">
        <v>783</v>
      </c>
      <c r="E858" s="1">
        <v>850</v>
      </c>
      <c r="F858" s="5" t="s">
        <v>895</v>
      </c>
    </row>
    <row r="859" spans="2:6" ht="30" x14ac:dyDescent="0.25">
      <c r="B859" s="14">
        <v>851</v>
      </c>
      <c r="C859" s="7" t="s">
        <v>784</v>
      </c>
      <c r="E859" s="1">
        <v>851</v>
      </c>
      <c r="F859" s="5" t="s">
        <v>896</v>
      </c>
    </row>
    <row r="860" spans="2:6" x14ac:dyDescent="0.25">
      <c r="B860" s="14">
        <v>852</v>
      </c>
      <c r="C860" s="7" t="s">
        <v>785</v>
      </c>
      <c r="E860" s="1">
        <v>852</v>
      </c>
      <c r="F860" s="5" t="s">
        <v>897</v>
      </c>
    </row>
    <row r="861" spans="2:6" x14ac:dyDescent="0.25">
      <c r="B861" s="13">
        <v>853</v>
      </c>
      <c r="C861" s="7" t="s">
        <v>1738</v>
      </c>
      <c r="E861" s="1">
        <v>853</v>
      </c>
      <c r="F861" s="5" t="s">
        <v>898</v>
      </c>
    </row>
    <row r="862" spans="2:6" ht="75" x14ac:dyDescent="0.25">
      <c r="B862" s="14">
        <v>854</v>
      </c>
      <c r="C862" s="7" t="s">
        <v>786</v>
      </c>
      <c r="E862" s="1">
        <v>854</v>
      </c>
      <c r="F862" s="5" t="s">
        <v>899</v>
      </c>
    </row>
    <row r="863" spans="2:6" x14ac:dyDescent="0.25">
      <c r="B863" s="14">
        <v>855</v>
      </c>
      <c r="C863" s="7" t="s">
        <v>787</v>
      </c>
      <c r="E863" s="1">
        <v>855</v>
      </c>
      <c r="F863" s="5" t="s">
        <v>900</v>
      </c>
    </row>
    <row r="864" spans="2:6" ht="30" x14ac:dyDescent="0.25">
      <c r="B864" s="13">
        <v>856</v>
      </c>
      <c r="C864" s="7" t="s">
        <v>788</v>
      </c>
      <c r="E864" s="1">
        <v>856</v>
      </c>
      <c r="F864" s="5" t="s">
        <v>901</v>
      </c>
    </row>
    <row r="865" spans="2:6" x14ac:dyDescent="0.25">
      <c r="B865" s="14">
        <v>857</v>
      </c>
      <c r="C865" s="7" t="s">
        <v>789</v>
      </c>
      <c r="E865" s="1">
        <v>857</v>
      </c>
      <c r="F865" s="5" t="s">
        <v>902</v>
      </c>
    </row>
    <row r="866" spans="2:6" x14ac:dyDescent="0.25">
      <c r="B866" s="14">
        <v>858</v>
      </c>
      <c r="C866" s="7" t="s">
        <v>790</v>
      </c>
      <c r="E866" s="1">
        <v>858</v>
      </c>
      <c r="F866" s="5" t="s">
        <v>903</v>
      </c>
    </row>
    <row r="867" spans="2:6" x14ac:dyDescent="0.25">
      <c r="B867" s="13">
        <v>859</v>
      </c>
      <c r="C867" s="7" t="s">
        <v>791</v>
      </c>
      <c r="E867" s="1">
        <v>859</v>
      </c>
      <c r="F867" s="5" t="s">
        <v>904</v>
      </c>
    </row>
    <row r="868" spans="2:6" ht="75" x14ac:dyDescent="0.25">
      <c r="B868" s="14">
        <v>860</v>
      </c>
      <c r="C868" s="7" t="s">
        <v>792</v>
      </c>
      <c r="E868" s="1">
        <v>860</v>
      </c>
      <c r="F868" s="5" t="s">
        <v>905</v>
      </c>
    </row>
    <row r="869" spans="2:6" x14ac:dyDescent="0.25">
      <c r="B869" s="14">
        <v>861</v>
      </c>
      <c r="C869" s="7" t="s">
        <v>793</v>
      </c>
      <c r="E869" s="1">
        <v>861</v>
      </c>
      <c r="F869" s="5" t="s">
        <v>906</v>
      </c>
    </row>
    <row r="870" spans="2:6" ht="45" x14ac:dyDescent="0.25">
      <c r="B870" s="13">
        <v>862</v>
      </c>
      <c r="C870" s="7" t="s">
        <v>794</v>
      </c>
      <c r="E870" s="1">
        <v>862</v>
      </c>
      <c r="F870" s="5" t="s">
        <v>907</v>
      </c>
    </row>
    <row r="871" spans="2:6" x14ac:dyDescent="0.25">
      <c r="B871" s="14">
        <v>863</v>
      </c>
      <c r="C871" s="7" t="s">
        <v>795</v>
      </c>
      <c r="E871" s="1">
        <v>863</v>
      </c>
      <c r="F871" s="5" t="s">
        <v>908</v>
      </c>
    </row>
    <row r="872" spans="2:6" x14ac:dyDescent="0.25">
      <c r="B872" s="14">
        <v>864</v>
      </c>
      <c r="C872" s="7" t="s">
        <v>796</v>
      </c>
      <c r="E872" s="1">
        <v>864</v>
      </c>
      <c r="F872" s="5" t="s">
        <v>909</v>
      </c>
    </row>
    <row r="873" spans="2:6" x14ac:dyDescent="0.25">
      <c r="B873" s="13">
        <v>865</v>
      </c>
      <c r="C873" s="7" t="s">
        <v>797</v>
      </c>
      <c r="E873" s="1">
        <v>865</v>
      </c>
      <c r="F873" s="5" t="s">
        <v>910</v>
      </c>
    </row>
    <row r="874" spans="2:6" x14ac:dyDescent="0.25">
      <c r="B874" s="14">
        <v>866</v>
      </c>
      <c r="C874" s="7" t="s">
        <v>798</v>
      </c>
      <c r="E874" s="1">
        <v>866</v>
      </c>
      <c r="F874" s="5" t="s">
        <v>911</v>
      </c>
    </row>
    <row r="875" spans="2:6" x14ac:dyDescent="0.25">
      <c r="B875" s="14">
        <v>867</v>
      </c>
      <c r="C875" s="7" t="s">
        <v>799</v>
      </c>
      <c r="E875" s="1">
        <v>867</v>
      </c>
      <c r="F875" s="5" t="s">
        <v>912</v>
      </c>
    </row>
    <row r="876" spans="2:6" ht="90" x14ac:dyDescent="0.25">
      <c r="B876" s="13">
        <v>868</v>
      </c>
      <c r="C876" s="7" t="s">
        <v>800</v>
      </c>
      <c r="E876" s="1">
        <v>868</v>
      </c>
      <c r="F876" s="5" t="s">
        <v>913</v>
      </c>
    </row>
    <row r="877" spans="2:6" x14ac:dyDescent="0.25">
      <c r="B877" s="14">
        <v>869</v>
      </c>
      <c r="C877" s="7" t="s">
        <v>1739</v>
      </c>
      <c r="E877" s="1">
        <v>869</v>
      </c>
      <c r="F877" s="5" t="s">
        <v>914</v>
      </c>
    </row>
    <row r="878" spans="2:6" ht="75" x14ac:dyDescent="0.25">
      <c r="B878" s="14">
        <v>870</v>
      </c>
      <c r="C878" s="7" t="s">
        <v>802</v>
      </c>
      <c r="E878" s="1">
        <v>870</v>
      </c>
      <c r="F878" s="5" t="s">
        <v>915</v>
      </c>
    </row>
    <row r="879" spans="2:6" x14ac:dyDescent="0.25">
      <c r="B879" s="13">
        <v>871</v>
      </c>
      <c r="C879" s="7" t="s">
        <v>1207</v>
      </c>
      <c r="E879" s="1">
        <v>871</v>
      </c>
      <c r="F879" s="5" t="s">
        <v>916</v>
      </c>
    </row>
    <row r="880" spans="2:6" x14ac:dyDescent="0.25">
      <c r="B880" s="14">
        <v>872</v>
      </c>
      <c r="C880" s="7" t="s">
        <v>803</v>
      </c>
      <c r="E880" s="1">
        <v>872</v>
      </c>
      <c r="F880" s="5" t="s">
        <v>917</v>
      </c>
    </row>
    <row r="881" spans="2:6" ht="30" x14ac:dyDescent="0.25">
      <c r="B881" s="14">
        <v>873</v>
      </c>
      <c r="C881" s="7" t="s">
        <v>804</v>
      </c>
      <c r="E881" s="1">
        <v>873</v>
      </c>
      <c r="F881" s="5" t="s">
        <v>918</v>
      </c>
    </row>
    <row r="882" spans="2:6" ht="60" x14ac:dyDescent="0.25">
      <c r="B882" s="13">
        <v>874</v>
      </c>
      <c r="C882" s="7" t="s">
        <v>805</v>
      </c>
      <c r="E882" s="1">
        <v>874</v>
      </c>
      <c r="F882" s="5" t="s">
        <v>919</v>
      </c>
    </row>
    <row r="883" spans="2:6" x14ac:dyDescent="0.25">
      <c r="B883" s="14">
        <v>875</v>
      </c>
      <c r="C883" s="7" t="s">
        <v>1740</v>
      </c>
      <c r="E883" s="1">
        <v>875</v>
      </c>
      <c r="F883" s="5" t="s">
        <v>920</v>
      </c>
    </row>
    <row r="884" spans="2:6" ht="30" x14ac:dyDescent="0.25">
      <c r="B884" s="14">
        <v>876</v>
      </c>
      <c r="C884" s="7" t="s">
        <v>807</v>
      </c>
      <c r="E884" s="1">
        <v>876</v>
      </c>
      <c r="F884" s="5" t="s">
        <v>921</v>
      </c>
    </row>
    <row r="885" spans="2:6" x14ac:dyDescent="0.25">
      <c r="B885" s="13">
        <v>877</v>
      </c>
      <c r="C885" s="7" t="s">
        <v>808</v>
      </c>
      <c r="E885" s="1">
        <v>877</v>
      </c>
      <c r="F885" s="5" t="s">
        <v>922</v>
      </c>
    </row>
    <row r="886" spans="2:6" ht="30" x14ac:dyDescent="0.25">
      <c r="B886" s="14">
        <v>878</v>
      </c>
      <c r="C886" s="7" t="s">
        <v>809</v>
      </c>
      <c r="E886" s="1">
        <v>878</v>
      </c>
      <c r="F886" s="5" t="s">
        <v>923</v>
      </c>
    </row>
    <row r="887" spans="2:6" ht="30" x14ac:dyDescent="0.25">
      <c r="B887" s="14">
        <v>879</v>
      </c>
      <c r="C887" s="7" t="s">
        <v>810</v>
      </c>
      <c r="E887" s="1">
        <v>879</v>
      </c>
      <c r="F887" s="5" t="s">
        <v>924</v>
      </c>
    </row>
    <row r="888" spans="2:6" x14ac:dyDescent="0.25">
      <c r="B888" s="13">
        <v>880</v>
      </c>
      <c r="C888" s="7" t="s">
        <v>1741</v>
      </c>
      <c r="E888" s="1">
        <v>880</v>
      </c>
      <c r="F888" s="5" t="s">
        <v>925</v>
      </c>
    </row>
    <row r="889" spans="2:6" x14ac:dyDescent="0.25">
      <c r="B889" s="14">
        <v>881</v>
      </c>
      <c r="C889" s="7" t="s">
        <v>811</v>
      </c>
      <c r="E889" s="1">
        <v>881</v>
      </c>
      <c r="F889" s="5" t="s">
        <v>926</v>
      </c>
    </row>
    <row r="890" spans="2:6" ht="90" x14ac:dyDescent="0.25">
      <c r="B890" s="14">
        <v>882</v>
      </c>
      <c r="C890" s="7" t="s">
        <v>812</v>
      </c>
      <c r="E890" s="1">
        <v>882</v>
      </c>
      <c r="F890" s="5" t="s">
        <v>927</v>
      </c>
    </row>
    <row r="891" spans="2:6" ht="30" x14ac:dyDescent="0.25">
      <c r="B891" s="13">
        <v>883</v>
      </c>
      <c r="C891" s="7" t="s">
        <v>813</v>
      </c>
      <c r="E891" s="1">
        <v>883</v>
      </c>
      <c r="F891" s="5" t="s">
        <v>928</v>
      </c>
    </row>
    <row r="892" spans="2:6" x14ac:dyDescent="0.25">
      <c r="B892" s="14">
        <v>884</v>
      </c>
      <c r="C892" s="7" t="s">
        <v>814</v>
      </c>
      <c r="E892" s="1">
        <v>884</v>
      </c>
      <c r="F892" s="5" t="s">
        <v>929</v>
      </c>
    </row>
    <row r="893" spans="2:6" x14ac:dyDescent="0.25">
      <c r="B893" s="14">
        <v>885</v>
      </c>
      <c r="C893" s="7" t="s">
        <v>1742</v>
      </c>
      <c r="E893" s="1">
        <v>885</v>
      </c>
      <c r="F893" s="5" t="s">
        <v>930</v>
      </c>
    </row>
    <row r="894" spans="2:6" x14ac:dyDescent="0.25">
      <c r="B894" s="13">
        <v>886</v>
      </c>
      <c r="C894" s="7" t="s">
        <v>816</v>
      </c>
      <c r="E894" s="1">
        <v>886</v>
      </c>
      <c r="F894" s="5" t="s">
        <v>931</v>
      </c>
    </row>
    <row r="895" spans="2:6" ht="30" x14ac:dyDescent="0.25">
      <c r="B895" s="14">
        <v>887</v>
      </c>
      <c r="C895" s="7" t="s">
        <v>817</v>
      </c>
      <c r="E895" s="1">
        <v>887</v>
      </c>
      <c r="F895" s="5" t="s">
        <v>932</v>
      </c>
    </row>
    <row r="896" spans="2:6" x14ac:dyDescent="0.25">
      <c r="B896" s="14">
        <v>888</v>
      </c>
      <c r="C896" s="7" t="s">
        <v>818</v>
      </c>
      <c r="E896" s="1">
        <v>888</v>
      </c>
      <c r="F896" s="5" t="s">
        <v>933</v>
      </c>
    </row>
    <row r="897" spans="2:6" x14ac:dyDescent="0.25">
      <c r="B897" s="13">
        <v>889</v>
      </c>
      <c r="C897" s="7" t="s">
        <v>819</v>
      </c>
      <c r="E897" s="1">
        <v>889</v>
      </c>
      <c r="F897" s="5" t="s">
        <v>934</v>
      </c>
    </row>
    <row r="898" spans="2:6" x14ac:dyDescent="0.25">
      <c r="B898" s="14">
        <v>890</v>
      </c>
      <c r="C898" s="7" t="s">
        <v>1419</v>
      </c>
      <c r="E898" s="1">
        <v>890</v>
      </c>
      <c r="F898" s="5" t="s">
        <v>935</v>
      </c>
    </row>
    <row r="899" spans="2:6" ht="30" x14ac:dyDescent="0.25">
      <c r="B899" s="14">
        <v>891</v>
      </c>
      <c r="C899" s="7" t="s">
        <v>820</v>
      </c>
      <c r="E899" s="1">
        <v>891</v>
      </c>
      <c r="F899" s="5" t="s">
        <v>936</v>
      </c>
    </row>
    <row r="900" spans="2:6" x14ac:dyDescent="0.25">
      <c r="B900" s="13">
        <v>892</v>
      </c>
      <c r="C900" s="7" t="s">
        <v>821</v>
      </c>
      <c r="E900" s="1">
        <v>892</v>
      </c>
      <c r="F900" s="5" t="s">
        <v>937</v>
      </c>
    </row>
    <row r="901" spans="2:6" x14ac:dyDescent="0.25">
      <c r="B901" s="14">
        <v>893</v>
      </c>
      <c r="C901" s="7" t="s">
        <v>822</v>
      </c>
      <c r="E901" s="1">
        <v>893</v>
      </c>
      <c r="F901" s="5" t="s">
        <v>938</v>
      </c>
    </row>
    <row r="902" spans="2:6" ht="60" x14ac:dyDescent="0.25">
      <c r="B902" s="14">
        <v>894</v>
      </c>
      <c r="C902" s="7" t="s">
        <v>823</v>
      </c>
      <c r="E902" s="1">
        <v>894</v>
      </c>
      <c r="F902" s="5" t="s">
        <v>939</v>
      </c>
    </row>
    <row r="903" spans="2:6" x14ac:dyDescent="0.25">
      <c r="B903" s="13">
        <v>895</v>
      </c>
      <c r="C903" s="7" t="s">
        <v>824</v>
      </c>
      <c r="E903" s="1">
        <v>895</v>
      </c>
      <c r="F903" s="5" t="s">
        <v>940</v>
      </c>
    </row>
    <row r="904" spans="2:6" x14ac:dyDescent="0.25">
      <c r="B904" s="14">
        <v>896</v>
      </c>
      <c r="C904" s="7" t="s">
        <v>825</v>
      </c>
      <c r="E904" s="1">
        <v>896</v>
      </c>
      <c r="F904" s="5" t="s">
        <v>941</v>
      </c>
    </row>
    <row r="905" spans="2:6" ht="75" x14ac:dyDescent="0.25">
      <c r="B905" s="14">
        <v>897</v>
      </c>
      <c r="C905" s="7" t="s">
        <v>826</v>
      </c>
      <c r="E905" s="1">
        <v>897</v>
      </c>
      <c r="F905" s="5" t="s">
        <v>942</v>
      </c>
    </row>
    <row r="906" spans="2:6" x14ac:dyDescent="0.25">
      <c r="B906" s="13">
        <v>898</v>
      </c>
      <c r="C906" s="7" t="s">
        <v>1143</v>
      </c>
      <c r="E906" s="1">
        <v>898</v>
      </c>
      <c r="F906" s="5" t="s">
        <v>943</v>
      </c>
    </row>
    <row r="907" spans="2:6" x14ac:dyDescent="0.25">
      <c r="B907" s="14">
        <v>899</v>
      </c>
      <c r="C907" s="7" t="s">
        <v>827</v>
      </c>
      <c r="E907" s="1">
        <v>899</v>
      </c>
      <c r="F907" s="5" t="s">
        <v>944</v>
      </c>
    </row>
    <row r="908" spans="2:6" x14ac:dyDescent="0.25">
      <c r="B908" s="14">
        <v>900</v>
      </c>
      <c r="C908" s="7" t="s">
        <v>828</v>
      </c>
      <c r="E908" s="1">
        <v>900</v>
      </c>
      <c r="F908" s="5" t="s">
        <v>945</v>
      </c>
    </row>
    <row r="909" spans="2:6" x14ac:dyDescent="0.25">
      <c r="B909" s="13">
        <v>901</v>
      </c>
      <c r="C909" s="7" t="s">
        <v>1034</v>
      </c>
      <c r="E909" s="1">
        <v>901</v>
      </c>
      <c r="F909" s="5" t="s">
        <v>946</v>
      </c>
    </row>
    <row r="910" spans="2:6" ht="30" x14ac:dyDescent="0.25">
      <c r="B910" s="14">
        <v>902</v>
      </c>
      <c r="C910" s="7" t="s">
        <v>829</v>
      </c>
      <c r="E910" s="1">
        <v>902</v>
      </c>
      <c r="F910" s="5" t="s">
        <v>947</v>
      </c>
    </row>
    <row r="911" spans="2:6" ht="90" x14ac:dyDescent="0.25">
      <c r="B911" s="14">
        <v>903</v>
      </c>
      <c r="C911" s="7" t="s">
        <v>1743</v>
      </c>
      <c r="E911" s="1">
        <v>903</v>
      </c>
      <c r="F911" s="5" t="s">
        <v>948</v>
      </c>
    </row>
    <row r="912" spans="2:6" x14ac:dyDescent="0.25">
      <c r="B912" s="13">
        <v>904</v>
      </c>
      <c r="C912" s="7" t="s">
        <v>830</v>
      </c>
      <c r="E912" s="1">
        <v>904</v>
      </c>
      <c r="F912" s="5" t="s">
        <v>949</v>
      </c>
    </row>
    <row r="913" spans="2:6" x14ac:dyDescent="0.25">
      <c r="B913" s="14">
        <v>905</v>
      </c>
      <c r="C913" s="7" t="s">
        <v>831</v>
      </c>
      <c r="E913" s="1">
        <v>905</v>
      </c>
      <c r="F913" s="5" t="s">
        <v>950</v>
      </c>
    </row>
    <row r="914" spans="2:6" x14ac:dyDescent="0.25">
      <c r="B914" s="14">
        <v>906</v>
      </c>
      <c r="C914" s="7" t="s">
        <v>832</v>
      </c>
      <c r="E914" s="1">
        <v>906</v>
      </c>
      <c r="F914" s="5" t="s">
        <v>951</v>
      </c>
    </row>
    <row r="915" spans="2:6" ht="75" x14ac:dyDescent="0.25">
      <c r="B915" s="13">
        <v>907</v>
      </c>
      <c r="C915" s="7" t="s">
        <v>833</v>
      </c>
      <c r="E915" s="1">
        <v>907</v>
      </c>
      <c r="F915" s="5" t="s">
        <v>952</v>
      </c>
    </row>
    <row r="916" spans="2:6" x14ac:dyDescent="0.25">
      <c r="B916" s="14">
        <v>908</v>
      </c>
      <c r="C916" s="7" t="s">
        <v>834</v>
      </c>
      <c r="E916" s="1">
        <v>908</v>
      </c>
      <c r="F916" s="5" t="s">
        <v>953</v>
      </c>
    </row>
    <row r="917" spans="2:6" x14ac:dyDescent="0.25">
      <c r="B917" s="14">
        <v>909</v>
      </c>
      <c r="C917" s="7" t="s">
        <v>835</v>
      </c>
      <c r="E917" s="1">
        <v>909</v>
      </c>
      <c r="F917" s="5" t="s">
        <v>954</v>
      </c>
    </row>
    <row r="918" spans="2:6" x14ac:dyDescent="0.25">
      <c r="B918" s="13">
        <v>910</v>
      </c>
      <c r="C918" s="7" t="s">
        <v>836</v>
      </c>
      <c r="E918" s="1">
        <v>910</v>
      </c>
      <c r="F918" s="5" t="s">
        <v>955</v>
      </c>
    </row>
    <row r="919" spans="2:6" x14ac:dyDescent="0.25">
      <c r="B919" s="14">
        <v>911</v>
      </c>
      <c r="C919" s="7" t="s">
        <v>837</v>
      </c>
      <c r="E919" s="1">
        <v>911</v>
      </c>
      <c r="F919" s="5" t="s">
        <v>956</v>
      </c>
    </row>
    <row r="920" spans="2:6" ht="75" x14ac:dyDescent="0.25">
      <c r="B920" s="14">
        <v>912</v>
      </c>
      <c r="C920" s="7" t="s">
        <v>1744</v>
      </c>
      <c r="E920" s="1">
        <v>912</v>
      </c>
      <c r="F920" s="5" t="s">
        <v>957</v>
      </c>
    </row>
    <row r="921" spans="2:6" x14ac:dyDescent="0.25">
      <c r="B921" s="13">
        <v>913</v>
      </c>
      <c r="C921" s="7" t="s">
        <v>838</v>
      </c>
      <c r="E921" s="1">
        <v>913</v>
      </c>
      <c r="F921" s="5" t="s">
        <v>958</v>
      </c>
    </row>
    <row r="922" spans="2:6" x14ac:dyDescent="0.25">
      <c r="B922" s="14">
        <v>914</v>
      </c>
      <c r="C922" s="7" t="s">
        <v>839</v>
      </c>
      <c r="E922" s="1">
        <v>914</v>
      </c>
      <c r="F922" s="5" t="s">
        <v>959</v>
      </c>
    </row>
    <row r="923" spans="2:6" ht="30" x14ac:dyDescent="0.25">
      <c r="B923" s="14">
        <v>915</v>
      </c>
      <c r="C923" s="7" t="s">
        <v>1208</v>
      </c>
      <c r="E923" s="1">
        <v>915</v>
      </c>
      <c r="F923" s="5" t="s">
        <v>960</v>
      </c>
    </row>
    <row r="924" spans="2:6" ht="45" x14ac:dyDescent="0.25">
      <c r="B924" s="13">
        <v>916</v>
      </c>
      <c r="C924" s="7" t="s">
        <v>840</v>
      </c>
      <c r="E924" s="1">
        <v>916</v>
      </c>
      <c r="F924" s="5" t="s">
        <v>961</v>
      </c>
    </row>
    <row r="925" spans="2:6" x14ac:dyDescent="0.25">
      <c r="B925" s="14">
        <v>917</v>
      </c>
      <c r="C925" s="7" t="s">
        <v>933</v>
      </c>
      <c r="E925" s="1">
        <v>917</v>
      </c>
      <c r="F925" s="5" t="s">
        <v>962</v>
      </c>
    </row>
    <row r="926" spans="2:6" ht="45" x14ac:dyDescent="0.25">
      <c r="B926" s="14">
        <v>918</v>
      </c>
      <c r="C926" s="7" t="s">
        <v>841</v>
      </c>
      <c r="E926" s="1">
        <v>918</v>
      </c>
      <c r="F926" s="5" t="s">
        <v>963</v>
      </c>
    </row>
    <row r="927" spans="2:6" x14ac:dyDescent="0.25">
      <c r="B927" s="13">
        <v>919</v>
      </c>
      <c r="C927" s="7" t="s">
        <v>842</v>
      </c>
      <c r="E927" s="1">
        <v>919</v>
      </c>
      <c r="F927" s="5" t="s">
        <v>964</v>
      </c>
    </row>
    <row r="928" spans="2:6" x14ac:dyDescent="0.25">
      <c r="B928" s="14">
        <v>920</v>
      </c>
      <c r="C928" s="7" t="s">
        <v>843</v>
      </c>
      <c r="E928" s="1">
        <v>920</v>
      </c>
      <c r="F928" s="5" t="s">
        <v>965</v>
      </c>
    </row>
    <row r="929" spans="2:6" x14ac:dyDescent="0.25">
      <c r="B929" s="14">
        <v>921</v>
      </c>
      <c r="C929" s="7" t="s">
        <v>844</v>
      </c>
      <c r="E929" s="1">
        <v>921</v>
      </c>
      <c r="F929" s="5" t="s">
        <v>966</v>
      </c>
    </row>
    <row r="930" spans="2:6" ht="30" x14ac:dyDescent="0.25">
      <c r="B930" s="13">
        <v>922</v>
      </c>
      <c r="C930" s="7" t="s">
        <v>845</v>
      </c>
      <c r="E930" s="1">
        <v>922</v>
      </c>
      <c r="F930" s="5" t="s">
        <v>967</v>
      </c>
    </row>
    <row r="931" spans="2:6" ht="90" x14ac:dyDescent="0.25">
      <c r="B931" s="14">
        <v>923</v>
      </c>
      <c r="C931" s="7" t="s">
        <v>846</v>
      </c>
      <c r="E931" s="1">
        <v>923</v>
      </c>
      <c r="F931" s="5" t="s">
        <v>968</v>
      </c>
    </row>
    <row r="932" spans="2:6" x14ac:dyDescent="0.25">
      <c r="B932" s="14">
        <v>924</v>
      </c>
      <c r="C932" s="7" t="s">
        <v>1745</v>
      </c>
      <c r="E932" s="1">
        <v>924</v>
      </c>
      <c r="F932" s="5" t="s">
        <v>969</v>
      </c>
    </row>
    <row r="933" spans="2:6" x14ac:dyDescent="0.25">
      <c r="B933" s="13">
        <v>925</v>
      </c>
      <c r="C933" s="7" t="s">
        <v>847</v>
      </c>
      <c r="E933" s="1">
        <v>925</v>
      </c>
      <c r="F933" s="5" t="s">
        <v>970</v>
      </c>
    </row>
    <row r="934" spans="2:6" x14ac:dyDescent="0.25">
      <c r="B934" s="14">
        <v>926</v>
      </c>
      <c r="C934" s="7" t="s">
        <v>848</v>
      </c>
      <c r="E934" s="1">
        <v>926</v>
      </c>
      <c r="F934" s="5" t="s">
        <v>971</v>
      </c>
    </row>
    <row r="935" spans="2:6" x14ac:dyDescent="0.25">
      <c r="B935" s="14">
        <v>927</v>
      </c>
      <c r="C935" s="7" t="s">
        <v>849</v>
      </c>
      <c r="E935" s="1">
        <v>927</v>
      </c>
      <c r="F935" s="5" t="s">
        <v>972</v>
      </c>
    </row>
    <row r="936" spans="2:6" x14ac:dyDescent="0.25">
      <c r="B936" s="13">
        <v>928</v>
      </c>
      <c r="C936" s="7" t="s">
        <v>1331</v>
      </c>
      <c r="E936" s="1">
        <v>928</v>
      </c>
      <c r="F936" s="5" t="s">
        <v>973</v>
      </c>
    </row>
    <row r="937" spans="2:6" x14ac:dyDescent="0.25">
      <c r="B937" s="14">
        <v>929</v>
      </c>
      <c r="C937" s="7" t="s">
        <v>1128</v>
      </c>
      <c r="E937" s="1">
        <v>929</v>
      </c>
      <c r="F937" s="5" t="s">
        <v>974</v>
      </c>
    </row>
    <row r="938" spans="2:6" x14ac:dyDescent="0.25">
      <c r="B938" s="14">
        <v>930</v>
      </c>
      <c r="C938" s="7" t="s">
        <v>850</v>
      </c>
      <c r="E938" s="1">
        <v>930</v>
      </c>
      <c r="F938" s="5" t="s">
        <v>975</v>
      </c>
    </row>
    <row r="939" spans="2:6" ht="180" x14ac:dyDescent="0.25">
      <c r="B939" s="13">
        <v>931</v>
      </c>
      <c r="C939" s="7" t="s">
        <v>1746</v>
      </c>
      <c r="E939" s="1">
        <v>931</v>
      </c>
      <c r="F939" s="5" t="s">
        <v>976</v>
      </c>
    </row>
    <row r="940" spans="2:6" x14ac:dyDescent="0.25">
      <c r="B940" s="14">
        <v>932</v>
      </c>
      <c r="C940" s="7" t="s">
        <v>851</v>
      </c>
      <c r="E940" s="1">
        <v>932</v>
      </c>
      <c r="F940" s="5" t="s">
        <v>977</v>
      </c>
    </row>
    <row r="941" spans="2:6" ht="30" x14ac:dyDescent="0.25">
      <c r="B941" s="14">
        <v>933</v>
      </c>
      <c r="C941" s="7" t="s">
        <v>852</v>
      </c>
      <c r="E941" s="1">
        <v>933</v>
      </c>
      <c r="F941" s="5" t="s">
        <v>978</v>
      </c>
    </row>
    <row r="942" spans="2:6" ht="30" x14ac:dyDescent="0.25">
      <c r="B942" s="13">
        <v>934</v>
      </c>
      <c r="C942" s="7" t="s">
        <v>853</v>
      </c>
      <c r="E942" s="1">
        <v>934</v>
      </c>
      <c r="F942" s="5" t="s">
        <v>979</v>
      </c>
    </row>
    <row r="943" spans="2:6" ht="90" x14ac:dyDescent="0.25">
      <c r="B943" s="14">
        <v>935</v>
      </c>
      <c r="C943" s="7" t="s">
        <v>854</v>
      </c>
      <c r="E943" s="1">
        <v>935</v>
      </c>
      <c r="F943" s="5" t="s">
        <v>980</v>
      </c>
    </row>
    <row r="944" spans="2:6" x14ac:dyDescent="0.25">
      <c r="B944" s="14">
        <v>936</v>
      </c>
      <c r="C944" s="7" t="s">
        <v>1747</v>
      </c>
      <c r="E944" s="1">
        <v>936</v>
      </c>
      <c r="F944" s="5" t="s">
        <v>981</v>
      </c>
    </row>
    <row r="945" spans="2:6" ht="30" x14ac:dyDescent="0.25">
      <c r="B945" s="13">
        <v>937</v>
      </c>
      <c r="C945" s="7" t="s">
        <v>856</v>
      </c>
      <c r="E945" s="1">
        <v>937</v>
      </c>
      <c r="F945" s="5" t="s">
        <v>982</v>
      </c>
    </row>
    <row r="946" spans="2:6" x14ac:dyDescent="0.25">
      <c r="B946" s="14">
        <v>938</v>
      </c>
      <c r="C946" s="7" t="s">
        <v>1272</v>
      </c>
      <c r="E946" s="1">
        <v>938</v>
      </c>
      <c r="F946" s="5" t="s">
        <v>983</v>
      </c>
    </row>
    <row r="947" spans="2:6" ht="30" x14ac:dyDescent="0.25">
      <c r="B947" s="14">
        <v>939</v>
      </c>
      <c r="C947" s="7" t="s">
        <v>857</v>
      </c>
      <c r="E947" s="1">
        <v>939</v>
      </c>
      <c r="F947" s="5" t="s">
        <v>984</v>
      </c>
    </row>
    <row r="948" spans="2:6" ht="90" x14ac:dyDescent="0.25">
      <c r="B948" s="13">
        <v>940</v>
      </c>
      <c r="C948" s="7" t="s">
        <v>858</v>
      </c>
      <c r="E948" s="1">
        <v>940</v>
      </c>
      <c r="F948" s="5" t="s">
        <v>985</v>
      </c>
    </row>
    <row r="949" spans="2:6" x14ac:dyDescent="0.25">
      <c r="B949" s="14">
        <v>941</v>
      </c>
      <c r="C949" s="7" t="s">
        <v>859</v>
      </c>
      <c r="E949" s="1">
        <v>941</v>
      </c>
      <c r="F949" s="5" t="s">
        <v>986</v>
      </c>
    </row>
    <row r="950" spans="2:6" x14ac:dyDescent="0.25">
      <c r="B950" s="14">
        <v>942</v>
      </c>
      <c r="C950" s="7" t="s">
        <v>860</v>
      </c>
      <c r="E950" s="1">
        <v>942</v>
      </c>
      <c r="F950" s="5" t="s">
        <v>987</v>
      </c>
    </row>
    <row r="951" spans="2:6" x14ac:dyDescent="0.25">
      <c r="B951" s="13">
        <v>943</v>
      </c>
      <c r="C951" s="7" t="s">
        <v>861</v>
      </c>
      <c r="E951" s="1">
        <v>943</v>
      </c>
      <c r="F951" s="5" t="s">
        <v>988</v>
      </c>
    </row>
    <row r="952" spans="2:6" ht="30" x14ac:dyDescent="0.25">
      <c r="B952" s="14">
        <v>944</v>
      </c>
      <c r="C952" s="7" t="s">
        <v>1748</v>
      </c>
      <c r="E952" s="1">
        <v>944</v>
      </c>
      <c r="F952" s="5" t="s">
        <v>989</v>
      </c>
    </row>
    <row r="953" spans="2:6" ht="60" x14ac:dyDescent="0.25">
      <c r="B953" s="14">
        <v>945</v>
      </c>
      <c r="C953" s="7" t="s">
        <v>862</v>
      </c>
      <c r="E953" s="1">
        <v>945</v>
      </c>
      <c r="F953" s="5" t="s">
        <v>990</v>
      </c>
    </row>
    <row r="954" spans="2:6" x14ac:dyDescent="0.25">
      <c r="B954" s="13">
        <v>946</v>
      </c>
      <c r="C954" s="7" t="s">
        <v>862</v>
      </c>
      <c r="E954" s="1">
        <v>946</v>
      </c>
      <c r="F954" s="5" t="s">
        <v>991</v>
      </c>
    </row>
    <row r="955" spans="2:6" x14ac:dyDescent="0.25">
      <c r="B955" s="14">
        <v>947</v>
      </c>
      <c r="C955" s="7" t="s">
        <v>1212</v>
      </c>
      <c r="E955" s="1">
        <v>947</v>
      </c>
      <c r="F955" s="5" t="s">
        <v>992</v>
      </c>
    </row>
    <row r="956" spans="2:6" x14ac:dyDescent="0.25">
      <c r="B956" s="14">
        <v>948</v>
      </c>
      <c r="C956" s="7" t="s">
        <v>1120</v>
      </c>
      <c r="E956" s="1">
        <v>948</v>
      </c>
      <c r="F956" s="5" t="s">
        <v>993</v>
      </c>
    </row>
    <row r="957" spans="2:6" x14ac:dyDescent="0.25">
      <c r="B957" s="13">
        <v>949</v>
      </c>
      <c r="C957" s="7" t="s">
        <v>863</v>
      </c>
      <c r="E957" s="1">
        <v>949</v>
      </c>
      <c r="F957" s="5" t="s">
        <v>994</v>
      </c>
    </row>
    <row r="958" spans="2:6" ht="45" x14ac:dyDescent="0.25">
      <c r="B958" s="14">
        <v>950</v>
      </c>
      <c r="C958" s="7" t="s">
        <v>864</v>
      </c>
      <c r="E958" s="1">
        <v>950</v>
      </c>
      <c r="F958" s="5" t="s">
        <v>995</v>
      </c>
    </row>
    <row r="959" spans="2:6" ht="60" x14ac:dyDescent="0.25">
      <c r="B959" s="14">
        <v>951</v>
      </c>
      <c r="C959" s="7" t="s">
        <v>865</v>
      </c>
      <c r="E959" s="1">
        <v>951</v>
      </c>
      <c r="F959" s="5" t="s">
        <v>996</v>
      </c>
    </row>
    <row r="960" spans="2:6" x14ac:dyDescent="0.25">
      <c r="B960" s="13">
        <v>952</v>
      </c>
      <c r="C960" s="7" t="s">
        <v>866</v>
      </c>
      <c r="E960" s="1">
        <v>952</v>
      </c>
      <c r="F960" s="5" t="s">
        <v>997</v>
      </c>
    </row>
    <row r="961" spans="2:6" ht="30" x14ac:dyDescent="0.25">
      <c r="B961" s="14">
        <v>953</v>
      </c>
      <c r="C961" s="7" t="s">
        <v>867</v>
      </c>
      <c r="E961" s="1">
        <v>953</v>
      </c>
      <c r="F961" s="5" t="s">
        <v>998</v>
      </c>
    </row>
    <row r="962" spans="2:6" x14ac:dyDescent="0.25">
      <c r="B962" s="14">
        <v>954</v>
      </c>
      <c r="C962" s="7" t="s">
        <v>868</v>
      </c>
      <c r="E962" s="1">
        <v>954</v>
      </c>
      <c r="F962" s="5" t="s">
        <v>999</v>
      </c>
    </row>
    <row r="963" spans="2:6" ht="75" x14ac:dyDescent="0.25">
      <c r="B963" s="13">
        <v>955</v>
      </c>
      <c r="C963" s="7" t="s">
        <v>1749</v>
      </c>
      <c r="E963" s="1">
        <v>955</v>
      </c>
      <c r="F963" s="5" t="s">
        <v>1000</v>
      </c>
    </row>
    <row r="964" spans="2:6" ht="45" x14ac:dyDescent="0.25">
      <c r="B964" s="14">
        <v>956</v>
      </c>
      <c r="C964" s="7" t="s">
        <v>1749</v>
      </c>
      <c r="E964" s="1">
        <v>956</v>
      </c>
      <c r="F964" s="5" t="s">
        <v>1001</v>
      </c>
    </row>
    <row r="965" spans="2:6" ht="60" x14ac:dyDescent="0.25">
      <c r="B965" s="14">
        <v>957</v>
      </c>
      <c r="C965" s="7" t="s">
        <v>1201</v>
      </c>
      <c r="E965" s="1">
        <v>957</v>
      </c>
      <c r="F965" s="5" t="s">
        <v>1002</v>
      </c>
    </row>
    <row r="966" spans="2:6" x14ac:dyDescent="0.25">
      <c r="B966" s="13">
        <v>958</v>
      </c>
      <c r="C966" s="7" t="s">
        <v>869</v>
      </c>
      <c r="E966" s="1">
        <v>958</v>
      </c>
      <c r="F966" s="5" t="s">
        <v>1003</v>
      </c>
    </row>
    <row r="967" spans="2:6" x14ac:dyDescent="0.25">
      <c r="B967" s="14">
        <v>959</v>
      </c>
      <c r="C967" s="7" t="s">
        <v>870</v>
      </c>
      <c r="E967" s="1">
        <v>959</v>
      </c>
      <c r="F967" s="5" t="s">
        <v>1004</v>
      </c>
    </row>
    <row r="968" spans="2:6" x14ac:dyDescent="0.25">
      <c r="B968" s="14">
        <v>960</v>
      </c>
      <c r="C968" s="7" t="s">
        <v>871</v>
      </c>
      <c r="E968" s="1">
        <v>960</v>
      </c>
      <c r="F968" s="5" t="s">
        <v>1005</v>
      </c>
    </row>
    <row r="969" spans="2:6" ht="60" x14ac:dyDescent="0.25">
      <c r="B969" s="13">
        <v>961</v>
      </c>
      <c r="C969" s="7" t="s">
        <v>872</v>
      </c>
      <c r="E969" s="1">
        <v>961</v>
      </c>
      <c r="F969" s="5" t="s">
        <v>1006</v>
      </c>
    </row>
    <row r="970" spans="2:6" ht="90" x14ac:dyDescent="0.25">
      <c r="B970" s="14">
        <v>962</v>
      </c>
      <c r="C970" s="7" t="s">
        <v>873</v>
      </c>
      <c r="E970" s="1">
        <v>962</v>
      </c>
      <c r="F970" s="5" t="s">
        <v>1007</v>
      </c>
    </row>
    <row r="971" spans="2:6" x14ac:dyDescent="0.25">
      <c r="B971" s="14">
        <v>963</v>
      </c>
      <c r="C971" s="7" t="s">
        <v>874</v>
      </c>
      <c r="E971" s="1">
        <v>963</v>
      </c>
      <c r="F971" s="5" t="s">
        <v>1008</v>
      </c>
    </row>
    <row r="972" spans="2:6" x14ac:dyDescent="0.25">
      <c r="B972" s="13">
        <v>964</v>
      </c>
      <c r="C972" s="7" t="s">
        <v>875</v>
      </c>
      <c r="E972" s="1">
        <v>964</v>
      </c>
      <c r="F972" s="5" t="s">
        <v>1009</v>
      </c>
    </row>
    <row r="973" spans="2:6" x14ac:dyDescent="0.25">
      <c r="B973" s="14">
        <v>965</v>
      </c>
      <c r="C973" s="7" t="s">
        <v>876</v>
      </c>
      <c r="E973" s="1">
        <v>965</v>
      </c>
      <c r="F973" s="5" t="s">
        <v>1010</v>
      </c>
    </row>
    <row r="974" spans="2:6" x14ac:dyDescent="0.25">
      <c r="B974" s="14">
        <v>966</v>
      </c>
      <c r="C974" s="7" t="s">
        <v>877</v>
      </c>
      <c r="E974" s="1">
        <v>966</v>
      </c>
      <c r="F974" s="5" t="s">
        <v>1011</v>
      </c>
    </row>
    <row r="975" spans="2:6" x14ac:dyDescent="0.25">
      <c r="B975" s="13">
        <v>967</v>
      </c>
      <c r="C975" s="7" t="s">
        <v>878</v>
      </c>
      <c r="E975" s="1">
        <v>967</v>
      </c>
      <c r="F975" s="5" t="s">
        <v>1012</v>
      </c>
    </row>
    <row r="976" spans="2:6" x14ac:dyDescent="0.25">
      <c r="B976" s="14">
        <v>968</v>
      </c>
      <c r="C976" s="7" t="s">
        <v>879</v>
      </c>
      <c r="E976" s="1">
        <v>968</v>
      </c>
      <c r="F976" s="5" t="s">
        <v>1013</v>
      </c>
    </row>
    <row r="977" spans="2:6" ht="75" x14ac:dyDescent="0.25">
      <c r="B977" s="14">
        <v>969</v>
      </c>
      <c r="C977" s="7" t="s">
        <v>880</v>
      </c>
      <c r="E977" s="1">
        <v>969</v>
      </c>
      <c r="F977" s="5" t="s">
        <v>1014</v>
      </c>
    </row>
    <row r="978" spans="2:6" x14ac:dyDescent="0.25">
      <c r="B978" s="13">
        <v>970</v>
      </c>
      <c r="C978" s="7" t="s">
        <v>881</v>
      </c>
      <c r="E978" s="1">
        <v>970</v>
      </c>
      <c r="F978" s="5" t="s">
        <v>1015</v>
      </c>
    </row>
    <row r="979" spans="2:6" x14ac:dyDescent="0.25">
      <c r="B979" s="14">
        <v>971</v>
      </c>
      <c r="C979" s="7" t="s">
        <v>623</v>
      </c>
      <c r="E979" s="1">
        <v>971</v>
      </c>
      <c r="F979" s="5" t="s">
        <v>1016</v>
      </c>
    </row>
    <row r="980" spans="2:6" x14ac:dyDescent="0.25">
      <c r="B980" s="14">
        <v>972</v>
      </c>
      <c r="C980" s="7" t="s">
        <v>882</v>
      </c>
      <c r="E980" s="1">
        <v>972</v>
      </c>
      <c r="F980" s="5" t="s">
        <v>1017</v>
      </c>
    </row>
    <row r="981" spans="2:6" ht="30" x14ac:dyDescent="0.25">
      <c r="B981" s="13">
        <v>973</v>
      </c>
      <c r="C981" s="7" t="s">
        <v>1335</v>
      </c>
      <c r="E981" s="1">
        <v>973</v>
      </c>
      <c r="F981" s="5" t="s">
        <v>1018</v>
      </c>
    </row>
    <row r="982" spans="2:6" x14ac:dyDescent="0.25">
      <c r="B982" s="14">
        <v>974</v>
      </c>
      <c r="C982" s="7" t="s">
        <v>883</v>
      </c>
      <c r="E982" s="1">
        <v>974</v>
      </c>
      <c r="F982" s="5" t="s">
        <v>1019</v>
      </c>
    </row>
    <row r="983" spans="2:6" x14ac:dyDescent="0.25">
      <c r="B983" s="14">
        <v>975</v>
      </c>
      <c r="C983" s="7" t="s">
        <v>884</v>
      </c>
      <c r="E983" s="1">
        <v>975</v>
      </c>
      <c r="F983" s="5" t="s">
        <v>1020</v>
      </c>
    </row>
    <row r="984" spans="2:6" x14ac:dyDescent="0.25">
      <c r="B984" s="13">
        <v>976</v>
      </c>
      <c r="C984" s="7" t="s">
        <v>1109</v>
      </c>
      <c r="E984" s="1">
        <v>976</v>
      </c>
      <c r="F984" s="5" t="s">
        <v>1021</v>
      </c>
    </row>
    <row r="985" spans="2:6" x14ac:dyDescent="0.25">
      <c r="B985" s="14">
        <v>977</v>
      </c>
      <c r="C985" s="7" t="s">
        <v>885</v>
      </c>
      <c r="E985" s="1">
        <v>977</v>
      </c>
      <c r="F985" s="5" t="s">
        <v>1022</v>
      </c>
    </row>
    <row r="986" spans="2:6" x14ac:dyDescent="0.25">
      <c r="B986" s="14">
        <v>978</v>
      </c>
      <c r="C986" s="7" t="s">
        <v>886</v>
      </c>
      <c r="E986" s="1">
        <v>978</v>
      </c>
      <c r="F986" s="5" t="s">
        <v>1023</v>
      </c>
    </row>
    <row r="987" spans="2:6" x14ac:dyDescent="0.25">
      <c r="B987" s="13">
        <v>979</v>
      </c>
      <c r="C987" s="7" t="s">
        <v>887</v>
      </c>
      <c r="E987" s="1">
        <v>979</v>
      </c>
      <c r="F987" s="5" t="s">
        <v>1024</v>
      </c>
    </row>
    <row r="988" spans="2:6" ht="60" x14ac:dyDescent="0.25">
      <c r="B988" s="14">
        <v>980</v>
      </c>
      <c r="C988" s="7" t="s">
        <v>888</v>
      </c>
      <c r="E988" s="1">
        <v>980</v>
      </c>
      <c r="F988" s="5" t="s">
        <v>1025</v>
      </c>
    </row>
    <row r="989" spans="2:6" x14ac:dyDescent="0.25">
      <c r="B989" s="14">
        <v>981</v>
      </c>
      <c r="C989" s="7" t="s">
        <v>889</v>
      </c>
      <c r="E989" s="1">
        <v>981</v>
      </c>
      <c r="F989" s="5" t="s">
        <v>1026</v>
      </c>
    </row>
    <row r="990" spans="2:6" ht="30" x14ac:dyDescent="0.25">
      <c r="B990" s="13">
        <v>982</v>
      </c>
      <c r="C990" s="7" t="s">
        <v>890</v>
      </c>
      <c r="E990" s="1">
        <v>982</v>
      </c>
      <c r="F990" s="5" t="s">
        <v>1027</v>
      </c>
    </row>
    <row r="991" spans="2:6" ht="60" x14ac:dyDescent="0.25">
      <c r="B991" s="14">
        <v>983</v>
      </c>
      <c r="C991" s="7" t="s">
        <v>891</v>
      </c>
      <c r="E991" s="1">
        <v>983</v>
      </c>
      <c r="F991" s="5" t="s">
        <v>1028</v>
      </c>
    </row>
    <row r="992" spans="2:6" ht="30" x14ac:dyDescent="0.25">
      <c r="B992" s="14">
        <v>984</v>
      </c>
      <c r="C992" s="7" t="s">
        <v>892</v>
      </c>
      <c r="E992" s="1">
        <v>984</v>
      </c>
      <c r="F992" s="5" t="s">
        <v>1029</v>
      </c>
    </row>
    <row r="993" spans="2:6" ht="30" x14ac:dyDescent="0.25">
      <c r="B993" s="13">
        <v>985</v>
      </c>
      <c r="C993" s="7" t="s">
        <v>1106</v>
      </c>
      <c r="E993" s="1">
        <v>985</v>
      </c>
      <c r="F993" s="5" t="s">
        <v>1030</v>
      </c>
    </row>
    <row r="994" spans="2:6" ht="30" x14ac:dyDescent="0.25">
      <c r="B994" s="14">
        <v>986</v>
      </c>
      <c r="C994" s="7" t="s">
        <v>893</v>
      </c>
      <c r="E994" s="1">
        <v>986</v>
      </c>
      <c r="F994" s="5" t="s">
        <v>1031</v>
      </c>
    </row>
    <row r="995" spans="2:6" x14ac:dyDescent="0.25">
      <c r="B995" s="14">
        <v>987</v>
      </c>
      <c r="C995" s="7" t="s">
        <v>894</v>
      </c>
      <c r="E995" s="1">
        <v>987</v>
      </c>
      <c r="F995" s="5" t="s">
        <v>1032</v>
      </c>
    </row>
    <row r="996" spans="2:6" x14ac:dyDescent="0.25">
      <c r="B996" s="13">
        <v>988</v>
      </c>
      <c r="C996" s="7" t="s">
        <v>895</v>
      </c>
      <c r="E996" s="1">
        <v>988</v>
      </c>
      <c r="F996" s="5" t="s">
        <v>1033</v>
      </c>
    </row>
    <row r="997" spans="2:6" x14ac:dyDescent="0.25">
      <c r="B997" s="14">
        <v>989</v>
      </c>
      <c r="C997" s="7" t="s">
        <v>896</v>
      </c>
      <c r="E997" s="1">
        <v>989</v>
      </c>
      <c r="F997" s="5" t="s">
        <v>1034</v>
      </c>
    </row>
    <row r="998" spans="2:6" x14ac:dyDescent="0.25">
      <c r="B998" s="14">
        <v>990</v>
      </c>
      <c r="C998" s="7" t="s">
        <v>897</v>
      </c>
      <c r="E998" s="1">
        <v>990</v>
      </c>
      <c r="F998" s="5" t="s">
        <v>1035</v>
      </c>
    </row>
    <row r="999" spans="2:6" x14ac:dyDescent="0.25">
      <c r="B999" s="13">
        <v>991</v>
      </c>
      <c r="C999" s="7" t="s">
        <v>898</v>
      </c>
      <c r="E999" s="1">
        <v>991</v>
      </c>
      <c r="F999" s="5" t="s">
        <v>1036</v>
      </c>
    </row>
    <row r="1000" spans="2:6" x14ac:dyDescent="0.25">
      <c r="B1000" s="14">
        <v>992</v>
      </c>
      <c r="C1000" s="7" t="s">
        <v>899</v>
      </c>
      <c r="E1000" s="1">
        <v>992</v>
      </c>
      <c r="F1000" s="5" t="s">
        <v>1037</v>
      </c>
    </row>
    <row r="1001" spans="2:6" x14ac:dyDescent="0.25">
      <c r="B1001" s="14">
        <v>993</v>
      </c>
      <c r="C1001" s="7" t="s">
        <v>900</v>
      </c>
      <c r="E1001" s="1">
        <v>993</v>
      </c>
      <c r="F1001" s="5" t="s">
        <v>1038</v>
      </c>
    </row>
    <row r="1002" spans="2:6" x14ac:dyDescent="0.25">
      <c r="B1002" s="13">
        <v>994</v>
      </c>
      <c r="C1002" s="7" t="s">
        <v>901</v>
      </c>
      <c r="E1002" s="1">
        <v>994</v>
      </c>
      <c r="F1002" s="5" t="s">
        <v>1039</v>
      </c>
    </row>
    <row r="1003" spans="2:6" x14ac:dyDescent="0.25">
      <c r="B1003" s="14">
        <v>995</v>
      </c>
      <c r="C1003" s="7" t="s">
        <v>903</v>
      </c>
      <c r="E1003" s="1">
        <v>995</v>
      </c>
      <c r="F1003" s="5" t="s">
        <v>1040</v>
      </c>
    </row>
    <row r="1004" spans="2:6" x14ac:dyDescent="0.25">
      <c r="B1004" s="14">
        <v>996</v>
      </c>
      <c r="C1004" s="7" t="s">
        <v>1458</v>
      </c>
      <c r="E1004" s="1">
        <v>996</v>
      </c>
      <c r="F1004" s="5" t="s">
        <v>1041</v>
      </c>
    </row>
    <row r="1005" spans="2:6" x14ac:dyDescent="0.25">
      <c r="B1005" s="13">
        <v>997</v>
      </c>
      <c r="C1005" s="7" t="s">
        <v>902</v>
      </c>
      <c r="E1005" s="1">
        <v>997</v>
      </c>
      <c r="F1005" s="5" t="s">
        <v>1042</v>
      </c>
    </row>
    <row r="1006" spans="2:6" x14ac:dyDescent="0.25">
      <c r="B1006" s="14">
        <v>998</v>
      </c>
      <c r="C1006" s="7" t="s">
        <v>903</v>
      </c>
      <c r="E1006" s="1">
        <v>998</v>
      </c>
      <c r="F1006" s="5" t="s">
        <v>1043</v>
      </c>
    </row>
    <row r="1007" spans="2:6" ht="30" x14ac:dyDescent="0.25">
      <c r="B1007" s="14">
        <v>999</v>
      </c>
      <c r="C1007" s="7" t="s">
        <v>904</v>
      </c>
      <c r="E1007" s="1">
        <v>999</v>
      </c>
      <c r="F1007" s="5" t="s">
        <v>1044</v>
      </c>
    </row>
    <row r="1008" spans="2:6" x14ac:dyDescent="0.25">
      <c r="B1008" s="13">
        <v>1000</v>
      </c>
      <c r="C1008" s="7" t="s">
        <v>1205</v>
      </c>
      <c r="E1008" s="1">
        <v>1000</v>
      </c>
      <c r="F1008" s="5" t="s">
        <v>1045</v>
      </c>
    </row>
    <row r="1009" spans="2:6" x14ac:dyDescent="0.25">
      <c r="B1009" s="14">
        <v>1001</v>
      </c>
      <c r="C1009" s="7" t="s">
        <v>905</v>
      </c>
      <c r="E1009" s="1">
        <v>1001</v>
      </c>
      <c r="F1009" s="5" t="s">
        <v>1046</v>
      </c>
    </row>
    <row r="1010" spans="2:6" ht="30" x14ac:dyDescent="0.25">
      <c r="B1010" s="14">
        <v>1002</v>
      </c>
      <c r="C1010" s="7" t="s">
        <v>1426</v>
      </c>
      <c r="E1010" s="1">
        <v>1002</v>
      </c>
      <c r="F1010" s="5" t="s">
        <v>1047</v>
      </c>
    </row>
    <row r="1011" spans="2:6" x14ac:dyDescent="0.25">
      <c r="B1011" s="13">
        <v>1003</v>
      </c>
      <c r="C1011" s="7" t="s">
        <v>906</v>
      </c>
      <c r="E1011" s="1">
        <v>1003</v>
      </c>
      <c r="F1011" s="5" t="s">
        <v>1048</v>
      </c>
    </row>
    <row r="1012" spans="2:6" x14ac:dyDescent="0.25">
      <c r="B1012" s="14">
        <v>1004</v>
      </c>
      <c r="C1012" s="7" t="s">
        <v>1750</v>
      </c>
      <c r="E1012" s="1">
        <v>1004</v>
      </c>
      <c r="F1012" s="5" t="s">
        <v>1049</v>
      </c>
    </row>
    <row r="1013" spans="2:6" ht="45" x14ac:dyDescent="0.25">
      <c r="B1013" s="14">
        <v>1005</v>
      </c>
      <c r="C1013" s="7" t="s">
        <v>907</v>
      </c>
      <c r="E1013" s="1">
        <v>1005</v>
      </c>
      <c r="F1013" s="5" t="s">
        <v>1050</v>
      </c>
    </row>
    <row r="1014" spans="2:6" x14ac:dyDescent="0.25">
      <c r="B1014" s="13">
        <v>1006</v>
      </c>
      <c r="C1014" s="7" t="s">
        <v>908</v>
      </c>
      <c r="E1014" s="1">
        <v>1006</v>
      </c>
      <c r="F1014" s="5" t="s">
        <v>1051</v>
      </c>
    </row>
    <row r="1015" spans="2:6" x14ac:dyDescent="0.25">
      <c r="B1015" s="14">
        <v>1007</v>
      </c>
      <c r="C1015" s="7" t="s">
        <v>909</v>
      </c>
      <c r="E1015" s="1">
        <v>1007</v>
      </c>
      <c r="F1015" s="5" t="s">
        <v>1052</v>
      </c>
    </row>
    <row r="1016" spans="2:6" x14ac:dyDescent="0.25">
      <c r="B1016" s="14">
        <v>1008</v>
      </c>
      <c r="C1016" s="7" t="s">
        <v>910</v>
      </c>
      <c r="E1016" s="1">
        <v>1008</v>
      </c>
      <c r="F1016" s="5" t="s">
        <v>1053</v>
      </c>
    </row>
    <row r="1017" spans="2:6" ht="30" x14ac:dyDescent="0.25">
      <c r="B1017" s="13">
        <v>1009</v>
      </c>
      <c r="C1017" s="7" t="s">
        <v>911</v>
      </c>
      <c r="E1017" s="1">
        <v>1009</v>
      </c>
      <c r="F1017" s="5" t="s">
        <v>1054</v>
      </c>
    </row>
    <row r="1018" spans="2:6" x14ac:dyDescent="0.25">
      <c r="B1018" s="14">
        <v>1010</v>
      </c>
      <c r="C1018" s="7" t="s">
        <v>912</v>
      </c>
      <c r="E1018" s="1">
        <v>1010</v>
      </c>
      <c r="F1018" s="5" t="s">
        <v>1055</v>
      </c>
    </row>
    <row r="1019" spans="2:6" ht="60" x14ac:dyDescent="0.25">
      <c r="B1019" s="14">
        <v>1011</v>
      </c>
      <c r="C1019" s="7" t="s">
        <v>1145</v>
      </c>
      <c r="E1019" s="1">
        <v>1011</v>
      </c>
      <c r="F1019" s="5" t="s">
        <v>1056</v>
      </c>
    </row>
    <row r="1020" spans="2:6" x14ac:dyDescent="0.25">
      <c r="B1020" s="13">
        <v>1012</v>
      </c>
      <c r="C1020" s="7" t="s">
        <v>1115</v>
      </c>
      <c r="E1020" s="1">
        <v>1012</v>
      </c>
      <c r="F1020" s="5" t="s">
        <v>1057</v>
      </c>
    </row>
    <row r="1021" spans="2:6" ht="90" x14ac:dyDescent="0.25">
      <c r="B1021" s="14">
        <v>1013</v>
      </c>
      <c r="C1021" s="7" t="s">
        <v>913</v>
      </c>
      <c r="E1021" s="1">
        <v>1013</v>
      </c>
      <c r="F1021" s="5" t="s">
        <v>1058</v>
      </c>
    </row>
    <row r="1022" spans="2:6" ht="30" x14ac:dyDescent="0.25">
      <c r="B1022" s="14">
        <v>1014</v>
      </c>
      <c r="C1022" s="7" t="s">
        <v>1751</v>
      </c>
      <c r="E1022" s="1">
        <v>1014</v>
      </c>
      <c r="F1022" s="5" t="s">
        <v>1059</v>
      </c>
    </row>
    <row r="1023" spans="2:6" ht="45" x14ac:dyDescent="0.25">
      <c r="B1023" s="13">
        <v>1015</v>
      </c>
      <c r="C1023" s="7" t="s">
        <v>1252</v>
      </c>
      <c r="E1023" s="1">
        <v>1015</v>
      </c>
      <c r="F1023" s="5" t="s">
        <v>1060</v>
      </c>
    </row>
    <row r="1024" spans="2:6" x14ac:dyDescent="0.25">
      <c r="B1024" s="14">
        <v>1016</v>
      </c>
      <c r="C1024" s="7" t="s">
        <v>1214</v>
      </c>
      <c r="E1024" s="1">
        <v>1016</v>
      </c>
      <c r="F1024" s="5" t="s">
        <v>1061</v>
      </c>
    </row>
    <row r="1025" spans="2:6" x14ac:dyDescent="0.25">
      <c r="B1025" s="14">
        <v>1017</v>
      </c>
      <c r="C1025" s="7" t="s">
        <v>914</v>
      </c>
      <c r="E1025" s="1">
        <v>1017</v>
      </c>
      <c r="F1025" s="5" t="s">
        <v>1062</v>
      </c>
    </row>
    <row r="1026" spans="2:6" x14ac:dyDescent="0.25">
      <c r="B1026" s="13">
        <v>1018</v>
      </c>
      <c r="C1026" s="7" t="s">
        <v>915</v>
      </c>
      <c r="E1026" s="1">
        <v>1018</v>
      </c>
      <c r="F1026" s="5" t="s">
        <v>1063</v>
      </c>
    </row>
    <row r="1027" spans="2:6" ht="30" x14ac:dyDescent="0.25">
      <c r="B1027" s="14">
        <v>1019</v>
      </c>
      <c r="C1027" s="7" t="s">
        <v>916</v>
      </c>
      <c r="E1027" s="1">
        <v>1019</v>
      </c>
      <c r="F1027" s="5" t="s">
        <v>1064</v>
      </c>
    </row>
    <row r="1028" spans="2:6" x14ac:dyDescent="0.25">
      <c r="B1028" s="14">
        <v>1020</v>
      </c>
      <c r="C1028" s="7" t="s">
        <v>917</v>
      </c>
      <c r="E1028" s="1">
        <v>1020</v>
      </c>
      <c r="F1028" s="5" t="s">
        <v>1065</v>
      </c>
    </row>
    <row r="1029" spans="2:6" x14ac:dyDescent="0.25">
      <c r="B1029" s="13">
        <v>1021</v>
      </c>
      <c r="C1029" s="7" t="s">
        <v>918</v>
      </c>
      <c r="E1029" s="1">
        <v>1021</v>
      </c>
      <c r="F1029" s="5" t="s">
        <v>1066</v>
      </c>
    </row>
    <row r="1030" spans="2:6" ht="60" x14ac:dyDescent="0.25">
      <c r="B1030" s="14">
        <v>1022</v>
      </c>
      <c r="C1030" s="7" t="s">
        <v>919</v>
      </c>
      <c r="E1030" s="1">
        <v>1022</v>
      </c>
      <c r="F1030" s="5" t="s">
        <v>1067</v>
      </c>
    </row>
    <row r="1031" spans="2:6" x14ac:dyDescent="0.25">
      <c r="B1031" s="14">
        <v>1023</v>
      </c>
      <c r="C1031" s="7" t="s">
        <v>920</v>
      </c>
      <c r="E1031" s="1">
        <v>1023</v>
      </c>
      <c r="F1031" s="5" t="s">
        <v>1068</v>
      </c>
    </row>
    <row r="1032" spans="2:6" x14ac:dyDescent="0.25">
      <c r="B1032" s="13">
        <v>1024</v>
      </c>
      <c r="C1032" s="7" t="s">
        <v>921</v>
      </c>
      <c r="E1032" s="1">
        <v>1024</v>
      </c>
      <c r="F1032" s="5" t="s">
        <v>1069</v>
      </c>
    </row>
    <row r="1033" spans="2:6" x14ac:dyDescent="0.25">
      <c r="B1033" s="14">
        <v>1025</v>
      </c>
      <c r="C1033" s="7" t="s">
        <v>1149</v>
      </c>
      <c r="E1033" s="1">
        <v>1025</v>
      </c>
      <c r="F1033" s="5" t="s">
        <v>1070</v>
      </c>
    </row>
    <row r="1034" spans="2:6" x14ac:dyDescent="0.25">
      <c r="B1034" s="14">
        <v>1026</v>
      </c>
      <c r="C1034" s="7" t="s">
        <v>922</v>
      </c>
      <c r="E1034" s="1">
        <v>1026</v>
      </c>
      <c r="F1034" s="5" t="s">
        <v>1071</v>
      </c>
    </row>
    <row r="1035" spans="2:6" ht="30" x14ac:dyDescent="0.25">
      <c r="B1035" s="13">
        <v>1027</v>
      </c>
      <c r="C1035" s="7" t="s">
        <v>923</v>
      </c>
      <c r="E1035" s="1">
        <v>1027</v>
      </c>
      <c r="F1035" s="5" t="s">
        <v>1072</v>
      </c>
    </row>
    <row r="1036" spans="2:6" ht="30" x14ac:dyDescent="0.25">
      <c r="B1036" s="14">
        <v>1028</v>
      </c>
      <c r="C1036" s="7" t="s">
        <v>924</v>
      </c>
      <c r="E1036" s="1">
        <v>1028</v>
      </c>
      <c r="F1036" s="5" t="s">
        <v>1073</v>
      </c>
    </row>
    <row r="1037" spans="2:6" x14ac:dyDescent="0.25">
      <c r="B1037" s="14">
        <v>1029</v>
      </c>
      <c r="C1037" s="7" t="s">
        <v>925</v>
      </c>
      <c r="E1037" s="1">
        <v>1029</v>
      </c>
      <c r="F1037" s="5" t="s">
        <v>1074</v>
      </c>
    </row>
    <row r="1038" spans="2:6" x14ac:dyDescent="0.25">
      <c r="B1038" s="13">
        <v>1030</v>
      </c>
      <c r="C1038" s="7" t="s">
        <v>926</v>
      </c>
      <c r="E1038" s="1">
        <v>1030</v>
      </c>
      <c r="F1038" s="5" t="s">
        <v>1075</v>
      </c>
    </row>
    <row r="1039" spans="2:6" ht="90" x14ac:dyDescent="0.25">
      <c r="B1039" s="14">
        <v>1031</v>
      </c>
      <c r="C1039" s="7" t="s">
        <v>927</v>
      </c>
      <c r="E1039" s="1">
        <v>1031</v>
      </c>
      <c r="F1039" s="5" t="s">
        <v>1076</v>
      </c>
    </row>
    <row r="1040" spans="2:6" x14ac:dyDescent="0.25">
      <c r="B1040" s="14">
        <v>1032</v>
      </c>
      <c r="C1040" s="7" t="s">
        <v>928</v>
      </c>
      <c r="E1040" s="1">
        <v>1032</v>
      </c>
      <c r="F1040" s="5" t="s">
        <v>1077</v>
      </c>
    </row>
    <row r="1041" spans="2:6" ht="60" x14ac:dyDescent="0.25">
      <c r="B1041" s="13">
        <v>1033</v>
      </c>
      <c r="C1041" s="7" t="s">
        <v>1462</v>
      </c>
      <c r="E1041" s="1">
        <v>1033</v>
      </c>
      <c r="F1041" s="5" t="s">
        <v>1078</v>
      </c>
    </row>
    <row r="1042" spans="2:6" x14ac:dyDescent="0.25">
      <c r="B1042" s="14">
        <v>1034</v>
      </c>
      <c r="C1042" s="7" t="s">
        <v>929</v>
      </c>
      <c r="E1042" s="1">
        <v>1034</v>
      </c>
      <c r="F1042" s="5" t="s">
        <v>1079</v>
      </c>
    </row>
    <row r="1043" spans="2:6" x14ac:dyDescent="0.25">
      <c r="B1043" s="14">
        <v>1035</v>
      </c>
      <c r="C1043" s="7" t="s">
        <v>1752</v>
      </c>
      <c r="E1043" s="1">
        <v>1035</v>
      </c>
      <c r="F1043" s="5" t="s">
        <v>1080</v>
      </c>
    </row>
    <row r="1044" spans="2:6" x14ac:dyDescent="0.25">
      <c r="B1044" s="13">
        <v>1036</v>
      </c>
      <c r="C1044" s="7" t="s">
        <v>930</v>
      </c>
      <c r="E1044" s="1">
        <v>1036</v>
      </c>
      <c r="F1044" s="5" t="s">
        <v>1081</v>
      </c>
    </row>
    <row r="1045" spans="2:6" ht="30" x14ac:dyDescent="0.25">
      <c r="B1045" s="14">
        <v>1037</v>
      </c>
      <c r="C1045" s="7" t="s">
        <v>931</v>
      </c>
      <c r="E1045" s="1">
        <v>1037</v>
      </c>
      <c r="F1045" s="5" t="s">
        <v>1082</v>
      </c>
    </row>
    <row r="1046" spans="2:6" x14ac:dyDescent="0.25">
      <c r="B1046" s="14">
        <v>1038</v>
      </c>
      <c r="C1046" s="7" t="s">
        <v>932</v>
      </c>
      <c r="E1046" s="1">
        <v>1038</v>
      </c>
      <c r="F1046" s="5" t="s">
        <v>1083</v>
      </c>
    </row>
    <row r="1047" spans="2:6" ht="45" x14ac:dyDescent="0.25">
      <c r="B1047" s="13">
        <v>1039</v>
      </c>
      <c r="C1047" s="7" t="s">
        <v>933</v>
      </c>
      <c r="E1047" s="1">
        <v>1039</v>
      </c>
      <c r="F1047" s="5" t="s">
        <v>1084</v>
      </c>
    </row>
    <row r="1048" spans="2:6" x14ac:dyDescent="0.25">
      <c r="B1048" s="14">
        <v>1040</v>
      </c>
      <c r="C1048" s="7" t="s">
        <v>1753</v>
      </c>
      <c r="E1048" s="1">
        <v>1040</v>
      </c>
      <c r="F1048" s="5" t="s">
        <v>1085</v>
      </c>
    </row>
    <row r="1049" spans="2:6" x14ac:dyDescent="0.25">
      <c r="B1049" s="14">
        <v>1041</v>
      </c>
      <c r="C1049" s="7" t="s">
        <v>935</v>
      </c>
      <c r="E1049" s="1">
        <v>1041</v>
      </c>
      <c r="F1049" s="5" t="s">
        <v>1086</v>
      </c>
    </row>
    <row r="1050" spans="2:6" ht="30" x14ac:dyDescent="0.25">
      <c r="B1050" s="13">
        <v>1042</v>
      </c>
      <c r="C1050" s="7" t="s">
        <v>936</v>
      </c>
      <c r="E1050" s="1">
        <v>1042</v>
      </c>
      <c r="F1050" s="5" t="s">
        <v>1087</v>
      </c>
    </row>
    <row r="1051" spans="2:6" x14ac:dyDescent="0.25">
      <c r="B1051" s="14">
        <v>1043</v>
      </c>
      <c r="C1051" s="7" t="s">
        <v>937</v>
      </c>
      <c r="E1051" s="1">
        <v>1043</v>
      </c>
      <c r="F1051" s="5" t="s">
        <v>1088</v>
      </c>
    </row>
    <row r="1052" spans="2:6" x14ac:dyDescent="0.25">
      <c r="B1052" s="14">
        <v>1044</v>
      </c>
      <c r="C1052" s="7" t="s">
        <v>938</v>
      </c>
      <c r="E1052" s="1">
        <v>1044</v>
      </c>
      <c r="F1052" s="5" t="s">
        <v>1089</v>
      </c>
    </row>
    <row r="1053" spans="2:6" x14ac:dyDescent="0.25">
      <c r="B1053" s="13">
        <v>1045</v>
      </c>
      <c r="C1053" s="7" t="s">
        <v>939</v>
      </c>
      <c r="E1053" s="1">
        <v>1045</v>
      </c>
      <c r="F1053" s="5" t="s">
        <v>1090</v>
      </c>
    </row>
    <row r="1054" spans="2:6" x14ac:dyDescent="0.25">
      <c r="B1054" s="14">
        <v>1046</v>
      </c>
      <c r="C1054" s="7" t="s">
        <v>940</v>
      </c>
      <c r="E1054" s="1">
        <v>1046</v>
      </c>
      <c r="F1054" s="5" t="s">
        <v>1091</v>
      </c>
    </row>
    <row r="1055" spans="2:6" x14ac:dyDescent="0.25">
      <c r="B1055" s="14">
        <v>1047</v>
      </c>
      <c r="C1055" s="7" t="s">
        <v>1210</v>
      </c>
      <c r="E1055" s="1">
        <v>1047</v>
      </c>
      <c r="F1055" s="5" t="s">
        <v>1092</v>
      </c>
    </row>
    <row r="1056" spans="2:6" x14ac:dyDescent="0.25">
      <c r="B1056" s="13">
        <v>1048</v>
      </c>
      <c r="C1056" s="7" t="s">
        <v>941</v>
      </c>
      <c r="E1056" s="1">
        <v>1048</v>
      </c>
      <c r="F1056" s="5" t="s">
        <v>1093</v>
      </c>
    </row>
    <row r="1057" spans="2:6" x14ac:dyDescent="0.25">
      <c r="B1057" s="14">
        <v>1049</v>
      </c>
      <c r="C1057" s="7" t="s">
        <v>1293</v>
      </c>
      <c r="E1057" s="1">
        <v>1049</v>
      </c>
      <c r="F1057" s="5" t="s">
        <v>1094</v>
      </c>
    </row>
    <row r="1058" spans="2:6" ht="75" x14ac:dyDescent="0.25">
      <c r="B1058" s="14">
        <v>1050</v>
      </c>
      <c r="C1058" s="7" t="s">
        <v>1336</v>
      </c>
      <c r="E1058" s="1">
        <v>1050</v>
      </c>
      <c r="F1058" s="5" t="s">
        <v>1095</v>
      </c>
    </row>
    <row r="1059" spans="2:6" x14ac:dyDescent="0.25">
      <c r="B1059" s="13">
        <v>1051</v>
      </c>
      <c r="C1059" s="7" t="s">
        <v>942</v>
      </c>
      <c r="E1059" s="1">
        <v>1051</v>
      </c>
      <c r="F1059" s="5" t="s">
        <v>1096</v>
      </c>
    </row>
    <row r="1060" spans="2:6" ht="30" x14ac:dyDescent="0.25">
      <c r="B1060" s="14">
        <v>1052</v>
      </c>
      <c r="C1060" s="7" t="s">
        <v>943</v>
      </c>
      <c r="E1060" s="1">
        <v>1052</v>
      </c>
      <c r="F1060" s="5" t="s">
        <v>1097</v>
      </c>
    </row>
    <row r="1061" spans="2:6" x14ac:dyDescent="0.25">
      <c r="B1061" s="14">
        <v>1053</v>
      </c>
      <c r="C1061" s="7" t="s">
        <v>944</v>
      </c>
      <c r="E1061" s="1">
        <v>1053</v>
      </c>
      <c r="F1061" s="5" t="s">
        <v>1098</v>
      </c>
    </row>
    <row r="1062" spans="2:6" x14ac:dyDescent="0.25">
      <c r="B1062" s="13">
        <v>1054</v>
      </c>
      <c r="C1062" s="7" t="s">
        <v>945</v>
      </c>
      <c r="E1062" s="1">
        <v>1054</v>
      </c>
      <c r="F1062" s="5" t="s">
        <v>1099</v>
      </c>
    </row>
    <row r="1063" spans="2:6" x14ac:dyDescent="0.25">
      <c r="B1063" s="14">
        <v>1055</v>
      </c>
      <c r="C1063" s="7" t="s">
        <v>946</v>
      </c>
      <c r="E1063" s="1">
        <v>1055</v>
      </c>
      <c r="F1063" s="5" t="s">
        <v>1100</v>
      </c>
    </row>
    <row r="1064" spans="2:6" ht="90" x14ac:dyDescent="0.25">
      <c r="B1064" s="14">
        <v>1056</v>
      </c>
      <c r="C1064" s="7" t="s">
        <v>947</v>
      </c>
      <c r="E1064" s="1">
        <v>1056</v>
      </c>
      <c r="F1064" s="5" t="s">
        <v>1101</v>
      </c>
    </row>
    <row r="1065" spans="2:6" ht="90" x14ac:dyDescent="0.25">
      <c r="B1065" s="13">
        <v>1057</v>
      </c>
      <c r="C1065" s="7" t="s">
        <v>948</v>
      </c>
      <c r="E1065" s="1">
        <v>1057</v>
      </c>
      <c r="F1065" s="5" t="s">
        <v>1102</v>
      </c>
    </row>
    <row r="1066" spans="2:6" x14ac:dyDescent="0.25">
      <c r="B1066" s="14">
        <v>1058</v>
      </c>
      <c r="C1066" s="7" t="s">
        <v>949</v>
      </c>
      <c r="E1066" s="1">
        <v>1058</v>
      </c>
      <c r="F1066" s="5" t="s">
        <v>1103</v>
      </c>
    </row>
    <row r="1067" spans="2:6" x14ac:dyDescent="0.25">
      <c r="B1067" s="14">
        <v>1059</v>
      </c>
      <c r="C1067" s="7" t="s">
        <v>950</v>
      </c>
      <c r="E1067" s="1">
        <v>1059</v>
      </c>
      <c r="F1067" s="5" t="s">
        <v>1104</v>
      </c>
    </row>
    <row r="1068" spans="2:6" ht="90" x14ac:dyDescent="0.25">
      <c r="B1068" s="13">
        <v>1060</v>
      </c>
      <c r="C1068" s="7" t="s">
        <v>951</v>
      </c>
      <c r="E1068" s="1">
        <v>1060</v>
      </c>
      <c r="F1068" s="5" t="s">
        <v>1105</v>
      </c>
    </row>
    <row r="1069" spans="2:6" ht="75" x14ac:dyDescent="0.25">
      <c r="B1069" s="14">
        <v>1061</v>
      </c>
      <c r="C1069" s="7" t="s">
        <v>952</v>
      </c>
      <c r="E1069" s="1">
        <v>1061</v>
      </c>
      <c r="F1069" s="5" t="s">
        <v>1106</v>
      </c>
    </row>
    <row r="1070" spans="2:6" ht="30" x14ac:dyDescent="0.25">
      <c r="B1070" s="14">
        <v>1062</v>
      </c>
      <c r="C1070" s="7" t="s">
        <v>1754</v>
      </c>
      <c r="E1070" s="1">
        <v>1062</v>
      </c>
      <c r="F1070" s="5" t="s">
        <v>1107</v>
      </c>
    </row>
    <row r="1071" spans="2:6" x14ac:dyDescent="0.25">
      <c r="B1071" s="13">
        <v>1063</v>
      </c>
      <c r="C1071" s="7" t="s">
        <v>953</v>
      </c>
      <c r="E1071" s="1">
        <v>1063</v>
      </c>
      <c r="F1071" s="5" t="s">
        <v>1108</v>
      </c>
    </row>
    <row r="1072" spans="2:6" x14ac:dyDescent="0.25">
      <c r="B1072" s="14">
        <v>1064</v>
      </c>
      <c r="C1072" s="7" t="s">
        <v>954</v>
      </c>
      <c r="E1072" s="1">
        <v>1064</v>
      </c>
      <c r="F1072" s="5" t="s">
        <v>1109</v>
      </c>
    </row>
    <row r="1073" spans="2:6" x14ac:dyDescent="0.25">
      <c r="B1073" s="14">
        <v>1065</v>
      </c>
      <c r="C1073" s="7" t="s">
        <v>955</v>
      </c>
      <c r="E1073" s="1">
        <v>1065</v>
      </c>
      <c r="F1073" s="5" t="s">
        <v>1110</v>
      </c>
    </row>
    <row r="1074" spans="2:6" x14ac:dyDescent="0.25">
      <c r="B1074" s="13">
        <v>1066</v>
      </c>
      <c r="C1074" s="7" t="s">
        <v>1326</v>
      </c>
      <c r="E1074" s="1">
        <v>1066</v>
      </c>
      <c r="F1074" s="5" t="s">
        <v>1111</v>
      </c>
    </row>
    <row r="1075" spans="2:6" x14ac:dyDescent="0.25">
      <c r="B1075" s="14">
        <v>1067</v>
      </c>
      <c r="C1075" s="7" t="s">
        <v>956</v>
      </c>
      <c r="E1075" s="1">
        <v>1067</v>
      </c>
      <c r="F1075" s="5" t="s">
        <v>1112</v>
      </c>
    </row>
    <row r="1076" spans="2:6" ht="75" x14ac:dyDescent="0.25">
      <c r="B1076" s="14">
        <v>1068</v>
      </c>
      <c r="C1076" s="7" t="s">
        <v>957</v>
      </c>
      <c r="E1076" s="1">
        <v>1068</v>
      </c>
      <c r="F1076" s="5" t="s">
        <v>1113</v>
      </c>
    </row>
    <row r="1077" spans="2:6" x14ac:dyDescent="0.25">
      <c r="B1077" s="13">
        <v>1069</v>
      </c>
      <c r="C1077" s="7" t="s">
        <v>958</v>
      </c>
      <c r="E1077" s="1">
        <v>1069</v>
      </c>
      <c r="F1077" s="5" t="s">
        <v>1114</v>
      </c>
    </row>
    <row r="1078" spans="2:6" x14ac:dyDescent="0.25">
      <c r="B1078" s="14">
        <v>1070</v>
      </c>
      <c r="C1078" s="7" t="s">
        <v>959</v>
      </c>
      <c r="E1078" s="1">
        <v>1070</v>
      </c>
      <c r="F1078" s="5" t="s">
        <v>1115</v>
      </c>
    </row>
    <row r="1079" spans="2:6" ht="30" x14ac:dyDescent="0.25">
      <c r="B1079" s="14">
        <v>1071</v>
      </c>
      <c r="C1079" s="7" t="s">
        <v>960</v>
      </c>
      <c r="E1079" s="1">
        <v>1071</v>
      </c>
      <c r="F1079" s="5" t="s">
        <v>1116</v>
      </c>
    </row>
    <row r="1080" spans="2:6" x14ac:dyDescent="0.25">
      <c r="B1080" s="13">
        <v>1072</v>
      </c>
      <c r="C1080" s="7" t="s">
        <v>961</v>
      </c>
      <c r="E1080" s="1">
        <v>1072</v>
      </c>
      <c r="F1080" s="5" t="s">
        <v>1117</v>
      </c>
    </row>
    <row r="1081" spans="2:6" x14ac:dyDescent="0.25">
      <c r="B1081" s="14">
        <v>1073</v>
      </c>
      <c r="C1081" s="7" t="s">
        <v>962</v>
      </c>
      <c r="E1081" s="1">
        <v>1073</v>
      </c>
      <c r="F1081" s="5" t="s">
        <v>1118</v>
      </c>
    </row>
    <row r="1082" spans="2:6" ht="30" x14ac:dyDescent="0.25">
      <c r="B1082" s="14">
        <v>1074</v>
      </c>
      <c r="C1082" s="7" t="s">
        <v>963</v>
      </c>
      <c r="E1082" s="1">
        <v>1074</v>
      </c>
      <c r="F1082" s="5" t="s">
        <v>1119</v>
      </c>
    </row>
    <row r="1083" spans="2:6" ht="30" x14ac:dyDescent="0.25">
      <c r="B1083" s="13">
        <v>1075</v>
      </c>
      <c r="C1083" s="7" t="s">
        <v>1755</v>
      </c>
      <c r="E1083" s="1">
        <v>1075</v>
      </c>
      <c r="F1083" s="5" t="s">
        <v>1120</v>
      </c>
    </row>
    <row r="1084" spans="2:6" x14ac:dyDescent="0.25">
      <c r="B1084" s="14">
        <v>1076</v>
      </c>
      <c r="C1084" s="7" t="s">
        <v>1756</v>
      </c>
      <c r="E1084" s="1">
        <v>1076</v>
      </c>
      <c r="F1084" s="5" t="s">
        <v>1121</v>
      </c>
    </row>
    <row r="1085" spans="2:6" x14ac:dyDescent="0.25">
      <c r="B1085" s="14">
        <v>1077</v>
      </c>
      <c r="C1085" s="7" t="s">
        <v>964</v>
      </c>
      <c r="E1085" s="1">
        <v>1077</v>
      </c>
      <c r="F1085" s="5" t="s">
        <v>1122</v>
      </c>
    </row>
    <row r="1086" spans="2:6" x14ac:dyDescent="0.25">
      <c r="B1086" s="13">
        <v>1078</v>
      </c>
      <c r="C1086" s="7" t="s">
        <v>965</v>
      </c>
      <c r="E1086" s="1">
        <v>1078</v>
      </c>
      <c r="F1086" s="5" t="s">
        <v>1123</v>
      </c>
    </row>
    <row r="1087" spans="2:6" x14ac:dyDescent="0.25">
      <c r="B1087" s="14">
        <v>1079</v>
      </c>
      <c r="C1087" s="7" t="s">
        <v>966</v>
      </c>
      <c r="E1087" s="1">
        <v>1079</v>
      </c>
      <c r="F1087" s="5" t="s">
        <v>1124</v>
      </c>
    </row>
    <row r="1088" spans="2:6" ht="30" x14ac:dyDescent="0.25">
      <c r="B1088" s="14">
        <v>1080</v>
      </c>
      <c r="C1088" s="7" t="s">
        <v>967</v>
      </c>
      <c r="E1088" s="1">
        <v>1080</v>
      </c>
      <c r="F1088" s="5" t="s">
        <v>1125</v>
      </c>
    </row>
    <row r="1089" spans="2:6" ht="90" x14ac:dyDescent="0.25">
      <c r="B1089" s="13">
        <v>1081</v>
      </c>
      <c r="C1089" s="7" t="s">
        <v>968</v>
      </c>
      <c r="E1089" s="1">
        <v>1081</v>
      </c>
      <c r="F1089" s="5" t="s">
        <v>1126</v>
      </c>
    </row>
    <row r="1090" spans="2:6" x14ac:dyDescent="0.25">
      <c r="B1090" s="14">
        <v>1082</v>
      </c>
      <c r="C1090" s="7" t="s">
        <v>969</v>
      </c>
      <c r="E1090" s="1">
        <v>1082</v>
      </c>
      <c r="F1090" s="5" t="s">
        <v>1127</v>
      </c>
    </row>
    <row r="1091" spans="2:6" x14ac:dyDescent="0.25">
      <c r="B1091" s="14">
        <v>1083</v>
      </c>
      <c r="C1091" s="7" t="s">
        <v>1156</v>
      </c>
      <c r="E1091" s="1">
        <v>1083</v>
      </c>
      <c r="F1091" s="5" t="s">
        <v>1128</v>
      </c>
    </row>
    <row r="1092" spans="2:6" x14ac:dyDescent="0.25">
      <c r="B1092" s="13">
        <v>1084</v>
      </c>
      <c r="C1092" s="7" t="s">
        <v>970</v>
      </c>
      <c r="E1092" s="1">
        <v>1084</v>
      </c>
      <c r="F1092" s="5" t="s">
        <v>1129</v>
      </c>
    </row>
    <row r="1093" spans="2:6" x14ac:dyDescent="0.25">
      <c r="B1093" s="14">
        <v>1085</v>
      </c>
      <c r="C1093" s="7" t="s">
        <v>971</v>
      </c>
      <c r="E1093" s="1">
        <v>1085</v>
      </c>
      <c r="F1093" s="5" t="s">
        <v>1130</v>
      </c>
    </row>
    <row r="1094" spans="2:6" ht="30" x14ac:dyDescent="0.25">
      <c r="B1094" s="14">
        <v>1086</v>
      </c>
      <c r="C1094" s="7" t="s">
        <v>972</v>
      </c>
      <c r="E1094" s="1">
        <v>1086</v>
      </c>
      <c r="F1094" s="5" t="s">
        <v>1131</v>
      </c>
    </row>
    <row r="1095" spans="2:6" x14ac:dyDescent="0.25">
      <c r="B1095" s="13">
        <v>1087</v>
      </c>
      <c r="C1095" s="7" t="s">
        <v>1757</v>
      </c>
      <c r="E1095" s="1">
        <v>1087</v>
      </c>
      <c r="F1095" s="5" t="s">
        <v>1132</v>
      </c>
    </row>
    <row r="1096" spans="2:6" x14ac:dyDescent="0.25">
      <c r="B1096" s="14">
        <v>1088</v>
      </c>
      <c r="C1096" s="7" t="s">
        <v>973</v>
      </c>
      <c r="E1096" s="1">
        <v>1088</v>
      </c>
      <c r="F1096" s="5" t="s">
        <v>1133</v>
      </c>
    </row>
    <row r="1097" spans="2:6" ht="105" x14ac:dyDescent="0.25">
      <c r="B1097" s="14">
        <v>1089</v>
      </c>
      <c r="C1097" s="7" t="s">
        <v>974</v>
      </c>
      <c r="E1097" s="1">
        <v>1089</v>
      </c>
      <c r="F1097" s="5" t="s">
        <v>1134</v>
      </c>
    </row>
    <row r="1098" spans="2:6" x14ac:dyDescent="0.25">
      <c r="B1098" s="13">
        <v>1090</v>
      </c>
      <c r="C1098" s="7" t="s">
        <v>1757</v>
      </c>
      <c r="E1098" s="1">
        <v>1090</v>
      </c>
      <c r="F1098" s="5" t="s">
        <v>1135</v>
      </c>
    </row>
    <row r="1099" spans="2:6" x14ac:dyDescent="0.25">
      <c r="B1099" s="14">
        <v>1091</v>
      </c>
      <c r="C1099" s="7" t="s">
        <v>975</v>
      </c>
      <c r="E1099" s="1">
        <v>1091</v>
      </c>
      <c r="F1099" s="5" t="s">
        <v>1136</v>
      </c>
    </row>
    <row r="1100" spans="2:6" x14ac:dyDescent="0.25">
      <c r="B1100" s="14">
        <v>1092</v>
      </c>
      <c r="C1100" s="7" t="s">
        <v>976</v>
      </c>
      <c r="E1100" s="1">
        <v>1092</v>
      </c>
      <c r="F1100" s="5" t="s">
        <v>1137</v>
      </c>
    </row>
    <row r="1101" spans="2:6" ht="30" x14ac:dyDescent="0.25">
      <c r="B1101" s="13">
        <v>1093</v>
      </c>
      <c r="C1101" s="7" t="s">
        <v>1097</v>
      </c>
      <c r="E1101" s="1">
        <v>1093</v>
      </c>
      <c r="F1101" s="5" t="s">
        <v>1138</v>
      </c>
    </row>
    <row r="1102" spans="2:6" x14ac:dyDescent="0.25">
      <c r="B1102" s="14">
        <v>1094</v>
      </c>
      <c r="C1102" s="7" t="s">
        <v>1112</v>
      </c>
      <c r="E1102" s="1">
        <v>1094</v>
      </c>
      <c r="F1102" s="5" t="s">
        <v>1139</v>
      </c>
    </row>
    <row r="1103" spans="2:6" x14ac:dyDescent="0.25">
      <c r="B1103" s="14">
        <v>1095</v>
      </c>
      <c r="C1103" s="7" t="s">
        <v>1223</v>
      </c>
      <c r="E1103" s="1">
        <v>1095</v>
      </c>
      <c r="F1103" s="5" t="s">
        <v>1140</v>
      </c>
    </row>
    <row r="1104" spans="2:6" x14ac:dyDescent="0.25">
      <c r="B1104" s="13">
        <v>1096</v>
      </c>
      <c r="C1104" s="7" t="s">
        <v>977</v>
      </c>
      <c r="E1104" s="1">
        <v>1096</v>
      </c>
      <c r="F1104" s="5" t="s">
        <v>1141</v>
      </c>
    </row>
    <row r="1105" spans="2:6" x14ac:dyDescent="0.25">
      <c r="B1105" s="14">
        <v>1097</v>
      </c>
      <c r="C1105" s="7" t="s">
        <v>1327</v>
      </c>
      <c r="E1105" s="1">
        <v>1097</v>
      </c>
      <c r="F1105" s="5" t="s">
        <v>1142</v>
      </c>
    </row>
    <row r="1106" spans="2:6" x14ac:dyDescent="0.25">
      <c r="B1106" s="14">
        <v>1098</v>
      </c>
      <c r="C1106" s="7" t="s">
        <v>1100</v>
      </c>
      <c r="E1106" s="1">
        <v>1098</v>
      </c>
      <c r="F1106" s="5" t="s">
        <v>1143</v>
      </c>
    </row>
    <row r="1107" spans="2:6" x14ac:dyDescent="0.25">
      <c r="B1107" s="13">
        <v>1099</v>
      </c>
      <c r="C1107" s="7" t="s">
        <v>978</v>
      </c>
      <c r="E1107" s="1">
        <v>1099</v>
      </c>
      <c r="F1107" s="5" t="s">
        <v>1144</v>
      </c>
    </row>
    <row r="1108" spans="2:6" ht="30" x14ac:dyDescent="0.25">
      <c r="B1108" s="14">
        <v>1100</v>
      </c>
      <c r="C1108" s="7" t="s">
        <v>979</v>
      </c>
      <c r="E1108" s="1">
        <v>1100</v>
      </c>
      <c r="F1108" s="5" t="s">
        <v>1145</v>
      </c>
    </row>
    <row r="1109" spans="2:6" ht="90" x14ac:dyDescent="0.25">
      <c r="B1109" s="14">
        <v>1101</v>
      </c>
      <c r="C1109" s="7" t="s">
        <v>980</v>
      </c>
      <c r="E1109" s="1">
        <v>1101</v>
      </c>
      <c r="F1109" s="5" t="s">
        <v>1146</v>
      </c>
    </row>
    <row r="1110" spans="2:6" x14ac:dyDescent="0.25">
      <c r="B1110" s="13">
        <v>1102</v>
      </c>
      <c r="C1110" s="7" t="s">
        <v>981</v>
      </c>
      <c r="E1110" s="1">
        <v>1102</v>
      </c>
      <c r="F1110" s="5" t="s">
        <v>1147</v>
      </c>
    </row>
    <row r="1111" spans="2:6" x14ac:dyDescent="0.25">
      <c r="B1111" s="14">
        <v>1103</v>
      </c>
      <c r="C1111" s="7" t="s">
        <v>1157</v>
      </c>
      <c r="E1111" s="1">
        <v>1103</v>
      </c>
      <c r="F1111" s="5" t="s">
        <v>1148</v>
      </c>
    </row>
    <row r="1112" spans="2:6" ht="30" x14ac:dyDescent="0.25">
      <c r="B1112" s="14">
        <v>1104</v>
      </c>
      <c r="C1112" s="7" t="s">
        <v>982</v>
      </c>
      <c r="E1112" s="1">
        <v>1104</v>
      </c>
      <c r="F1112" s="5" t="s">
        <v>1149</v>
      </c>
    </row>
    <row r="1113" spans="2:6" ht="45" x14ac:dyDescent="0.25">
      <c r="B1113" s="13">
        <v>1105</v>
      </c>
      <c r="C1113" s="7" t="s">
        <v>1758</v>
      </c>
      <c r="E1113" s="1">
        <v>1105</v>
      </c>
      <c r="F1113" s="5" t="s">
        <v>1150</v>
      </c>
    </row>
    <row r="1114" spans="2:6" x14ac:dyDescent="0.25">
      <c r="B1114" s="14">
        <v>1106</v>
      </c>
      <c r="C1114" s="7" t="s">
        <v>983</v>
      </c>
      <c r="E1114" s="1">
        <v>1106</v>
      </c>
      <c r="F1114" s="5" t="s">
        <v>1151</v>
      </c>
    </row>
    <row r="1115" spans="2:6" ht="30" x14ac:dyDescent="0.25">
      <c r="B1115" s="14">
        <v>1107</v>
      </c>
      <c r="C1115" s="7" t="s">
        <v>984</v>
      </c>
      <c r="E1115" s="1">
        <v>1107</v>
      </c>
      <c r="F1115" s="5" t="s">
        <v>1152</v>
      </c>
    </row>
    <row r="1116" spans="2:6" x14ac:dyDescent="0.25">
      <c r="B1116" s="13">
        <v>1108</v>
      </c>
      <c r="C1116" s="7" t="s">
        <v>985</v>
      </c>
      <c r="E1116" s="1">
        <v>1108</v>
      </c>
      <c r="F1116" s="5" t="s">
        <v>1153</v>
      </c>
    </row>
    <row r="1117" spans="2:6" x14ac:dyDescent="0.25">
      <c r="B1117" s="14">
        <v>1109</v>
      </c>
      <c r="C1117" s="7" t="s">
        <v>986</v>
      </c>
      <c r="E1117" s="1">
        <v>1109</v>
      </c>
      <c r="F1117" s="5" t="s">
        <v>1154</v>
      </c>
    </row>
    <row r="1118" spans="2:6" ht="30" x14ac:dyDescent="0.25">
      <c r="B1118" s="14">
        <v>1110</v>
      </c>
      <c r="C1118" s="7" t="s">
        <v>987</v>
      </c>
      <c r="E1118" s="1">
        <v>1110</v>
      </c>
      <c r="F1118" s="5" t="s">
        <v>1155</v>
      </c>
    </row>
    <row r="1119" spans="2:6" x14ac:dyDescent="0.25">
      <c r="B1119" s="13">
        <v>1111</v>
      </c>
      <c r="C1119" s="7" t="s">
        <v>1151</v>
      </c>
      <c r="E1119" s="1">
        <v>1111</v>
      </c>
      <c r="F1119" s="5" t="s">
        <v>1156</v>
      </c>
    </row>
    <row r="1120" spans="2:6" x14ac:dyDescent="0.25">
      <c r="B1120" s="14">
        <v>1112</v>
      </c>
      <c r="C1120" s="7" t="s">
        <v>1178</v>
      </c>
      <c r="E1120" s="1">
        <v>1112</v>
      </c>
      <c r="F1120" s="5" t="s">
        <v>1157</v>
      </c>
    </row>
    <row r="1121" spans="2:6" x14ac:dyDescent="0.25">
      <c r="B1121" s="14">
        <v>1113</v>
      </c>
      <c r="C1121" s="7" t="s">
        <v>1434</v>
      </c>
      <c r="E1121" s="1">
        <v>1113</v>
      </c>
      <c r="F1121" s="5" t="s">
        <v>1158</v>
      </c>
    </row>
    <row r="1122" spans="2:6" x14ac:dyDescent="0.25">
      <c r="B1122" s="13">
        <v>1114</v>
      </c>
      <c r="C1122" s="7" t="s">
        <v>988</v>
      </c>
      <c r="E1122" s="1">
        <v>1114</v>
      </c>
      <c r="F1122" s="5" t="s">
        <v>1159</v>
      </c>
    </row>
    <row r="1123" spans="2:6" ht="30" x14ac:dyDescent="0.25">
      <c r="B1123" s="14">
        <v>1115</v>
      </c>
      <c r="C1123" s="7" t="s">
        <v>989</v>
      </c>
      <c r="E1123" s="1">
        <v>1115</v>
      </c>
      <c r="F1123" s="5" t="s">
        <v>1160</v>
      </c>
    </row>
    <row r="1124" spans="2:6" x14ac:dyDescent="0.25">
      <c r="B1124" s="14">
        <v>1116</v>
      </c>
      <c r="C1124" s="7" t="s">
        <v>1206</v>
      </c>
      <c r="E1124" s="1">
        <v>1116</v>
      </c>
      <c r="F1124" s="5" t="s">
        <v>1161</v>
      </c>
    </row>
    <row r="1125" spans="2:6" ht="60" x14ac:dyDescent="0.25">
      <c r="B1125" s="13">
        <v>1117</v>
      </c>
      <c r="C1125" s="7" t="s">
        <v>990</v>
      </c>
      <c r="E1125" s="1">
        <v>1117</v>
      </c>
      <c r="F1125" s="5" t="s">
        <v>1162</v>
      </c>
    </row>
    <row r="1126" spans="2:6" x14ac:dyDescent="0.25">
      <c r="B1126" s="14">
        <v>1118</v>
      </c>
      <c r="C1126" s="7" t="s">
        <v>991</v>
      </c>
      <c r="E1126" s="1">
        <v>1118</v>
      </c>
      <c r="F1126" s="5" t="s">
        <v>1163</v>
      </c>
    </row>
    <row r="1127" spans="2:6" x14ac:dyDescent="0.25">
      <c r="B1127" s="14">
        <v>1119</v>
      </c>
      <c r="C1127" s="7" t="s">
        <v>1103</v>
      </c>
      <c r="E1127" s="1">
        <v>1119</v>
      </c>
      <c r="F1127" s="5" t="s">
        <v>1164</v>
      </c>
    </row>
    <row r="1128" spans="2:6" x14ac:dyDescent="0.25">
      <c r="B1128" s="13">
        <v>1120</v>
      </c>
      <c r="C1128" s="7" t="s">
        <v>1217</v>
      </c>
      <c r="E1128" s="1">
        <v>1120</v>
      </c>
      <c r="F1128" s="5" t="s">
        <v>1165</v>
      </c>
    </row>
    <row r="1129" spans="2:6" x14ac:dyDescent="0.25">
      <c r="B1129" s="14">
        <v>1121</v>
      </c>
      <c r="C1129" s="7" t="s">
        <v>1160</v>
      </c>
      <c r="E1129" s="1">
        <v>1121</v>
      </c>
      <c r="F1129" s="5" t="s">
        <v>1166</v>
      </c>
    </row>
    <row r="1130" spans="2:6" x14ac:dyDescent="0.25">
      <c r="B1130" s="14">
        <v>1122</v>
      </c>
      <c r="C1130" s="7" t="s">
        <v>992</v>
      </c>
      <c r="E1130" s="1">
        <v>1122</v>
      </c>
      <c r="F1130" s="5" t="s">
        <v>1167</v>
      </c>
    </row>
    <row r="1131" spans="2:6" x14ac:dyDescent="0.25">
      <c r="B1131" s="13">
        <v>1123</v>
      </c>
      <c r="C1131" s="7" t="s">
        <v>993</v>
      </c>
      <c r="E1131" s="1">
        <v>1123</v>
      </c>
      <c r="F1131" s="5" t="s">
        <v>1168</v>
      </c>
    </row>
    <row r="1132" spans="2:6" x14ac:dyDescent="0.25">
      <c r="B1132" s="14">
        <v>1124</v>
      </c>
      <c r="C1132" s="7" t="s">
        <v>994</v>
      </c>
      <c r="E1132" s="1">
        <v>1124</v>
      </c>
      <c r="F1132" s="5" t="s">
        <v>1169</v>
      </c>
    </row>
    <row r="1133" spans="2:6" ht="45" x14ac:dyDescent="0.25">
      <c r="B1133" s="14">
        <v>1125</v>
      </c>
      <c r="C1133" s="7" t="s">
        <v>995</v>
      </c>
      <c r="E1133" s="1">
        <v>1125</v>
      </c>
      <c r="F1133" s="5" t="s">
        <v>1170</v>
      </c>
    </row>
    <row r="1134" spans="2:6" ht="60" x14ac:dyDescent="0.25">
      <c r="B1134" s="13">
        <v>1126</v>
      </c>
      <c r="C1134" s="7" t="s">
        <v>996</v>
      </c>
      <c r="E1134" s="1">
        <v>1126</v>
      </c>
      <c r="F1134" s="5" t="s">
        <v>1171</v>
      </c>
    </row>
    <row r="1135" spans="2:6" x14ac:dyDescent="0.25">
      <c r="B1135" s="14">
        <v>1127</v>
      </c>
      <c r="C1135" s="7" t="s">
        <v>997</v>
      </c>
      <c r="E1135" s="1">
        <v>1127</v>
      </c>
      <c r="F1135" s="5" t="s">
        <v>1172</v>
      </c>
    </row>
    <row r="1136" spans="2:6" x14ac:dyDescent="0.25">
      <c r="B1136" s="14">
        <v>1128</v>
      </c>
      <c r="C1136" s="7" t="s">
        <v>998</v>
      </c>
      <c r="E1136" s="1">
        <v>1128</v>
      </c>
      <c r="F1136" s="5" t="s">
        <v>1173</v>
      </c>
    </row>
    <row r="1137" spans="2:6" x14ac:dyDescent="0.25">
      <c r="B1137" s="13">
        <v>1129</v>
      </c>
      <c r="C1137" s="7" t="s">
        <v>999</v>
      </c>
      <c r="E1137" s="1">
        <v>1129</v>
      </c>
      <c r="F1137" s="5" t="s">
        <v>1174</v>
      </c>
    </row>
    <row r="1138" spans="2:6" ht="75" x14ac:dyDescent="0.25">
      <c r="B1138" s="14">
        <v>1130</v>
      </c>
      <c r="C1138" s="7" t="s">
        <v>1000</v>
      </c>
      <c r="E1138" s="1">
        <v>1130</v>
      </c>
      <c r="F1138" s="5" t="s">
        <v>1175</v>
      </c>
    </row>
    <row r="1139" spans="2:6" ht="30" x14ac:dyDescent="0.25">
      <c r="B1139" s="14">
        <v>1131</v>
      </c>
      <c r="C1139" s="7" t="s">
        <v>1759</v>
      </c>
      <c r="E1139" s="1">
        <v>1131</v>
      </c>
      <c r="F1139" s="5" t="s">
        <v>1176</v>
      </c>
    </row>
    <row r="1140" spans="2:6" ht="45" x14ac:dyDescent="0.25">
      <c r="B1140" s="13">
        <v>1132</v>
      </c>
      <c r="C1140" s="7" t="s">
        <v>1001</v>
      </c>
      <c r="E1140" s="1">
        <v>1132</v>
      </c>
      <c r="F1140" s="5" t="s">
        <v>1177</v>
      </c>
    </row>
    <row r="1141" spans="2:6" x14ac:dyDescent="0.25">
      <c r="B1141" s="14">
        <v>1133</v>
      </c>
      <c r="C1141" s="7" t="s">
        <v>1002</v>
      </c>
      <c r="E1141" s="1">
        <v>1133</v>
      </c>
      <c r="F1141" s="5" t="s">
        <v>1178</v>
      </c>
    </row>
    <row r="1142" spans="2:6" x14ac:dyDescent="0.25">
      <c r="B1142" s="14">
        <v>1134</v>
      </c>
      <c r="C1142" s="7" t="s">
        <v>1003</v>
      </c>
      <c r="E1142" s="1">
        <v>1134</v>
      </c>
      <c r="F1142" s="5" t="s">
        <v>1179</v>
      </c>
    </row>
    <row r="1143" spans="2:6" x14ac:dyDescent="0.25">
      <c r="B1143" s="13">
        <v>1135</v>
      </c>
      <c r="C1143" s="7" t="s">
        <v>1004</v>
      </c>
      <c r="E1143" s="1">
        <v>1135</v>
      </c>
      <c r="F1143" s="5" t="s">
        <v>1180</v>
      </c>
    </row>
    <row r="1144" spans="2:6" x14ac:dyDescent="0.25">
      <c r="B1144" s="14">
        <v>1136</v>
      </c>
      <c r="C1144" s="7" t="s">
        <v>1005</v>
      </c>
      <c r="E1144" s="1">
        <v>1136</v>
      </c>
      <c r="F1144" s="5" t="s">
        <v>1181</v>
      </c>
    </row>
    <row r="1145" spans="2:6" ht="60" x14ac:dyDescent="0.25">
      <c r="B1145" s="14">
        <v>1137</v>
      </c>
      <c r="C1145" s="7" t="s">
        <v>1006</v>
      </c>
      <c r="E1145" s="1">
        <v>1137</v>
      </c>
      <c r="F1145" s="5" t="s">
        <v>1182</v>
      </c>
    </row>
    <row r="1146" spans="2:6" x14ac:dyDescent="0.25">
      <c r="B1146" s="13">
        <v>1138</v>
      </c>
      <c r="C1146" s="7" t="s">
        <v>1007</v>
      </c>
      <c r="E1146" s="1">
        <v>1138</v>
      </c>
      <c r="F1146" s="5" t="s">
        <v>1183</v>
      </c>
    </row>
    <row r="1147" spans="2:6" x14ac:dyDescent="0.25">
      <c r="B1147" s="14">
        <v>1139</v>
      </c>
      <c r="C1147" s="7" t="s">
        <v>1008</v>
      </c>
      <c r="E1147" s="1">
        <v>1139</v>
      </c>
      <c r="F1147" s="5" t="s">
        <v>1184</v>
      </c>
    </row>
    <row r="1148" spans="2:6" x14ac:dyDescent="0.25">
      <c r="B1148" s="14">
        <v>1140</v>
      </c>
      <c r="C1148" s="7" t="s">
        <v>1760</v>
      </c>
      <c r="E1148" s="1">
        <v>1140</v>
      </c>
      <c r="F1148" s="5" t="s">
        <v>1185</v>
      </c>
    </row>
    <row r="1149" spans="2:6" x14ac:dyDescent="0.25">
      <c r="B1149" s="13">
        <v>1141</v>
      </c>
      <c r="C1149" s="7" t="s">
        <v>1320</v>
      </c>
      <c r="E1149" s="1">
        <v>1141</v>
      </c>
      <c r="F1149" s="5" t="s">
        <v>1186</v>
      </c>
    </row>
    <row r="1150" spans="2:6" x14ac:dyDescent="0.25">
      <c r="B1150" s="14">
        <v>1142</v>
      </c>
      <c r="C1150" s="7" t="s">
        <v>1009</v>
      </c>
      <c r="E1150" s="1">
        <v>1142</v>
      </c>
      <c r="F1150" s="5" t="s">
        <v>1187</v>
      </c>
    </row>
    <row r="1151" spans="2:6" x14ac:dyDescent="0.25">
      <c r="B1151" s="14">
        <v>1143</v>
      </c>
      <c r="C1151" s="7" t="s">
        <v>1010</v>
      </c>
      <c r="E1151" s="1">
        <v>1143</v>
      </c>
      <c r="F1151" s="5" t="s">
        <v>1188</v>
      </c>
    </row>
    <row r="1152" spans="2:6" ht="45" x14ac:dyDescent="0.25">
      <c r="B1152" s="13">
        <v>1144</v>
      </c>
      <c r="C1152" s="7" t="s">
        <v>1011</v>
      </c>
      <c r="E1152" s="1">
        <v>1144</v>
      </c>
      <c r="F1152" s="5" t="s">
        <v>1189</v>
      </c>
    </row>
    <row r="1153" spans="2:6" x14ac:dyDescent="0.25">
      <c r="B1153" s="14">
        <v>1145</v>
      </c>
      <c r="C1153" s="7" t="s">
        <v>1012</v>
      </c>
      <c r="E1153" s="1">
        <v>1145</v>
      </c>
      <c r="F1153" s="5" t="s">
        <v>1190</v>
      </c>
    </row>
    <row r="1154" spans="2:6" x14ac:dyDescent="0.25">
      <c r="B1154" s="14">
        <v>1146</v>
      </c>
      <c r="C1154" s="7" t="s">
        <v>1013</v>
      </c>
      <c r="E1154" s="1">
        <v>1146</v>
      </c>
      <c r="F1154" s="5" t="s">
        <v>1191</v>
      </c>
    </row>
    <row r="1155" spans="2:6" x14ac:dyDescent="0.25">
      <c r="B1155" s="13">
        <v>1147</v>
      </c>
      <c r="C1155" s="7" t="s">
        <v>1246</v>
      </c>
      <c r="E1155" s="1">
        <v>1147</v>
      </c>
      <c r="F1155" s="5" t="s">
        <v>1192</v>
      </c>
    </row>
    <row r="1156" spans="2:6" x14ac:dyDescent="0.25">
      <c r="B1156" s="14">
        <v>1148</v>
      </c>
      <c r="C1156" s="7" t="s">
        <v>1014</v>
      </c>
      <c r="E1156" s="1">
        <v>1148</v>
      </c>
      <c r="F1156" s="5" t="s">
        <v>1193</v>
      </c>
    </row>
    <row r="1157" spans="2:6" x14ac:dyDescent="0.25">
      <c r="B1157" s="14">
        <v>1149</v>
      </c>
      <c r="C1157" s="7" t="s">
        <v>1015</v>
      </c>
      <c r="E1157" s="1">
        <v>1149</v>
      </c>
      <c r="F1157" s="5" t="s">
        <v>1194</v>
      </c>
    </row>
    <row r="1158" spans="2:6" x14ac:dyDescent="0.25">
      <c r="B1158" s="13">
        <v>1150</v>
      </c>
      <c r="C1158" s="7" t="s">
        <v>1016</v>
      </c>
      <c r="E1158" s="1">
        <v>1150</v>
      </c>
      <c r="F1158" s="5" t="s">
        <v>1195</v>
      </c>
    </row>
    <row r="1159" spans="2:6" x14ac:dyDescent="0.25">
      <c r="B1159" s="14">
        <v>1151</v>
      </c>
      <c r="C1159" s="7" t="s">
        <v>1017</v>
      </c>
      <c r="E1159" s="1">
        <v>1151</v>
      </c>
      <c r="F1159" s="5" t="s">
        <v>1196</v>
      </c>
    </row>
    <row r="1160" spans="2:6" x14ac:dyDescent="0.25">
      <c r="B1160" s="14">
        <v>1152</v>
      </c>
      <c r="C1160" s="7" t="s">
        <v>1018</v>
      </c>
      <c r="E1160" s="1">
        <v>1152</v>
      </c>
      <c r="F1160" s="5" t="s">
        <v>1197</v>
      </c>
    </row>
    <row r="1161" spans="2:6" x14ac:dyDescent="0.25">
      <c r="B1161" s="13">
        <v>1153</v>
      </c>
      <c r="C1161" s="7" t="s">
        <v>1019</v>
      </c>
      <c r="E1161" s="1">
        <v>1153</v>
      </c>
      <c r="F1161" s="5" t="s">
        <v>1198</v>
      </c>
    </row>
    <row r="1162" spans="2:6" x14ac:dyDescent="0.25">
      <c r="B1162" s="14">
        <v>1154</v>
      </c>
      <c r="C1162" s="7" t="s">
        <v>1020</v>
      </c>
      <c r="E1162" s="1">
        <v>1154</v>
      </c>
      <c r="F1162" s="5" t="s">
        <v>1199</v>
      </c>
    </row>
    <row r="1163" spans="2:6" ht="30" x14ac:dyDescent="0.25">
      <c r="B1163" s="14">
        <v>1155</v>
      </c>
      <c r="C1163" s="7" t="s">
        <v>1257</v>
      </c>
      <c r="E1163" s="1">
        <v>1155</v>
      </c>
      <c r="F1163" s="5" t="s">
        <v>1200</v>
      </c>
    </row>
    <row r="1164" spans="2:6" ht="60" x14ac:dyDescent="0.25">
      <c r="B1164" s="13">
        <v>1156</v>
      </c>
      <c r="C1164" s="7" t="s">
        <v>1021</v>
      </c>
      <c r="E1164" s="1">
        <v>1156</v>
      </c>
      <c r="F1164" s="5" t="s">
        <v>1201</v>
      </c>
    </row>
    <row r="1165" spans="2:6" x14ac:dyDescent="0.25">
      <c r="B1165" s="14">
        <v>1157</v>
      </c>
      <c r="C1165" s="7" t="s">
        <v>1192</v>
      </c>
      <c r="E1165" s="1">
        <v>1157</v>
      </c>
      <c r="F1165" s="5" t="s">
        <v>1202</v>
      </c>
    </row>
    <row r="1166" spans="2:6" x14ac:dyDescent="0.25">
      <c r="B1166" s="14">
        <v>1158</v>
      </c>
      <c r="C1166" s="7" t="s">
        <v>1761</v>
      </c>
      <c r="E1166" s="1">
        <v>1158</v>
      </c>
      <c r="F1166" s="5" t="s">
        <v>1203</v>
      </c>
    </row>
    <row r="1167" spans="2:6" x14ac:dyDescent="0.25">
      <c r="B1167" s="13">
        <v>1159</v>
      </c>
      <c r="C1167" s="7" t="s">
        <v>1761</v>
      </c>
      <c r="E1167" s="1">
        <v>1159</v>
      </c>
      <c r="F1167" s="5" t="s">
        <v>1204</v>
      </c>
    </row>
    <row r="1168" spans="2:6" x14ac:dyDescent="0.25">
      <c r="B1168" s="14">
        <v>1160</v>
      </c>
      <c r="C1168" s="7" t="s">
        <v>1022</v>
      </c>
      <c r="E1168" s="1">
        <v>1160</v>
      </c>
      <c r="F1168" s="5" t="s">
        <v>1205</v>
      </c>
    </row>
    <row r="1169" spans="2:6" x14ac:dyDescent="0.25">
      <c r="B1169" s="14">
        <v>1161</v>
      </c>
      <c r="C1169" s="7" t="s">
        <v>1023</v>
      </c>
      <c r="E1169" s="1">
        <v>1161</v>
      </c>
      <c r="F1169" s="5" t="s">
        <v>1206</v>
      </c>
    </row>
    <row r="1170" spans="2:6" x14ac:dyDescent="0.25">
      <c r="B1170" s="13">
        <v>1162</v>
      </c>
      <c r="C1170" s="7" t="s">
        <v>1024</v>
      </c>
      <c r="E1170" s="1">
        <v>1162</v>
      </c>
      <c r="F1170" s="5" t="s">
        <v>1207</v>
      </c>
    </row>
    <row r="1171" spans="2:6" ht="180" x14ac:dyDescent="0.25">
      <c r="B1171" s="14">
        <v>1163</v>
      </c>
      <c r="C1171" s="7" t="s">
        <v>1762</v>
      </c>
      <c r="E1171" s="1">
        <v>1163</v>
      </c>
      <c r="F1171" s="5" t="s">
        <v>1208</v>
      </c>
    </row>
    <row r="1172" spans="2:6" ht="60" x14ac:dyDescent="0.25">
      <c r="B1172" s="14">
        <v>1164</v>
      </c>
      <c r="C1172" s="7" t="s">
        <v>1025</v>
      </c>
      <c r="E1172" s="1">
        <v>1164</v>
      </c>
      <c r="F1172" s="5" t="s">
        <v>1209</v>
      </c>
    </row>
    <row r="1173" spans="2:6" x14ac:dyDescent="0.25">
      <c r="B1173" s="13">
        <v>1165</v>
      </c>
      <c r="C1173" s="7" t="s">
        <v>1763</v>
      </c>
      <c r="E1173" s="1">
        <v>1165</v>
      </c>
      <c r="F1173" s="5" t="s">
        <v>1210</v>
      </c>
    </row>
    <row r="1174" spans="2:6" x14ac:dyDescent="0.25">
      <c r="B1174" s="14">
        <v>1166</v>
      </c>
      <c r="C1174" s="7" t="s">
        <v>1026</v>
      </c>
      <c r="E1174" s="1">
        <v>1166</v>
      </c>
      <c r="F1174" s="5" t="s">
        <v>1211</v>
      </c>
    </row>
    <row r="1175" spans="2:6" x14ac:dyDescent="0.25">
      <c r="B1175" s="14">
        <v>1167</v>
      </c>
      <c r="C1175" s="7" t="s">
        <v>1027</v>
      </c>
      <c r="E1175" s="1">
        <v>1167</v>
      </c>
      <c r="F1175" s="5" t="s">
        <v>1212</v>
      </c>
    </row>
    <row r="1176" spans="2:6" x14ac:dyDescent="0.25">
      <c r="B1176" s="13">
        <v>1168</v>
      </c>
      <c r="C1176" s="7" t="s">
        <v>1254</v>
      </c>
      <c r="E1176" s="1">
        <v>1168</v>
      </c>
      <c r="F1176" s="5" t="s">
        <v>1213</v>
      </c>
    </row>
    <row r="1177" spans="2:6" ht="60" x14ac:dyDescent="0.25">
      <c r="B1177" s="14">
        <v>1169</v>
      </c>
      <c r="C1177" s="7" t="s">
        <v>1028</v>
      </c>
      <c r="E1177" s="1">
        <v>1169</v>
      </c>
      <c r="F1177" s="5" t="s">
        <v>1214</v>
      </c>
    </row>
    <row r="1178" spans="2:6" ht="45" x14ac:dyDescent="0.25">
      <c r="B1178" s="14">
        <v>1170</v>
      </c>
      <c r="C1178" s="7" t="s">
        <v>1029</v>
      </c>
      <c r="E1178" s="1">
        <v>1170</v>
      </c>
      <c r="F1178" s="5" t="s">
        <v>1215</v>
      </c>
    </row>
    <row r="1179" spans="2:6" ht="195" x14ac:dyDescent="0.25">
      <c r="B1179" s="13">
        <v>1171</v>
      </c>
      <c r="C1179" s="7" t="s">
        <v>1764</v>
      </c>
      <c r="E1179" s="1">
        <v>1171</v>
      </c>
      <c r="F1179" s="5" t="s">
        <v>1216</v>
      </c>
    </row>
    <row r="1180" spans="2:6" x14ac:dyDescent="0.25">
      <c r="B1180" s="14">
        <v>1172</v>
      </c>
      <c r="C1180" s="7" t="s">
        <v>1765</v>
      </c>
      <c r="E1180" s="1">
        <v>1172</v>
      </c>
      <c r="F1180" s="5" t="s">
        <v>1217</v>
      </c>
    </row>
    <row r="1181" spans="2:6" ht="30" x14ac:dyDescent="0.25">
      <c r="B1181" s="14">
        <v>1173</v>
      </c>
      <c r="C1181" s="7" t="s">
        <v>1030</v>
      </c>
      <c r="E1181" s="1">
        <v>1173</v>
      </c>
      <c r="F1181" s="5" t="s">
        <v>1218</v>
      </c>
    </row>
    <row r="1182" spans="2:6" ht="30" x14ac:dyDescent="0.25">
      <c r="B1182" s="13">
        <v>1174</v>
      </c>
      <c r="C1182" s="7" t="s">
        <v>1031</v>
      </c>
      <c r="E1182" s="1">
        <v>1174</v>
      </c>
      <c r="F1182" s="5" t="s">
        <v>1219</v>
      </c>
    </row>
    <row r="1183" spans="2:6" x14ac:dyDescent="0.25">
      <c r="B1183" s="14">
        <v>1175</v>
      </c>
      <c r="C1183" s="7" t="s">
        <v>1766</v>
      </c>
      <c r="E1183" s="1">
        <v>1175</v>
      </c>
      <c r="F1183" s="5" t="s">
        <v>1220</v>
      </c>
    </row>
    <row r="1184" spans="2:6" x14ac:dyDescent="0.25">
      <c r="B1184" s="14">
        <v>1176</v>
      </c>
      <c r="C1184" s="7" t="s">
        <v>1032</v>
      </c>
      <c r="E1184" s="1">
        <v>1176</v>
      </c>
      <c r="F1184" s="5" t="s">
        <v>1221</v>
      </c>
    </row>
    <row r="1185" spans="2:6" ht="30" x14ac:dyDescent="0.25">
      <c r="B1185" s="13">
        <v>1177</v>
      </c>
      <c r="C1185" s="7" t="s">
        <v>1033</v>
      </c>
      <c r="E1185" s="1">
        <v>1177</v>
      </c>
      <c r="F1185" s="5" t="s">
        <v>1222</v>
      </c>
    </row>
    <row r="1186" spans="2:6" x14ac:dyDescent="0.25">
      <c r="B1186" s="14">
        <v>1178</v>
      </c>
      <c r="C1186" s="7" t="s">
        <v>1034</v>
      </c>
      <c r="E1186" s="1">
        <v>1178</v>
      </c>
      <c r="F1186" s="5" t="s">
        <v>1223</v>
      </c>
    </row>
    <row r="1187" spans="2:6" ht="30" x14ac:dyDescent="0.25">
      <c r="B1187" s="14">
        <v>1179</v>
      </c>
      <c r="C1187" s="7" t="s">
        <v>1035</v>
      </c>
      <c r="E1187" s="1">
        <v>1179</v>
      </c>
      <c r="F1187" s="5" t="s">
        <v>1224</v>
      </c>
    </row>
    <row r="1188" spans="2:6" x14ac:dyDescent="0.25">
      <c r="B1188" s="13">
        <v>1180</v>
      </c>
      <c r="C1188" s="7" t="s">
        <v>1036</v>
      </c>
      <c r="E1188" s="1">
        <v>1180</v>
      </c>
      <c r="F1188" s="5" t="s">
        <v>1225</v>
      </c>
    </row>
    <row r="1189" spans="2:6" x14ac:dyDescent="0.25">
      <c r="B1189" s="14">
        <v>1181</v>
      </c>
      <c r="C1189" s="7" t="s">
        <v>1037</v>
      </c>
      <c r="E1189" s="1">
        <v>1181</v>
      </c>
      <c r="F1189" s="5" t="s">
        <v>1226</v>
      </c>
    </row>
    <row r="1190" spans="2:6" x14ac:dyDescent="0.25">
      <c r="B1190" s="14">
        <v>1182</v>
      </c>
      <c r="C1190" s="7" t="s">
        <v>1767</v>
      </c>
      <c r="E1190" s="1">
        <v>1182</v>
      </c>
      <c r="F1190" s="5" t="s">
        <v>1227</v>
      </c>
    </row>
    <row r="1191" spans="2:6" x14ac:dyDescent="0.25">
      <c r="B1191" s="13">
        <v>1183</v>
      </c>
      <c r="C1191" s="7" t="s">
        <v>1039</v>
      </c>
      <c r="E1191" s="1">
        <v>1183</v>
      </c>
      <c r="F1191" s="5" t="s">
        <v>1228</v>
      </c>
    </row>
    <row r="1192" spans="2:6" x14ac:dyDescent="0.25">
      <c r="B1192" s="14">
        <v>1184</v>
      </c>
      <c r="C1192" s="7" t="s">
        <v>1040</v>
      </c>
      <c r="E1192" s="1">
        <v>1184</v>
      </c>
      <c r="F1192" s="5" t="s">
        <v>1229</v>
      </c>
    </row>
    <row r="1193" spans="2:6" x14ac:dyDescent="0.25">
      <c r="B1193" s="14">
        <v>1185</v>
      </c>
      <c r="C1193" s="7" t="s">
        <v>1041</v>
      </c>
      <c r="E1193" s="1">
        <v>1185</v>
      </c>
      <c r="F1193" s="5" t="s">
        <v>1230</v>
      </c>
    </row>
    <row r="1194" spans="2:6" x14ac:dyDescent="0.25">
      <c r="B1194" s="13">
        <v>1186</v>
      </c>
      <c r="C1194" s="7" t="s">
        <v>1042</v>
      </c>
      <c r="E1194" s="1">
        <v>1186</v>
      </c>
      <c r="F1194" s="5" t="s">
        <v>1231</v>
      </c>
    </row>
    <row r="1195" spans="2:6" x14ac:dyDescent="0.25">
      <c r="B1195" s="14">
        <v>1187</v>
      </c>
      <c r="C1195" s="7" t="s">
        <v>1043</v>
      </c>
      <c r="E1195" s="1">
        <v>1187</v>
      </c>
      <c r="F1195" s="5" t="s">
        <v>1232</v>
      </c>
    </row>
    <row r="1196" spans="2:6" ht="30" x14ac:dyDescent="0.25">
      <c r="B1196" s="14">
        <v>1188</v>
      </c>
      <c r="C1196" s="7" t="s">
        <v>1044</v>
      </c>
      <c r="E1196" s="1">
        <v>1188</v>
      </c>
      <c r="F1196" s="5" t="s">
        <v>1233</v>
      </c>
    </row>
    <row r="1197" spans="2:6" x14ac:dyDescent="0.25">
      <c r="B1197" s="13">
        <v>1189</v>
      </c>
      <c r="C1197" s="7" t="s">
        <v>1045</v>
      </c>
      <c r="E1197" s="1">
        <v>1189</v>
      </c>
      <c r="F1197" s="5" t="s">
        <v>1234</v>
      </c>
    </row>
    <row r="1198" spans="2:6" x14ac:dyDescent="0.25">
      <c r="B1198" s="14">
        <v>1190</v>
      </c>
      <c r="C1198" s="7" t="s">
        <v>1046</v>
      </c>
      <c r="E1198" s="1">
        <v>1190</v>
      </c>
      <c r="F1198" s="5" t="s">
        <v>1235</v>
      </c>
    </row>
    <row r="1199" spans="2:6" x14ac:dyDescent="0.25">
      <c r="B1199" s="14">
        <v>1191</v>
      </c>
      <c r="C1199" s="7" t="s">
        <v>1047</v>
      </c>
      <c r="E1199" s="1">
        <v>1191</v>
      </c>
      <c r="F1199" s="5" t="s">
        <v>1236</v>
      </c>
    </row>
    <row r="1200" spans="2:6" ht="75" x14ac:dyDescent="0.25">
      <c r="B1200" s="13">
        <v>1192</v>
      </c>
      <c r="C1200" s="11" t="s">
        <v>1048</v>
      </c>
      <c r="E1200" s="1">
        <v>1192</v>
      </c>
      <c r="F1200" s="5" t="s">
        <v>1237</v>
      </c>
    </row>
    <row r="1201" spans="2:6" x14ac:dyDescent="0.25">
      <c r="B1201" s="14">
        <v>1193</v>
      </c>
      <c r="C1201" s="7" t="s">
        <v>1049</v>
      </c>
      <c r="E1201" s="1">
        <v>1193</v>
      </c>
      <c r="F1201" s="5" t="s">
        <v>1238</v>
      </c>
    </row>
    <row r="1202" spans="2:6" x14ac:dyDescent="0.25">
      <c r="B1202" s="14">
        <v>1194</v>
      </c>
      <c r="C1202" s="7" t="s">
        <v>1050</v>
      </c>
      <c r="E1202" s="1">
        <v>1194</v>
      </c>
      <c r="F1202" s="5" t="s">
        <v>1239</v>
      </c>
    </row>
    <row r="1203" spans="2:6" x14ac:dyDescent="0.25">
      <c r="B1203" s="13">
        <v>1195</v>
      </c>
      <c r="C1203" s="7" t="s">
        <v>1051</v>
      </c>
      <c r="E1203" s="1">
        <v>1195</v>
      </c>
      <c r="F1203" s="5" t="s">
        <v>1240</v>
      </c>
    </row>
    <row r="1204" spans="2:6" x14ac:dyDescent="0.25">
      <c r="B1204" s="14">
        <v>1196</v>
      </c>
      <c r="C1204" s="7" t="s">
        <v>1052</v>
      </c>
      <c r="E1204" s="1">
        <v>1196</v>
      </c>
      <c r="F1204" s="5" t="s">
        <v>1241</v>
      </c>
    </row>
    <row r="1205" spans="2:6" x14ac:dyDescent="0.25">
      <c r="B1205" s="14">
        <v>1197</v>
      </c>
      <c r="C1205" s="7" t="s">
        <v>1053</v>
      </c>
      <c r="E1205" s="1">
        <v>1197</v>
      </c>
      <c r="F1205" s="5" t="s">
        <v>1242</v>
      </c>
    </row>
    <row r="1206" spans="2:6" ht="30" x14ac:dyDescent="0.25">
      <c r="B1206" s="13">
        <v>1198</v>
      </c>
      <c r="C1206" s="7" t="s">
        <v>1054</v>
      </c>
      <c r="E1206" s="1">
        <v>1198</v>
      </c>
      <c r="F1206" s="5" t="s">
        <v>1243</v>
      </c>
    </row>
    <row r="1207" spans="2:6" ht="30" x14ac:dyDescent="0.25">
      <c r="B1207" s="14">
        <v>1199</v>
      </c>
      <c r="C1207" s="7" t="s">
        <v>1055</v>
      </c>
      <c r="E1207" s="1">
        <v>1199</v>
      </c>
      <c r="F1207" s="5" t="s">
        <v>1244</v>
      </c>
    </row>
    <row r="1208" spans="2:6" ht="60" x14ac:dyDescent="0.25">
      <c r="B1208" s="14">
        <v>1200</v>
      </c>
      <c r="C1208" s="7" t="s">
        <v>1056</v>
      </c>
      <c r="E1208" s="1">
        <v>1200</v>
      </c>
      <c r="F1208" s="5" t="s">
        <v>1245</v>
      </c>
    </row>
    <row r="1209" spans="2:6" x14ac:dyDescent="0.25">
      <c r="B1209" s="13">
        <v>1201</v>
      </c>
      <c r="C1209" s="7" t="s">
        <v>1057</v>
      </c>
      <c r="E1209" s="1">
        <v>1201</v>
      </c>
      <c r="F1209" s="5" t="s">
        <v>1246</v>
      </c>
    </row>
    <row r="1210" spans="2:6" ht="30" x14ac:dyDescent="0.25">
      <c r="B1210" s="14">
        <v>1202</v>
      </c>
      <c r="C1210" s="7" t="s">
        <v>1058</v>
      </c>
      <c r="E1210" s="1">
        <v>1202</v>
      </c>
      <c r="F1210" s="5" t="s">
        <v>1247</v>
      </c>
    </row>
    <row r="1211" spans="2:6" x14ac:dyDescent="0.25">
      <c r="B1211" s="14">
        <v>1203</v>
      </c>
      <c r="C1211" s="7" t="s">
        <v>1444</v>
      </c>
      <c r="E1211" s="1">
        <v>1203</v>
      </c>
      <c r="F1211" s="5" t="s">
        <v>1248</v>
      </c>
    </row>
    <row r="1212" spans="2:6" ht="60" x14ac:dyDescent="0.25">
      <c r="B1212" s="13">
        <v>1204</v>
      </c>
      <c r="C1212" s="7" t="s">
        <v>1059</v>
      </c>
      <c r="E1212" s="1">
        <v>1204</v>
      </c>
      <c r="F1212" s="5" t="s">
        <v>1249</v>
      </c>
    </row>
    <row r="1213" spans="2:6" ht="45" x14ac:dyDescent="0.25">
      <c r="B1213" s="14">
        <v>1205</v>
      </c>
      <c r="C1213" s="7" t="s">
        <v>1060</v>
      </c>
      <c r="E1213" s="1">
        <v>1205</v>
      </c>
      <c r="F1213" s="5" t="s">
        <v>1250</v>
      </c>
    </row>
    <row r="1214" spans="2:6" x14ac:dyDescent="0.25">
      <c r="B1214" s="14">
        <v>1206</v>
      </c>
      <c r="C1214" s="7" t="s">
        <v>1061</v>
      </c>
      <c r="E1214" s="1">
        <v>1206</v>
      </c>
      <c r="F1214" s="5" t="s">
        <v>1251</v>
      </c>
    </row>
    <row r="1215" spans="2:6" x14ac:dyDescent="0.25">
      <c r="B1215" s="13">
        <v>1207</v>
      </c>
      <c r="C1215" s="7" t="s">
        <v>1062</v>
      </c>
      <c r="E1215" s="1">
        <v>1207</v>
      </c>
      <c r="F1215" s="5" t="s">
        <v>1252</v>
      </c>
    </row>
    <row r="1216" spans="2:6" x14ac:dyDescent="0.25">
      <c r="B1216" s="14">
        <v>1208</v>
      </c>
      <c r="C1216" s="7" t="s">
        <v>1063</v>
      </c>
      <c r="E1216" s="1">
        <v>1208</v>
      </c>
      <c r="F1216" s="5" t="s">
        <v>1253</v>
      </c>
    </row>
    <row r="1217" spans="2:6" ht="30" x14ac:dyDescent="0.25">
      <c r="B1217" s="14">
        <v>1209</v>
      </c>
      <c r="C1217" s="7" t="s">
        <v>1064</v>
      </c>
      <c r="E1217" s="1">
        <v>1209</v>
      </c>
      <c r="F1217" s="5" t="s">
        <v>1254</v>
      </c>
    </row>
    <row r="1218" spans="2:6" ht="165" x14ac:dyDescent="0.25">
      <c r="B1218" s="13">
        <v>1210</v>
      </c>
      <c r="C1218" s="7" t="s">
        <v>1768</v>
      </c>
      <c r="E1218" s="1">
        <v>1210</v>
      </c>
      <c r="F1218" s="5" t="s">
        <v>1255</v>
      </c>
    </row>
    <row r="1219" spans="2:6" x14ac:dyDescent="0.25">
      <c r="B1219" s="14">
        <v>1211</v>
      </c>
      <c r="C1219" s="7" t="s">
        <v>1065</v>
      </c>
      <c r="E1219" s="1">
        <v>1211</v>
      </c>
      <c r="F1219" s="5" t="s">
        <v>1256</v>
      </c>
    </row>
    <row r="1220" spans="2:6" x14ac:dyDescent="0.25">
      <c r="B1220" s="14">
        <v>1212</v>
      </c>
      <c r="C1220" s="7" t="s">
        <v>1066</v>
      </c>
      <c r="E1220" s="1">
        <v>1212</v>
      </c>
      <c r="F1220" s="5" t="s">
        <v>1257</v>
      </c>
    </row>
    <row r="1221" spans="2:6" x14ac:dyDescent="0.25">
      <c r="B1221" s="13">
        <v>1213</v>
      </c>
      <c r="C1221" s="7" t="s">
        <v>1067</v>
      </c>
      <c r="E1221" s="1">
        <v>1213</v>
      </c>
      <c r="F1221" s="5" t="s">
        <v>1258</v>
      </c>
    </row>
    <row r="1222" spans="2:6" x14ac:dyDescent="0.25">
      <c r="B1222" s="14">
        <v>1214</v>
      </c>
      <c r="C1222" s="7" t="s">
        <v>1068</v>
      </c>
      <c r="E1222" s="1">
        <v>1214</v>
      </c>
      <c r="F1222" s="5" t="s">
        <v>1259</v>
      </c>
    </row>
    <row r="1223" spans="2:6" x14ac:dyDescent="0.25">
      <c r="B1223" s="14">
        <v>1215</v>
      </c>
      <c r="C1223" s="7" t="s">
        <v>1741</v>
      </c>
      <c r="E1223" s="1">
        <v>1215</v>
      </c>
      <c r="F1223" s="5" t="s">
        <v>1260</v>
      </c>
    </row>
    <row r="1224" spans="2:6" x14ac:dyDescent="0.25">
      <c r="B1224" s="13">
        <v>1216</v>
      </c>
      <c r="C1224" s="7" t="s">
        <v>1070</v>
      </c>
      <c r="E1224" s="1">
        <v>1216</v>
      </c>
      <c r="F1224" s="5" t="s">
        <v>1261</v>
      </c>
    </row>
    <row r="1225" spans="2:6" ht="75" x14ac:dyDescent="0.25">
      <c r="B1225" s="14">
        <v>1217</v>
      </c>
      <c r="C1225" s="7" t="s">
        <v>1071</v>
      </c>
      <c r="E1225" s="1">
        <v>1217</v>
      </c>
      <c r="F1225" s="5" t="s">
        <v>1262</v>
      </c>
    </row>
    <row r="1226" spans="2:6" x14ac:dyDescent="0.25">
      <c r="B1226" s="14">
        <v>1218</v>
      </c>
      <c r="C1226" s="7" t="s">
        <v>1072</v>
      </c>
      <c r="E1226" s="1">
        <v>1218</v>
      </c>
      <c r="F1226" s="5" t="s">
        <v>1263</v>
      </c>
    </row>
    <row r="1227" spans="2:6" x14ac:dyDescent="0.25">
      <c r="B1227" s="13">
        <v>1219</v>
      </c>
      <c r="C1227" s="7" t="s">
        <v>1073</v>
      </c>
      <c r="E1227" s="1">
        <v>1219</v>
      </c>
      <c r="F1227" s="5" t="s">
        <v>1264</v>
      </c>
    </row>
    <row r="1228" spans="2:6" x14ac:dyDescent="0.25">
      <c r="B1228" s="14">
        <v>1220</v>
      </c>
      <c r="C1228" s="7" t="s">
        <v>1074</v>
      </c>
      <c r="E1228" s="1">
        <v>1220</v>
      </c>
      <c r="F1228" s="5" t="s">
        <v>1265</v>
      </c>
    </row>
    <row r="1229" spans="2:6" x14ac:dyDescent="0.25">
      <c r="B1229" s="14">
        <v>1221</v>
      </c>
      <c r="C1229" s="7" t="s">
        <v>1075</v>
      </c>
      <c r="E1229" s="1">
        <v>1221</v>
      </c>
      <c r="F1229" s="5" t="s">
        <v>1266</v>
      </c>
    </row>
    <row r="1230" spans="2:6" ht="30" x14ac:dyDescent="0.25">
      <c r="B1230" s="13">
        <v>1222</v>
      </c>
      <c r="C1230" s="7" t="s">
        <v>1076</v>
      </c>
      <c r="E1230" s="1">
        <v>1222</v>
      </c>
      <c r="F1230" s="5" t="s">
        <v>1267</v>
      </c>
    </row>
    <row r="1231" spans="2:6" x14ac:dyDescent="0.25">
      <c r="B1231" s="14">
        <v>1223</v>
      </c>
      <c r="C1231" s="7" t="s">
        <v>1077</v>
      </c>
      <c r="E1231" s="1">
        <v>1223</v>
      </c>
      <c r="F1231" s="5" t="s">
        <v>1268</v>
      </c>
    </row>
    <row r="1232" spans="2:6" ht="60" x14ac:dyDescent="0.25">
      <c r="B1232" s="14">
        <v>1224</v>
      </c>
      <c r="C1232" s="7" t="s">
        <v>1078</v>
      </c>
      <c r="E1232" s="1">
        <v>1224</v>
      </c>
      <c r="F1232" s="5" t="s">
        <v>1269</v>
      </c>
    </row>
    <row r="1233" spans="2:6" ht="90" x14ac:dyDescent="0.25">
      <c r="B1233" s="13">
        <v>1225</v>
      </c>
      <c r="C1233" s="7" t="s">
        <v>1079</v>
      </c>
      <c r="E1233" s="1">
        <v>1225</v>
      </c>
      <c r="F1233" s="5" t="s">
        <v>1270</v>
      </c>
    </row>
    <row r="1234" spans="2:6" x14ac:dyDescent="0.25">
      <c r="B1234" s="14">
        <v>1226</v>
      </c>
      <c r="C1234" s="7" t="s">
        <v>1080</v>
      </c>
      <c r="E1234" s="1">
        <v>1226</v>
      </c>
      <c r="F1234" s="5" t="s">
        <v>1271</v>
      </c>
    </row>
    <row r="1235" spans="2:6" x14ac:dyDescent="0.25">
      <c r="B1235" s="14">
        <v>1227</v>
      </c>
      <c r="C1235" s="7" t="s">
        <v>1081</v>
      </c>
      <c r="E1235" s="1">
        <v>1227</v>
      </c>
      <c r="F1235" s="5" t="s">
        <v>1272</v>
      </c>
    </row>
    <row r="1236" spans="2:6" ht="180" x14ac:dyDescent="0.25">
      <c r="B1236" s="13">
        <v>1228</v>
      </c>
      <c r="C1236" s="7" t="s">
        <v>1769</v>
      </c>
      <c r="E1236" s="1">
        <v>1228</v>
      </c>
      <c r="F1236" s="5" t="s">
        <v>1273</v>
      </c>
    </row>
    <row r="1237" spans="2:6" ht="30" x14ac:dyDescent="0.25">
      <c r="B1237" s="14">
        <v>1229</v>
      </c>
      <c r="C1237" s="7" t="s">
        <v>1082</v>
      </c>
      <c r="E1237" s="1">
        <v>1229</v>
      </c>
      <c r="F1237" s="5" t="s">
        <v>1274</v>
      </c>
    </row>
    <row r="1238" spans="2:6" x14ac:dyDescent="0.25">
      <c r="B1238" s="14">
        <v>1230</v>
      </c>
      <c r="C1238" s="7" t="s">
        <v>1083</v>
      </c>
      <c r="E1238" s="1">
        <v>1230</v>
      </c>
      <c r="F1238" s="5" t="s">
        <v>1275</v>
      </c>
    </row>
    <row r="1239" spans="2:6" ht="45" x14ac:dyDescent="0.25">
      <c r="B1239" s="13">
        <v>1231</v>
      </c>
      <c r="C1239" s="7" t="s">
        <v>1084</v>
      </c>
      <c r="E1239" s="1">
        <v>1231</v>
      </c>
      <c r="F1239" s="5" t="s">
        <v>1276</v>
      </c>
    </row>
    <row r="1240" spans="2:6" x14ac:dyDescent="0.25">
      <c r="B1240" s="14">
        <v>1232</v>
      </c>
      <c r="C1240" s="7" t="s">
        <v>1085</v>
      </c>
      <c r="E1240" s="1">
        <v>1232</v>
      </c>
      <c r="F1240" s="5" t="s">
        <v>1277</v>
      </c>
    </row>
    <row r="1241" spans="2:6" x14ac:dyDescent="0.25">
      <c r="B1241" s="14">
        <v>1233</v>
      </c>
      <c r="C1241" s="7" t="s">
        <v>1086</v>
      </c>
      <c r="E1241" s="1">
        <v>1233</v>
      </c>
      <c r="F1241" s="5" t="s">
        <v>1278</v>
      </c>
    </row>
    <row r="1242" spans="2:6" x14ac:dyDescent="0.25">
      <c r="B1242" s="13">
        <v>1234</v>
      </c>
      <c r="C1242" s="7" t="s">
        <v>1087</v>
      </c>
      <c r="E1242" s="1">
        <v>1234</v>
      </c>
      <c r="F1242" s="5" t="s">
        <v>1279</v>
      </c>
    </row>
    <row r="1243" spans="2:6" ht="30" x14ac:dyDescent="0.25">
      <c r="B1243" s="14">
        <v>1235</v>
      </c>
      <c r="C1243" s="7" t="s">
        <v>1088</v>
      </c>
      <c r="E1243" s="1">
        <v>1235</v>
      </c>
      <c r="F1243" s="5" t="s">
        <v>1280</v>
      </c>
    </row>
    <row r="1244" spans="2:6" ht="90" x14ac:dyDescent="0.25">
      <c r="B1244" s="14">
        <v>1236</v>
      </c>
      <c r="C1244" s="7" t="s">
        <v>1089</v>
      </c>
      <c r="E1244" s="1">
        <v>1236</v>
      </c>
      <c r="F1244" s="5" t="s">
        <v>1281</v>
      </c>
    </row>
    <row r="1245" spans="2:6" ht="30" x14ac:dyDescent="0.25">
      <c r="B1245" s="13">
        <v>1237</v>
      </c>
      <c r="C1245" s="7" t="s">
        <v>1147</v>
      </c>
      <c r="E1245" s="1">
        <v>1237</v>
      </c>
      <c r="F1245" s="5" t="s">
        <v>1282</v>
      </c>
    </row>
    <row r="1246" spans="2:6" ht="30" x14ac:dyDescent="0.25">
      <c r="B1246" s="14">
        <v>1238</v>
      </c>
      <c r="C1246" s="7" t="s">
        <v>1090</v>
      </c>
      <c r="E1246" s="1">
        <v>1238</v>
      </c>
      <c r="F1246" s="5" t="s">
        <v>1283</v>
      </c>
    </row>
    <row r="1247" spans="2:6" x14ac:dyDescent="0.25">
      <c r="B1247" s="14">
        <v>1239</v>
      </c>
      <c r="C1247" s="7" t="s">
        <v>1091</v>
      </c>
      <c r="E1247" s="1">
        <v>1239</v>
      </c>
      <c r="F1247" s="5" t="s">
        <v>1284</v>
      </c>
    </row>
    <row r="1248" spans="2:6" x14ac:dyDescent="0.25">
      <c r="B1248" s="13">
        <v>1240</v>
      </c>
      <c r="C1248" s="7" t="s">
        <v>1092</v>
      </c>
      <c r="E1248" s="1">
        <v>1240</v>
      </c>
      <c r="F1248" s="5" t="s">
        <v>1285</v>
      </c>
    </row>
    <row r="1249" spans="2:6" x14ac:dyDescent="0.25">
      <c r="B1249" s="14">
        <v>1241</v>
      </c>
      <c r="C1249" s="7" t="s">
        <v>1093</v>
      </c>
      <c r="E1249" s="1">
        <v>1241</v>
      </c>
      <c r="F1249" s="5" t="s">
        <v>1286</v>
      </c>
    </row>
    <row r="1250" spans="2:6" x14ac:dyDescent="0.25">
      <c r="B1250" s="14">
        <v>1242</v>
      </c>
      <c r="C1250" s="7" t="s">
        <v>1094</v>
      </c>
      <c r="E1250" s="1">
        <v>1242</v>
      </c>
      <c r="F1250" s="5" t="s">
        <v>1287</v>
      </c>
    </row>
    <row r="1251" spans="2:6" ht="75" x14ac:dyDescent="0.25">
      <c r="B1251" s="13">
        <v>1243</v>
      </c>
      <c r="C1251" s="7" t="s">
        <v>1095</v>
      </c>
      <c r="E1251" s="1">
        <v>1243</v>
      </c>
      <c r="F1251" s="5" t="s">
        <v>1288</v>
      </c>
    </row>
    <row r="1252" spans="2:6" ht="30" x14ac:dyDescent="0.25">
      <c r="B1252" s="14">
        <v>1244</v>
      </c>
      <c r="C1252" s="7" t="s">
        <v>1453</v>
      </c>
      <c r="E1252" s="1">
        <v>1244</v>
      </c>
      <c r="F1252" s="5" t="s">
        <v>1289</v>
      </c>
    </row>
    <row r="1253" spans="2:6" ht="165" x14ac:dyDescent="0.25">
      <c r="B1253" s="14">
        <v>1245</v>
      </c>
      <c r="C1253" s="7" t="s">
        <v>1770</v>
      </c>
      <c r="E1253" s="1">
        <v>1245</v>
      </c>
      <c r="F1253" s="5" t="s">
        <v>1290</v>
      </c>
    </row>
    <row r="1254" spans="2:6" ht="30" x14ac:dyDescent="0.25">
      <c r="B1254" s="13">
        <v>1246</v>
      </c>
      <c r="C1254" s="7" t="s">
        <v>1096</v>
      </c>
      <c r="E1254" s="1">
        <v>1246</v>
      </c>
      <c r="F1254" s="5" t="s">
        <v>1291</v>
      </c>
    </row>
    <row r="1255" spans="2:6" ht="45" x14ac:dyDescent="0.25">
      <c r="B1255" s="14">
        <v>1247</v>
      </c>
      <c r="C1255" s="7" t="s">
        <v>1097</v>
      </c>
      <c r="E1255" s="1">
        <v>1247</v>
      </c>
      <c r="F1255" s="5" t="s">
        <v>1292</v>
      </c>
    </row>
    <row r="1256" spans="2:6" x14ac:dyDescent="0.25">
      <c r="B1256" s="14">
        <v>1248</v>
      </c>
      <c r="C1256" s="7" t="s">
        <v>1363</v>
      </c>
      <c r="E1256" s="1">
        <v>1248</v>
      </c>
      <c r="F1256" s="5" t="s">
        <v>1293</v>
      </c>
    </row>
    <row r="1257" spans="2:6" x14ac:dyDescent="0.25">
      <c r="B1257" s="13">
        <v>1249</v>
      </c>
      <c r="C1257" s="7" t="s">
        <v>1220</v>
      </c>
      <c r="E1257" s="1">
        <v>1249</v>
      </c>
      <c r="F1257" s="5" t="s">
        <v>1294</v>
      </c>
    </row>
    <row r="1258" spans="2:6" x14ac:dyDescent="0.25">
      <c r="B1258" s="14">
        <v>1250</v>
      </c>
      <c r="C1258" s="7" t="s">
        <v>1098</v>
      </c>
      <c r="E1258" s="1">
        <v>1250</v>
      </c>
      <c r="F1258" s="5" t="s">
        <v>1295</v>
      </c>
    </row>
    <row r="1259" spans="2:6" x14ac:dyDescent="0.25">
      <c r="B1259" s="14">
        <v>1251</v>
      </c>
      <c r="C1259" s="7" t="s">
        <v>1099</v>
      </c>
      <c r="E1259" s="1">
        <v>1251</v>
      </c>
      <c r="F1259" s="5" t="s">
        <v>1296</v>
      </c>
    </row>
    <row r="1260" spans="2:6" x14ac:dyDescent="0.25">
      <c r="B1260" s="13">
        <v>1252</v>
      </c>
      <c r="C1260" s="7" t="s">
        <v>1100</v>
      </c>
      <c r="E1260" s="1">
        <v>1252</v>
      </c>
      <c r="F1260" s="5" t="s">
        <v>1297</v>
      </c>
    </row>
    <row r="1261" spans="2:6" ht="90" x14ac:dyDescent="0.25">
      <c r="B1261" s="14">
        <v>1253</v>
      </c>
      <c r="C1261" s="7" t="s">
        <v>1101</v>
      </c>
      <c r="E1261" s="1">
        <v>1253</v>
      </c>
      <c r="F1261" s="5" t="s">
        <v>1298</v>
      </c>
    </row>
    <row r="1262" spans="2:6" x14ac:dyDescent="0.25">
      <c r="B1262" s="14">
        <v>1254</v>
      </c>
      <c r="C1262" s="7" t="s">
        <v>1102</v>
      </c>
      <c r="E1262" s="1">
        <v>1254</v>
      </c>
      <c r="F1262" s="5" t="s">
        <v>1299</v>
      </c>
    </row>
    <row r="1263" spans="2:6" x14ac:dyDescent="0.25">
      <c r="B1263" s="13">
        <v>1255</v>
      </c>
      <c r="C1263" s="7" t="s">
        <v>1103</v>
      </c>
      <c r="E1263" s="1">
        <v>1255</v>
      </c>
      <c r="F1263" s="5" t="s">
        <v>1300</v>
      </c>
    </row>
    <row r="1264" spans="2:6" x14ac:dyDescent="0.25">
      <c r="B1264" s="14">
        <v>1256</v>
      </c>
      <c r="C1264" s="7" t="s">
        <v>1104</v>
      </c>
      <c r="E1264" s="1">
        <v>1256</v>
      </c>
      <c r="F1264" s="5" t="s">
        <v>1301</v>
      </c>
    </row>
    <row r="1265" spans="2:6" x14ac:dyDescent="0.25">
      <c r="B1265" s="14">
        <v>1257</v>
      </c>
      <c r="C1265" s="7" t="s">
        <v>1362</v>
      </c>
      <c r="E1265" s="1">
        <v>1257</v>
      </c>
      <c r="F1265" s="5" t="s">
        <v>1302</v>
      </c>
    </row>
    <row r="1266" spans="2:6" ht="90" x14ac:dyDescent="0.25">
      <c r="B1266" s="13">
        <v>1258</v>
      </c>
      <c r="C1266" s="7" t="s">
        <v>1105</v>
      </c>
      <c r="E1266" s="1">
        <v>1258</v>
      </c>
      <c r="F1266" s="5" t="s">
        <v>1303</v>
      </c>
    </row>
    <row r="1267" spans="2:6" x14ac:dyDescent="0.25">
      <c r="B1267" s="14">
        <v>1259</v>
      </c>
      <c r="C1267" s="7" t="s">
        <v>1465</v>
      </c>
      <c r="E1267" s="1">
        <v>1259</v>
      </c>
      <c r="F1267" s="5" t="s">
        <v>1304</v>
      </c>
    </row>
    <row r="1268" spans="2:6" ht="30" x14ac:dyDescent="0.25">
      <c r="B1268" s="14">
        <v>1260</v>
      </c>
      <c r="C1268" s="7" t="s">
        <v>1106</v>
      </c>
      <c r="E1268" s="1">
        <v>1260</v>
      </c>
      <c r="F1268" s="5" t="s">
        <v>1305</v>
      </c>
    </row>
    <row r="1269" spans="2:6" ht="30" x14ac:dyDescent="0.25">
      <c r="B1269" s="13">
        <v>1261</v>
      </c>
      <c r="C1269" s="7" t="s">
        <v>1107</v>
      </c>
      <c r="E1269" s="1">
        <v>1261</v>
      </c>
      <c r="F1269" s="5" t="s">
        <v>1306</v>
      </c>
    </row>
    <row r="1270" spans="2:6" x14ac:dyDescent="0.25">
      <c r="B1270" s="14">
        <v>1262</v>
      </c>
      <c r="C1270" s="7" t="s">
        <v>1108</v>
      </c>
      <c r="E1270" s="1">
        <v>1262</v>
      </c>
      <c r="F1270" s="5" t="s">
        <v>1307</v>
      </c>
    </row>
    <row r="1271" spans="2:6" x14ac:dyDescent="0.25">
      <c r="B1271" s="14">
        <v>1263</v>
      </c>
      <c r="C1271" s="7" t="s">
        <v>1208</v>
      </c>
      <c r="E1271" s="1">
        <v>1263</v>
      </c>
      <c r="F1271" s="5" t="s">
        <v>1308</v>
      </c>
    </row>
    <row r="1272" spans="2:6" ht="30" x14ac:dyDescent="0.25">
      <c r="B1272" s="13">
        <v>1264</v>
      </c>
      <c r="C1272" s="7" t="s">
        <v>1109</v>
      </c>
      <c r="E1272" s="1">
        <v>1264</v>
      </c>
      <c r="F1272" s="5" t="s">
        <v>1309</v>
      </c>
    </row>
    <row r="1273" spans="2:6" x14ac:dyDescent="0.25">
      <c r="B1273" s="14">
        <v>1265</v>
      </c>
      <c r="C1273" s="7" t="s">
        <v>1457</v>
      </c>
      <c r="E1273" s="1">
        <v>1265</v>
      </c>
      <c r="F1273" s="5" t="s">
        <v>1310</v>
      </c>
    </row>
    <row r="1274" spans="2:6" x14ac:dyDescent="0.25">
      <c r="B1274" s="14">
        <v>1266</v>
      </c>
      <c r="C1274" s="7" t="s">
        <v>1110</v>
      </c>
      <c r="E1274" s="1">
        <v>1266</v>
      </c>
      <c r="F1274" s="5" t="s">
        <v>1311</v>
      </c>
    </row>
    <row r="1275" spans="2:6" ht="30" x14ac:dyDescent="0.25">
      <c r="B1275" s="13">
        <v>1267</v>
      </c>
      <c r="C1275" s="7" t="s">
        <v>1111</v>
      </c>
      <c r="E1275" s="1">
        <v>1267</v>
      </c>
      <c r="F1275" s="5" t="s">
        <v>1312</v>
      </c>
    </row>
    <row r="1276" spans="2:6" x14ac:dyDescent="0.25">
      <c r="B1276" s="14">
        <v>1268</v>
      </c>
      <c r="C1276" s="7" t="s">
        <v>1112</v>
      </c>
      <c r="E1276" s="1">
        <v>1268</v>
      </c>
      <c r="F1276" s="5" t="s">
        <v>1313</v>
      </c>
    </row>
    <row r="1277" spans="2:6" ht="75" x14ac:dyDescent="0.25">
      <c r="B1277" s="14">
        <v>1269</v>
      </c>
      <c r="C1277" s="7" t="s">
        <v>1113</v>
      </c>
      <c r="E1277" s="1">
        <v>1269</v>
      </c>
      <c r="F1277" s="5" t="s">
        <v>1314</v>
      </c>
    </row>
    <row r="1278" spans="2:6" x14ac:dyDescent="0.25">
      <c r="B1278" s="13">
        <v>1270</v>
      </c>
      <c r="C1278" s="7" t="s">
        <v>1114</v>
      </c>
      <c r="E1278" s="1">
        <v>1270</v>
      </c>
      <c r="F1278" s="5" t="s">
        <v>1315</v>
      </c>
    </row>
    <row r="1279" spans="2:6" x14ac:dyDescent="0.25">
      <c r="B1279" s="14">
        <v>1271</v>
      </c>
      <c r="C1279" s="7" t="s">
        <v>1115</v>
      </c>
      <c r="E1279" s="1">
        <v>1271</v>
      </c>
      <c r="F1279" s="5" t="s">
        <v>1316</v>
      </c>
    </row>
    <row r="1280" spans="2:6" ht="30" x14ac:dyDescent="0.25">
      <c r="B1280" s="14">
        <v>1272</v>
      </c>
      <c r="C1280" s="7" t="s">
        <v>1116</v>
      </c>
      <c r="E1280" s="1">
        <v>1272</v>
      </c>
      <c r="F1280" s="5" t="s">
        <v>1317</v>
      </c>
    </row>
    <row r="1281" spans="2:6" x14ac:dyDescent="0.25">
      <c r="B1281" s="13">
        <v>1273</v>
      </c>
      <c r="C1281" s="7" t="s">
        <v>1117</v>
      </c>
      <c r="E1281" s="1">
        <v>1273</v>
      </c>
      <c r="F1281" s="5" t="s">
        <v>1318</v>
      </c>
    </row>
    <row r="1282" spans="2:6" x14ac:dyDescent="0.25">
      <c r="B1282" s="14">
        <v>1274</v>
      </c>
      <c r="C1282" s="7" t="s">
        <v>1118</v>
      </c>
      <c r="E1282" s="1">
        <v>1274</v>
      </c>
      <c r="F1282" s="5" t="s">
        <v>1319</v>
      </c>
    </row>
    <row r="1283" spans="2:6" x14ac:dyDescent="0.25">
      <c r="B1283" s="14">
        <v>1275</v>
      </c>
      <c r="C1283" s="7" t="s">
        <v>1771</v>
      </c>
      <c r="E1283" s="1">
        <v>1275</v>
      </c>
      <c r="F1283" s="5" t="s">
        <v>1320</v>
      </c>
    </row>
    <row r="1284" spans="2:6" x14ac:dyDescent="0.25">
      <c r="B1284" s="13">
        <v>1276</v>
      </c>
      <c r="C1284" s="7" t="s">
        <v>1183</v>
      </c>
      <c r="E1284" s="1">
        <v>1276</v>
      </c>
      <c r="F1284" s="5" t="s">
        <v>1321</v>
      </c>
    </row>
    <row r="1285" spans="2:6" x14ac:dyDescent="0.25">
      <c r="B1285" s="14">
        <v>1277</v>
      </c>
      <c r="C1285" s="7" t="s">
        <v>1119</v>
      </c>
      <c r="E1285" s="1">
        <v>1277</v>
      </c>
      <c r="F1285" s="5" t="s">
        <v>1322</v>
      </c>
    </row>
    <row r="1286" spans="2:6" x14ac:dyDescent="0.25">
      <c r="B1286" s="14">
        <v>1278</v>
      </c>
      <c r="C1286" s="7" t="s">
        <v>1120</v>
      </c>
      <c r="E1286" s="1">
        <v>1278</v>
      </c>
      <c r="F1286" s="5" t="s">
        <v>1323</v>
      </c>
    </row>
    <row r="1287" spans="2:6" x14ac:dyDescent="0.25">
      <c r="B1287" s="13">
        <v>1279</v>
      </c>
      <c r="C1287" s="7" t="s">
        <v>1121</v>
      </c>
      <c r="E1287" s="1">
        <v>1279</v>
      </c>
      <c r="F1287" s="5" t="s">
        <v>1324</v>
      </c>
    </row>
    <row r="1288" spans="2:6" x14ac:dyDescent="0.25">
      <c r="B1288" s="14">
        <v>1280</v>
      </c>
      <c r="C1288" s="7" t="s">
        <v>1122</v>
      </c>
      <c r="E1288" s="1">
        <v>1280</v>
      </c>
      <c r="F1288" s="5" t="s">
        <v>1325</v>
      </c>
    </row>
    <row r="1289" spans="2:6" x14ac:dyDescent="0.25">
      <c r="B1289" s="14">
        <v>1281</v>
      </c>
      <c r="C1289" s="7" t="s">
        <v>1123</v>
      </c>
      <c r="E1289" s="1">
        <v>1281</v>
      </c>
      <c r="F1289" s="5" t="s">
        <v>1326</v>
      </c>
    </row>
    <row r="1290" spans="2:6" x14ac:dyDescent="0.25">
      <c r="B1290" s="13">
        <v>1282</v>
      </c>
      <c r="C1290" s="7" t="s">
        <v>1124</v>
      </c>
      <c r="E1290" s="1">
        <v>1282</v>
      </c>
      <c r="F1290" s="5" t="s">
        <v>1327</v>
      </c>
    </row>
    <row r="1291" spans="2:6" x14ac:dyDescent="0.25">
      <c r="B1291" s="14">
        <v>1283</v>
      </c>
      <c r="C1291" s="7" t="s">
        <v>1125</v>
      </c>
      <c r="E1291" s="1">
        <v>1283</v>
      </c>
      <c r="F1291" s="5" t="s">
        <v>1328</v>
      </c>
    </row>
    <row r="1292" spans="2:6" x14ac:dyDescent="0.25">
      <c r="B1292" s="14">
        <v>1284</v>
      </c>
      <c r="C1292" s="7" t="s">
        <v>1126</v>
      </c>
      <c r="E1292" s="1">
        <v>1284</v>
      </c>
      <c r="F1292" s="5" t="s">
        <v>1329</v>
      </c>
    </row>
    <row r="1293" spans="2:6" x14ac:dyDescent="0.25">
      <c r="B1293" s="13">
        <v>1285</v>
      </c>
      <c r="C1293" s="7" t="s">
        <v>1127</v>
      </c>
      <c r="E1293" s="1">
        <v>1285</v>
      </c>
      <c r="F1293" s="5" t="s">
        <v>1330</v>
      </c>
    </row>
    <row r="1294" spans="2:6" x14ac:dyDescent="0.25">
      <c r="B1294" s="14">
        <v>1286</v>
      </c>
      <c r="C1294" s="7" t="s">
        <v>1191</v>
      </c>
      <c r="E1294" s="1">
        <v>1286</v>
      </c>
      <c r="F1294" s="5" t="s">
        <v>1331</v>
      </c>
    </row>
    <row r="1295" spans="2:6" x14ac:dyDescent="0.25">
      <c r="B1295" s="14">
        <v>1287</v>
      </c>
      <c r="C1295" s="7" t="s">
        <v>1128</v>
      </c>
      <c r="E1295" s="1">
        <v>1287</v>
      </c>
      <c r="F1295" s="5" t="s">
        <v>1332</v>
      </c>
    </row>
    <row r="1296" spans="2:6" x14ac:dyDescent="0.25">
      <c r="B1296" s="13">
        <v>1288</v>
      </c>
      <c r="C1296" s="7" t="s">
        <v>1129</v>
      </c>
      <c r="E1296" s="1">
        <v>1288</v>
      </c>
      <c r="F1296" s="5" t="s">
        <v>1333</v>
      </c>
    </row>
    <row r="1297" spans="2:6" x14ac:dyDescent="0.25">
      <c r="B1297" s="14">
        <v>1289</v>
      </c>
      <c r="C1297" s="7" t="s">
        <v>1130</v>
      </c>
      <c r="E1297" s="1">
        <v>1289</v>
      </c>
      <c r="F1297" s="5" t="s">
        <v>1334</v>
      </c>
    </row>
    <row r="1298" spans="2:6" ht="165" x14ac:dyDescent="0.25">
      <c r="B1298" s="14">
        <v>1290</v>
      </c>
      <c r="C1298" s="7" t="s">
        <v>1772</v>
      </c>
      <c r="E1298" s="1">
        <v>1290</v>
      </c>
      <c r="F1298" s="5" t="s">
        <v>1335</v>
      </c>
    </row>
    <row r="1299" spans="2:6" ht="30" x14ac:dyDescent="0.25">
      <c r="B1299" s="13">
        <v>1291</v>
      </c>
      <c r="C1299" s="7" t="s">
        <v>1131</v>
      </c>
      <c r="E1299" s="1">
        <v>1291</v>
      </c>
      <c r="F1299" s="5" t="s">
        <v>1336</v>
      </c>
    </row>
    <row r="1300" spans="2:6" x14ac:dyDescent="0.25">
      <c r="B1300" s="14">
        <v>1292</v>
      </c>
      <c r="C1300" s="7" t="s">
        <v>1132</v>
      </c>
      <c r="E1300" s="1">
        <v>1292</v>
      </c>
      <c r="F1300" s="5" t="s">
        <v>1337</v>
      </c>
    </row>
    <row r="1301" spans="2:6" x14ac:dyDescent="0.25">
      <c r="B1301" s="14">
        <v>1293</v>
      </c>
      <c r="C1301" s="7" t="s">
        <v>1133</v>
      </c>
      <c r="E1301" s="1">
        <v>1293</v>
      </c>
      <c r="F1301" s="5" t="s">
        <v>1338</v>
      </c>
    </row>
    <row r="1302" spans="2:6" ht="105" x14ac:dyDescent="0.25">
      <c r="B1302" s="13">
        <v>1294</v>
      </c>
      <c r="C1302" s="7" t="s">
        <v>1134</v>
      </c>
      <c r="E1302" s="1">
        <v>1294</v>
      </c>
      <c r="F1302" s="5" t="s">
        <v>1339</v>
      </c>
    </row>
    <row r="1303" spans="2:6" x14ac:dyDescent="0.25">
      <c r="B1303" s="14">
        <v>1295</v>
      </c>
      <c r="C1303" s="7" t="s">
        <v>1135</v>
      </c>
      <c r="E1303" s="1">
        <v>1295</v>
      </c>
      <c r="F1303" s="5" t="s">
        <v>1340</v>
      </c>
    </row>
    <row r="1304" spans="2:6" x14ac:dyDescent="0.25">
      <c r="B1304" s="14">
        <v>1296</v>
      </c>
      <c r="C1304" s="7" t="s">
        <v>1136</v>
      </c>
      <c r="E1304" s="1">
        <v>1296</v>
      </c>
      <c r="F1304" s="5" t="s">
        <v>1341</v>
      </c>
    </row>
    <row r="1305" spans="2:6" x14ac:dyDescent="0.25">
      <c r="B1305" s="13">
        <v>1297</v>
      </c>
      <c r="C1305" s="7" t="s">
        <v>1137</v>
      </c>
      <c r="E1305" s="1">
        <v>1297</v>
      </c>
      <c r="F1305" s="5" t="s">
        <v>1342</v>
      </c>
    </row>
    <row r="1306" spans="2:6" x14ac:dyDescent="0.25">
      <c r="B1306" s="14">
        <v>1298</v>
      </c>
      <c r="C1306" s="7" t="s">
        <v>1138</v>
      </c>
      <c r="E1306" s="1">
        <v>1298</v>
      </c>
      <c r="F1306" s="5" t="s">
        <v>1343</v>
      </c>
    </row>
    <row r="1307" spans="2:6" x14ac:dyDescent="0.25">
      <c r="B1307" s="14">
        <v>1299</v>
      </c>
      <c r="C1307" s="7" t="s">
        <v>1139</v>
      </c>
      <c r="E1307" s="1">
        <v>1299</v>
      </c>
      <c r="F1307" s="5" t="s">
        <v>1344</v>
      </c>
    </row>
    <row r="1308" spans="2:6" x14ac:dyDescent="0.25">
      <c r="B1308" s="13">
        <v>1300</v>
      </c>
      <c r="C1308" s="7" t="s">
        <v>1140</v>
      </c>
      <c r="E1308" s="1">
        <v>1300</v>
      </c>
      <c r="F1308" s="5" t="s">
        <v>1345</v>
      </c>
    </row>
    <row r="1309" spans="2:6" x14ac:dyDescent="0.25">
      <c r="B1309" s="14">
        <v>1301</v>
      </c>
      <c r="C1309" s="7" t="s">
        <v>1773</v>
      </c>
      <c r="E1309" s="1">
        <v>1301</v>
      </c>
      <c r="F1309" s="5" t="s">
        <v>1346</v>
      </c>
    </row>
    <row r="1310" spans="2:6" x14ac:dyDescent="0.25">
      <c r="B1310" s="14">
        <v>1302</v>
      </c>
      <c r="C1310" s="7" t="s">
        <v>1304</v>
      </c>
      <c r="E1310" s="1">
        <v>1302</v>
      </c>
      <c r="F1310" s="5" t="s">
        <v>1347</v>
      </c>
    </row>
    <row r="1311" spans="2:6" x14ac:dyDescent="0.25">
      <c r="B1311" s="13">
        <v>1303</v>
      </c>
      <c r="C1311" s="7" t="s">
        <v>1142</v>
      </c>
      <c r="E1311" s="1">
        <v>1303</v>
      </c>
      <c r="F1311" s="5" t="s">
        <v>1348</v>
      </c>
    </row>
    <row r="1312" spans="2:6" x14ac:dyDescent="0.25">
      <c r="B1312" s="14">
        <v>1304</v>
      </c>
      <c r="C1312" s="7" t="s">
        <v>1143</v>
      </c>
      <c r="E1312" s="1">
        <v>1304</v>
      </c>
      <c r="F1312" s="5" t="s">
        <v>1349</v>
      </c>
    </row>
    <row r="1313" spans="2:6" x14ac:dyDescent="0.25">
      <c r="B1313" s="14">
        <v>1305</v>
      </c>
      <c r="C1313" s="7" t="s">
        <v>1144</v>
      </c>
      <c r="E1313" s="1">
        <v>1305</v>
      </c>
      <c r="F1313" s="5" t="s">
        <v>1350</v>
      </c>
    </row>
    <row r="1314" spans="2:6" x14ac:dyDescent="0.25">
      <c r="B1314" s="13">
        <v>1306</v>
      </c>
      <c r="C1314" s="7" t="s">
        <v>1462</v>
      </c>
      <c r="E1314" s="1">
        <v>1306</v>
      </c>
      <c r="F1314" s="5" t="s">
        <v>1351</v>
      </c>
    </row>
    <row r="1315" spans="2:6" x14ac:dyDescent="0.25">
      <c r="B1315" s="14">
        <v>1307</v>
      </c>
      <c r="C1315" s="7" t="s">
        <v>1145</v>
      </c>
      <c r="E1315" s="1">
        <v>1307</v>
      </c>
      <c r="F1315" s="5" t="s">
        <v>1352</v>
      </c>
    </row>
    <row r="1316" spans="2:6" ht="75" x14ac:dyDescent="0.25">
      <c r="B1316" s="14">
        <v>1308</v>
      </c>
      <c r="C1316" s="7" t="s">
        <v>1146</v>
      </c>
      <c r="E1316" s="1">
        <v>1308</v>
      </c>
      <c r="F1316" s="5" t="s">
        <v>1353</v>
      </c>
    </row>
    <row r="1317" spans="2:6" x14ac:dyDescent="0.25">
      <c r="B1317" s="13">
        <v>1309</v>
      </c>
      <c r="C1317" s="7" t="s">
        <v>1147</v>
      </c>
      <c r="E1317" s="1">
        <v>1309</v>
      </c>
      <c r="F1317" s="5" t="s">
        <v>1354</v>
      </c>
    </row>
    <row r="1318" spans="2:6" x14ac:dyDescent="0.25">
      <c r="B1318" s="14">
        <v>1310</v>
      </c>
      <c r="C1318" s="7" t="s">
        <v>1148</v>
      </c>
      <c r="E1318" s="1">
        <v>1310</v>
      </c>
      <c r="F1318" s="5" t="s">
        <v>1355</v>
      </c>
    </row>
    <row r="1319" spans="2:6" x14ac:dyDescent="0.25">
      <c r="B1319" s="14">
        <v>1311</v>
      </c>
      <c r="C1319" s="7" t="s">
        <v>1149</v>
      </c>
      <c r="E1319" s="1">
        <v>1311</v>
      </c>
      <c r="F1319" s="5" t="s">
        <v>1356</v>
      </c>
    </row>
    <row r="1320" spans="2:6" x14ac:dyDescent="0.25">
      <c r="B1320" s="13">
        <v>1312</v>
      </c>
      <c r="C1320" s="7" t="s">
        <v>1150</v>
      </c>
      <c r="E1320" s="1">
        <v>1312</v>
      </c>
      <c r="F1320" s="5" t="s">
        <v>1357</v>
      </c>
    </row>
    <row r="1321" spans="2:6" ht="60" x14ac:dyDescent="0.25">
      <c r="B1321" s="14">
        <v>1313</v>
      </c>
      <c r="C1321" s="7" t="s">
        <v>1151</v>
      </c>
      <c r="E1321" s="1">
        <v>1313</v>
      </c>
      <c r="F1321" s="5" t="s">
        <v>1358</v>
      </c>
    </row>
    <row r="1322" spans="2:6" ht="30" x14ac:dyDescent="0.25">
      <c r="B1322" s="14">
        <v>1314</v>
      </c>
      <c r="C1322" s="7" t="s">
        <v>1152</v>
      </c>
      <c r="E1322" s="1">
        <v>1314</v>
      </c>
      <c r="F1322" s="5" t="s">
        <v>1359</v>
      </c>
    </row>
    <row r="1323" spans="2:6" x14ac:dyDescent="0.25">
      <c r="B1323" s="13">
        <v>1315</v>
      </c>
      <c r="C1323" s="7" t="s">
        <v>1458</v>
      </c>
      <c r="E1323" s="1">
        <v>1315</v>
      </c>
      <c r="F1323" s="5" t="s">
        <v>1360</v>
      </c>
    </row>
    <row r="1324" spans="2:6" x14ac:dyDescent="0.25">
      <c r="B1324" s="14">
        <v>1316</v>
      </c>
      <c r="C1324" s="7" t="s">
        <v>1153</v>
      </c>
      <c r="E1324" s="1">
        <v>1316</v>
      </c>
      <c r="F1324" s="5" t="s">
        <v>1361</v>
      </c>
    </row>
    <row r="1325" spans="2:6" ht="30" x14ac:dyDescent="0.25">
      <c r="B1325" s="14">
        <v>1317</v>
      </c>
      <c r="C1325" s="7" t="s">
        <v>1222</v>
      </c>
      <c r="E1325" s="1">
        <v>1317</v>
      </c>
      <c r="F1325" s="5" t="s">
        <v>1362</v>
      </c>
    </row>
    <row r="1326" spans="2:6" x14ac:dyDescent="0.25">
      <c r="B1326" s="13">
        <v>1318</v>
      </c>
      <c r="C1326" s="7" t="s">
        <v>1154</v>
      </c>
      <c r="E1326" s="1">
        <v>1318</v>
      </c>
      <c r="F1326" s="5" t="s">
        <v>1363</v>
      </c>
    </row>
    <row r="1327" spans="2:6" ht="30" x14ac:dyDescent="0.25">
      <c r="B1327" s="14">
        <v>1319</v>
      </c>
      <c r="C1327" s="7" t="s">
        <v>1155</v>
      </c>
      <c r="E1327" s="1">
        <v>1319</v>
      </c>
      <c r="F1327" s="5" t="s">
        <v>1364</v>
      </c>
    </row>
    <row r="1328" spans="2:6" ht="30" x14ac:dyDescent="0.25">
      <c r="B1328" s="14">
        <v>1320</v>
      </c>
      <c r="C1328" s="7" t="s">
        <v>1156</v>
      </c>
      <c r="E1328" s="1">
        <v>1320</v>
      </c>
      <c r="F1328" s="5" t="s">
        <v>1365</v>
      </c>
    </row>
    <row r="1329" spans="2:6" x14ac:dyDescent="0.25">
      <c r="B1329" s="13">
        <v>1321</v>
      </c>
      <c r="C1329" s="7" t="s">
        <v>1157</v>
      </c>
      <c r="E1329" s="1">
        <v>1321</v>
      </c>
      <c r="F1329" s="5" t="s">
        <v>1366</v>
      </c>
    </row>
    <row r="1330" spans="2:6" x14ac:dyDescent="0.25">
      <c r="B1330" s="14">
        <v>1322</v>
      </c>
      <c r="C1330" s="7" t="s">
        <v>1158</v>
      </c>
      <c r="E1330" s="1">
        <v>1322</v>
      </c>
      <c r="F1330" s="5" t="s">
        <v>1367</v>
      </c>
    </row>
    <row r="1331" spans="2:6" x14ac:dyDescent="0.25">
      <c r="B1331" s="14">
        <v>1323</v>
      </c>
      <c r="C1331" s="7" t="s">
        <v>1159</v>
      </c>
      <c r="E1331" s="1">
        <v>1323</v>
      </c>
      <c r="F1331" s="5" t="s">
        <v>1368</v>
      </c>
    </row>
    <row r="1332" spans="2:6" x14ac:dyDescent="0.25">
      <c r="B1332" s="13">
        <v>1324</v>
      </c>
      <c r="C1332" s="7" t="s">
        <v>1463</v>
      </c>
      <c r="E1332" s="1">
        <v>1324</v>
      </c>
      <c r="F1332" s="5" t="s">
        <v>1369</v>
      </c>
    </row>
    <row r="1333" spans="2:6" ht="60" x14ac:dyDescent="0.25">
      <c r="B1333" s="14">
        <v>1325</v>
      </c>
      <c r="C1333" s="7" t="s">
        <v>1160</v>
      </c>
      <c r="E1333" s="1">
        <v>1325</v>
      </c>
      <c r="F1333" s="5" t="s">
        <v>1370</v>
      </c>
    </row>
    <row r="1334" spans="2:6" x14ac:dyDescent="0.25">
      <c r="B1334" s="14">
        <v>1326</v>
      </c>
      <c r="C1334" s="7" t="s">
        <v>1470</v>
      </c>
      <c r="E1334" s="1">
        <v>1326</v>
      </c>
      <c r="F1334" s="5" t="s">
        <v>1371</v>
      </c>
    </row>
    <row r="1335" spans="2:6" x14ac:dyDescent="0.25">
      <c r="B1335" s="13">
        <v>1327</v>
      </c>
      <c r="C1335" s="7" t="s">
        <v>1161</v>
      </c>
      <c r="E1335" s="1">
        <v>1327</v>
      </c>
      <c r="F1335" s="5" t="s">
        <v>1372</v>
      </c>
    </row>
    <row r="1336" spans="2:6" x14ac:dyDescent="0.25">
      <c r="B1336" s="14">
        <v>1328</v>
      </c>
      <c r="C1336" s="7" t="s">
        <v>1162</v>
      </c>
      <c r="E1336" s="1">
        <v>1328</v>
      </c>
      <c r="F1336" s="5" t="s">
        <v>1373</v>
      </c>
    </row>
    <row r="1337" spans="2:6" x14ac:dyDescent="0.25">
      <c r="B1337" s="14">
        <v>1329</v>
      </c>
      <c r="C1337" s="7" t="s">
        <v>1472</v>
      </c>
      <c r="E1337" s="1">
        <v>1329</v>
      </c>
      <c r="F1337" s="5" t="s">
        <v>1374</v>
      </c>
    </row>
    <row r="1338" spans="2:6" x14ac:dyDescent="0.25">
      <c r="B1338" s="13">
        <v>1330</v>
      </c>
      <c r="C1338" s="7" t="s">
        <v>1163</v>
      </c>
      <c r="E1338" s="1">
        <v>1330</v>
      </c>
      <c r="F1338" s="5" t="s">
        <v>1375</v>
      </c>
    </row>
    <row r="1339" spans="2:6" ht="30" x14ac:dyDescent="0.25">
      <c r="B1339" s="14">
        <v>1331</v>
      </c>
      <c r="C1339" s="7" t="s">
        <v>1164</v>
      </c>
      <c r="E1339" s="1">
        <v>1331</v>
      </c>
      <c r="F1339" s="5" t="s">
        <v>1376</v>
      </c>
    </row>
    <row r="1340" spans="2:6" x14ac:dyDescent="0.25">
      <c r="B1340" s="14">
        <v>1332</v>
      </c>
      <c r="C1340" s="7" t="s">
        <v>1165</v>
      </c>
      <c r="E1340" s="1">
        <v>1332</v>
      </c>
      <c r="F1340" s="5" t="s">
        <v>1377</v>
      </c>
    </row>
    <row r="1341" spans="2:6" ht="30" x14ac:dyDescent="0.25">
      <c r="B1341" s="13">
        <v>1333</v>
      </c>
      <c r="C1341" s="7" t="s">
        <v>1166</v>
      </c>
      <c r="E1341" s="1">
        <v>1333</v>
      </c>
      <c r="F1341" s="5" t="s">
        <v>1378</v>
      </c>
    </row>
    <row r="1342" spans="2:6" ht="90" x14ac:dyDescent="0.25">
      <c r="B1342" s="14">
        <v>1334</v>
      </c>
      <c r="C1342" s="7" t="s">
        <v>1167</v>
      </c>
      <c r="E1342" s="1">
        <v>1334</v>
      </c>
      <c r="F1342" s="5" t="s">
        <v>1379</v>
      </c>
    </row>
    <row r="1343" spans="2:6" x14ac:dyDescent="0.25">
      <c r="B1343" s="14">
        <v>1335</v>
      </c>
      <c r="C1343" s="7" t="s">
        <v>1168</v>
      </c>
      <c r="E1343" s="1">
        <v>1335</v>
      </c>
      <c r="F1343" s="5" t="s">
        <v>1380</v>
      </c>
    </row>
    <row r="1344" spans="2:6" x14ac:dyDescent="0.25">
      <c r="B1344" s="13">
        <v>1336</v>
      </c>
      <c r="C1344" s="7" t="s">
        <v>1169</v>
      </c>
      <c r="E1344" s="1">
        <v>1336</v>
      </c>
      <c r="F1344" s="5" t="s">
        <v>1381</v>
      </c>
    </row>
    <row r="1345" spans="2:6" x14ac:dyDescent="0.25">
      <c r="B1345" s="14">
        <v>1337</v>
      </c>
      <c r="C1345" s="7" t="s">
        <v>1170</v>
      </c>
      <c r="E1345" s="1">
        <v>1337</v>
      </c>
      <c r="F1345" s="5" t="s">
        <v>1382</v>
      </c>
    </row>
    <row r="1346" spans="2:6" x14ac:dyDescent="0.25">
      <c r="B1346" s="14">
        <v>1338</v>
      </c>
      <c r="C1346" s="7" t="s">
        <v>1171</v>
      </c>
      <c r="E1346" s="1">
        <v>1338</v>
      </c>
      <c r="F1346" s="5" t="s">
        <v>1383</v>
      </c>
    </row>
    <row r="1347" spans="2:6" ht="30" x14ac:dyDescent="0.25">
      <c r="B1347" s="13">
        <v>1339</v>
      </c>
      <c r="C1347" s="7" t="s">
        <v>1172</v>
      </c>
      <c r="E1347" s="1">
        <v>1339</v>
      </c>
      <c r="F1347" s="5" t="s">
        <v>1384</v>
      </c>
    </row>
    <row r="1348" spans="2:6" x14ac:dyDescent="0.25">
      <c r="B1348" s="14">
        <v>1340</v>
      </c>
      <c r="C1348" s="7" t="s">
        <v>1173</v>
      </c>
      <c r="E1348" s="1">
        <v>1340</v>
      </c>
      <c r="F1348" s="5" t="s">
        <v>1385</v>
      </c>
    </row>
    <row r="1349" spans="2:6" x14ac:dyDescent="0.25">
      <c r="B1349" s="14">
        <v>1341</v>
      </c>
      <c r="C1349" s="7" t="s">
        <v>1174</v>
      </c>
      <c r="E1349" s="1">
        <v>1341</v>
      </c>
      <c r="F1349" s="5" t="s">
        <v>1386</v>
      </c>
    </row>
    <row r="1350" spans="2:6" x14ac:dyDescent="0.25">
      <c r="B1350" s="13">
        <v>1342</v>
      </c>
      <c r="C1350" s="7" t="s">
        <v>1175</v>
      </c>
      <c r="E1350" s="1">
        <v>1342</v>
      </c>
      <c r="F1350" s="5" t="s">
        <v>1387</v>
      </c>
    </row>
    <row r="1351" spans="2:6" x14ac:dyDescent="0.25">
      <c r="B1351" s="14">
        <v>1343</v>
      </c>
      <c r="C1351" s="7" t="s">
        <v>1176</v>
      </c>
      <c r="E1351" s="1">
        <v>1343</v>
      </c>
      <c r="F1351" s="5" t="s">
        <v>1388</v>
      </c>
    </row>
    <row r="1352" spans="2:6" x14ac:dyDescent="0.25">
      <c r="B1352" s="14">
        <v>1344</v>
      </c>
      <c r="C1352" s="7" t="s">
        <v>1177</v>
      </c>
      <c r="E1352" s="1">
        <v>1344</v>
      </c>
      <c r="F1352" s="5" t="s">
        <v>1389</v>
      </c>
    </row>
    <row r="1353" spans="2:6" x14ac:dyDescent="0.25">
      <c r="B1353" s="13">
        <v>1345</v>
      </c>
      <c r="C1353" s="7" t="s">
        <v>1178</v>
      </c>
      <c r="E1353" s="1">
        <v>1345</v>
      </c>
      <c r="F1353" s="5" t="s">
        <v>1390</v>
      </c>
    </row>
    <row r="1354" spans="2:6" ht="30" x14ac:dyDescent="0.25">
      <c r="B1354" s="14">
        <v>1346</v>
      </c>
      <c r="C1354" s="7" t="s">
        <v>1179</v>
      </c>
      <c r="E1354" s="1">
        <v>1346</v>
      </c>
      <c r="F1354" s="5" t="s">
        <v>1391</v>
      </c>
    </row>
    <row r="1355" spans="2:6" x14ac:dyDescent="0.25">
      <c r="B1355" s="14">
        <v>1347</v>
      </c>
      <c r="C1355" s="7" t="s">
        <v>1180</v>
      </c>
      <c r="E1355" s="1">
        <v>1347</v>
      </c>
      <c r="F1355" s="5" t="s">
        <v>1392</v>
      </c>
    </row>
    <row r="1356" spans="2:6" ht="30" x14ac:dyDescent="0.25">
      <c r="B1356" s="13">
        <v>1348</v>
      </c>
      <c r="C1356" s="7" t="s">
        <v>1181</v>
      </c>
      <c r="E1356" s="1">
        <v>1348</v>
      </c>
      <c r="F1356" s="5" t="s">
        <v>1393</v>
      </c>
    </row>
    <row r="1357" spans="2:6" x14ac:dyDescent="0.25">
      <c r="B1357" s="14">
        <v>1349</v>
      </c>
      <c r="C1357" s="7" t="s">
        <v>1774</v>
      </c>
      <c r="E1357" s="1">
        <v>1349</v>
      </c>
      <c r="F1357" s="5" t="s">
        <v>1394</v>
      </c>
    </row>
    <row r="1358" spans="2:6" ht="30" x14ac:dyDescent="0.25">
      <c r="B1358" s="14">
        <v>1350</v>
      </c>
      <c r="C1358" s="7" t="s">
        <v>1182</v>
      </c>
      <c r="E1358" s="1">
        <v>1350</v>
      </c>
      <c r="F1358" s="5" t="s">
        <v>1395</v>
      </c>
    </row>
    <row r="1359" spans="2:6" ht="30" x14ac:dyDescent="0.25">
      <c r="B1359" s="13">
        <v>1351</v>
      </c>
      <c r="C1359" s="7" t="s">
        <v>1183</v>
      </c>
      <c r="E1359" s="1">
        <v>1351</v>
      </c>
      <c r="F1359" s="5" t="s">
        <v>1396</v>
      </c>
    </row>
    <row r="1360" spans="2:6" x14ac:dyDescent="0.25">
      <c r="B1360" s="14">
        <v>1352</v>
      </c>
      <c r="C1360" s="7" t="s">
        <v>1184</v>
      </c>
      <c r="E1360" s="1">
        <v>1352</v>
      </c>
      <c r="F1360" s="5" t="s">
        <v>1397</v>
      </c>
    </row>
    <row r="1361" spans="2:6" x14ac:dyDescent="0.25">
      <c r="B1361" s="14">
        <v>1353</v>
      </c>
      <c r="C1361" s="7" t="s">
        <v>1185</v>
      </c>
      <c r="E1361" s="1">
        <v>1353</v>
      </c>
      <c r="F1361" s="5" t="s">
        <v>1398</v>
      </c>
    </row>
    <row r="1362" spans="2:6" ht="30" x14ac:dyDescent="0.25">
      <c r="B1362" s="13">
        <v>1354</v>
      </c>
      <c r="C1362" s="7" t="s">
        <v>1186</v>
      </c>
      <c r="E1362" s="1">
        <v>1354</v>
      </c>
      <c r="F1362" s="5" t="s">
        <v>1399</v>
      </c>
    </row>
    <row r="1363" spans="2:6" x14ac:dyDescent="0.25">
      <c r="B1363" s="14">
        <v>1355</v>
      </c>
      <c r="C1363" s="7" t="s">
        <v>1187</v>
      </c>
      <c r="E1363" s="1">
        <v>1355</v>
      </c>
      <c r="F1363" s="5" t="s">
        <v>1400</v>
      </c>
    </row>
    <row r="1364" spans="2:6" ht="60" x14ac:dyDescent="0.25">
      <c r="B1364" s="14">
        <v>1356</v>
      </c>
      <c r="C1364" s="7" t="s">
        <v>1367</v>
      </c>
      <c r="E1364" s="1">
        <v>1356</v>
      </c>
      <c r="F1364" s="5" t="s">
        <v>1401</v>
      </c>
    </row>
    <row r="1365" spans="2:6" x14ac:dyDescent="0.25">
      <c r="B1365" s="13">
        <v>1357</v>
      </c>
      <c r="C1365" s="7" t="s">
        <v>1188</v>
      </c>
      <c r="E1365" s="1">
        <v>1357</v>
      </c>
      <c r="F1365" s="5" t="s">
        <v>1402</v>
      </c>
    </row>
    <row r="1366" spans="2:6" ht="45" x14ac:dyDescent="0.25">
      <c r="B1366" s="14">
        <v>1358</v>
      </c>
      <c r="C1366" s="7" t="s">
        <v>1189</v>
      </c>
      <c r="E1366" s="1">
        <v>1358</v>
      </c>
      <c r="F1366" s="5" t="s">
        <v>1403</v>
      </c>
    </row>
    <row r="1367" spans="2:6" x14ac:dyDescent="0.25">
      <c r="B1367" s="14">
        <v>1359</v>
      </c>
      <c r="C1367" s="7" t="s">
        <v>1775</v>
      </c>
      <c r="E1367" s="1">
        <v>1359</v>
      </c>
      <c r="F1367" s="5" t="s">
        <v>1404</v>
      </c>
    </row>
    <row r="1368" spans="2:6" x14ac:dyDescent="0.25">
      <c r="B1368" s="13">
        <v>1360</v>
      </c>
      <c r="C1368" s="7" t="s">
        <v>1191</v>
      </c>
      <c r="E1368" s="1">
        <v>1360</v>
      </c>
      <c r="F1368" s="5" t="s">
        <v>1405</v>
      </c>
    </row>
    <row r="1369" spans="2:6" x14ac:dyDescent="0.25">
      <c r="B1369" s="14">
        <v>1361</v>
      </c>
      <c r="C1369" s="7" t="s">
        <v>1192</v>
      </c>
      <c r="E1369" s="1">
        <v>1361</v>
      </c>
      <c r="F1369" s="5" t="s">
        <v>1406</v>
      </c>
    </row>
    <row r="1370" spans="2:6" x14ac:dyDescent="0.25">
      <c r="B1370" s="14">
        <v>1362</v>
      </c>
      <c r="C1370" s="7" t="s">
        <v>1193</v>
      </c>
      <c r="E1370" s="1">
        <v>1362</v>
      </c>
      <c r="F1370" s="5" t="s">
        <v>1407</v>
      </c>
    </row>
    <row r="1371" spans="2:6" x14ac:dyDescent="0.25">
      <c r="B1371" s="13">
        <v>1363</v>
      </c>
      <c r="C1371" s="7" t="s">
        <v>1736</v>
      </c>
      <c r="E1371" s="1">
        <v>1363</v>
      </c>
      <c r="F1371" s="5" t="s">
        <v>1408</v>
      </c>
    </row>
    <row r="1372" spans="2:6" x14ac:dyDescent="0.25">
      <c r="B1372" s="14">
        <v>1364</v>
      </c>
      <c r="C1372" s="7" t="s">
        <v>1195</v>
      </c>
      <c r="E1372" s="1">
        <v>1364</v>
      </c>
      <c r="F1372" s="5" t="s">
        <v>1409</v>
      </c>
    </row>
    <row r="1373" spans="2:6" x14ac:dyDescent="0.25">
      <c r="B1373" s="14">
        <v>1365</v>
      </c>
      <c r="C1373" s="7" t="s">
        <v>1473</v>
      </c>
      <c r="E1373" s="1">
        <v>1365</v>
      </c>
      <c r="F1373" s="5" t="s">
        <v>1410</v>
      </c>
    </row>
    <row r="1374" spans="2:6" x14ac:dyDescent="0.25">
      <c r="B1374" s="13">
        <v>1366</v>
      </c>
      <c r="C1374" s="7" t="s">
        <v>1196</v>
      </c>
      <c r="E1374" s="1">
        <v>1366</v>
      </c>
      <c r="F1374" s="5" t="s">
        <v>1411</v>
      </c>
    </row>
    <row r="1375" spans="2:6" x14ac:dyDescent="0.25">
      <c r="B1375" s="14">
        <v>1367</v>
      </c>
      <c r="C1375" s="7" t="s">
        <v>1197</v>
      </c>
      <c r="E1375" s="1">
        <v>1367</v>
      </c>
      <c r="F1375" s="5" t="s">
        <v>1412</v>
      </c>
    </row>
    <row r="1376" spans="2:6" ht="75" x14ac:dyDescent="0.25">
      <c r="B1376" s="14">
        <v>1368</v>
      </c>
      <c r="C1376" s="7" t="s">
        <v>1198</v>
      </c>
      <c r="E1376" s="1">
        <v>1368</v>
      </c>
      <c r="F1376" s="5" t="s">
        <v>1413</v>
      </c>
    </row>
    <row r="1377" spans="2:6" x14ac:dyDescent="0.25">
      <c r="B1377" s="13">
        <v>1369</v>
      </c>
      <c r="C1377" s="7" t="s">
        <v>1199</v>
      </c>
      <c r="E1377" s="1">
        <v>1369</v>
      </c>
      <c r="F1377" s="5" t="s">
        <v>1414</v>
      </c>
    </row>
    <row r="1378" spans="2:6" ht="30" x14ac:dyDescent="0.25">
      <c r="B1378" s="14">
        <v>1370</v>
      </c>
      <c r="C1378" s="7" t="s">
        <v>1200</v>
      </c>
      <c r="E1378" s="1">
        <v>1370</v>
      </c>
      <c r="F1378" s="5" t="s">
        <v>1415</v>
      </c>
    </row>
    <row r="1379" spans="2:6" ht="60" x14ac:dyDescent="0.25">
      <c r="B1379" s="14">
        <v>1371</v>
      </c>
      <c r="C1379" s="7" t="s">
        <v>1201</v>
      </c>
      <c r="E1379" s="1">
        <v>1371</v>
      </c>
      <c r="F1379" s="5" t="s">
        <v>1416</v>
      </c>
    </row>
    <row r="1380" spans="2:6" x14ac:dyDescent="0.25">
      <c r="B1380" s="13">
        <v>1372</v>
      </c>
      <c r="C1380" s="7" t="s">
        <v>1202</v>
      </c>
      <c r="E1380" s="1">
        <v>1372</v>
      </c>
      <c r="F1380" s="5" t="s">
        <v>1417</v>
      </c>
    </row>
    <row r="1381" spans="2:6" ht="30" x14ac:dyDescent="0.25">
      <c r="B1381" s="14">
        <v>1373</v>
      </c>
      <c r="C1381" s="7" t="s">
        <v>1203</v>
      </c>
      <c r="E1381" s="1">
        <v>1373</v>
      </c>
      <c r="F1381" s="5" t="s">
        <v>1418</v>
      </c>
    </row>
    <row r="1382" spans="2:6" x14ac:dyDescent="0.25">
      <c r="B1382" s="14">
        <v>1374</v>
      </c>
      <c r="C1382" s="7" t="s">
        <v>1204</v>
      </c>
      <c r="E1382" s="1">
        <v>1374</v>
      </c>
      <c r="F1382" s="5" t="s">
        <v>1419</v>
      </c>
    </row>
    <row r="1383" spans="2:6" x14ac:dyDescent="0.25">
      <c r="B1383" s="13">
        <v>1375</v>
      </c>
      <c r="C1383" s="7" t="s">
        <v>1205</v>
      </c>
      <c r="E1383" s="1">
        <v>1375</v>
      </c>
      <c r="F1383" s="5" t="s">
        <v>1420</v>
      </c>
    </row>
    <row r="1384" spans="2:6" x14ac:dyDescent="0.25">
      <c r="B1384" s="14">
        <v>1376</v>
      </c>
      <c r="C1384" s="7" t="s">
        <v>1206</v>
      </c>
      <c r="E1384" s="1">
        <v>1376</v>
      </c>
      <c r="F1384" s="5" t="s">
        <v>1421</v>
      </c>
    </row>
    <row r="1385" spans="2:6" x14ac:dyDescent="0.25">
      <c r="B1385" s="14">
        <v>1377</v>
      </c>
      <c r="C1385" s="7" t="s">
        <v>1207</v>
      </c>
      <c r="E1385" s="1">
        <v>1377</v>
      </c>
      <c r="F1385" s="5" t="s">
        <v>1422</v>
      </c>
    </row>
    <row r="1386" spans="2:6" ht="45" x14ac:dyDescent="0.25">
      <c r="B1386" s="13">
        <v>1378</v>
      </c>
      <c r="C1386" s="7" t="s">
        <v>1776</v>
      </c>
      <c r="E1386" s="1">
        <v>1378</v>
      </c>
      <c r="F1386" s="5" t="s">
        <v>1423</v>
      </c>
    </row>
    <row r="1387" spans="2:6" x14ac:dyDescent="0.25">
      <c r="B1387" s="14">
        <v>1379</v>
      </c>
      <c r="C1387" s="7" t="s">
        <v>1208</v>
      </c>
      <c r="E1387" s="1">
        <v>1379</v>
      </c>
      <c r="F1387" s="5" t="s">
        <v>1424</v>
      </c>
    </row>
    <row r="1388" spans="2:6" x14ac:dyDescent="0.25">
      <c r="B1388" s="14">
        <v>1380</v>
      </c>
      <c r="C1388" s="7" t="s">
        <v>1209</v>
      </c>
      <c r="E1388" s="1">
        <v>1380</v>
      </c>
      <c r="F1388" s="5" t="s">
        <v>1425</v>
      </c>
    </row>
    <row r="1389" spans="2:6" ht="30" x14ac:dyDescent="0.25">
      <c r="B1389" s="13">
        <v>1381</v>
      </c>
      <c r="C1389" s="7" t="s">
        <v>1210</v>
      </c>
      <c r="E1389" s="1">
        <v>1381</v>
      </c>
      <c r="F1389" s="5" t="s">
        <v>1426</v>
      </c>
    </row>
    <row r="1390" spans="2:6" x14ac:dyDescent="0.25">
      <c r="B1390" s="14">
        <v>1382</v>
      </c>
      <c r="C1390" s="7" t="s">
        <v>1476</v>
      </c>
      <c r="E1390" s="1">
        <v>1382</v>
      </c>
      <c r="F1390" s="5" t="s">
        <v>1427</v>
      </c>
    </row>
    <row r="1391" spans="2:6" x14ac:dyDescent="0.25">
      <c r="B1391" s="14">
        <v>1383</v>
      </c>
      <c r="C1391" s="7" t="s">
        <v>1211</v>
      </c>
      <c r="E1391" s="1">
        <v>1383</v>
      </c>
      <c r="F1391" s="5" t="s">
        <v>1428</v>
      </c>
    </row>
    <row r="1392" spans="2:6" x14ac:dyDescent="0.25">
      <c r="B1392" s="13">
        <v>1384</v>
      </c>
      <c r="C1392" s="7" t="s">
        <v>1212</v>
      </c>
      <c r="E1392" s="1">
        <v>1384</v>
      </c>
      <c r="F1392" s="5" t="s">
        <v>1429</v>
      </c>
    </row>
    <row r="1393" spans="2:6" x14ac:dyDescent="0.25">
      <c r="B1393" s="14">
        <v>1385</v>
      </c>
      <c r="C1393" s="7" t="s">
        <v>1213</v>
      </c>
      <c r="E1393" s="1">
        <v>1385</v>
      </c>
      <c r="F1393" s="5" t="s">
        <v>1430</v>
      </c>
    </row>
    <row r="1394" spans="2:6" x14ac:dyDescent="0.25">
      <c r="B1394" s="14">
        <v>1386</v>
      </c>
      <c r="C1394" s="7" t="s">
        <v>1214</v>
      </c>
      <c r="E1394" s="1">
        <v>1386</v>
      </c>
      <c r="F1394" s="5" t="s">
        <v>1431</v>
      </c>
    </row>
    <row r="1395" spans="2:6" ht="45" x14ac:dyDescent="0.25">
      <c r="B1395" s="13">
        <v>1387</v>
      </c>
      <c r="C1395" s="7" t="s">
        <v>1215</v>
      </c>
      <c r="E1395" s="1">
        <v>1387</v>
      </c>
      <c r="F1395" s="5" t="s">
        <v>1432</v>
      </c>
    </row>
    <row r="1396" spans="2:6" x14ac:dyDescent="0.25">
      <c r="B1396" s="14">
        <v>1388</v>
      </c>
      <c r="C1396" s="7" t="s">
        <v>1216</v>
      </c>
      <c r="E1396" s="1">
        <v>1388</v>
      </c>
      <c r="F1396" s="5" t="s">
        <v>1433</v>
      </c>
    </row>
    <row r="1397" spans="2:6" x14ac:dyDescent="0.25">
      <c r="B1397" s="14">
        <v>1389</v>
      </c>
      <c r="C1397" s="7" t="s">
        <v>1217</v>
      </c>
      <c r="E1397" s="1">
        <v>1389</v>
      </c>
      <c r="F1397" s="5" t="s">
        <v>1434</v>
      </c>
    </row>
    <row r="1398" spans="2:6" x14ac:dyDescent="0.25">
      <c r="B1398" s="13">
        <v>1390</v>
      </c>
      <c r="C1398" s="7" t="s">
        <v>1475</v>
      </c>
      <c r="E1398" s="1">
        <v>1390</v>
      </c>
      <c r="F1398" s="5" t="s">
        <v>1435</v>
      </c>
    </row>
    <row r="1399" spans="2:6" x14ac:dyDescent="0.25">
      <c r="B1399" s="14">
        <v>1391</v>
      </c>
      <c r="C1399" s="7" t="s">
        <v>1218</v>
      </c>
      <c r="E1399" s="1">
        <v>1391</v>
      </c>
      <c r="F1399" s="5" t="s">
        <v>1436</v>
      </c>
    </row>
    <row r="1400" spans="2:6" x14ac:dyDescent="0.25">
      <c r="B1400" s="14">
        <v>1392</v>
      </c>
      <c r="C1400" s="7" t="s">
        <v>1219</v>
      </c>
      <c r="E1400" s="1">
        <v>1392</v>
      </c>
      <c r="F1400" s="5" t="s">
        <v>1437</v>
      </c>
    </row>
    <row r="1401" spans="2:6" x14ac:dyDescent="0.25">
      <c r="B1401" s="13">
        <v>1393</v>
      </c>
      <c r="C1401" s="7" t="s">
        <v>1220</v>
      </c>
      <c r="E1401" s="1">
        <v>1393</v>
      </c>
      <c r="F1401" s="5" t="s">
        <v>1438</v>
      </c>
    </row>
    <row r="1402" spans="2:6" x14ac:dyDescent="0.25">
      <c r="B1402" s="14">
        <v>1394</v>
      </c>
      <c r="C1402" s="7" t="s">
        <v>1777</v>
      </c>
      <c r="E1402" s="1">
        <v>1394</v>
      </c>
      <c r="F1402" s="5" t="s">
        <v>1439</v>
      </c>
    </row>
    <row r="1403" spans="2:6" ht="30" x14ac:dyDescent="0.25">
      <c r="B1403" s="14">
        <v>1395</v>
      </c>
      <c r="C1403" s="7" t="s">
        <v>1222</v>
      </c>
      <c r="E1403" s="1">
        <v>1395</v>
      </c>
      <c r="F1403" s="5" t="s">
        <v>1440</v>
      </c>
    </row>
    <row r="1404" spans="2:6" ht="30" x14ac:dyDescent="0.25">
      <c r="B1404" s="13">
        <v>1396</v>
      </c>
      <c r="C1404" s="7" t="s">
        <v>1223</v>
      </c>
      <c r="E1404" s="1">
        <v>1396</v>
      </c>
      <c r="F1404" s="5" t="s">
        <v>1441</v>
      </c>
    </row>
    <row r="1405" spans="2:6" ht="60" x14ac:dyDescent="0.25">
      <c r="B1405" s="14">
        <v>1397</v>
      </c>
      <c r="C1405" s="7" t="s">
        <v>1224</v>
      </c>
      <c r="E1405" s="1">
        <v>1397</v>
      </c>
      <c r="F1405" s="5" t="s">
        <v>1442</v>
      </c>
    </row>
    <row r="1406" spans="2:6" ht="45" x14ac:dyDescent="0.25">
      <c r="B1406" s="14">
        <v>1398</v>
      </c>
      <c r="C1406" s="7" t="s">
        <v>1778</v>
      </c>
      <c r="E1406" s="1">
        <v>1398</v>
      </c>
      <c r="F1406" s="5" t="s">
        <v>1443</v>
      </c>
    </row>
    <row r="1407" spans="2:6" x14ac:dyDescent="0.25">
      <c r="B1407" s="13">
        <v>1399</v>
      </c>
      <c r="C1407" s="7" t="s">
        <v>1225</v>
      </c>
      <c r="E1407" s="1">
        <v>1399</v>
      </c>
      <c r="F1407" s="5" t="s">
        <v>1444</v>
      </c>
    </row>
    <row r="1408" spans="2:6" x14ac:dyDescent="0.25">
      <c r="B1408" s="14">
        <v>1400</v>
      </c>
      <c r="C1408" s="7" t="s">
        <v>1226</v>
      </c>
      <c r="E1408" s="1">
        <v>1400</v>
      </c>
      <c r="F1408" s="5" t="s">
        <v>1445</v>
      </c>
    </row>
    <row r="1409" spans="2:6" x14ac:dyDescent="0.25">
      <c r="B1409" s="14">
        <v>1401</v>
      </c>
      <c r="C1409" s="7" t="s">
        <v>1227</v>
      </c>
      <c r="E1409" s="1">
        <v>1401</v>
      </c>
      <c r="F1409" s="5" t="s">
        <v>1446</v>
      </c>
    </row>
    <row r="1410" spans="2:6" x14ac:dyDescent="0.25">
      <c r="B1410" s="13">
        <v>1402</v>
      </c>
      <c r="C1410" s="7" t="s">
        <v>1228</v>
      </c>
      <c r="E1410" s="1">
        <v>1402</v>
      </c>
      <c r="F1410" s="5" t="s">
        <v>1447</v>
      </c>
    </row>
    <row r="1411" spans="2:6" x14ac:dyDescent="0.25">
      <c r="B1411" s="14">
        <v>1403</v>
      </c>
      <c r="C1411" s="7" t="s">
        <v>1229</v>
      </c>
      <c r="E1411" s="1">
        <v>1403</v>
      </c>
      <c r="F1411" s="5" t="s">
        <v>1448</v>
      </c>
    </row>
    <row r="1412" spans="2:6" x14ac:dyDescent="0.25">
      <c r="B1412" s="14">
        <v>1404</v>
      </c>
      <c r="C1412" s="7" t="s">
        <v>1230</v>
      </c>
      <c r="E1412" s="1">
        <v>1404</v>
      </c>
      <c r="F1412" s="5" t="s">
        <v>1449</v>
      </c>
    </row>
    <row r="1413" spans="2:6" ht="75" x14ac:dyDescent="0.25">
      <c r="B1413" s="13">
        <v>1405</v>
      </c>
      <c r="C1413" s="7" t="s">
        <v>1231</v>
      </c>
      <c r="E1413" s="1">
        <v>1405</v>
      </c>
      <c r="F1413" s="5" t="s">
        <v>1450</v>
      </c>
    </row>
    <row r="1414" spans="2:6" x14ac:dyDescent="0.25">
      <c r="B1414" s="14">
        <v>1406</v>
      </c>
      <c r="C1414" s="7" t="s">
        <v>1232</v>
      </c>
      <c r="E1414" s="1">
        <v>1406</v>
      </c>
      <c r="F1414" s="5" t="s">
        <v>1451</v>
      </c>
    </row>
    <row r="1415" spans="2:6" x14ac:dyDescent="0.25">
      <c r="B1415" s="14">
        <v>1407</v>
      </c>
      <c r="C1415" s="7" t="s">
        <v>1233</v>
      </c>
      <c r="E1415" s="1">
        <v>1407</v>
      </c>
      <c r="F1415" s="5" t="s">
        <v>1452</v>
      </c>
    </row>
    <row r="1416" spans="2:6" x14ac:dyDescent="0.25">
      <c r="B1416" s="13">
        <v>1408</v>
      </c>
      <c r="C1416" s="7" t="s">
        <v>1234</v>
      </c>
      <c r="E1416" s="1">
        <v>1408</v>
      </c>
      <c r="F1416" s="5" t="s">
        <v>1453</v>
      </c>
    </row>
    <row r="1417" spans="2:6" x14ac:dyDescent="0.25">
      <c r="B1417" s="14">
        <v>1409</v>
      </c>
      <c r="C1417" s="7" t="s">
        <v>1235</v>
      </c>
      <c r="E1417" s="1">
        <v>1409</v>
      </c>
      <c r="F1417" s="5" t="s">
        <v>1454</v>
      </c>
    </row>
    <row r="1418" spans="2:6" x14ac:dyDescent="0.25">
      <c r="B1418" s="14">
        <v>1410</v>
      </c>
      <c r="C1418" s="7" t="s">
        <v>1236</v>
      </c>
      <c r="E1418" s="1">
        <v>1410</v>
      </c>
      <c r="F1418" s="5" t="s">
        <v>1455</v>
      </c>
    </row>
    <row r="1419" spans="2:6" ht="75" x14ac:dyDescent="0.25">
      <c r="B1419" s="13">
        <v>1411</v>
      </c>
      <c r="C1419" s="7" t="s">
        <v>1237</v>
      </c>
      <c r="E1419" s="1">
        <v>1411</v>
      </c>
      <c r="F1419" s="5" t="s">
        <v>1456</v>
      </c>
    </row>
    <row r="1420" spans="2:6" x14ac:dyDescent="0.25">
      <c r="B1420" s="14">
        <v>1412</v>
      </c>
      <c r="C1420" s="7" t="s">
        <v>1238</v>
      </c>
      <c r="E1420" s="1">
        <v>1412</v>
      </c>
      <c r="F1420" s="5" t="s">
        <v>1457</v>
      </c>
    </row>
    <row r="1421" spans="2:6" x14ac:dyDescent="0.25">
      <c r="B1421" s="14">
        <v>1413</v>
      </c>
      <c r="C1421" s="7" t="s">
        <v>1239</v>
      </c>
      <c r="E1421" s="1">
        <v>1413</v>
      </c>
      <c r="F1421" s="5" t="s">
        <v>1458</v>
      </c>
    </row>
    <row r="1422" spans="2:6" x14ac:dyDescent="0.25">
      <c r="B1422" s="13">
        <v>1414</v>
      </c>
      <c r="C1422" s="7" t="s">
        <v>1240</v>
      </c>
      <c r="E1422" s="1">
        <v>1414</v>
      </c>
      <c r="F1422" s="5" t="s">
        <v>1459</v>
      </c>
    </row>
    <row r="1423" spans="2:6" x14ac:dyDescent="0.25">
      <c r="B1423" s="14">
        <v>1415</v>
      </c>
      <c r="C1423" s="7" t="s">
        <v>1241</v>
      </c>
      <c r="E1423" s="1">
        <v>1415</v>
      </c>
      <c r="F1423" s="5" t="s">
        <v>1460</v>
      </c>
    </row>
    <row r="1424" spans="2:6" x14ac:dyDescent="0.25">
      <c r="B1424" s="14">
        <v>1416</v>
      </c>
      <c r="C1424" s="7" t="s">
        <v>1242</v>
      </c>
      <c r="E1424" s="1">
        <v>1416</v>
      </c>
      <c r="F1424" s="5" t="s">
        <v>1461</v>
      </c>
    </row>
    <row r="1425" spans="2:6" x14ac:dyDescent="0.25">
      <c r="B1425" s="13">
        <v>1417</v>
      </c>
      <c r="C1425" s="7" t="s">
        <v>1243</v>
      </c>
      <c r="E1425" s="1">
        <v>1417</v>
      </c>
      <c r="F1425" s="5" t="s">
        <v>1462</v>
      </c>
    </row>
    <row r="1426" spans="2:6" ht="30" x14ac:dyDescent="0.25">
      <c r="B1426" s="14">
        <v>1418</v>
      </c>
      <c r="C1426" s="7" t="s">
        <v>1244</v>
      </c>
      <c r="E1426" s="1">
        <v>1418</v>
      </c>
      <c r="F1426" s="5" t="s">
        <v>1463</v>
      </c>
    </row>
    <row r="1427" spans="2:6" x14ac:dyDescent="0.25">
      <c r="B1427" s="14">
        <v>1419</v>
      </c>
      <c r="C1427" s="7" t="s">
        <v>1271</v>
      </c>
      <c r="E1427" s="1">
        <v>1419</v>
      </c>
      <c r="F1427" s="5" t="s">
        <v>1464</v>
      </c>
    </row>
    <row r="1428" spans="2:6" x14ac:dyDescent="0.25">
      <c r="B1428" s="13">
        <v>1420</v>
      </c>
      <c r="C1428" s="7" t="s">
        <v>1245</v>
      </c>
      <c r="E1428" s="1">
        <v>1420</v>
      </c>
      <c r="F1428" s="5" t="s">
        <v>1465</v>
      </c>
    </row>
    <row r="1429" spans="2:6" x14ac:dyDescent="0.25">
      <c r="B1429" s="14">
        <v>1421</v>
      </c>
      <c r="C1429" s="7" t="s">
        <v>1246</v>
      </c>
      <c r="E1429" s="1">
        <v>1421</v>
      </c>
      <c r="F1429" s="5" t="s">
        <v>1466</v>
      </c>
    </row>
    <row r="1430" spans="2:6" x14ac:dyDescent="0.25">
      <c r="B1430" s="14">
        <v>1422</v>
      </c>
      <c r="C1430" s="7" t="s">
        <v>1247</v>
      </c>
      <c r="E1430" s="1">
        <v>1422</v>
      </c>
      <c r="F1430" s="5" t="s">
        <v>1467</v>
      </c>
    </row>
    <row r="1431" spans="2:6" x14ac:dyDescent="0.25">
      <c r="B1431" s="13">
        <v>1423</v>
      </c>
      <c r="C1431" s="7" t="s">
        <v>1248</v>
      </c>
      <c r="E1431" s="1">
        <v>1423</v>
      </c>
      <c r="F1431" s="5" t="s">
        <v>1468</v>
      </c>
    </row>
    <row r="1432" spans="2:6" ht="120" x14ac:dyDescent="0.25">
      <c r="B1432" s="14">
        <v>1424</v>
      </c>
      <c r="C1432" s="7" t="s">
        <v>1381</v>
      </c>
      <c r="E1432" s="1">
        <v>1424</v>
      </c>
      <c r="F1432" s="5" t="s">
        <v>1469</v>
      </c>
    </row>
    <row r="1433" spans="2:6" ht="60" x14ac:dyDescent="0.25">
      <c r="B1433" s="14">
        <v>1425</v>
      </c>
      <c r="C1433" s="7" t="s">
        <v>1249</v>
      </c>
      <c r="E1433" s="1">
        <v>1425</v>
      </c>
      <c r="F1433" s="5" t="s">
        <v>1470</v>
      </c>
    </row>
    <row r="1434" spans="2:6" ht="45" x14ac:dyDescent="0.25">
      <c r="B1434" s="13">
        <v>1426</v>
      </c>
      <c r="C1434" s="7" t="s">
        <v>1250</v>
      </c>
      <c r="E1434" s="1">
        <v>1426</v>
      </c>
      <c r="F1434" s="5" t="s">
        <v>1471</v>
      </c>
    </row>
    <row r="1435" spans="2:6" x14ac:dyDescent="0.25">
      <c r="B1435" s="14">
        <v>1427</v>
      </c>
      <c r="C1435" s="7" t="s">
        <v>1251</v>
      </c>
      <c r="E1435" s="1">
        <v>1427</v>
      </c>
      <c r="F1435" s="5" t="s">
        <v>1472</v>
      </c>
    </row>
    <row r="1436" spans="2:6" x14ac:dyDescent="0.25">
      <c r="B1436" s="14">
        <v>1428</v>
      </c>
      <c r="C1436" s="7" t="s">
        <v>1252</v>
      </c>
      <c r="E1436" s="1">
        <v>1428</v>
      </c>
      <c r="F1436" s="5" t="s">
        <v>1473</v>
      </c>
    </row>
    <row r="1437" spans="2:6" x14ac:dyDescent="0.25">
      <c r="B1437" s="13">
        <v>1429</v>
      </c>
      <c r="C1437" s="7" t="s">
        <v>1253</v>
      </c>
      <c r="E1437" s="1">
        <v>1429</v>
      </c>
      <c r="F1437" s="5" t="s">
        <v>1474</v>
      </c>
    </row>
    <row r="1438" spans="2:6" x14ac:dyDescent="0.25">
      <c r="B1438" s="14">
        <v>1430</v>
      </c>
      <c r="C1438" s="7" t="s">
        <v>1377</v>
      </c>
      <c r="E1438" s="1">
        <v>1430</v>
      </c>
      <c r="F1438" s="5" t="s">
        <v>1475</v>
      </c>
    </row>
    <row r="1439" spans="2:6" x14ac:dyDescent="0.25">
      <c r="B1439" s="14">
        <v>1431</v>
      </c>
      <c r="C1439" s="7" t="s">
        <v>1254</v>
      </c>
      <c r="E1439" s="1">
        <v>1431</v>
      </c>
      <c r="F1439" s="5" t="s">
        <v>1476</v>
      </c>
    </row>
    <row r="1440" spans="2:6" x14ac:dyDescent="0.25">
      <c r="B1440" s="13">
        <v>1432</v>
      </c>
      <c r="C1440" s="7" t="s">
        <v>1255</v>
      </c>
      <c r="E1440" s="1">
        <v>1432</v>
      </c>
      <c r="F1440" s="5" t="s">
        <v>1477</v>
      </c>
    </row>
    <row r="1441" spans="2:6" x14ac:dyDescent="0.25">
      <c r="B1441" s="14">
        <v>1433</v>
      </c>
      <c r="C1441" s="7" t="s">
        <v>1256</v>
      </c>
      <c r="E1441" s="1">
        <v>1433</v>
      </c>
      <c r="F1441" s="5" t="s">
        <v>1478</v>
      </c>
    </row>
    <row r="1442" spans="2:6" x14ac:dyDescent="0.25">
      <c r="B1442" s="14">
        <v>1434</v>
      </c>
      <c r="C1442" s="7" t="s">
        <v>1257</v>
      </c>
      <c r="E1442" s="1">
        <v>1434</v>
      </c>
      <c r="F1442" s="5" t="s">
        <v>1479</v>
      </c>
    </row>
    <row r="1443" spans="2:6" x14ac:dyDescent="0.25">
      <c r="B1443" s="13">
        <v>1435</v>
      </c>
      <c r="C1443" s="7" t="s">
        <v>1258</v>
      </c>
      <c r="E1443" s="1">
        <v>1435</v>
      </c>
      <c r="F1443" s="5" t="s">
        <v>1480</v>
      </c>
    </row>
    <row r="1444" spans="2:6" ht="60" x14ac:dyDescent="0.25">
      <c r="B1444" s="14">
        <v>1436</v>
      </c>
      <c r="C1444" s="7" t="s">
        <v>1259</v>
      </c>
      <c r="E1444" s="1">
        <v>1436</v>
      </c>
      <c r="F1444" s="5" t="s">
        <v>1481</v>
      </c>
    </row>
    <row r="1445" spans="2:6" x14ac:dyDescent="0.25">
      <c r="B1445" s="14">
        <v>1437</v>
      </c>
      <c r="C1445" s="7" t="s">
        <v>1260</v>
      </c>
      <c r="E1445" s="1">
        <v>1437</v>
      </c>
      <c r="F1445" s="5" t="s">
        <v>1482</v>
      </c>
    </row>
    <row r="1446" spans="2:6" x14ac:dyDescent="0.25">
      <c r="B1446" s="13">
        <v>1438</v>
      </c>
      <c r="C1446" s="7" t="s">
        <v>1507</v>
      </c>
      <c r="E1446" s="1">
        <v>1438</v>
      </c>
      <c r="F1446" s="5" t="s">
        <v>1483</v>
      </c>
    </row>
    <row r="1447" spans="2:6" x14ac:dyDescent="0.25">
      <c r="B1447" s="14">
        <v>1439</v>
      </c>
      <c r="C1447" s="7" t="s">
        <v>1392</v>
      </c>
      <c r="E1447" s="1">
        <v>1439</v>
      </c>
      <c r="F1447" s="5" t="s">
        <v>1484</v>
      </c>
    </row>
    <row r="1448" spans="2:6" x14ac:dyDescent="0.25">
      <c r="B1448" s="14">
        <v>1440</v>
      </c>
      <c r="C1448" s="7" t="s">
        <v>1492</v>
      </c>
      <c r="E1448" s="1">
        <v>1440</v>
      </c>
      <c r="F1448" s="5" t="s">
        <v>1485</v>
      </c>
    </row>
    <row r="1449" spans="2:6" x14ac:dyDescent="0.25">
      <c r="B1449" s="13">
        <v>1441</v>
      </c>
      <c r="C1449" s="7" t="s">
        <v>1261</v>
      </c>
      <c r="E1449" s="1">
        <v>1441</v>
      </c>
      <c r="F1449" s="5" t="s">
        <v>1486</v>
      </c>
    </row>
    <row r="1450" spans="2:6" x14ac:dyDescent="0.25">
      <c r="B1450" s="14">
        <v>1442</v>
      </c>
      <c r="C1450" s="7" t="s">
        <v>1372</v>
      </c>
      <c r="E1450" s="1">
        <v>1442</v>
      </c>
      <c r="F1450" s="5" t="s">
        <v>1487</v>
      </c>
    </row>
    <row r="1451" spans="2:6" x14ac:dyDescent="0.25">
      <c r="B1451" s="14">
        <v>1443</v>
      </c>
      <c r="C1451" s="7" t="s">
        <v>1477</v>
      </c>
      <c r="E1451" s="1">
        <v>1443</v>
      </c>
      <c r="F1451" s="5" t="s">
        <v>1488</v>
      </c>
    </row>
    <row r="1452" spans="2:6" ht="75" x14ac:dyDescent="0.25">
      <c r="B1452" s="13">
        <v>1444</v>
      </c>
      <c r="C1452" s="7" t="s">
        <v>1262</v>
      </c>
      <c r="E1452" s="1">
        <v>1444</v>
      </c>
      <c r="F1452" s="5" t="s">
        <v>1489</v>
      </c>
    </row>
    <row r="1453" spans="2:6" x14ac:dyDescent="0.25">
      <c r="B1453" s="14">
        <v>1445</v>
      </c>
      <c r="C1453" s="7" t="s">
        <v>1263</v>
      </c>
      <c r="E1453" s="1">
        <v>1445</v>
      </c>
      <c r="F1453" s="5" t="s">
        <v>1490</v>
      </c>
    </row>
    <row r="1454" spans="2:6" x14ac:dyDescent="0.25">
      <c r="B1454" s="14">
        <v>1446</v>
      </c>
      <c r="C1454" s="7" t="s">
        <v>1779</v>
      </c>
      <c r="E1454" s="1">
        <v>1446</v>
      </c>
      <c r="F1454" s="5" t="s">
        <v>1491</v>
      </c>
    </row>
    <row r="1455" spans="2:6" x14ac:dyDescent="0.25">
      <c r="B1455" s="13">
        <v>1447</v>
      </c>
      <c r="C1455" s="7" t="s">
        <v>1265</v>
      </c>
      <c r="E1455" s="1">
        <v>1447</v>
      </c>
      <c r="F1455" s="5" t="s">
        <v>1492</v>
      </c>
    </row>
    <row r="1456" spans="2:6" x14ac:dyDescent="0.25">
      <c r="B1456" s="14">
        <v>1448</v>
      </c>
      <c r="C1456" s="7" t="s">
        <v>1482</v>
      </c>
      <c r="E1456" s="1">
        <v>1448</v>
      </c>
      <c r="F1456" s="5" t="s">
        <v>1493</v>
      </c>
    </row>
    <row r="1457" spans="2:6" x14ac:dyDescent="0.25">
      <c r="B1457" s="14">
        <v>1449</v>
      </c>
      <c r="C1457" s="7" t="s">
        <v>1266</v>
      </c>
      <c r="E1457" s="1">
        <v>1449</v>
      </c>
      <c r="F1457" s="5" t="s">
        <v>1494</v>
      </c>
    </row>
    <row r="1458" spans="2:6" x14ac:dyDescent="0.25">
      <c r="B1458" s="13">
        <v>1450</v>
      </c>
      <c r="C1458" s="7" t="s">
        <v>1267</v>
      </c>
      <c r="E1458" s="1">
        <v>1450</v>
      </c>
      <c r="F1458" s="5" t="s">
        <v>1495</v>
      </c>
    </row>
    <row r="1459" spans="2:6" x14ac:dyDescent="0.25">
      <c r="B1459" s="14">
        <v>1451</v>
      </c>
      <c r="C1459" s="7" t="s">
        <v>1268</v>
      </c>
      <c r="E1459" s="1">
        <v>1451</v>
      </c>
      <c r="F1459" s="5" t="s">
        <v>1496</v>
      </c>
    </row>
    <row r="1460" spans="2:6" x14ac:dyDescent="0.25">
      <c r="B1460" s="14">
        <v>1452</v>
      </c>
      <c r="C1460" s="7" t="s">
        <v>1269</v>
      </c>
      <c r="E1460" s="1">
        <v>1452</v>
      </c>
      <c r="F1460" s="5" t="s">
        <v>1497</v>
      </c>
    </row>
    <row r="1461" spans="2:6" ht="90" x14ac:dyDescent="0.25">
      <c r="B1461" s="13">
        <v>1453</v>
      </c>
      <c r="C1461" s="7" t="s">
        <v>1270</v>
      </c>
      <c r="E1461" s="1">
        <v>1453</v>
      </c>
      <c r="F1461" s="5" t="s">
        <v>1498</v>
      </c>
    </row>
    <row r="1462" spans="2:6" x14ac:dyDescent="0.25">
      <c r="B1462" s="14">
        <v>1454</v>
      </c>
      <c r="C1462" s="7" t="s">
        <v>1271</v>
      </c>
      <c r="E1462" s="1">
        <v>1454</v>
      </c>
      <c r="F1462" s="5" t="s">
        <v>1499</v>
      </c>
    </row>
    <row r="1463" spans="2:6" ht="30" x14ac:dyDescent="0.25">
      <c r="B1463" s="14">
        <v>1455</v>
      </c>
      <c r="C1463" s="7" t="s">
        <v>1272</v>
      </c>
      <c r="E1463" s="1">
        <v>1455</v>
      </c>
      <c r="F1463" s="5" t="s">
        <v>1500</v>
      </c>
    </row>
    <row r="1464" spans="2:6" ht="30" x14ac:dyDescent="0.25">
      <c r="B1464" s="13">
        <v>1456</v>
      </c>
      <c r="C1464" s="7" t="s">
        <v>1273</v>
      </c>
      <c r="E1464" s="1">
        <v>1456</v>
      </c>
      <c r="F1464" s="5" t="s">
        <v>1501</v>
      </c>
    </row>
    <row r="1465" spans="2:6" ht="60" x14ac:dyDescent="0.25">
      <c r="B1465" s="14">
        <v>1457</v>
      </c>
      <c r="C1465" s="7" t="s">
        <v>1274</v>
      </c>
      <c r="E1465" s="1">
        <v>1457</v>
      </c>
      <c r="F1465" s="5" t="s">
        <v>1502</v>
      </c>
    </row>
    <row r="1466" spans="2:6" x14ac:dyDescent="0.25">
      <c r="B1466" s="14">
        <v>1458</v>
      </c>
      <c r="C1466" s="7" t="s">
        <v>1275</v>
      </c>
      <c r="E1466" s="1">
        <v>1458</v>
      </c>
      <c r="F1466" s="5" t="s">
        <v>1503</v>
      </c>
    </row>
    <row r="1467" spans="2:6" ht="30" x14ac:dyDescent="0.25">
      <c r="B1467" s="13">
        <v>1459</v>
      </c>
      <c r="C1467" s="7" t="s">
        <v>1276</v>
      </c>
      <c r="E1467" s="1">
        <v>1459</v>
      </c>
      <c r="F1467" s="5" t="s">
        <v>1504</v>
      </c>
    </row>
    <row r="1468" spans="2:6" x14ac:dyDescent="0.25">
      <c r="B1468" s="14">
        <v>1460</v>
      </c>
      <c r="C1468" s="7" t="s">
        <v>1277</v>
      </c>
      <c r="E1468" s="1">
        <v>1460</v>
      </c>
      <c r="F1468" s="5" t="s">
        <v>1505</v>
      </c>
    </row>
    <row r="1469" spans="2:6" ht="60" x14ac:dyDescent="0.25">
      <c r="B1469" s="14">
        <v>1461</v>
      </c>
      <c r="C1469" s="7" t="s">
        <v>1278</v>
      </c>
      <c r="E1469" s="1">
        <v>1461</v>
      </c>
      <c r="F1469" s="5" t="s">
        <v>1506</v>
      </c>
    </row>
    <row r="1470" spans="2:6" x14ac:dyDescent="0.25">
      <c r="B1470" s="13">
        <v>1462</v>
      </c>
      <c r="C1470" s="7" t="s">
        <v>1279</v>
      </c>
      <c r="E1470" s="1">
        <v>1462</v>
      </c>
      <c r="F1470" s="5" t="s">
        <v>1507</v>
      </c>
    </row>
    <row r="1471" spans="2:6" ht="30" x14ac:dyDescent="0.25">
      <c r="B1471" s="14">
        <v>1463</v>
      </c>
      <c r="C1471" s="7" t="s">
        <v>1280</v>
      </c>
      <c r="E1471" s="1">
        <v>1463</v>
      </c>
      <c r="F1471" s="5" t="s">
        <v>1508</v>
      </c>
    </row>
    <row r="1472" spans="2:6" ht="90" x14ac:dyDescent="0.25">
      <c r="B1472" s="14">
        <v>1464</v>
      </c>
      <c r="C1472" s="7" t="s">
        <v>1281</v>
      </c>
      <c r="E1472" s="1">
        <v>1464</v>
      </c>
      <c r="F1472" s="5" t="s">
        <v>1509</v>
      </c>
    </row>
    <row r="1473" spans="2:6" ht="30" x14ac:dyDescent="0.25">
      <c r="B1473" s="13">
        <v>1465</v>
      </c>
      <c r="C1473" s="7" t="s">
        <v>1282</v>
      </c>
      <c r="E1473" s="1">
        <v>1465</v>
      </c>
      <c r="F1473" s="5" t="s">
        <v>1510</v>
      </c>
    </row>
    <row r="1474" spans="2:6" ht="30" x14ac:dyDescent="0.25">
      <c r="B1474" s="14">
        <v>1466</v>
      </c>
      <c r="C1474" s="7" t="s">
        <v>1283</v>
      </c>
      <c r="E1474" s="1">
        <v>1466</v>
      </c>
      <c r="F1474" s="5" t="s">
        <v>1511</v>
      </c>
    </row>
    <row r="1475" spans="2:6" x14ac:dyDescent="0.25">
      <c r="B1475" s="14">
        <v>1467</v>
      </c>
      <c r="C1475" s="7" t="s">
        <v>1284</v>
      </c>
      <c r="E1475" s="1">
        <v>1467</v>
      </c>
      <c r="F1475" s="5" t="s">
        <v>1512</v>
      </c>
    </row>
    <row r="1476" spans="2:6" x14ac:dyDescent="0.25">
      <c r="B1476" s="13">
        <v>1468</v>
      </c>
      <c r="C1476" s="7" t="s">
        <v>1285</v>
      </c>
      <c r="E1476" s="1">
        <v>1468</v>
      </c>
      <c r="F1476" s="5" t="s">
        <v>1513</v>
      </c>
    </row>
    <row r="1477" spans="2:6" x14ac:dyDescent="0.25">
      <c r="B1477" s="14">
        <v>1469</v>
      </c>
      <c r="C1477" s="7" t="s">
        <v>1286</v>
      </c>
      <c r="E1477" s="1">
        <v>1469</v>
      </c>
      <c r="F1477" s="5" t="s">
        <v>1514</v>
      </c>
    </row>
    <row r="1478" spans="2:6" x14ac:dyDescent="0.25">
      <c r="B1478" s="14">
        <v>1470</v>
      </c>
      <c r="C1478" s="7" t="s">
        <v>1287</v>
      </c>
      <c r="E1478" s="1">
        <v>1470</v>
      </c>
      <c r="F1478" s="5" t="s">
        <v>1515</v>
      </c>
    </row>
    <row r="1479" spans="2:6" ht="30" x14ac:dyDescent="0.25">
      <c r="B1479" s="13">
        <v>1471</v>
      </c>
      <c r="C1479" s="7" t="s">
        <v>1288</v>
      </c>
      <c r="E1479" s="1">
        <v>1471</v>
      </c>
      <c r="F1479" s="5" t="s">
        <v>1516</v>
      </c>
    </row>
    <row r="1480" spans="2:6" ht="45" x14ac:dyDescent="0.25">
      <c r="B1480" s="14">
        <v>1472</v>
      </c>
      <c r="C1480" s="7" t="s">
        <v>1289</v>
      </c>
      <c r="E1480" s="1">
        <v>1472</v>
      </c>
      <c r="F1480" s="5" t="s">
        <v>1517</v>
      </c>
    </row>
    <row r="1481" spans="2:6" x14ac:dyDescent="0.25">
      <c r="B1481" s="14">
        <v>1473</v>
      </c>
      <c r="C1481" s="7" t="s">
        <v>1290</v>
      </c>
      <c r="E1481" s="1">
        <v>1473</v>
      </c>
      <c r="F1481" s="5" t="s">
        <v>1518</v>
      </c>
    </row>
    <row r="1482" spans="2:6" ht="30" x14ac:dyDescent="0.25">
      <c r="B1482" s="13">
        <v>1474</v>
      </c>
      <c r="C1482" s="7" t="s">
        <v>1291</v>
      </c>
      <c r="E1482" s="1">
        <v>1474</v>
      </c>
      <c r="F1482" s="5" t="s">
        <v>1519</v>
      </c>
    </row>
    <row r="1483" spans="2:6" ht="45" x14ac:dyDescent="0.25">
      <c r="B1483" s="14">
        <v>1475</v>
      </c>
      <c r="C1483" s="7" t="s">
        <v>1292</v>
      </c>
      <c r="E1483" s="1">
        <v>1475</v>
      </c>
      <c r="F1483" s="5" t="s">
        <v>1520</v>
      </c>
    </row>
    <row r="1484" spans="2:6" ht="30" x14ac:dyDescent="0.25">
      <c r="B1484" s="14">
        <v>1476</v>
      </c>
      <c r="C1484" s="7" t="s">
        <v>1293</v>
      </c>
      <c r="E1484" s="1">
        <v>1476</v>
      </c>
      <c r="F1484" s="5" t="s">
        <v>1521</v>
      </c>
    </row>
    <row r="1485" spans="2:6" ht="30" x14ac:dyDescent="0.25">
      <c r="B1485" s="13">
        <v>1477</v>
      </c>
      <c r="C1485" s="7" t="s">
        <v>1396</v>
      </c>
      <c r="E1485" s="1">
        <v>1477</v>
      </c>
      <c r="F1485" s="5" t="s">
        <v>1522</v>
      </c>
    </row>
    <row r="1486" spans="2:6" x14ac:dyDescent="0.25">
      <c r="B1486" s="14">
        <v>1478</v>
      </c>
      <c r="C1486" s="7" t="s">
        <v>1498</v>
      </c>
      <c r="E1486" s="1">
        <v>1478</v>
      </c>
      <c r="F1486" s="5" t="s">
        <v>1523</v>
      </c>
    </row>
    <row r="1487" spans="2:6" x14ac:dyDescent="0.25">
      <c r="B1487" s="14">
        <v>1479</v>
      </c>
      <c r="C1487" s="7" t="s">
        <v>1294</v>
      </c>
      <c r="E1487" s="1">
        <v>1479</v>
      </c>
      <c r="F1487" s="5" t="s">
        <v>1524</v>
      </c>
    </row>
    <row r="1488" spans="2:6" x14ac:dyDescent="0.25">
      <c r="B1488" s="13">
        <v>1480</v>
      </c>
      <c r="C1488" s="7" t="s">
        <v>1295</v>
      </c>
      <c r="E1488" s="1">
        <v>1480</v>
      </c>
      <c r="F1488" s="5" t="s">
        <v>1525</v>
      </c>
    </row>
    <row r="1489" spans="2:3" x14ac:dyDescent="0.25">
      <c r="B1489" s="14">
        <v>1481</v>
      </c>
      <c r="C1489" s="7" t="s">
        <v>1296</v>
      </c>
    </row>
    <row r="1490" spans="2:3" x14ac:dyDescent="0.25">
      <c r="B1490" s="14">
        <v>1482</v>
      </c>
      <c r="C1490" s="7" t="s">
        <v>1297</v>
      </c>
    </row>
    <row r="1491" spans="2:3" x14ac:dyDescent="0.25">
      <c r="B1491" s="13">
        <v>1483</v>
      </c>
      <c r="C1491" s="7" t="s">
        <v>1298</v>
      </c>
    </row>
    <row r="1492" spans="2:3" x14ac:dyDescent="0.25">
      <c r="B1492" s="14">
        <v>1484</v>
      </c>
      <c r="C1492" s="7" t="s">
        <v>1299</v>
      </c>
    </row>
    <row r="1493" spans="2:3" x14ac:dyDescent="0.25">
      <c r="B1493" s="14">
        <v>1485</v>
      </c>
      <c r="C1493" s="9" t="s">
        <v>1780</v>
      </c>
    </row>
    <row r="1494" spans="2:3" x14ac:dyDescent="0.25">
      <c r="B1494" s="13">
        <v>1486</v>
      </c>
      <c r="C1494" s="7" t="s">
        <v>1300</v>
      </c>
    </row>
    <row r="1495" spans="2:3" x14ac:dyDescent="0.25">
      <c r="B1495" s="14">
        <v>1487</v>
      </c>
      <c r="C1495" s="7" t="s">
        <v>1781</v>
      </c>
    </row>
    <row r="1496" spans="2:3" x14ac:dyDescent="0.25">
      <c r="B1496" s="14">
        <v>1488</v>
      </c>
      <c r="C1496" s="7" t="s">
        <v>1302</v>
      </c>
    </row>
    <row r="1497" spans="2:3" ht="30" x14ac:dyDescent="0.25">
      <c r="B1497" s="13">
        <v>1489</v>
      </c>
      <c r="C1497" s="7" t="s">
        <v>1303</v>
      </c>
    </row>
    <row r="1498" spans="2:3" x14ac:dyDescent="0.25">
      <c r="B1498" s="14">
        <v>1490</v>
      </c>
      <c r="C1498" s="7" t="s">
        <v>1304</v>
      </c>
    </row>
    <row r="1499" spans="2:3" x14ac:dyDescent="0.25">
      <c r="B1499" s="14">
        <v>1491</v>
      </c>
      <c r="C1499" s="7" t="s">
        <v>1305</v>
      </c>
    </row>
    <row r="1500" spans="2:3" x14ac:dyDescent="0.25">
      <c r="B1500" s="13">
        <v>1492</v>
      </c>
      <c r="C1500" s="7" t="s">
        <v>1306</v>
      </c>
    </row>
    <row r="1501" spans="2:3" x14ac:dyDescent="0.25">
      <c r="B1501" s="14">
        <v>1493</v>
      </c>
      <c r="C1501" s="7" t="s">
        <v>1307</v>
      </c>
    </row>
    <row r="1502" spans="2:3" x14ac:dyDescent="0.25">
      <c r="B1502" s="14">
        <v>1494</v>
      </c>
      <c r="C1502" s="7" t="s">
        <v>1308</v>
      </c>
    </row>
    <row r="1503" spans="2:3" ht="30" x14ac:dyDescent="0.25">
      <c r="B1503" s="13">
        <v>1495</v>
      </c>
      <c r="C1503" s="7" t="s">
        <v>1309</v>
      </c>
    </row>
    <row r="1504" spans="2:3" x14ac:dyDescent="0.25">
      <c r="B1504" s="14">
        <v>1496</v>
      </c>
      <c r="C1504" s="7" t="s">
        <v>1310</v>
      </c>
    </row>
    <row r="1505" spans="2:3" x14ac:dyDescent="0.25">
      <c r="B1505" s="14">
        <v>1497</v>
      </c>
      <c r="C1505" s="7" t="s">
        <v>1504</v>
      </c>
    </row>
    <row r="1506" spans="2:3" x14ac:dyDescent="0.25">
      <c r="B1506" s="13">
        <v>1498</v>
      </c>
      <c r="C1506" s="7" t="s">
        <v>1311</v>
      </c>
    </row>
    <row r="1507" spans="2:3" ht="30" x14ac:dyDescent="0.25">
      <c r="B1507" s="14">
        <v>1499</v>
      </c>
      <c r="C1507" s="7" t="s">
        <v>1312</v>
      </c>
    </row>
    <row r="1508" spans="2:3" x14ac:dyDescent="0.25">
      <c r="B1508" s="14">
        <v>1500</v>
      </c>
      <c r="C1508" s="7" t="s">
        <v>1313</v>
      </c>
    </row>
    <row r="1509" spans="2:3" ht="30" x14ac:dyDescent="0.25">
      <c r="B1509" s="13">
        <v>1501</v>
      </c>
      <c r="C1509" s="7" t="s">
        <v>1314</v>
      </c>
    </row>
    <row r="1510" spans="2:3" x14ac:dyDescent="0.25">
      <c r="B1510" s="14">
        <v>1502</v>
      </c>
      <c r="C1510" s="7" t="s">
        <v>1315</v>
      </c>
    </row>
    <row r="1511" spans="2:3" x14ac:dyDescent="0.25">
      <c r="B1511" s="14">
        <v>1503</v>
      </c>
      <c r="C1511" s="7" t="s">
        <v>1316</v>
      </c>
    </row>
    <row r="1512" spans="2:3" x14ac:dyDescent="0.25">
      <c r="B1512" s="13">
        <v>1504</v>
      </c>
      <c r="C1512" s="7" t="s">
        <v>1317</v>
      </c>
    </row>
    <row r="1513" spans="2:3" ht="30" x14ac:dyDescent="0.25">
      <c r="B1513" s="14">
        <v>1505</v>
      </c>
      <c r="C1513" s="7" t="s">
        <v>1782</v>
      </c>
    </row>
    <row r="1514" spans="2:3" x14ac:dyDescent="0.25">
      <c r="B1514" s="14">
        <v>1506</v>
      </c>
      <c r="C1514" s="7" t="s">
        <v>1318</v>
      </c>
    </row>
    <row r="1515" spans="2:3" x14ac:dyDescent="0.25">
      <c r="B1515" s="13">
        <v>1507</v>
      </c>
      <c r="C1515" s="7" t="s">
        <v>1319</v>
      </c>
    </row>
    <row r="1516" spans="2:3" x14ac:dyDescent="0.25">
      <c r="B1516" s="14">
        <v>1508</v>
      </c>
      <c r="C1516" s="7" t="s">
        <v>1320</v>
      </c>
    </row>
    <row r="1517" spans="2:3" x14ac:dyDescent="0.25">
      <c r="B1517" s="14">
        <v>1509</v>
      </c>
      <c r="C1517" s="7" t="s">
        <v>1321</v>
      </c>
    </row>
    <row r="1518" spans="2:3" x14ac:dyDescent="0.25">
      <c r="B1518" s="13">
        <v>1510</v>
      </c>
      <c r="C1518" s="7" t="s">
        <v>1322</v>
      </c>
    </row>
    <row r="1519" spans="2:3" x14ac:dyDescent="0.25">
      <c r="B1519" s="14">
        <v>1511</v>
      </c>
      <c r="C1519" s="7" t="s">
        <v>1323</v>
      </c>
    </row>
    <row r="1520" spans="2:3" x14ac:dyDescent="0.25">
      <c r="B1520" s="14">
        <v>1512</v>
      </c>
      <c r="C1520" s="7" t="s">
        <v>1324</v>
      </c>
    </row>
    <row r="1521" spans="2:3" x14ac:dyDescent="0.25">
      <c r="B1521" s="13">
        <v>1513</v>
      </c>
      <c r="C1521" s="7" t="s">
        <v>1325</v>
      </c>
    </row>
    <row r="1522" spans="2:3" x14ac:dyDescent="0.25">
      <c r="B1522" s="14">
        <v>1514</v>
      </c>
      <c r="C1522" s="7" t="s">
        <v>1756</v>
      </c>
    </row>
    <row r="1523" spans="2:3" x14ac:dyDescent="0.25">
      <c r="B1523" s="14">
        <v>1515</v>
      </c>
      <c r="C1523" s="7" t="s">
        <v>1326</v>
      </c>
    </row>
    <row r="1524" spans="2:3" x14ac:dyDescent="0.25">
      <c r="B1524" s="13">
        <v>1516</v>
      </c>
      <c r="C1524" s="7" t="s">
        <v>1327</v>
      </c>
    </row>
    <row r="1525" spans="2:3" x14ac:dyDescent="0.25">
      <c r="B1525" s="14">
        <v>1517</v>
      </c>
      <c r="C1525" s="7" t="s">
        <v>1328</v>
      </c>
    </row>
    <row r="1526" spans="2:3" ht="180" x14ac:dyDescent="0.25">
      <c r="B1526" s="14">
        <v>1518</v>
      </c>
      <c r="C1526" s="7" t="s">
        <v>1783</v>
      </c>
    </row>
    <row r="1527" spans="2:3" x14ac:dyDescent="0.25">
      <c r="B1527" s="13">
        <v>1519</v>
      </c>
      <c r="C1527" s="7" t="s">
        <v>1329</v>
      </c>
    </row>
    <row r="1528" spans="2:3" x14ac:dyDescent="0.25">
      <c r="B1528" s="14">
        <v>1520</v>
      </c>
      <c r="C1528" s="7" t="s">
        <v>1330</v>
      </c>
    </row>
    <row r="1529" spans="2:3" x14ac:dyDescent="0.25">
      <c r="B1529" s="14">
        <v>1521</v>
      </c>
      <c r="C1529" s="7" t="s">
        <v>1331</v>
      </c>
    </row>
    <row r="1530" spans="2:3" x14ac:dyDescent="0.25">
      <c r="B1530" s="13">
        <v>1522</v>
      </c>
      <c r="C1530" s="7" t="s">
        <v>1332</v>
      </c>
    </row>
    <row r="1531" spans="2:3" x14ac:dyDescent="0.25">
      <c r="B1531" s="14">
        <v>1523</v>
      </c>
      <c r="C1531" s="7" t="s">
        <v>1333</v>
      </c>
    </row>
    <row r="1532" spans="2:3" x14ac:dyDescent="0.25">
      <c r="B1532" s="14">
        <v>1524</v>
      </c>
      <c r="C1532" s="7" t="s">
        <v>1334</v>
      </c>
    </row>
    <row r="1533" spans="2:3" x14ac:dyDescent="0.25">
      <c r="B1533" s="13">
        <v>1525</v>
      </c>
      <c r="C1533" s="7" t="s">
        <v>1364</v>
      </c>
    </row>
    <row r="1534" spans="2:3" x14ac:dyDescent="0.25">
      <c r="B1534" s="14">
        <v>1526</v>
      </c>
      <c r="C1534" s="9" t="s">
        <v>1784</v>
      </c>
    </row>
    <row r="1535" spans="2:3" ht="30" x14ac:dyDescent="0.25">
      <c r="B1535" s="14">
        <v>1527</v>
      </c>
      <c r="C1535" s="7" t="s">
        <v>1335</v>
      </c>
    </row>
    <row r="1536" spans="2:3" ht="165" x14ac:dyDescent="0.25">
      <c r="B1536" s="13">
        <v>1528</v>
      </c>
      <c r="C1536" s="7" t="s">
        <v>1785</v>
      </c>
    </row>
    <row r="1537" spans="2:3" ht="30" x14ac:dyDescent="0.25">
      <c r="B1537" s="14">
        <v>1529</v>
      </c>
      <c r="C1537" s="7" t="s">
        <v>1336</v>
      </c>
    </row>
    <row r="1538" spans="2:3" x14ac:dyDescent="0.25">
      <c r="B1538" s="14">
        <v>1530</v>
      </c>
      <c r="C1538" s="7" t="s">
        <v>1716</v>
      </c>
    </row>
    <row r="1539" spans="2:3" x14ac:dyDescent="0.25">
      <c r="B1539" s="13">
        <v>1531</v>
      </c>
      <c r="C1539" s="7" t="s">
        <v>1337</v>
      </c>
    </row>
    <row r="1540" spans="2:3" x14ac:dyDescent="0.25">
      <c r="B1540" s="14">
        <v>1532</v>
      </c>
      <c r="C1540" s="7" t="s">
        <v>1338</v>
      </c>
    </row>
    <row r="1541" spans="2:3" x14ac:dyDescent="0.25">
      <c r="B1541" s="14">
        <v>1533</v>
      </c>
      <c r="C1541" s="7" t="s">
        <v>1339</v>
      </c>
    </row>
    <row r="1542" spans="2:3" x14ac:dyDescent="0.25">
      <c r="B1542" s="13">
        <v>1534</v>
      </c>
      <c r="C1542" s="7" t="s">
        <v>1340</v>
      </c>
    </row>
    <row r="1543" spans="2:3" x14ac:dyDescent="0.25">
      <c r="B1543" s="14">
        <v>1535</v>
      </c>
      <c r="C1543" s="7" t="s">
        <v>1341</v>
      </c>
    </row>
    <row r="1544" spans="2:3" x14ac:dyDescent="0.25">
      <c r="B1544" s="14">
        <v>1536</v>
      </c>
      <c r="C1544" s="7" t="s">
        <v>1342</v>
      </c>
    </row>
    <row r="1545" spans="2:3" x14ac:dyDescent="0.25">
      <c r="B1545" s="13">
        <v>1537</v>
      </c>
      <c r="C1545" s="7" t="s">
        <v>1343</v>
      </c>
    </row>
    <row r="1546" spans="2:3" x14ac:dyDescent="0.25">
      <c r="B1546" s="14">
        <v>1538</v>
      </c>
      <c r="C1546" s="7" t="s">
        <v>1344</v>
      </c>
    </row>
    <row r="1547" spans="2:3" x14ac:dyDescent="0.25">
      <c r="B1547" s="14">
        <v>1539</v>
      </c>
      <c r="C1547" s="7" t="s">
        <v>1345</v>
      </c>
    </row>
    <row r="1548" spans="2:3" x14ac:dyDescent="0.25">
      <c r="B1548" s="13">
        <v>1540</v>
      </c>
      <c r="C1548" s="7" t="s">
        <v>1346</v>
      </c>
    </row>
    <row r="1549" spans="2:3" x14ac:dyDescent="0.25">
      <c r="B1549" s="14">
        <v>1541</v>
      </c>
      <c r="C1549" s="7" t="s">
        <v>1347</v>
      </c>
    </row>
    <row r="1550" spans="2:3" x14ac:dyDescent="0.25">
      <c r="B1550" s="14">
        <v>1542</v>
      </c>
      <c r="C1550" s="7" t="s">
        <v>1348</v>
      </c>
    </row>
    <row r="1551" spans="2:3" x14ac:dyDescent="0.25">
      <c r="B1551" s="13">
        <v>1543</v>
      </c>
      <c r="C1551" s="7" t="s">
        <v>1349</v>
      </c>
    </row>
    <row r="1552" spans="2:3" x14ac:dyDescent="0.25">
      <c r="B1552" s="14">
        <v>1544</v>
      </c>
      <c r="C1552" s="7" t="s">
        <v>1350</v>
      </c>
    </row>
    <row r="1553" spans="2:3" x14ac:dyDescent="0.25">
      <c r="B1553" s="14">
        <v>1545</v>
      </c>
      <c r="C1553" s="7" t="s">
        <v>1351</v>
      </c>
    </row>
    <row r="1554" spans="2:3" x14ac:dyDescent="0.25">
      <c r="B1554" s="13">
        <v>1546</v>
      </c>
      <c r="C1554" s="7" t="s">
        <v>1352</v>
      </c>
    </row>
    <row r="1555" spans="2:3" x14ac:dyDescent="0.25">
      <c r="B1555" s="14">
        <v>1547</v>
      </c>
      <c r="C1555" s="7" t="s">
        <v>1353</v>
      </c>
    </row>
    <row r="1556" spans="2:3" x14ac:dyDescent="0.25">
      <c r="B1556" s="14">
        <v>1548</v>
      </c>
      <c r="C1556" s="7" t="s">
        <v>1354</v>
      </c>
    </row>
    <row r="1557" spans="2:3" x14ac:dyDescent="0.25">
      <c r="B1557" s="13">
        <v>1549</v>
      </c>
      <c r="C1557" s="7" t="s">
        <v>1355</v>
      </c>
    </row>
    <row r="1558" spans="2:3" x14ac:dyDescent="0.25">
      <c r="B1558" s="14">
        <v>1550</v>
      </c>
      <c r="C1558" s="7" t="s">
        <v>1356</v>
      </c>
    </row>
    <row r="1559" spans="2:3" x14ac:dyDescent="0.25">
      <c r="B1559" s="14">
        <v>1551</v>
      </c>
      <c r="C1559" s="7" t="s">
        <v>1357</v>
      </c>
    </row>
    <row r="1560" spans="2:3" ht="60" x14ac:dyDescent="0.25">
      <c r="B1560" s="13">
        <v>1552</v>
      </c>
      <c r="C1560" s="7" t="s">
        <v>1358</v>
      </c>
    </row>
    <row r="1561" spans="2:3" ht="30" x14ac:dyDescent="0.25">
      <c r="B1561" s="14">
        <v>1553</v>
      </c>
      <c r="C1561" s="7" t="s">
        <v>1359</v>
      </c>
    </row>
    <row r="1562" spans="2:3" x14ac:dyDescent="0.25">
      <c r="B1562" s="14">
        <v>1554</v>
      </c>
      <c r="C1562" s="7" t="s">
        <v>1360</v>
      </c>
    </row>
    <row r="1563" spans="2:3" ht="165" x14ac:dyDescent="0.25">
      <c r="B1563" s="13">
        <v>1555</v>
      </c>
      <c r="C1563" s="7" t="s">
        <v>1786</v>
      </c>
    </row>
    <row r="1564" spans="2:3" x14ac:dyDescent="0.25">
      <c r="B1564" s="14">
        <v>1556</v>
      </c>
      <c r="C1564" s="7" t="s">
        <v>1361</v>
      </c>
    </row>
    <row r="1565" spans="2:3" x14ac:dyDescent="0.25">
      <c r="B1565" s="14">
        <v>1557</v>
      </c>
      <c r="C1565" s="7" t="s">
        <v>1362</v>
      </c>
    </row>
    <row r="1566" spans="2:3" x14ac:dyDescent="0.25">
      <c r="B1566" s="13">
        <v>1558</v>
      </c>
      <c r="C1566" s="7" t="s">
        <v>1363</v>
      </c>
    </row>
    <row r="1567" spans="2:3" x14ac:dyDescent="0.25">
      <c r="B1567" s="14">
        <v>1559</v>
      </c>
      <c r="C1567" s="7" t="s">
        <v>1787</v>
      </c>
    </row>
    <row r="1568" spans="2:3" x14ac:dyDescent="0.25">
      <c r="B1568" s="14">
        <v>1560</v>
      </c>
      <c r="C1568" s="7" t="s">
        <v>1364</v>
      </c>
    </row>
    <row r="1569" spans="2:3" ht="30" x14ac:dyDescent="0.25">
      <c r="B1569" s="13">
        <v>1561</v>
      </c>
      <c r="C1569" s="7" t="s">
        <v>1365</v>
      </c>
    </row>
    <row r="1570" spans="2:3" x14ac:dyDescent="0.25">
      <c r="B1570" s="14">
        <v>1562</v>
      </c>
      <c r="C1570" s="7" t="s">
        <v>1366</v>
      </c>
    </row>
    <row r="1571" spans="2:3" x14ac:dyDescent="0.25">
      <c r="B1571" s="14">
        <v>1563</v>
      </c>
      <c r="C1571" s="7" t="s">
        <v>1367</v>
      </c>
    </row>
    <row r="1572" spans="2:3" ht="150" x14ac:dyDescent="0.25">
      <c r="B1572" s="13">
        <v>1564</v>
      </c>
      <c r="C1572" s="7" t="s">
        <v>1788</v>
      </c>
    </row>
    <row r="1573" spans="2:3" x14ac:dyDescent="0.25">
      <c r="B1573" s="14">
        <v>1565</v>
      </c>
      <c r="C1573" s="7" t="s">
        <v>1368</v>
      </c>
    </row>
    <row r="1574" spans="2:3" x14ac:dyDescent="0.25">
      <c r="B1574" s="14">
        <v>1566</v>
      </c>
      <c r="C1574" s="7" t="s">
        <v>1474</v>
      </c>
    </row>
    <row r="1575" spans="2:3" x14ac:dyDescent="0.25">
      <c r="B1575" s="13">
        <v>1567</v>
      </c>
      <c r="C1575" s="7" t="s">
        <v>1369</v>
      </c>
    </row>
    <row r="1576" spans="2:3" ht="60" x14ac:dyDescent="0.25">
      <c r="B1576" s="14">
        <v>1568</v>
      </c>
      <c r="C1576" s="7" t="s">
        <v>1370</v>
      </c>
    </row>
    <row r="1577" spans="2:3" x14ac:dyDescent="0.25">
      <c r="B1577" s="14">
        <v>1569</v>
      </c>
      <c r="C1577" s="7" t="s">
        <v>1371</v>
      </c>
    </row>
    <row r="1578" spans="2:3" x14ac:dyDescent="0.25">
      <c r="B1578" s="13">
        <v>1570</v>
      </c>
      <c r="C1578" s="7" t="s">
        <v>1372</v>
      </c>
    </row>
    <row r="1579" spans="2:3" x14ac:dyDescent="0.25">
      <c r="B1579" s="14">
        <v>1571</v>
      </c>
      <c r="C1579" s="7" t="s">
        <v>1373</v>
      </c>
    </row>
    <row r="1580" spans="2:3" x14ac:dyDescent="0.25">
      <c r="B1580" s="14">
        <v>1572</v>
      </c>
      <c r="C1580" s="7" t="s">
        <v>1495</v>
      </c>
    </row>
    <row r="1581" spans="2:3" x14ac:dyDescent="0.25">
      <c r="B1581" s="13">
        <v>1573</v>
      </c>
      <c r="C1581" s="7" t="s">
        <v>1374</v>
      </c>
    </row>
    <row r="1582" spans="2:3" ht="45" x14ac:dyDescent="0.25">
      <c r="B1582" s="14">
        <v>1574</v>
      </c>
      <c r="C1582" s="7" t="s">
        <v>1789</v>
      </c>
    </row>
    <row r="1583" spans="2:3" ht="30" x14ac:dyDescent="0.25">
      <c r="B1583" s="14">
        <v>1575</v>
      </c>
      <c r="C1583" s="7" t="s">
        <v>1376</v>
      </c>
    </row>
    <row r="1584" spans="2:3" x14ac:dyDescent="0.25">
      <c r="B1584" s="13">
        <v>1576</v>
      </c>
      <c r="C1584" s="7" t="s">
        <v>1377</v>
      </c>
    </row>
    <row r="1585" spans="2:3" ht="30" x14ac:dyDescent="0.25">
      <c r="B1585" s="14">
        <v>1577</v>
      </c>
      <c r="C1585" s="7" t="s">
        <v>1378</v>
      </c>
    </row>
    <row r="1586" spans="2:3" ht="90" x14ac:dyDescent="0.25">
      <c r="B1586" s="14">
        <v>1578</v>
      </c>
      <c r="C1586" s="7" t="s">
        <v>1379</v>
      </c>
    </row>
    <row r="1587" spans="2:3" x14ac:dyDescent="0.25">
      <c r="B1587" s="13">
        <v>1579</v>
      </c>
      <c r="C1587" s="7" t="s">
        <v>1380</v>
      </c>
    </row>
    <row r="1588" spans="2:3" x14ac:dyDescent="0.25">
      <c r="B1588" s="14">
        <v>1580</v>
      </c>
      <c r="C1588" s="7" t="s">
        <v>1482</v>
      </c>
    </row>
    <row r="1589" spans="2:3" x14ac:dyDescent="0.25">
      <c r="B1589" s="14">
        <v>1581</v>
      </c>
      <c r="C1589" s="7" t="s">
        <v>1381</v>
      </c>
    </row>
    <row r="1590" spans="2:3" x14ac:dyDescent="0.25">
      <c r="B1590" s="13">
        <v>1582</v>
      </c>
      <c r="C1590" s="7" t="s">
        <v>1492</v>
      </c>
    </row>
    <row r="1591" spans="2:3" x14ac:dyDescent="0.25">
      <c r="B1591" s="14">
        <v>1583</v>
      </c>
      <c r="C1591" s="7" t="s">
        <v>1382</v>
      </c>
    </row>
    <row r="1592" spans="2:3" x14ac:dyDescent="0.25">
      <c r="B1592" s="14">
        <v>1584</v>
      </c>
      <c r="C1592" s="7" t="s">
        <v>1383</v>
      </c>
    </row>
    <row r="1593" spans="2:3" ht="30" x14ac:dyDescent="0.25">
      <c r="B1593" s="13">
        <v>1585</v>
      </c>
      <c r="C1593" s="7" t="s">
        <v>1384</v>
      </c>
    </row>
    <row r="1594" spans="2:3" x14ac:dyDescent="0.25">
      <c r="B1594" s="14">
        <v>1586</v>
      </c>
      <c r="C1594" s="7" t="s">
        <v>1498</v>
      </c>
    </row>
    <row r="1595" spans="2:3" x14ac:dyDescent="0.25">
      <c r="B1595" s="14">
        <v>1587</v>
      </c>
      <c r="C1595" s="7" t="s">
        <v>1385</v>
      </c>
    </row>
    <row r="1596" spans="2:3" x14ac:dyDescent="0.25">
      <c r="B1596" s="13">
        <v>1588</v>
      </c>
      <c r="C1596" s="7" t="s">
        <v>1386</v>
      </c>
    </row>
    <row r="1597" spans="2:3" x14ac:dyDescent="0.25">
      <c r="B1597" s="14">
        <v>1589</v>
      </c>
      <c r="C1597" s="7" t="s">
        <v>1387</v>
      </c>
    </row>
    <row r="1598" spans="2:3" x14ac:dyDescent="0.25">
      <c r="B1598" s="14">
        <v>1590</v>
      </c>
      <c r="C1598" s="7" t="s">
        <v>1388</v>
      </c>
    </row>
    <row r="1599" spans="2:3" x14ac:dyDescent="0.25">
      <c r="B1599" s="13">
        <v>1591</v>
      </c>
      <c r="C1599" s="7" t="s">
        <v>1389</v>
      </c>
    </row>
    <row r="1600" spans="2:3" x14ac:dyDescent="0.25">
      <c r="B1600" s="14">
        <v>1592</v>
      </c>
      <c r="C1600" s="7" t="s">
        <v>1390</v>
      </c>
    </row>
    <row r="1601" spans="2:3" ht="30" x14ac:dyDescent="0.25">
      <c r="B1601" s="14">
        <v>1593</v>
      </c>
      <c r="C1601" s="7" t="s">
        <v>1391</v>
      </c>
    </row>
    <row r="1602" spans="2:3" x14ac:dyDescent="0.25">
      <c r="B1602" s="13">
        <v>1594</v>
      </c>
      <c r="C1602" s="7" t="s">
        <v>1392</v>
      </c>
    </row>
    <row r="1603" spans="2:3" ht="30" x14ac:dyDescent="0.25">
      <c r="B1603" s="14">
        <v>1595</v>
      </c>
      <c r="C1603" s="7" t="s">
        <v>1393</v>
      </c>
    </row>
    <row r="1604" spans="2:3" x14ac:dyDescent="0.25">
      <c r="B1604" s="14">
        <v>1596</v>
      </c>
      <c r="C1604" s="7" t="s">
        <v>1394</v>
      </c>
    </row>
    <row r="1605" spans="2:3" ht="30" x14ac:dyDescent="0.25">
      <c r="B1605" s="13">
        <v>1597</v>
      </c>
      <c r="C1605" s="7" t="s">
        <v>1395</v>
      </c>
    </row>
    <row r="1606" spans="2:3" ht="30" x14ac:dyDescent="0.25">
      <c r="B1606" s="14">
        <v>1598</v>
      </c>
      <c r="C1606" s="7" t="s">
        <v>1396</v>
      </c>
    </row>
    <row r="1607" spans="2:3" x14ac:dyDescent="0.25">
      <c r="B1607" s="14">
        <v>1599</v>
      </c>
      <c r="C1607" s="7" t="s">
        <v>1397</v>
      </c>
    </row>
    <row r="1608" spans="2:3" x14ac:dyDescent="0.25">
      <c r="B1608" s="13">
        <v>1600</v>
      </c>
      <c r="C1608" s="7" t="s">
        <v>1398</v>
      </c>
    </row>
    <row r="1609" spans="2:3" ht="30" x14ac:dyDescent="0.25">
      <c r="B1609" s="14">
        <v>1601</v>
      </c>
      <c r="C1609" s="7" t="s">
        <v>1399</v>
      </c>
    </row>
    <row r="1610" spans="2:3" x14ac:dyDescent="0.25">
      <c r="B1610" s="14">
        <v>1602</v>
      </c>
      <c r="C1610" s="7" t="s">
        <v>1400</v>
      </c>
    </row>
    <row r="1611" spans="2:3" ht="60" x14ac:dyDescent="0.25">
      <c r="B1611" s="13">
        <v>1603</v>
      </c>
      <c r="C1611" s="7" t="s">
        <v>1401</v>
      </c>
    </row>
    <row r="1612" spans="2:3" x14ac:dyDescent="0.25">
      <c r="B1612" s="14">
        <v>1604</v>
      </c>
      <c r="C1612" s="7" t="s">
        <v>1423</v>
      </c>
    </row>
    <row r="1613" spans="2:3" x14ac:dyDescent="0.25">
      <c r="B1613" s="14">
        <v>1605</v>
      </c>
      <c r="C1613" s="7" t="s">
        <v>1402</v>
      </c>
    </row>
    <row r="1614" spans="2:3" x14ac:dyDescent="0.25">
      <c r="B1614" s="13">
        <v>1606</v>
      </c>
      <c r="C1614" s="7" t="s">
        <v>1403</v>
      </c>
    </row>
    <row r="1615" spans="2:3" x14ac:dyDescent="0.25">
      <c r="B1615" s="14">
        <v>1607</v>
      </c>
      <c r="C1615" s="7" t="s">
        <v>1404</v>
      </c>
    </row>
    <row r="1616" spans="2:3" x14ac:dyDescent="0.25">
      <c r="B1616" s="14">
        <v>1608</v>
      </c>
      <c r="C1616" s="7" t="s">
        <v>1405</v>
      </c>
    </row>
    <row r="1617" spans="2:3" x14ac:dyDescent="0.25">
      <c r="B1617" s="13">
        <v>1609</v>
      </c>
      <c r="C1617" s="7" t="s">
        <v>1744</v>
      </c>
    </row>
    <row r="1618" spans="2:3" x14ac:dyDescent="0.25">
      <c r="B1618" s="14">
        <v>1610</v>
      </c>
      <c r="C1618" s="7" t="s">
        <v>1406</v>
      </c>
    </row>
    <row r="1619" spans="2:3" x14ac:dyDescent="0.25">
      <c r="B1619" s="14">
        <v>1611</v>
      </c>
      <c r="C1619" s="7" t="s">
        <v>1424</v>
      </c>
    </row>
    <row r="1620" spans="2:3" x14ac:dyDescent="0.25">
      <c r="B1620" s="13">
        <v>1612</v>
      </c>
      <c r="C1620" s="7" t="s">
        <v>1407</v>
      </c>
    </row>
    <row r="1621" spans="2:3" x14ac:dyDescent="0.25">
      <c r="B1621" s="14">
        <v>1613</v>
      </c>
      <c r="C1621" s="7" t="s">
        <v>1408</v>
      </c>
    </row>
    <row r="1622" spans="2:3" x14ac:dyDescent="0.25">
      <c r="B1622" s="14">
        <v>1614</v>
      </c>
      <c r="C1622" s="7" t="s">
        <v>1409</v>
      </c>
    </row>
    <row r="1623" spans="2:3" x14ac:dyDescent="0.25">
      <c r="B1623" s="13">
        <v>1615</v>
      </c>
      <c r="C1623" s="7" t="s">
        <v>1410</v>
      </c>
    </row>
    <row r="1624" spans="2:3" x14ac:dyDescent="0.25">
      <c r="B1624" s="14">
        <v>1616</v>
      </c>
      <c r="C1624" s="7" t="s">
        <v>1411</v>
      </c>
    </row>
    <row r="1625" spans="2:3" x14ac:dyDescent="0.25">
      <c r="B1625" s="14">
        <v>1617</v>
      </c>
      <c r="C1625" s="7" t="s">
        <v>1412</v>
      </c>
    </row>
    <row r="1626" spans="2:3" ht="75" x14ac:dyDescent="0.25">
      <c r="B1626" s="13">
        <v>1618</v>
      </c>
      <c r="C1626" s="7" t="s">
        <v>1413</v>
      </c>
    </row>
    <row r="1627" spans="2:3" x14ac:dyDescent="0.25">
      <c r="B1627" s="14">
        <v>1619</v>
      </c>
      <c r="C1627" s="7" t="s">
        <v>1414</v>
      </c>
    </row>
    <row r="1628" spans="2:3" ht="30" x14ac:dyDescent="0.25">
      <c r="B1628" s="14">
        <v>1620</v>
      </c>
      <c r="C1628" s="7" t="s">
        <v>1415</v>
      </c>
    </row>
    <row r="1629" spans="2:3" x14ac:dyDescent="0.25">
      <c r="B1629" s="13">
        <v>1621</v>
      </c>
      <c r="C1629" s="7" t="s">
        <v>1416</v>
      </c>
    </row>
    <row r="1630" spans="2:3" x14ac:dyDescent="0.25">
      <c r="B1630" s="14">
        <v>1622</v>
      </c>
      <c r="C1630" s="7" t="s">
        <v>1417</v>
      </c>
    </row>
    <row r="1631" spans="2:3" x14ac:dyDescent="0.25">
      <c r="B1631" s="14">
        <v>1623</v>
      </c>
      <c r="C1631" s="7" t="s">
        <v>1458</v>
      </c>
    </row>
    <row r="1632" spans="2:3" ht="30" x14ac:dyDescent="0.25">
      <c r="B1632" s="13">
        <v>1624</v>
      </c>
      <c r="C1632" s="7" t="s">
        <v>1418</v>
      </c>
    </row>
    <row r="1633" spans="2:3" x14ac:dyDescent="0.25">
      <c r="B1633" s="14">
        <v>1625</v>
      </c>
      <c r="C1633" s="7" t="s">
        <v>1419</v>
      </c>
    </row>
    <row r="1634" spans="2:3" x14ac:dyDescent="0.25">
      <c r="B1634" s="14">
        <v>1626</v>
      </c>
      <c r="C1634" s="7" t="s">
        <v>1420</v>
      </c>
    </row>
    <row r="1635" spans="2:3" x14ac:dyDescent="0.25">
      <c r="B1635" s="13">
        <v>1627</v>
      </c>
      <c r="C1635" s="7" t="s">
        <v>1421</v>
      </c>
    </row>
    <row r="1636" spans="2:3" x14ac:dyDescent="0.25">
      <c r="B1636" s="14">
        <v>1628</v>
      </c>
      <c r="C1636" s="7" t="s">
        <v>1422</v>
      </c>
    </row>
    <row r="1637" spans="2:3" x14ac:dyDescent="0.25">
      <c r="B1637" s="14">
        <v>1629</v>
      </c>
      <c r="C1637" s="7" t="s">
        <v>1423</v>
      </c>
    </row>
    <row r="1638" spans="2:3" ht="180" x14ac:dyDescent="0.25">
      <c r="B1638" s="13">
        <v>1630</v>
      </c>
      <c r="C1638" s="7" t="s">
        <v>1790</v>
      </c>
    </row>
    <row r="1639" spans="2:3" x14ac:dyDescent="0.25">
      <c r="B1639" s="14">
        <v>1631</v>
      </c>
      <c r="C1639" s="7" t="s">
        <v>1424</v>
      </c>
    </row>
    <row r="1640" spans="2:3" x14ac:dyDescent="0.25">
      <c r="B1640" s="14">
        <v>1632</v>
      </c>
      <c r="C1640" s="7" t="s">
        <v>1425</v>
      </c>
    </row>
    <row r="1641" spans="2:3" ht="30" x14ac:dyDescent="0.25">
      <c r="B1641" s="13">
        <v>1633</v>
      </c>
      <c r="C1641" s="7" t="s">
        <v>1426</v>
      </c>
    </row>
    <row r="1642" spans="2:3" x14ac:dyDescent="0.25">
      <c r="B1642" s="14">
        <v>1634</v>
      </c>
      <c r="C1642" s="7" t="s">
        <v>1427</v>
      </c>
    </row>
    <row r="1643" spans="2:3" x14ac:dyDescent="0.25">
      <c r="B1643" s="14">
        <v>1635</v>
      </c>
      <c r="C1643" s="7" t="s">
        <v>1428</v>
      </c>
    </row>
    <row r="1644" spans="2:3" x14ac:dyDescent="0.25">
      <c r="B1644" s="13">
        <v>1636</v>
      </c>
      <c r="C1644" s="7" t="s">
        <v>1462</v>
      </c>
    </row>
    <row r="1645" spans="2:3" x14ac:dyDescent="0.25">
      <c r="B1645" s="14">
        <v>1637</v>
      </c>
      <c r="C1645" s="7" t="s">
        <v>1791</v>
      </c>
    </row>
    <row r="1646" spans="2:3" x14ac:dyDescent="0.25">
      <c r="B1646" s="14">
        <v>1638</v>
      </c>
      <c r="C1646" s="7" t="s">
        <v>1429</v>
      </c>
    </row>
    <row r="1647" spans="2:3" x14ac:dyDescent="0.25">
      <c r="B1647" s="13">
        <v>1639</v>
      </c>
      <c r="C1647" s="7" t="s">
        <v>1430</v>
      </c>
    </row>
    <row r="1648" spans="2:3" x14ac:dyDescent="0.25">
      <c r="B1648" s="14">
        <v>1640</v>
      </c>
      <c r="C1648" s="7" t="s">
        <v>1430</v>
      </c>
    </row>
    <row r="1649" spans="2:3" x14ac:dyDescent="0.25">
      <c r="B1649" s="14">
        <v>1641</v>
      </c>
      <c r="C1649" s="7" t="s">
        <v>1496</v>
      </c>
    </row>
    <row r="1650" spans="2:3" x14ac:dyDescent="0.25">
      <c r="B1650" s="13">
        <v>1642</v>
      </c>
      <c r="C1650" s="7" t="s">
        <v>1431</v>
      </c>
    </row>
    <row r="1651" spans="2:3" x14ac:dyDescent="0.25">
      <c r="B1651" s="14">
        <v>1643</v>
      </c>
      <c r="C1651" s="7" t="s">
        <v>1451</v>
      </c>
    </row>
    <row r="1652" spans="2:3" x14ac:dyDescent="0.25">
      <c r="B1652" s="14">
        <v>1644</v>
      </c>
      <c r="C1652" s="7" t="s">
        <v>1432</v>
      </c>
    </row>
    <row r="1653" spans="2:3" x14ac:dyDescent="0.25">
      <c r="B1653" s="13">
        <v>1645</v>
      </c>
      <c r="C1653" s="7" t="s">
        <v>1433</v>
      </c>
    </row>
    <row r="1654" spans="2:3" x14ac:dyDescent="0.25">
      <c r="B1654" s="14">
        <v>1646</v>
      </c>
      <c r="C1654" s="7" t="s">
        <v>1434</v>
      </c>
    </row>
    <row r="1655" spans="2:3" x14ac:dyDescent="0.25">
      <c r="B1655" s="14">
        <v>1647</v>
      </c>
      <c r="C1655" s="7" t="s">
        <v>1436</v>
      </c>
    </row>
    <row r="1656" spans="2:3" x14ac:dyDescent="0.25">
      <c r="B1656" s="13">
        <v>1648</v>
      </c>
      <c r="C1656" s="7" t="s">
        <v>1447</v>
      </c>
    </row>
    <row r="1657" spans="2:3" x14ac:dyDescent="0.25">
      <c r="B1657" s="14">
        <v>1649</v>
      </c>
      <c r="C1657" s="7" t="s">
        <v>1435</v>
      </c>
    </row>
    <row r="1658" spans="2:3" x14ac:dyDescent="0.25">
      <c r="B1658" s="14">
        <v>1650</v>
      </c>
      <c r="C1658" s="7" t="s">
        <v>1436</v>
      </c>
    </row>
    <row r="1659" spans="2:3" x14ac:dyDescent="0.25">
      <c r="B1659" s="13">
        <v>1651</v>
      </c>
      <c r="C1659" s="7" t="s">
        <v>1437</v>
      </c>
    </row>
    <row r="1660" spans="2:3" x14ac:dyDescent="0.25">
      <c r="B1660" s="14">
        <v>1652</v>
      </c>
      <c r="C1660" s="7" t="s">
        <v>1438</v>
      </c>
    </row>
    <row r="1661" spans="2:3" x14ac:dyDescent="0.25">
      <c r="B1661" s="14">
        <v>1653</v>
      </c>
      <c r="C1661" s="7" t="s">
        <v>1439</v>
      </c>
    </row>
    <row r="1662" spans="2:3" x14ac:dyDescent="0.25">
      <c r="B1662" s="13">
        <v>1654</v>
      </c>
      <c r="C1662" s="7" t="s">
        <v>1440</v>
      </c>
    </row>
    <row r="1663" spans="2:3" ht="30" x14ac:dyDescent="0.25">
      <c r="B1663" s="14">
        <v>1655</v>
      </c>
      <c r="C1663" s="7" t="s">
        <v>1441</v>
      </c>
    </row>
    <row r="1664" spans="2:3" ht="60" x14ac:dyDescent="0.25">
      <c r="B1664" s="14">
        <v>1656</v>
      </c>
      <c r="C1664" s="7" t="s">
        <v>1442</v>
      </c>
    </row>
    <row r="1665" spans="2:3" ht="30" x14ac:dyDescent="0.25">
      <c r="B1665" s="13">
        <v>1657</v>
      </c>
      <c r="C1665" s="7" t="s">
        <v>1443</v>
      </c>
    </row>
    <row r="1666" spans="2:3" x14ac:dyDescent="0.25">
      <c r="B1666" s="14">
        <v>1658</v>
      </c>
      <c r="C1666" s="7" t="s">
        <v>1444</v>
      </c>
    </row>
    <row r="1667" spans="2:3" x14ac:dyDescent="0.25">
      <c r="B1667" s="14">
        <v>1659</v>
      </c>
      <c r="C1667" s="7" t="s">
        <v>1445</v>
      </c>
    </row>
    <row r="1668" spans="2:3" x14ac:dyDescent="0.25">
      <c r="B1668" s="13">
        <v>1660</v>
      </c>
      <c r="C1668" s="7" t="s">
        <v>1446</v>
      </c>
    </row>
    <row r="1669" spans="2:3" x14ac:dyDescent="0.25">
      <c r="B1669" s="14">
        <v>1661</v>
      </c>
      <c r="C1669" s="7" t="s">
        <v>1447</v>
      </c>
    </row>
    <row r="1670" spans="2:3" x14ac:dyDescent="0.25">
      <c r="B1670" s="14">
        <v>1662</v>
      </c>
      <c r="C1670" s="7" t="s">
        <v>1448</v>
      </c>
    </row>
    <row r="1671" spans="2:3" x14ac:dyDescent="0.25">
      <c r="B1671" s="13">
        <v>1663</v>
      </c>
      <c r="C1671" s="7" t="s">
        <v>1449</v>
      </c>
    </row>
    <row r="1672" spans="2:3" ht="75" x14ac:dyDescent="0.25">
      <c r="B1672" s="14">
        <v>1664</v>
      </c>
      <c r="C1672" s="7" t="s">
        <v>1450</v>
      </c>
    </row>
    <row r="1673" spans="2:3" x14ac:dyDescent="0.25">
      <c r="B1673" s="14">
        <v>1665</v>
      </c>
      <c r="C1673" s="7" t="s">
        <v>1451</v>
      </c>
    </row>
    <row r="1674" spans="2:3" x14ac:dyDescent="0.25">
      <c r="B1674" s="13">
        <v>1666</v>
      </c>
      <c r="C1674" s="7" t="s">
        <v>1452</v>
      </c>
    </row>
    <row r="1675" spans="2:3" x14ac:dyDescent="0.25">
      <c r="B1675" s="14">
        <v>1667</v>
      </c>
      <c r="C1675" s="7" t="s">
        <v>1453</v>
      </c>
    </row>
    <row r="1676" spans="2:3" x14ac:dyDescent="0.25">
      <c r="B1676" s="14">
        <v>1668</v>
      </c>
      <c r="C1676" s="7" t="s">
        <v>1454</v>
      </c>
    </row>
    <row r="1677" spans="2:3" x14ac:dyDescent="0.25">
      <c r="B1677" s="13">
        <v>1669</v>
      </c>
      <c r="C1677" s="7" t="s">
        <v>1455</v>
      </c>
    </row>
    <row r="1678" spans="2:3" x14ac:dyDescent="0.25">
      <c r="B1678" s="14">
        <v>1670</v>
      </c>
      <c r="C1678" s="7" t="s">
        <v>1456</v>
      </c>
    </row>
    <row r="1679" spans="2:3" x14ac:dyDescent="0.25">
      <c r="B1679" s="14">
        <v>1671</v>
      </c>
      <c r="C1679" s="7" t="s">
        <v>1457</v>
      </c>
    </row>
    <row r="1680" spans="2:3" x14ac:dyDescent="0.25">
      <c r="B1680" s="13">
        <v>1672</v>
      </c>
      <c r="C1680" s="7" t="s">
        <v>1458</v>
      </c>
    </row>
    <row r="1681" spans="2:3" x14ac:dyDescent="0.25">
      <c r="B1681" s="14">
        <v>1673</v>
      </c>
      <c r="C1681" s="7" t="s">
        <v>1459</v>
      </c>
    </row>
    <row r="1682" spans="2:3" x14ac:dyDescent="0.25">
      <c r="B1682" s="14">
        <v>1674</v>
      </c>
      <c r="C1682" s="7" t="s">
        <v>1460</v>
      </c>
    </row>
    <row r="1683" spans="2:3" x14ac:dyDescent="0.25">
      <c r="B1683" s="13">
        <v>1675</v>
      </c>
      <c r="C1683" s="7" t="s">
        <v>1461</v>
      </c>
    </row>
    <row r="1684" spans="2:3" x14ac:dyDescent="0.25">
      <c r="B1684" s="14">
        <v>1676</v>
      </c>
      <c r="C1684" s="7" t="s">
        <v>1462</v>
      </c>
    </row>
    <row r="1685" spans="2:3" x14ac:dyDescent="0.25">
      <c r="B1685" s="14">
        <v>1677</v>
      </c>
      <c r="C1685" s="7" t="s">
        <v>1463</v>
      </c>
    </row>
    <row r="1686" spans="2:3" x14ac:dyDescent="0.25">
      <c r="B1686" s="13">
        <v>1678</v>
      </c>
      <c r="C1686" s="7" t="s">
        <v>1464</v>
      </c>
    </row>
    <row r="1687" spans="2:3" x14ac:dyDescent="0.25">
      <c r="B1687" s="14">
        <v>1679</v>
      </c>
      <c r="C1687" s="7" t="s">
        <v>1465</v>
      </c>
    </row>
    <row r="1688" spans="2:3" x14ac:dyDescent="0.25">
      <c r="B1688" s="14">
        <v>1680</v>
      </c>
      <c r="C1688" s="7" t="s">
        <v>1466</v>
      </c>
    </row>
    <row r="1689" spans="2:3" x14ac:dyDescent="0.25">
      <c r="B1689" s="13">
        <v>1681</v>
      </c>
      <c r="C1689" s="7" t="s">
        <v>1467</v>
      </c>
    </row>
    <row r="1690" spans="2:3" x14ac:dyDescent="0.25">
      <c r="B1690" s="14">
        <v>1682</v>
      </c>
      <c r="C1690" s="7" t="s">
        <v>1468</v>
      </c>
    </row>
    <row r="1691" spans="2:3" ht="120" x14ac:dyDescent="0.25">
      <c r="B1691" s="14">
        <v>1683</v>
      </c>
      <c r="C1691" s="7" t="s">
        <v>1469</v>
      </c>
    </row>
    <row r="1692" spans="2:3" ht="150" x14ac:dyDescent="0.25">
      <c r="B1692" s="13">
        <v>1684</v>
      </c>
      <c r="C1692" s="7" t="s">
        <v>1792</v>
      </c>
    </row>
    <row r="1693" spans="2:3" x14ac:dyDescent="0.25">
      <c r="B1693" s="14">
        <v>1685</v>
      </c>
      <c r="C1693" s="7" t="s">
        <v>1470</v>
      </c>
    </row>
    <row r="1694" spans="2:3" ht="45" x14ac:dyDescent="0.25">
      <c r="B1694" s="14">
        <v>1686</v>
      </c>
      <c r="C1694" s="7" t="s">
        <v>1471</v>
      </c>
    </row>
    <row r="1695" spans="2:3" x14ac:dyDescent="0.25">
      <c r="B1695" s="13">
        <v>1687</v>
      </c>
      <c r="C1695" s="7" t="s">
        <v>1472</v>
      </c>
    </row>
    <row r="1696" spans="2:3" x14ac:dyDescent="0.25">
      <c r="B1696" s="14">
        <v>1688</v>
      </c>
      <c r="C1696" s="7" t="s">
        <v>1473</v>
      </c>
    </row>
    <row r="1697" spans="2:3" x14ac:dyDescent="0.25">
      <c r="B1697" s="14">
        <v>1689</v>
      </c>
      <c r="C1697" s="7" t="s">
        <v>1474</v>
      </c>
    </row>
    <row r="1698" spans="2:3" x14ac:dyDescent="0.25">
      <c r="B1698" s="13">
        <v>1690</v>
      </c>
      <c r="C1698" s="7" t="s">
        <v>1475</v>
      </c>
    </row>
    <row r="1699" spans="2:3" x14ac:dyDescent="0.25">
      <c r="B1699" s="14">
        <v>1691</v>
      </c>
      <c r="C1699" s="7" t="s">
        <v>1476</v>
      </c>
    </row>
    <row r="1700" spans="2:3" x14ac:dyDescent="0.25">
      <c r="B1700" s="14">
        <v>1692</v>
      </c>
      <c r="C1700" s="7" t="s">
        <v>1477</v>
      </c>
    </row>
    <row r="1701" spans="2:3" x14ac:dyDescent="0.25">
      <c r="B1701" s="13">
        <v>1693</v>
      </c>
      <c r="C1701" s="7" t="s">
        <v>1478</v>
      </c>
    </row>
    <row r="1702" spans="2:3" x14ac:dyDescent="0.25">
      <c r="B1702" s="14">
        <v>1694</v>
      </c>
      <c r="C1702" s="7" t="s">
        <v>1479</v>
      </c>
    </row>
    <row r="1703" spans="2:3" x14ac:dyDescent="0.25">
      <c r="B1703" s="14">
        <v>1695</v>
      </c>
      <c r="C1703" s="7" t="s">
        <v>1480</v>
      </c>
    </row>
    <row r="1704" spans="2:3" ht="60" x14ac:dyDescent="0.25">
      <c r="B1704" s="13">
        <v>1696</v>
      </c>
      <c r="C1704" s="7" t="s">
        <v>1481</v>
      </c>
    </row>
    <row r="1705" spans="2:3" x14ac:dyDescent="0.25">
      <c r="B1705" s="14">
        <v>1697</v>
      </c>
      <c r="C1705" s="7" t="s">
        <v>1482</v>
      </c>
    </row>
    <row r="1706" spans="2:3" x14ac:dyDescent="0.25">
      <c r="B1706" s="14">
        <v>1698</v>
      </c>
      <c r="C1706" s="7" t="s">
        <v>1483</v>
      </c>
    </row>
    <row r="1707" spans="2:3" x14ac:dyDescent="0.25">
      <c r="B1707" s="13">
        <v>1699</v>
      </c>
      <c r="C1707" s="7" t="s">
        <v>1793</v>
      </c>
    </row>
    <row r="1708" spans="2:3" x14ac:dyDescent="0.25">
      <c r="B1708" s="14">
        <v>1700</v>
      </c>
      <c r="C1708" s="7" t="s">
        <v>1485</v>
      </c>
    </row>
    <row r="1709" spans="2:3" x14ac:dyDescent="0.25">
      <c r="B1709" s="14">
        <v>1701</v>
      </c>
      <c r="C1709" s="7" t="s">
        <v>1486</v>
      </c>
    </row>
    <row r="1710" spans="2:3" x14ac:dyDescent="0.25">
      <c r="B1710" s="13">
        <v>1702</v>
      </c>
      <c r="C1710" s="7" t="s">
        <v>1487</v>
      </c>
    </row>
    <row r="1711" spans="2:3" x14ac:dyDescent="0.25">
      <c r="B1711" s="14">
        <v>1703</v>
      </c>
      <c r="C1711" s="7" t="s">
        <v>1488</v>
      </c>
    </row>
    <row r="1712" spans="2:3" x14ac:dyDescent="0.25">
      <c r="B1712" s="14">
        <v>1704</v>
      </c>
      <c r="C1712" s="7" t="s">
        <v>1489</v>
      </c>
    </row>
    <row r="1713" spans="2:3" x14ac:dyDescent="0.25">
      <c r="B1713" s="13">
        <v>1705</v>
      </c>
      <c r="C1713" s="7" t="s">
        <v>1490</v>
      </c>
    </row>
    <row r="1714" spans="2:3" x14ac:dyDescent="0.25">
      <c r="B1714" s="14">
        <v>1706</v>
      </c>
      <c r="C1714" s="7" t="s">
        <v>1491</v>
      </c>
    </row>
    <row r="1715" spans="2:3" x14ac:dyDescent="0.25">
      <c r="B1715" s="14">
        <v>1707</v>
      </c>
      <c r="C1715" s="7" t="s">
        <v>1492</v>
      </c>
    </row>
    <row r="1716" spans="2:3" x14ac:dyDescent="0.25">
      <c r="B1716" s="13">
        <v>1708</v>
      </c>
      <c r="C1716" s="7" t="s">
        <v>1493</v>
      </c>
    </row>
    <row r="1717" spans="2:3" x14ac:dyDescent="0.25">
      <c r="B1717" s="14">
        <v>1709</v>
      </c>
      <c r="C1717" s="7" t="s">
        <v>1494</v>
      </c>
    </row>
    <row r="1718" spans="2:3" x14ac:dyDescent="0.25">
      <c r="B1718" s="14">
        <v>1710</v>
      </c>
      <c r="C1718" s="7" t="s">
        <v>1495</v>
      </c>
    </row>
    <row r="1719" spans="2:3" x14ac:dyDescent="0.25">
      <c r="B1719" s="13">
        <v>1711</v>
      </c>
      <c r="C1719" s="7" t="s">
        <v>1496</v>
      </c>
    </row>
    <row r="1720" spans="2:3" x14ac:dyDescent="0.25">
      <c r="B1720" s="14">
        <v>1712</v>
      </c>
      <c r="C1720" s="7" t="s">
        <v>1497</v>
      </c>
    </row>
    <row r="1721" spans="2:3" x14ac:dyDescent="0.25">
      <c r="B1721" s="14">
        <v>1713</v>
      </c>
      <c r="C1721" s="7" t="s">
        <v>1498</v>
      </c>
    </row>
    <row r="1722" spans="2:3" x14ac:dyDescent="0.25">
      <c r="B1722" s="13">
        <v>1714</v>
      </c>
      <c r="C1722" s="7" t="s">
        <v>1499</v>
      </c>
    </row>
    <row r="1723" spans="2:3" ht="30" x14ac:dyDescent="0.25">
      <c r="B1723" s="14">
        <v>1715</v>
      </c>
      <c r="C1723" s="7" t="s">
        <v>1500</v>
      </c>
    </row>
    <row r="1724" spans="2:3" x14ac:dyDescent="0.25">
      <c r="B1724" s="14">
        <v>1716</v>
      </c>
      <c r="C1724" s="7" t="s">
        <v>1794</v>
      </c>
    </row>
    <row r="1725" spans="2:3" ht="60" x14ac:dyDescent="0.25">
      <c r="B1725" s="13">
        <v>1717</v>
      </c>
      <c r="C1725" s="7" t="s">
        <v>1502</v>
      </c>
    </row>
    <row r="1726" spans="2:3" x14ac:dyDescent="0.25">
      <c r="B1726" s="14">
        <v>1718</v>
      </c>
      <c r="C1726" s="7" t="s">
        <v>1503</v>
      </c>
    </row>
    <row r="1727" spans="2:3" x14ac:dyDescent="0.25">
      <c r="B1727" s="14">
        <v>1719</v>
      </c>
      <c r="C1727" s="7" t="s">
        <v>1504</v>
      </c>
    </row>
    <row r="1728" spans="2:3" x14ac:dyDescent="0.25">
      <c r="B1728" s="13">
        <v>1720</v>
      </c>
      <c r="C1728" s="7" t="s">
        <v>1505</v>
      </c>
    </row>
    <row r="1729" spans="2:3" ht="60" x14ac:dyDescent="0.25">
      <c r="B1729" s="14">
        <v>1721</v>
      </c>
      <c r="C1729" s="7" t="s">
        <v>1506</v>
      </c>
    </row>
    <row r="1730" spans="2:3" x14ac:dyDescent="0.25">
      <c r="B1730" s="14">
        <v>1722</v>
      </c>
      <c r="C1730" s="7" t="s">
        <v>1507</v>
      </c>
    </row>
    <row r="1731" spans="2:3" ht="30" x14ac:dyDescent="0.25">
      <c r="B1731" s="13">
        <v>1723</v>
      </c>
      <c r="C1731" s="7" t="s">
        <v>1508</v>
      </c>
    </row>
    <row r="1732" spans="2:3" x14ac:dyDescent="0.25">
      <c r="B1732" s="14">
        <v>1724</v>
      </c>
      <c r="C1732" s="7" t="s">
        <v>1509</v>
      </c>
    </row>
    <row r="1733" spans="2:3" x14ac:dyDescent="0.25">
      <c r="B1733" s="14">
        <v>1725</v>
      </c>
      <c r="C1733" s="7" t="s">
        <v>1510</v>
      </c>
    </row>
    <row r="1734" spans="2:3" ht="30" x14ac:dyDescent="0.25">
      <c r="B1734" s="13">
        <v>1726</v>
      </c>
      <c r="C1734" s="7" t="s">
        <v>1511</v>
      </c>
    </row>
    <row r="1735" spans="2:3" x14ac:dyDescent="0.25">
      <c r="B1735" s="14">
        <v>1727</v>
      </c>
      <c r="C1735" s="7" t="s">
        <v>1512</v>
      </c>
    </row>
    <row r="1736" spans="2:3" x14ac:dyDescent="0.25">
      <c r="B1736" s="14">
        <v>1728</v>
      </c>
      <c r="C1736" s="7" t="s">
        <v>1513</v>
      </c>
    </row>
    <row r="1737" spans="2:3" x14ac:dyDescent="0.25">
      <c r="B1737" s="13">
        <v>1729</v>
      </c>
      <c r="C1737" s="7" t="s">
        <v>1514</v>
      </c>
    </row>
    <row r="1738" spans="2:3" x14ac:dyDescent="0.25">
      <c r="B1738" s="14">
        <v>1730</v>
      </c>
      <c r="C1738" s="7" t="s">
        <v>1515</v>
      </c>
    </row>
    <row r="1739" spans="2:3" ht="30" x14ac:dyDescent="0.25">
      <c r="B1739" s="14">
        <v>1731</v>
      </c>
      <c r="C1739" s="7" t="s">
        <v>1516</v>
      </c>
    </row>
    <row r="1740" spans="2:3" ht="45" x14ac:dyDescent="0.25">
      <c r="B1740" s="13">
        <v>1732</v>
      </c>
      <c r="C1740" s="7" t="s">
        <v>1517</v>
      </c>
    </row>
    <row r="1741" spans="2:3" ht="165" x14ac:dyDescent="0.25">
      <c r="B1741" s="14">
        <v>1733</v>
      </c>
      <c r="C1741" s="7" t="s">
        <v>1795</v>
      </c>
    </row>
    <row r="1742" spans="2:3" x14ac:dyDescent="0.25">
      <c r="B1742" s="14">
        <v>1734</v>
      </c>
      <c r="C1742" s="7" t="s">
        <v>1518</v>
      </c>
    </row>
    <row r="1743" spans="2:3" ht="30" x14ac:dyDescent="0.25">
      <c r="B1743" s="13">
        <v>1735</v>
      </c>
      <c r="C1743" s="7" t="s">
        <v>1519</v>
      </c>
    </row>
    <row r="1744" spans="2:3" x14ac:dyDescent="0.25">
      <c r="B1744" s="14">
        <v>1736</v>
      </c>
      <c r="C1744" s="7" t="s">
        <v>1520</v>
      </c>
    </row>
    <row r="1745" spans="2:3" ht="30" x14ac:dyDescent="0.25">
      <c r="B1745" s="14">
        <v>1737</v>
      </c>
      <c r="C1745" s="7" t="s">
        <v>1521</v>
      </c>
    </row>
    <row r="1746" spans="2:3" x14ac:dyDescent="0.25">
      <c r="B1746" s="13">
        <v>1738</v>
      </c>
      <c r="C1746" s="7" t="s">
        <v>1522</v>
      </c>
    </row>
    <row r="1747" spans="2:3" x14ac:dyDescent="0.25">
      <c r="B1747" s="14">
        <v>1739</v>
      </c>
      <c r="C1747" s="7" t="s">
        <v>1523</v>
      </c>
    </row>
    <row r="1748" spans="2:3" x14ac:dyDescent="0.25">
      <c r="B1748" s="14">
        <v>1740</v>
      </c>
      <c r="C1748" s="7" t="s">
        <v>1524</v>
      </c>
    </row>
    <row r="1749" spans="2:3" x14ac:dyDescent="0.25">
      <c r="B1749" s="13">
        <v>1741</v>
      </c>
      <c r="C1749" s="12" t="s">
        <v>1525</v>
      </c>
    </row>
  </sheetData>
  <mergeCells count="25">
    <mergeCell ref="B1:F1"/>
    <mergeCell ref="AC6:AD6"/>
    <mergeCell ref="H4:L4"/>
    <mergeCell ref="N4:R4"/>
    <mergeCell ref="T4:X4"/>
    <mergeCell ref="Z4:AD4"/>
    <mergeCell ref="N6:O6"/>
    <mergeCell ref="Q6:R6"/>
    <mergeCell ref="T6:U6"/>
    <mergeCell ref="W6:X6"/>
    <mergeCell ref="Z6:AA6"/>
    <mergeCell ref="B6:C6"/>
    <mergeCell ref="E6:F6"/>
    <mergeCell ref="B4:F4"/>
    <mergeCell ref="H6:I6"/>
    <mergeCell ref="K6:L6"/>
    <mergeCell ref="AF4:AJ4"/>
    <mergeCell ref="AL4:AP4"/>
    <mergeCell ref="AR4:AV4"/>
    <mergeCell ref="AI6:AJ6"/>
    <mergeCell ref="AL6:AM6"/>
    <mergeCell ref="AO6:AP6"/>
    <mergeCell ref="AR6:AS6"/>
    <mergeCell ref="AU6:AV6"/>
    <mergeCell ref="AF6:AG6"/>
  </mergeCells>
  <pageMargins left="0.7" right="0.7" top="0.78740157499999996" bottom="0.78740157499999996" header="0.3" footer="0.3"/>
  <tableParts count="16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7981F-5A96-4D6A-9EB0-B643B15F37ED}">
  <dimension ref="B1:F36"/>
  <sheetViews>
    <sheetView workbookViewId="0">
      <selection activeCell="B2" sqref="B2"/>
    </sheetView>
  </sheetViews>
  <sheetFormatPr baseColWidth="10" defaultRowHeight="15" x14ac:dyDescent="0.25"/>
  <cols>
    <col min="2" max="2" width="8.28515625" bestFit="1" customWidth="1"/>
    <col min="3" max="3" width="19.28515625" bestFit="1" customWidth="1"/>
    <col min="4" max="4" width="17.85546875" bestFit="1" customWidth="1"/>
    <col min="5" max="5" width="45.7109375" bestFit="1" customWidth="1"/>
    <col min="6" max="6" width="27.42578125" bestFit="1" customWidth="1"/>
  </cols>
  <sheetData>
    <row r="1" spans="2:6" ht="23.25" x14ac:dyDescent="0.35">
      <c r="B1" s="48" t="s">
        <v>5801</v>
      </c>
      <c r="C1" s="48"/>
      <c r="D1" s="48"/>
      <c r="E1" s="48"/>
      <c r="F1" s="48"/>
    </row>
    <row r="2" spans="2:6" ht="15.75" thickBot="1" x14ac:dyDescent="0.3"/>
    <row r="3" spans="2:6" ht="15.75" thickBot="1" x14ac:dyDescent="0.3">
      <c r="B3" s="54" t="s">
        <v>0</v>
      </c>
      <c r="C3" s="55"/>
      <c r="D3" s="55"/>
      <c r="E3" s="55"/>
      <c r="F3" s="56"/>
    </row>
    <row r="5" spans="2:6" x14ac:dyDescent="0.25">
      <c r="B5" s="1" t="s">
        <v>1</v>
      </c>
      <c r="C5" s="1" t="s">
        <v>2</v>
      </c>
      <c r="D5" s="1" t="s">
        <v>3</v>
      </c>
      <c r="E5" s="1" t="s">
        <v>45</v>
      </c>
      <c r="F5" s="1" t="s">
        <v>1710</v>
      </c>
    </row>
    <row r="6" spans="2:6" x14ac:dyDescent="0.25">
      <c r="B6" s="2">
        <v>1</v>
      </c>
      <c r="C6" t="s">
        <v>4</v>
      </c>
      <c r="D6" t="s">
        <v>5</v>
      </c>
      <c r="E6" t="s">
        <v>6</v>
      </c>
      <c r="F6" s="2">
        <v>43</v>
      </c>
    </row>
    <row r="7" spans="2:6" x14ac:dyDescent="0.25">
      <c r="B7" s="2">
        <v>2</v>
      </c>
      <c r="C7" t="s">
        <v>4</v>
      </c>
      <c r="D7" t="s">
        <v>7</v>
      </c>
      <c r="E7" t="s">
        <v>8</v>
      </c>
      <c r="F7" s="2">
        <v>0</v>
      </c>
    </row>
    <row r="8" spans="2:6" x14ac:dyDescent="0.25">
      <c r="B8" s="2">
        <v>3</v>
      </c>
      <c r="C8" t="s">
        <v>4</v>
      </c>
      <c r="D8" t="s">
        <v>9</v>
      </c>
      <c r="E8" t="s">
        <v>10</v>
      </c>
      <c r="F8" s="2">
        <v>17</v>
      </c>
    </row>
    <row r="9" spans="2:6" x14ac:dyDescent="0.25">
      <c r="B9" s="2">
        <v>4</v>
      </c>
      <c r="C9" t="s">
        <v>4</v>
      </c>
      <c r="D9" t="s">
        <v>11</v>
      </c>
      <c r="E9" t="s">
        <v>12</v>
      </c>
      <c r="F9" s="2">
        <v>2</v>
      </c>
    </row>
    <row r="10" spans="2:6" x14ac:dyDescent="0.25">
      <c r="B10" s="2">
        <v>5</v>
      </c>
      <c r="C10" t="s">
        <v>4</v>
      </c>
      <c r="D10" t="s">
        <v>13</v>
      </c>
      <c r="E10" t="s">
        <v>14</v>
      </c>
      <c r="F10" s="2">
        <v>29</v>
      </c>
    </row>
    <row r="11" spans="2:6" x14ac:dyDescent="0.25">
      <c r="B11" s="2">
        <v>6</v>
      </c>
      <c r="C11" t="s">
        <v>4</v>
      </c>
      <c r="D11" t="s">
        <v>15</v>
      </c>
      <c r="E11" t="s">
        <v>16</v>
      </c>
      <c r="F11" s="2">
        <v>3</v>
      </c>
    </row>
    <row r="12" spans="2:6" x14ac:dyDescent="0.25">
      <c r="B12" s="2">
        <v>7</v>
      </c>
      <c r="C12" t="s">
        <v>17</v>
      </c>
      <c r="D12" t="s">
        <v>5</v>
      </c>
      <c r="E12" t="s">
        <v>18</v>
      </c>
      <c r="F12" s="2">
        <v>181</v>
      </c>
    </row>
    <row r="13" spans="2:6" x14ac:dyDescent="0.25">
      <c r="B13" s="2">
        <v>8</v>
      </c>
      <c r="C13" t="s">
        <v>17</v>
      </c>
      <c r="D13" t="s">
        <v>7</v>
      </c>
      <c r="E13" t="s">
        <v>19</v>
      </c>
      <c r="F13" s="2">
        <v>5</v>
      </c>
    </row>
    <row r="14" spans="2:6" x14ac:dyDescent="0.25">
      <c r="B14" s="2">
        <v>9</v>
      </c>
      <c r="C14" t="s">
        <v>17</v>
      </c>
      <c r="D14" t="s">
        <v>9</v>
      </c>
      <c r="E14" t="s">
        <v>20</v>
      </c>
      <c r="F14" s="2">
        <v>60</v>
      </c>
    </row>
    <row r="15" spans="2:6" x14ac:dyDescent="0.25">
      <c r="B15" s="2">
        <v>10</v>
      </c>
      <c r="C15" t="s">
        <v>17</v>
      </c>
      <c r="D15" t="s">
        <v>11</v>
      </c>
      <c r="E15" t="s">
        <v>21</v>
      </c>
      <c r="F15" s="2">
        <v>13</v>
      </c>
    </row>
    <row r="16" spans="2:6" x14ac:dyDescent="0.25">
      <c r="B16" s="2">
        <v>11</v>
      </c>
      <c r="C16" t="s">
        <v>17</v>
      </c>
      <c r="D16" t="s">
        <v>13</v>
      </c>
      <c r="E16" t="s">
        <v>22</v>
      </c>
      <c r="F16" s="2">
        <v>102</v>
      </c>
    </row>
    <row r="17" spans="2:6" x14ac:dyDescent="0.25">
      <c r="B17" s="2">
        <v>12</v>
      </c>
      <c r="C17" t="s">
        <v>17</v>
      </c>
      <c r="D17" t="s">
        <v>15</v>
      </c>
      <c r="E17" t="s">
        <v>23</v>
      </c>
      <c r="F17" s="2">
        <v>20</v>
      </c>
    </row>
    <row r="18" spans="2:6" x14ac:dyDescent="0.25">
      <c r="B18" s="2">
        <v>13</v>
      </c>
      <c r="C18" t="s">
        <v>24</v>
      </c>
      <c r="D18" t="s">
        <v>5</v>
      </c>
      <c r="E18" t="s">
        <v>25</v>
      </c>
      <c r="F18" s="2">
        <v>47</v>
      </c>
    </row>
    <row r="19" spans="2:6" x14ac:dyDescent="0.25">
      <c r="B19" s="2">
        <v>14</v>
      </c>
      <c r="C19" t="s">
        <v>24</v>
      </c>
      <c r="D19" t="s">
        <v>7</v>
      </c>
      <c r="E19" t="s">
        <v>26</v>
      </c>
      <c r="F19" s="2">
        <v>1</v>
      </c>
    </row>
    <row r="20" spans="2:6" x14ac:dyDescent="0.25">
      <c r="B20" s="2">
        <v>15</v>
      </c>
      <c r="C20" t="s">
        <v>24</v>
      </c>
      <c r="D20" t="s">
        <v>9</v>
      </c>
      <c r="E20" t="s">
        <v>27</v>
      </c>
      <c r="F20" s="2">
        <v>21</v>
      </c>
    </row>
    <row r="21" spans="2:6" x14ac:dyDescent="0.25">
      <c r="B21" s="2">
        <v>16</v>
      </c>
      <c r="C21" t="s">
        <v>24</v>
      </c>
      <c r="D21" t="s">
        <v>11</v>
      </c>
      <c r="E21" t="s">
        <v>28</v>
      </c>
      <c r="F21" s="2">
        <v>8</v>
      </c>
    </row>
    <row r="22" spans="2:6" x14ac:dyDescent="0.25">
      <c r="B22" s="2">
        <v>17</v>
      </c>
      <c r="C22" t="s">
        <v>24</v>
      </c>
      <c r="D22" t="s">
        <v>13</v>
      </c>
      <c r="E22" t="s">
        <v>29</v>
      </c>
      <c r="F22" s="2">
        <v>11</v>
      </c>
    </row>
    <row r="23" spans="2:6" x14ac:dyDescent="0.25">
      <c r="B23" s="2">
        <v>18</v>
      </c>
      <c r="C23" t="s">
        <v>24</v>
      </c>
      <c r="D23" t="s">
        <v>15</v>
      </c>
      <c r="E23" t="s">
        <v>30</v>
      </c>
      <c r="F23" s="2">
        <v>0</v>
      </c>
    </row>
    <row r="24" spans="2:6" x14ac:dyDescent="0.25">
      <c r="B24" s="2">
        <v>19</v>
      </c>
      <c r="C24" t="s">
        <v>31</v>
      </c>
      <c r="D24" t="s">
        <v>5</v>
      </c>
      <c r="E24" t="s">
        <v>32</v>
      </c>
      <c r="F24" s="2">
        <v>3</v>
      </c>
    </row>
    <row r="25" spans="2:6" x14ac:dyDescent="0.25">
      <c r="B25" s="2">
        <v>20</v>
      </c>
      <c r="C25" t="s">
        <v>31</v>
      </c>
      <c r="D25" t="s">
        <v>7</v>
      </c>
      <c r="E25" t="s">
        <v>33</v>
      </c>
      <c r="F25" s="2">
        <v>0</v>
      </c>
    </row>
    <row r="26" spans="2:6" x14ac:dyDescent="0.25">
      <c r="B26" s="2">
        <v>21</v>
      </c>
      <c r="C26" t="s">
        <v>31</v>
      </c>
      <c r="D26" t="s">
        <v>9</v>
      </c>
      <c r="E26" t="s">
        <v>34</v>
      </c>
      <c r="F26" s="2">
        <v>3</v>
      </c>
    </row>
    <row r="27" spans="2:6" x14ac:dyDescent="0.25">
      <c r="B27" s="2">
        <v>22</v>
      </c>
      <c r="C27" t="s">
        <v>31</v>
      </c>
      <c r="D27" t="s">
        <v>11</v>
      </c>
      <c r="E27" t="s">
        <v>35</v>
      </c>
      <c r="F27" s="2">
        <v>0</v>
      </c>
    </row>
    <row r="28" spans="2:6" x14ac:dyDescent="0.25">
      <c r="B28" s="2">
        <v>23</v>
      </c>
      <c r="C28" t="s">
        <v>31</v>
      </c>
      <c r="D28" t="s">
        <v>13</v>
      </c>
      <c r="E28" t="s">
        <v>36</v>
      </c>
      <c r="F28" s="2">
        <v>2</v>
      </c>
    </row>
    <row r="29" spans="2:6" x14ac:dyDescent="0.25">
      <c r="B29" s="2">
        <v>24</v>
      </c>
      <c r="C29" t="s">
        <v>31</v>
      </c>
      <c r="D29" t="s">
        <v>15</v>
      </c>
      <c r="E29" t="s">
        <v>37</v>
      </c>
      <c r="F29" s="2">
        <v>0</v>
      </c>
    </row>
    <row r="30" spans="2:6" x14ac:dyDescent="0.25">
      <c r="B30" s="2">
        <v>25</v>
      </c>
      <c r="C30" t="s">
        <v>38</v>
      </c>
      <c r="D30" t="s">
        <v>5</v>
      </c>
      <c r="E30" t="s">
        <v>39</v>
      </c>
      <c r="F30" s="2">
        <v>31</v>
      </c>
    </row>
    <row r="31" spans="2:6" x14ac:dyDescent="0.25">
      <c r="B31" s="2">
        <v>26</v>
      </c>
      <c r="C31" t="s">
        <v>38</v>
      </c>
      <c r="D31" t="s">
        <v>7</v>
      </c>
      <c r="E31" t="s">
        <v>40</v>
      </c>
      <c r="F31" s="2">
        <v>3</v>
      </c>
    </row>
    <row r="32" spans="2:6" x14ac:dyDescent="0.25">
      <c r="B32" s="2">
        <v>27</v>
      </c>
      <c r="C32" t="s">
        <v>38</v>
      </c>
      <c r="D32" t="s">
        <v>9</v>
      </c>
      <c r="E32" t="s">
        <v>41</v>
      </c>
      <c r="F32" s="2">
        <v>19</v>
      </c>
    </row>
    <row r="33" spans="2:6" x14ac:dyDescent="0.25">
      <c r="B33" s="2">
        <v>28</v>
      </c>
      <c r="C33" t="s">
        <v>38</v>
      </c>
      <c r="D33" t="s">
        <v>11</v>
      </c>
      <c r="E33" t="s">
        <v>42</v>
      </c>
      <c r="F33" s="2">
        <v>6</v>
      </c>
    </row>
    <row r="34" spans="2:6" x14ac:dyDescent="0.25">
      <c r="B34" s="2">
        <v>29</v>
      </c>
      <c r="C34" t="s">
        <v>38</v>
      </c>
      <c r="D34" t="s">
        <v>13</v>
      </c>
      <c r="E34" t="s">
        <v>43</v>
      </c>
      <c r="F34" s="2">
        <v>7</v>
      </c>
    </row>
    <row r="35" spans="2:6" x14ac:dyDescent="0.25">
      <c r="B35" s="2">
        <v>30</v>
      </c>
      <c r="C35" t="s">
        <v>38</v>
      </c>
      <c r="D35" t="s">
        <v>15</v>
      </c>
      <c r="E35" t="s">
        <v>44</v>
      </c>
      <c r="F35" s="2">
        <v>1</v>
      </c>
    </row>
    <row r="36" spans="2:6" x14ac:dyDescent="0.25">
      <c r="B36" s="2"/>
      <c r="F36" s="2">
        <f>SUBTOTAL(109,Tabelle15[Results (incl. duplicates)])</f>
        <v>638</v>
      </c>
    </row>
  </sheetData>
  <mergeCells count="2">
    <mergeCell ref="B1:F1"/>
    <mergeCell ref="B3:F3"/>
  </mergeCells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D69B9-D493-4100-91E7-9BD6E2B4B06A}">
  <dimension ref="B1:F646"/>
  <sheetViews>
    <sheetView tabSelected="1" workbookViewId="0">
      <selection activeCell="C431" sqref="C431"/>
    </sheetView>
  </sheetViews>
  <sheetFormatPr baseColWidth="10" defaultRowHeight="15" x14ac:dyDescent="0.25"/>
  <cols>
    <col min="2" max="2" width="8.28515625" bestFit="1" customWidth="1"/>
    <col min="3" max="3" width="108.28515625" bestFit="1" customWidth="1"/>
    <col min="4" max="4" width="7.140625" customWidth="1"/>
    <col min="5" max="5" width="8.28515625" bestFit="1" customWidth="1"/>
    <col min="6" max="6" width="71.42578125" customWidth="1"/>
    <col min="7" max="7" width="14.28515625" customWidth="1"/>
  </cols>
  <sheetData>
    <row r="1" spans="2:6" ht="23.25" x14ac:dyDescent="0.35">
      <c r="B1" s="48" t="s">
        <v>5802</v>
      </c>
      <c r="C1" s="48"/>
      <c r="D1" s="48"/>
      <c r="E1" s="48"/>
      <c r="F1" s="48"/>
    </row>
    <row r="3" spans="2:6" ht="15.75" thickBot="1" x14ac:dyDescent="0.3"/>
    <row r="4" spans="2:6" s="1" customFormat="1" ht="15.75" thickBot="1" x14ac:dyDescent="0.3">
      <c r="B4" s="49" t="s">
        <v>0</v>
      </c>
      <c r="C4" s="50"/>
      <c r="D4" s="50"/>
      <c r="E4" s="50"/>
      <c r="F4" s="51"/>
    </row>
    <row r="5" spans="2:6" ht="15.75" thickBot="1" x14ac:dyDescent="0.3"/>
    <row r="6" spans="2:6" ht="15.75" thickBot="1" x14ac:dyDescent="0.3">
      <c r="B6" s="52" t="s">
        <v>1796</v>
      </c>
      <c r="C6" s="53"/>
      <c r="E6" s="52" t="s">
        <v>1797</v>
      </c>
      <c r="F6" s="53"/>
    </row>
    <row r="8" spans="2:6" s="1" customFormat="1" x14ac:dyDescent="0.25">
      <c r="B8" s="15" t="s">
        <v>1</v>
      </c>
      <c r="C8" s="15" t="s">
        <v>46</v>
      </c>
      <c r="E8" s="1" t="s">
        <v>1</v>
      </c>
      <c r="F8" s="1" t="s">
        <v>46</v>
      </c>
    </row>
    <row r="9" spans="2:6" x14ac:dyDescent="0.25">
      <c r="B9" s="13">
        <v>1</v>
      </c>
      <c r="C9" s="42" t="s">
        <v>5803</v>
      </c>
      <c r="E9" s="1">
        <v>1</v>
      </c>
      <c r="F9" s="43" t="s">
        <v>5804</v>
      </c>
    </row>
    <row r="10" spans="2:6" x14ac:dyDescent="0.25">
      <c r="B10" s="14">
        <v>2</v>
      </c>
      <c r="C10" s="42" t="s">
        <v>5805</v>
      </c>
      <c r="E10" s="1">
        <v>2</v>
      </c>
      <c r="F10" s="43" t="s">
        <v>5806</v>
      </c>
    </row>
    <row r="11" spans="2:6" x14ac:dyDescent="0.25">
      <c r="B11" s="14">
        <v>3</v>
      </c>
      <c r="C11" s="42" t="s">
        <v>5807</v>
      </c>
      <c r="E11" s="1">
        <v>3</v>
      </c>
      <c r="F11" s="43" t="s">
        <v>5808</v>
      </c>
    </row>
    <row r="12" spans="2:6" x14ac:dyDescent="0.25">
      <c r="B12" s="13">
        <v>4</v>
      </c>
      <c r="C12" s="42" t="s">
        <v>5809</v>
      </c>
      <c r="E12" s="1">
        <v>4</v>
      </c>
      <c r="F12" s="43" t="s">
        <v>5810</v>
      </c>
    </row>
    <row r="13" spans="2:6" x14ac:dyDescent="0.25">
      <c r="B13" s="14">
        <v>5</v>
      </c>
      <c r="C13" s="42" t="s">
        <v>5811</v>
      </c>
      <c r="E13" s="1">
        <v>5</v>
      </c>
      <c r="F13" s="43" t="s">
        <v>5812</v>
      </c>
    </row>
    <row r="14" spans="2:6" x14ac:dyDescent="0.25">
      <c r="B14" s="14">
        <v>6</v>
      </c>
      <c r="C14" s="42" t="s">
        <v>5813</v>
      </c>
      <c r="E14" s="1">
        <v>6</v>
      </c>
      <c r="F14" s="43" t="s">
        <v>5814</v>
      </c>
    </row>
    <row r="15" spans="2:6" x14ac:dyDescent="0.25">
      <c r="B15" s="13">
        <v>7</v>
      </c>
      <c r="C15" s="42" t="s">
        <v>5815</v>
      </c>
      <c r="E15" s="1">
        <v>7</v>
      </c>
      <c r="F15" s="43" t="s">
        <v>5816</v>
      </c>
    </row>
    <row r="16" spans="2:6" x14ac:dyDescent="0.25">
      <c r="B16" s="14">
        <v>8</v>
      </c>
      <c r="C16" s="42" t="s">
        <v>5817</v>
      </c>
      <c r="E16" s="1">
        <v>8</v>
      </c>
      <c r="F16" s="43" t="s">
        <v>5818</v>
      </c>
    </row>
    <row r="17" spans="2:6" x14ac:dyDescent="0.25">
      <c r="B17" s="14">
        <v>9</v>
      </c>
      <c r="C17" s="42" t="s">
        <v>5819</v>
      </c>
      <c r="E17" s="1">
        <v>9</v>
      </c>
      <c r="F17" s="43" t="s">
        <v>5820</v>
      </c>
    </row>
    <row r="18" spans="2:6" x14ac:dyDescent="0.25">
      <c r="B18" s="13">
        <v>10</v>
      </c>
      <c r="C18" s="42" t="s">
        <v>5821</v>
      </c>
      <c r="E18" s="1">
        <v>10</v>
      </c>
      <c r="F18" s="43" t="s">
        <v>5822</v>
      </c>
    </row>
    <row r="19" spans="2:6" x14ac:dyDescent="0.25">
      <c r="B19" s="14">
        <v>11</v>
      </c>
      <c r="C19" s="42" t="s">
        <v>5823</v>
      </c>
      <c r="E19" s="1">
        <v>11</v>
      </c>
      <c r="F19" s="43" t="s">
        <v>5824</v>
      </c>
    </row>
    <row r="20" spans="2:6" x14ac:dyDescent="0.25">
      <c r="B20" s="14">
        <v>12</v>
      </c>
      <c r="C20" s="42" t="s">
        <v>5825</v>
      </c>
      <c r="E20" s="1">
        <v>12</v>
      </c>
      <c r="F20" s="43" t="s">
        <v>5826</v>
      </c>
    </row>
    <row r="21" spans="2:6" x14ac:dyDescent="0.25">
      <c r="B21" s="13">
        <v>13</v>
      </c>
      <c r="C21" s="42" t="s">
        <v>5826</v>
      </c>
      <c r="E21" s="1">
        <v>13</v>
      </c>
      <c r="F21" s="43" t="s">
        <v>5827</v>
      </c>
    </row>
    <row r="22" spans="2:6" x14ac:dyDescent="0.25">
      <c r="B22" s="14">
        <v>14</v>
      </c>
      <c r="C22" s="42" t="s">
        <v>5828</v>
      </c>
      <c r="E22" s="1">
        <v>14</v>
      </c>
      <c r="F22" s="43" t="s">
        <v>5829</v>
      </c>
    </row>
    <row r="23" spans="2:6" x14ac:dyDescent="0.25">
      <c r="B23" s="14">
        <v>15</v>
      </c>
      <c r="C23" s="42" t="s">
        <v>5810</v>
      </c>
      <c r="E23" s="1">
        <v>15</v>
      </c>
      <c r="F23" s="43" t="s">
        <v>5830</v>
      </c>
    </row>
    <row r="24" spans="2:6" x14ac:dyDescent="0.25">
      <c r="B24" s="13">
        <v>16</v>
      </c>
      <c r="C24" s="42" t="s">
        <v>5831</v>
      </c>
      <c r="E24" s="1">
        <v>16</v>
      </c>
      <c r="F24" s="43" t="s">
        <v>5832</v>
      </c>
    </row>
    <row r="25" spans="2:6" x14ac:dyDescent="0.25">
      <c r="B25" s="14">
        <v>17</v>
      </c>
      <c r="C25" s="42" t="s">
        <v>5833</v>
      </c>
      <c r="E25" s="1">
        <v>17</v>
      </c>
      <c r="F25" s="43" t="s">
        <v>5834</v>
      </c>
    </row>
    <row r="26" spans="2:6" x14ac:dyDescent="0.25">
      <c r="B26" s="14">
        <v>18</v>
      </c>
      <c r="C26" s="42" t="s">
        <v>5835</v>
      </c>
      <c r="E26" s="1">
        <v>18</v>
      </c>
      <c r="F26" s="43" t="s">
        <v>5836</v>
      </c>
    </row>
    <row r="27" spans="2:6" x14ac:dyDescent="0.25">
      <c r="B27" s="13">
        <v>19</v>
      </c>
      <c r="C27" s="42" t="s">
        <v>5837</v>
      </c>
      <c r="E27" s="1">
        <v>19</v>
      </c>
      <c r="F27" s="43" t="s">
        <v>5838</v>
      </c>
    </row>
    <row r="28" spans="2:6" x14ac:dyDescent="0.25">
      <c r="B28" s="14">
        <v>20</v>
      </c>
      <c r="C28" s="43" t="s">
        <v>5839</v>
      </c>
      <c r="E28" s="1">
        <v>20</v>
      </c>
      <c r="F28" s="43" t="s">
        <v>5840</v>
      </c>
    </row>
    <row r="29" spans="2:6" x14ac:dyDescent="0.25">
      <c r="B29" s="14">
        <v>21</v>
      </c>
      <c r="C29" s="42" t="s">
        <v>5841</v>
      </c>
      <c r="E29" s="1">
        <v>21</v>
      </c>
      <c r="F29" s="43" t="s">
        <v>5842</v>
      </c>
    </row>
    <row r="30" spans="2:6" x14ac:dyDescent="0.25">
      <c r="B30" s="13">
        <v>22</v>
      </c>
      <c r="C30" s="42" t="s">
        <v>5843</v>
      </c>
      <c r="E30" s="1">
        <v>22</v>
      </c>
      <c r="F30" s="43" t="s">
        <v>5844</v>
      </c>
    </row>
    <row r="31" spans="2:6" x14ac:dyDescent="0.25">
      <c r="B31" s="14">
        <v>23</v>
      </c>
      <c r="C31" s="42" t="s">
        <v>5845</v>
      </c>
      <c r="E31" s="1">
        <v>23</v>
      </c>
      <c r="F31" s="43" t="s">
        <v>5846</v>
      </c>
    </row>
    <row r="32" spans="2:6" x14ac:dyDescent="0.25">
      <c r="B32" s="14">
        <v>24</v>
      </c>
      <c r="C32" s="42" t="s">
        <v>5847</v>
      </c>
      <c r="E32" s="1">
        <v>24</v>
      </c>
      <c r="F32" s="43" t="s">
        <v>5848</v>
      </c>
    </row>
    <row r="33" spans="2:6" x14ac:dyDescent="0.25">
      <c r="B33" s="13">
        <v>25</v>
      </c>
      <c r="C33" s="42" t="s">
        <v>5849</v>
      </c>
      <c r="E33" s="1">
        <v>25</v>
      </c>
      <c r="F33" s="43" t="s">
        <v>5850</v>
      </c>
    </row>
    <row r="34" spans="2:6" x14ac:dyDescent="0.25">
      <c r="B34" s="14">
        <v>26</v>
      </c>
      <c r="C34" s="42" t="s">
        <v>5851</v>
      </c>
      <c r="E34" s="1">
        <v>26</v>
      </c>
      <c r="F34" s="43" t="s">
        <v>5852</v>
      </c>
    </row>
    <row r="35" spans="2:6" x14ac:dyDescent="0.25">
      <c r="B35" s="14">
        <v>27</v>
      </c>
      <c r="C35" s="42" t="s">
        <v>5853</v>
      </c>
      <c r="E35" s="1">
        <v>27</v>
      </c>
      <c r="F35" s="43" t="s">
        <v>5854</v>
      </c>
    </row>
    <row r="36" spans="2:6" x14ac:dyDescent="0.25">
      <c r="B36" s="13">
        <v>28</v>
      </c>
      <c r="C36" s="42" t="s">
        <v>5855</v>
      </c>
      <c r="E36" s="1">
        <v>28</v>
      </c>
      <c r="F36" s="43" t="s">
        <v>5856</v>
      </c>
    </row>
    <row r="37" spans="2:6" x14ac:dyDescent="0.25">
      <c r="B37" s="14">
        <v>29</v>
      </c>
      <c r="C37" s="42" t="s">
        <v>5857</v>
      </c>
      <c r="E37" s="1">
        <v>29</v>
      </c>
      <c r="F37" s="43" t="s">
        <v>5858</v>
      </c>
    </row>
    <row r="38" spans="2:6" x14ac:dyDescent="0.25">
      <c r="B38" s="14">
        <v>30</v>
      </c>
      <c r="C38" s="42" t="s">
        <v>5859</v>
      </c>
      <c r="E38" s="1">
        <v>30</v>
      </c>
      <c r="F38" s="43" t="s">
        <v>5860</v>
      </c>
    </row>
    <row r="39" spans="2:6" x14ac:dyDescent="0.25">
      <c r="B39" s="13">
        <v>31</v>
      </c>
      <c r="C39" s="42" t="s">
        <v>5861</v>
      </c>
      <c r="E39" s="1">
        <v>31</v>
      </c>
      <c r="F39" s="43" t="s">
        <v>5862</v>
      </c>
    </row>
    <row r="40" spans="2:6" x14ac:dyDescent="0.25">
      <c r="B40" s="14">
        <v>32</v>
      </c>
      <c r="C40" s="42" t="s">
        <v>5827</v>
      </c>
      <c r="E40" s="1">
        <v>32</v>
      </c>
      <c r="F40" s="43" t="s">
        <v>5863</v>
      </c>
    </row>
    <row r="41" spans="2:6" x14ac:dyDescent="0.25">
      <c r="B41" s="14">
        <v>33</v>
      </c>
      <c r="C41" s="42" t="s">
        <v>5864</v>
      </c>
      <c r="E41" s="1">
        <v>33</v>
      </c>
      <c r="F41" s="43" t="s">
        <v>5865</v>
      </c>
    </row>
    <row r="42" spans="2:6" x14ac:dyDescent="0.25">
      <c r="B42" s="13">
        <v>34</v>
      </c>
      <c r="C42" s="42" t="s">
        <v>5866</v>
      </c>
      <c r="E42" s="1">
        <v>34</v>
      </c>
      <c r="F42" s="43" t="s">
        <v>5867</v>
      </c>
    </row>
    <row r="43" spans="2:6" x14ac:dyDescent="0.25">
      <c r="B43" s="14">
        <v>35</v>
      </c>
      <c r="C43" s="42" t="s">
        <v>5868</v>
      </c>
      <c r="E43" s="1">
        <v>35</v>
      </c>
      <c r="F43" s="43" t="s">
        <v>5805</v>
      </c>
    </row>
    <row r="44" spans="2:6" x14ac:dyDescent="0.25">
      <c r="B44" s="14">
        <v>36</v>
      </c>
      <c r="C44" s="42" t="s">
        <v>5869</v>
      </c>
      <c r="E44" s="1">
        <v>36</v>
      </c>
      <c r="F44" s="43" t="s">
        <v>5870</v>
      </c>
    </row>
    <row r="45" spans="2:6" x14ac:dyDescent="0.25">
      <c r="B45" s="13">
        <v>37</v>
      </c>
      <c r="C45" s="42" t="s">
        <v>5871</v>
      </c>
      <c r="E45" s="1">
        <v>37</v>
      </c>
      <c r="F45" s="43" t="s">
        <v>5872</v>
      </c>
    </row>
    <row r="46" spans="2:6" x14ac:dyDescent="0.25">
      <c r="B46" s="14">
        <v>38</v>
      </c>
      <c r="C46" s="42" t="s">
        <v>5820</v>
      </c>
      <c r="E46" s="1">
        <v>38</v>
      </c>
      <c r="F46" s="43" t="s">
        <v>5831</v>
      </c>
    </row>
    <row r="47" spans="2:6" x14ac:dyDescent="0.25">
      <c r="B47" s="14">
        <v>39</v>
      </c>
      <c r="C47" s="42" t="s">
        <v>5873</v>
      </c>
      <c r="E47" s="1">
        <v>39</v>
      </c>
      <c r="F47" s="43" t="s">
        <v>5843</v>
      </c>
    </row>
    <row r="48" spans="2:6" x14ac:dyDescent="0.25">
      <c r="B48" s="13">
        <v>40</v>
      </c>
      <c r="C48" s="42" t="s">
        <v>5859</v>
      </c>
      <c r="E48" s="1">
        <v>40</v>
      </c>
      <c r="F48" s="43" t="s">
        <v>5874</v>
      </c>
    </row>
    <row r="49" spans="2:6" x14ac:dyDescent="0.25">
      <c r="B49" s="14">
        <v>41</v>
      </c>
      <c r="C49" s="42" t="s">
        <v>5875</v>
      </c>
      <c r="E49" s="1">
        <v>41</v>
      </c>
      <c r="F49" s="43" t="s">
        <v>5876</v>
      </c>
    </row>
    <row r="50" spans="2:6" x14ac:dyDescent="0.25">
      <c r="B50" s="14">
        <v>42</v>
      </c>
      <c r="C50" s="42" t="s">
        <v>5877</v>
      </c>
      <c r="E50" s="1">
        <v>42</v>
      </c>
      <c r="F50" s="43" t="s">
        <v>5878</v>
      </c>
    </row>
    <row r="51" spans="2:6" x14ac:dyDescent="0.25">
      <c r="B51" s="13">
        <v>43</v>
      </c>
      <c r="C51" s="42" t="s">
        <v>5879</v>
      </c>
      <c r="E51" s="1">
        <v>43</v>
      </c>
      <c r="F51" s="43" t="s">
        <v>5880</v>
      </c>
    </row>
    <row r="52" spans="2:6" x14ac:dyDescent="0.25">
      <c r="B52" s="14">
        <v>44</v>
      </c>
      <c r="C52" s="44" t="s">
        <v>5881</v>
      </c>
      <c r="E52" s="1">
        <v>44</v>
      </c>
      <c r="F52" s="44" t="s">
        <v>5882</v>
      </c>
    </row>
    <row r="53" spans="2:6" x14ac:dyDescent="0.25">
      <c r="B53" s="13">
        <v>45</v>
      </c>
      <c r="C53" s="44" t="s">
        <v>5809</v>
      </c>
      <c r="E53" s="1">
        <v>45</v>
      </c>
      <c r="F53" s="44" t="s">
        <v>5883</v>
      </c>
    </row>
    <row r="54" spans="2:6" x14ac:dyDescent="0.25">
      <c r="B54" s="14">
        <v>46</v>
      </c>
      <c r="C54" s="44" t="s">
        <v>5884</v>
      </c>
      <c r="E54" s="1">
        <v>46</v>
      </c>
      <c r="F54" s="44" t="s">
        <v>5885</v>
      </c>
    </row>
    <row r="55" spans="2:6" x14ac:dyDescent="0.25">
      <c r="B55" s="13">
        <v>47</v>
      </c>
      <c r="C55" s="44" t="s">
        <v>5886</v>
      </c>
      <c r="E55" s="1">
        <v>47</v>
      </c>
      <c r="F55" s="44" t="s">
        <v>5887</v>
      </c>
    </row>
    <row r="56" spans="2:6" x14ac:dyDescent="0.25">
      <c r="B56" s="14">
        <v>48</v>
      </c>
      <c r="C56" s="44" t="s">
        <v>5853</v>
      </c>
      <c r="E56" s="1">
        <v>48</v>
      </c>
      <c r="F56" s="44" t="s">
        <v>5888</v>
      </c>
    </row>
    <row r="57" spans="2:6" x14ac:dyDescent="0.25">
      <c r="B57" s="13">
        <v>49</v>
      </c>
      <c r="C57" s="44" t="s">
        <v>5889</v>
      </c>
      <c r="E57" s="1">
        <v>49</v>
      </c>
      <c r="F57" s="44" t="s">
        <v>5823</v>
      </c>
    </row>
    <row r="58" spans="2:6" x14ac:dyDescent="0.25">
      <c r="B58" s="14">
        <v>50</v>
      </c>
      <c r="C58" s="44" t="s">
        <v>5890</v>
      </c>
      <c r="E58" s="1">
        <v>50</v>
      </c>
      <c r="F58" s="44" t="s">
        <v>5891</v>
      </c>
    </row>
    <row r="59" spans="2:6" x14ac:dyDescent="0.25">
      <c r="B59" s="13">
        <v>51</v>
      </c>
      <c r="C59" s="44" t="s">
        <v>5892</v>
      </c>
      <c r="E59" s="1">
        <v>51</v>
      </c>
      <c r="F59" s="44" t="s">
        <v>5893</v>
      </c>
    </row>
    <row r="60" spans="2:6" x14ac:dyDescent="0.25">
      <c r="B60" s="14">
        <v>52</v>
      </c>
      <c r="C60" s="44" t="s">
        <v>5818</v>
      </c>
      <c r="E60" s="1">
        <v>52</v>
      </c>
      <c r="F60" s="44" t="s">
        <v>5894</v>
      </c>
    </row>
    <row r="61" spans="2:6" x14ac:dyDescent="0.25">
      <c r="B61" s="13">
        <v>53</v>
      </c>
      <c r="C61" s="44" t="s">
        <v>5895</v>
      </c>
      <c r="E61" s="1">
        <v>53</v>
      </c>
      <c r="F61" s="44" t="s">
        <v>5896</v>
      </c>
    </row>
    <row r="62" spans="2:6" x14ac:dyDescent="0.25">
      <c r="B62" s="14">
        <v>54</v>
      </c>
      <c r="C62" s="44" t="s">
        <v>5897</v>
      </c>
      <c r="E62" s="1">
        <v>54</v>
      </c>
      <c r="F62" s="44" t="s">
        <v>5835</v>
      </c>
    </row>
    <row r="63" spans="2:6" x14ac:dyDescent="0.25">
      <c r="B63" s="13">
        <v>55</v>
      </c>
      <c r="C63" s="44" t="s">
        <v>5805</v>
      </c>
      <c r="E63" s="1">
        <v>55</v>
      </c>
      <c r="F63" s="44" t="s">
        <v>5898</v>
      </c>
    </row>
    <row r="64" spans="2:6" x14ac:dyDescent="0.25">
      <c r="B64" s="14">
        <v>56</v>
      </c>
      <c r="C64" s="44" t="s">
        <v>5899</v>
      </c>
      <c r="E64" s="1">
        <v>56</v>
      </c>
      <c r="F64" s="44" t="s">
        <v>5900</v>
      </c>
    </row>
    <row r="65" spans="2:6" x14ac:dyDescent="0.25">
      <c r="B65" s="13">
        <v>57</v>
      </c>
      <c r="C65" s="45" t="s">
        <v>5865</v>
      </c>
      <c r="E65" s="1">
        <v>57</v>
      </c>
      <c r="F65" s="44" t="s">
        <v>5901</v>
      </c>
    </row>
    <row r="66" spans="2:6" x14ac:dyDescent="0.25">
      <c r="B66" s="14">
        <v>58</v>
      </c>
      <c r="C66" s="45" t="s">
        <v>5902</v>
      </c>
      <c r="E66" s="1">
        <v>58</v>
      </c>
      <c r="F66" s="44" t="s">
        <v>5903</v>
      </c>
    </row>
    <row r="67" spans="2:6" x14ac:dyDescent="0.25">
      <c r="B67" s="13">
        <v>59</v>
      </c>
      <c r="C67" s="45" t="s">
        <v>5904</v>
      </c>
      <c r="E67" s="1">
        <v>59</v>
      </c>
      <c r="F67" s="44" t="s">
        <v>5819</v>
      </c>
    </row>
    <row r="68" spans="2:6" x14ac:dyDescent="0.25">
      <c r="B68" s="14">
        <v>60</v>
      </c>
      <c r="C68" s="45" t="s">
        <v>5873</v>
      </c>
      <c r="E68" s="1">
        <v>60</v>
      </c>
      <c r="F68" s="44" t="s">
        <v>5905</v>
      </c>
    </row>
    <row r="69" spans="2:6" x14ac:dyDescent="0.25">
      <c r="B69" s="13">
        <v>61</v>
      </c>
      <c r="C69" s="45" t="s">
        <v>5906</v>
      </c>
      <c r="E69" s="1">
        <v>61</v>
      </c>
      <c r="F69" s="44" t="s">
        <v>5907</v>
      </c>
    </row>
    <row r="70" spans="2:6" x14ac:dyDescent="0.25">
      <c r="B70" s="14">
        <v>62</v>
      </c>
      <c r="C70" s="45" t="s">
        <v>5883</v>
      </c>
      <c r="E70" s="1">
        <v>62</v>
      </c>
      <c r="F70" s="44" t="s">
        <v>5908</v>
      </c>
    </row>
    <row r="71" spans="2:6" x14ac:dyDescent="0.25">
      <c r="B71" s="14">
        <v>63</v>
      </c>
      <c r="C71" s="45" t="s">
        <v>5909</v>
      </c>
      <c r="E71" s="1">
        <v>63</v>
      </c>
      <c r="F71" s="44" t="s">
        <v>5910</v>
      </c>
    </row>
    <row r="72" spans="2:6" x14ac:dyDescent="0.25">
      <c r="B72" s="13">
        <v>64</v>
      </c>
      <c r="C72" s="45" t="s">
        <v>5911</v>
      </c>
      <c r="E72" s="1">
        <v>64</v>
      </c>
      <c r="F72" s="44" t="s">
        <v>5912</v>
      </c>
    </row>
    <row r="73" spans="2:6" x14ac:dyDescent="0.25">
      <c r="B73" s="14">
        <v>65</v>
      </c>
      <c r="C73" s="45" t="s">
        <v>5913</v>
      </c>
      <c r="E73" s="1">
        <v>65</v>
      </c>
      <c r="F73" s="44" t="s">
        <v>5914</v>
      </c>
    </row>
    <row r="74" spans="2:6" x14ac:dyDescent="0.25">
      <c r="B74" s="14">
        <v>66</v>
      </c>
      <c r="C74" s="45" t="s">
        <v>5915</v>
      </c>
      <c r="E74" s="1">
        <v>66</v>
      </c>
      <c r="F74" s="44" t="s">
        <v>5916</v>
      </c>
    </row>
    <row r="75" spans="2:6" x14ac:dyDescent="0.25">
      <c r="B75" s="13">
        <v>67</v>
      </c>
      <c r="C75" s="45" t="s">
        <v>5917</v>
      </c>
      <c r="E75" s="1">
        <v>67</v>
      </c>
      <c r="F75" s="44" t="s">
        <v>5918</v>
      </c>
    </row>
    <row r="76" spans="2:6" x14ac:dyDescent="0.25">
      <c r="B76" s="14">
        <v>68</v>
      </c>
      <c r="C76" s="44" t="s">
        <v>5919</v>
      </c>
      <c r="E76" s="1">
        <v>68</v>
      </c>
      <c r="F76" s="44" t="s">
        <v>5920</v>
      </c>
    </row>
    <row r="77" spans="2:6" x14ac:dyDescent="0.25">
      <c r="B77" s="14">
        <v>69</v>
      </c>
      <c r="C77" s="44" t="s">
        <v>5815</v>
      </c>
      <c r="E77" s="1">
        <v>69</v>
      </c>
      <c r="F77" s="44" t="s">
        <v>5921</v>
      </c>
    </row>
    <row r="78" spans="2:6" x14ac:dyDescent="0.25">
      <c r="B78" s="13">
        <v>70</v>
      </c>
      <c r="C78" s="45" t="s">
        <v>5922</v>
      </c>
      <c r="E78" s="1">
        <v>70</v>
      </c>
      <c r="F78" s="44" t="s">
        <v>5923</v>
      </c>
    </row>
    <row r="79" spans="2:6" x14ac:dyDescent="0.25">
      <c r="B79" s="14">
        <v>71</v>
      </c>
      <c r="C79" s="45" t="s">
        <v>5924</v>
      </c>
      <c r="E79" s="1">
        <v>71</v>
      </c>
      <c r="F79" s="44" t="s">
        <v>5925</v>
      </c>
    </row>
    <row r="80" spans="2:6" x14ac:dyDescent="0.25">
      <c r="B80" s="14">
        <v>72</v>
      </c>
      <c r="C80" s="45" t="s">
        <v>5926</v>
      </c>
      <c r="E80" s="1">
        <v>72</v>
      </c>
      <c r="F80" s="44" t="s">
        <v>5927</v>
      </c>
    </row>
    <row r="81" spans="2:6" x14ac:dyDescent="0.25">
      <c r="B81" s="13">
        <v>73</v>
      </c>
      <c r="C81" s="44" t="s">
        <v>5928</v>
      </c>
      <c r="E81" s="1">
        <v>73</v>
      </c>
      <c r="F81" s="44" t="s">
        <v>5929</v>
      </c>
    </row>
    <row r="82" spans="2:6" x14ac:dyDescent="0.25">
      <c r="B82" s="14">
        <v>74</v>
      </c>
      <c r="C82" s="44" t="s">
        <v>5930</v>
      </c>
      <c r="E82" s="1">
        <v>74</v>
      </c>
      <c r="F82" s="44" t="s">
        <v>5821</v>
      </c>
    </row>
    <row r="83" spans="2:6" x14ac:dyDescent="0.25">
      <c r="B83" s="14">
        <v>75</v>
      </c>
      <c r="C83" s="44" t="s">
        <v>5931</v>
      </c>
      <c r="E83" s="1">
        <v>75</v>
      </c>
      <c r="F83" s="44" t="s">
        <v>5932</v>
      </c>
    </row>
    <row r="84" spans="2:6" x14ac:dyDescent="0.25">
      <c r="B84" s="13">
        <v>76</v>
      </c>
      <c r="C84" s="44" t="s">
        <v>5826</v>
      </c>
      <c r="E84" s="1">
        <v>76</v>
      </c>
      <c r="F84" s="44" t="s">
        <v>5933</v>
      </c>
    </row>
    <row r="85" spans="2:6" x14ac:dyDescent="0.25">
      <c r="B85" s="14">
        <v>77</v>
      </c>
      <c r="C85" s="44" t="s">
        <v>5934</v>
      </c>
      <c r="E85" s="1">
        <v>77</v>
      </c>
      <c r="F85" s="44" t="s">
        <v>5861</v>
      </c>
    </row>
    <row r="86" spans="2:6" x14ac:dyDescent="0.25">
      <c r="B86" s="14">
        <v>78</v>
      </c>
      <c r="C86" s="44" t="s">
        <v>5935</v>
      </c>
      <c r="E86" s="1">
        <v>78</v>
      </c>
      <c r="F86" s="44" t="s">
        <v>5936</v>
      </c>
    </row>
    <row r="87" spans="2:6" x14ac:dyDescent="0.25">
      <c r="B87" s="13">
        <v>79</v>
      </c>
      <c r="C87" s="44" t="s">
        <v>5937</v>
      </c>
      <c r="E87" s="1">
        <v>79</v>
      </c>
      <c r="F87" s="44" t="s">
        <v>5938</v>
      </c>
    </row>
    <row r="88" spans="2:6" x14ac:dyDescent="0.25">
      <c r="B88" s="14">
        <v>80</v>
      </c>
      <c r="C88" s="44" t="s">
        <v>5939</v>
      </c>
      <c r="E88" s="1">
        <v>80</v>
      </c>
      <c r="F88" s="44" t="s">
        <v>5919</v>
      </c>
    </row>
    <row r="89" spans="2:6" x14ac:dyDescent="0.25">
      <c r="B89" s="14">
        <v>81</v>
      </c>
      <c r="C89" s="44" t="s">
        <v>5940</v>
      </c>
      <c r="E89" s="1">
        <v>81</v>
      </c>
      <c r="F89" s="44" t="s">
        <v>5941</v>
      </c>
    </row>
    <row r="90" spans="2:6" x14ac:dyDescent="0.25">
      <c r="B90" s="13">
        <v>82</v>
      </c>
      <c r="C90" s="44" t="s">
        <v>5942</v>
      </c>
      <c r="E90" s="1">
        <v>82</v>
      </c>
      <c r="F90" s="44" t="s">
        <v>5889</v>
      </c>
    </row>
    <row r="91" spans="2:6" x14ac:dyDescent="0.25">
      <c r="B91" s="14">
        <v>83</v>
      </c>
      <c r="C91" s="44" t="s">
        <v>5943</v>
      </c>
      <c r="E91" s="1">
        <v>83</v>
      </c>
      <c r="F91" s="44" t="s">
        <v>5944</v>
      </c>
    </row>
    <row r="92" spans="2:6" x14ac:dyDescent="0.25">
      <c r="B92" s="14">
        <v>84</v>
      </c>
      <c r="C92" s="44" t="s">
        <v>5945</v>
      </c>
      <c r="E92" s="1">
        <v>84</v>
      </c>
      <c r="F92" s="44" t="s">
        <v>5946</v>
      </c>
    </row>
    <row r="93" spans="2:6" x14ac:dyDescent="0.25">
      <c r="B93" s="13">
        <v>85</v>
      </c>
      <c r="C93" s="44" t="s">
        <v>5947</v>
      </c>
      <c r="E93" s="1">
        <v>85</v>
      </c>
      <c r="F93" s="44" t="s">
        <v>5948</v>
      </c>
    </row>
    <row r="94" spans="2:6" x14ac:dyDescent="0.25">
      <c r="B94" s="14">
        <v>86</v>
      </c>
      <c r="C94" s="44" t="s">
        <v>5949</v>
      </c>
      <c r="E94" s="1">
        <v>86</v>
      </c>
      <c r="F94" s="44" t="s">
        <v>5950</v>
      </c>
    </row>
    <row r="95" spans="2:6" x14ac:dyDescent="0.25">
      <c r="B95" s="14">
        <v>87</v>
      </c>
      <c r="C95" s="44" t="s">
        <v>5838</v>
      </c>
      <c r="E95" s="1">
        <v>87</v>
      </c>
      <c r="F95" s="44" t="s">
        <v>5951</v>
      </c>
    </row>
    <row r="96" spans="2:6" x14ac:dyDescent="0.25">
      <c r="B96" s="13">
        <v>88</v>
      </c>
      <c r="C96" s="44" t="s">
        <v>5952</v>
      </c>
      <c r="E96" s="1">
        <v>88</v>
      </c>
      <c r="F96" s="44" t="s">
        <v>5953</v>
      </c>
    </row>
    <row r="97" spans="2:6" x14ac:dyDescent="0.25">
      <c r="B97" s="14">
        <v>89</v>
      </c>
      <c r="C97" s="44" t="s">
        <v>5954</v>
      </c>
      <c r="E97" s="1">
        <v>89</v>
      </c>
      <c r="F97" s="44" t="s">
        <v>5955</v>
      </c>
    </row>
    <row r="98" spans="2:6" x14ac:dyDescent="0.25">
      <c r="B98" s="14">
        <v>90</v>
      </c>
      <c r="C98" s="44" t="s">
        <v>5956</v>
      </c>
      <c r="E98" s="1">
        <v>90</v>
      </c>
      <c r="F98" s="44" t="s">
        <v>5957</v>
      </c>
    </row>
    <row r="99" spans="2:6" x14ac:dyDescent="0.25">
      <c r="B99" s="13">
        <v>91</v>
      </c>
      <c r="C99" s="44" t="s">
        <v>5958</v>
      </c>
      <c r="E99" s="1">
        <v>91</v>
      </c>
      <c r="F99" s="44" t="s">
        <v>5934</v>
      </c>
    </row>
    <row r="100" spans="2:6" x14ac:dyDescent="0.25">
      <c r="B100" s="14">
        <v>92</v>
      </c>
      <c r="C100" s="44" t="s">
        <v>5875</v>
      </c>
      <c r="E100" s="1">
        <v>92</v>
      </c>
      <c r="F100" s="44" t="s">
        <v>5959</v>
      </c>
    </row>
    <row r="101" spans="2:6" x14ac:dyDescent="0.25">
      <c r="B101" s="13">
        <v>93</v>
      </c>
      <c r="C101" s="44" t="s">
        <v>5960</v>
      </c>
      <c r="E101" s="1">
        <v>93</v>
      </c>
      <c r="F101" s="44" t="s">
        <v>5961</v>
      </c>
    </row>
    <row r="102" spans="2:6" x14ac:dyDescent="0.25">
      <c r="B102" s="14">
        <v>94</v>
      </c>
      <c r="C102" s="44" t="s">
        <v>5871</v>
      </c>
      <c r="E102" s="1">
        <v>94</v>
      </c>
      <c r="F102" s="44" t="s">
        <v>5962</v>
      </c>
    </row>
    <row r="103" spans="2:6" x14ac:dyDescent="0.25">
      <c r="B103" s="13">
        <v>95</v>
      </c>
      <c r="C103" s="44" t="s">
        <v>5963</v>
      </c>
      <c r="E103" s="1">
        <v>95</v>
      </c>
      <c r="F103" s="44" t="s">
        <v>5964</v>
      </c>
    </row>
    <row r="104" spans="2:6" x14ac:dyDescent="0.25">
      <c r="B104" s="14">
        <v>96</v>
      </c>
      <c r="C104" s="44" t="s">
        <v>5965</v>
      </c>
      <c r="E104" s="1">
        <v>96</v>
      </c>
      <c r="F104" s="44" t="s">
        <v>5966</v>
      </c>
    </row>
    <row r="105" spans="2:6" x14ac:dyDescent="0.25">
      <c r="B105" s="13">
        <v>97</v>
      </c>
      <c r="C105" s="44" t="s">
        <v>5967</v>
      </c>
      <c r="E105" s="1">
        <v>97</v>
      </c>
      <c r="F105" s="44" t="s">
        <v>5968</v>
      </c>
    </row>
    <row r="106" spans="2:6" x14ac:dyDescent="0.25">
      <c r="B106" s="14">
        <v>98</v>
      </c>
      <c r="C106" s="44" t="s">
        <v>5969</v>
      </c>
      <c r="E106" s="1">
        <v>98</v>
      </c>
      <c r="F106" s="44" t="s">
        <v>5970</v>
      </c>
    </row>
    <row r="107" spans="2:6" x14ac:dyDescent="0.25">
      <c r="B107" s="13">
        <v>99</v>
      </c>
      <c r="C107" s="44" t="s">
        <v>5964</v>
      </c>
      <c r="E107" s="1">
        <v>99</v>
      </c>
      <c r="F107" s="44" t="s">
        <v>5971</v>
      </c>
    </row>
    <row r="108" spans="2:6" x14ac:dyDescent="0.25">
      <c r="B108" s="14">
        <v>100</v>
      </c>
      <c r="C108" s="44" t="s">
        <v>5972</v>
      </c>
      <c r="E108" s="1">
        <v>100</v>
      </c>
      <c r="F108" s="44" t="s">
        <v>5973</v>
      </c>
    </row>
    <row r="109" spans="2:6" x14ac:dyDescent="0.25">
      <c r="B109" s="13">
        <v>101</v>
      </c>
      <c r="C109" s="44" t="s">
        <v>5974</v>
      </c>
      <c r="E109" s="1">
        <v>101</v>
      </c>
      <c r="F109" s="44" t="s">
        <v>5975</v>
      </c>
    </row>
    <row r="110" spans="2:6" x14ac:dyDescent="0.25">
      <c r="B110" s="14">
        <v>102</v>
      </c>
      <c r="C110" s="44" t="s">
        <v>5966</v>
      </c>
      <c r="E110" s="1">
        <v>102</v>
      </c>
      <c r="F110" s="44" t="s">
        <v>5976</v>
      </c>
    </row>
    <row r="111" spans="2:6" x14ac:dyDescent="0.25">
      <c r="B111" s="13">
        <v>103</v>
      </c>
      <c r="C111" s="44" t="s">
        <v>5977</v>
      </c>
      <c r="E111" s="1">
        <v>103</v>
      </c>
      <c r="F111" s="44" t="s">
        <v>5978</v>
      </c>
    </row>
    <row r="112" spans="2:6" x14ac:dyDescent="0.25">
      <c r="B112" s="14">
        <v>104</v>
      </c>
      <c r="C112" s="44" t="s">
        <v>5846</v>
      </c>
      <c r="E112" s="1">
        <v>104</v>
      </c>
      <c r="F112" s="44" t="s">
        <v>5979</v>
      </c>
    </row>
    <row r="113" spans="2:6" x14ac:dyDescent="0.25">
      <c r="B113" s="13">
        <v>105</v>
      </c>
      <c r="C113" s="44" t="s">
        <v>5980</v>
      </c>
      <c r="E113" s="1">
        <v>105</v>
      </c>
      <c r="F113" s="44" t="s">
        <v>5981</v>
      </c>
    </row>
    <row r="114" spans="2:6" x14ac:dyDescent="0.25">
      <c r="B114" s="14">
        <v>106</v>
      </c>
      <c r="C114" s="44" t="s">
        <v>5961</v>
      </c>
      <c r="E114" s="1">
        <v>106</v>
      </c>
      <c r="F114" s="44" t="s">
        <v>5982</v>
      </c>
    </row>
    <row r="115" spans="2:6" x14ac:dyDescent="0.25">
      <c r="B115" s="13">
        <v>107</v>
      </c>
      <c r="C115" s="44" t="s">
        <v>5983</v>
      </c>
      <c r="E115" s="1">
        <v>107</v>
      </c>
      <c r="F115" s="44" t="s">
        <v>5984</v>
      </c>
    </row>
    <row r="116" spans="2:6" x14ac:dyDescent="0.25">
      <c r="B116" s="14">
        <v>108</v>
      </c>
      <c r="C116" s="44" t="s">
        <v>5962</v>
      </c>
      <c r="E116" s="1">
        <v>108</v>
      </c>
      <c r="F116" s="44" t="s">
        <v>5985</v>
      </c>
    </row>
    <row r="117" spans="2:6" x14ac:dyDescent="0.25">
      <c r="B117" s="13">
        <v>109</v>
      </c>
      <c r="C117" s="44" t="s">
        <v>5986</v>
      </c>
      <c r="E117" s="1">
        <v>109</v>
      </c>
      <c r="F117" s="44" t="s">
        <v>5987</v>
      </c>
    </row>
    <row r="118" spans="2:6" x14ac:dyDescent="0.25">
      <c r="B118" s="14">
        <v>110</v>
      </c>
      <c r="C118" s="44" t="s">
        <v>5885</v>
      </c>
      <c r="E118" s="1">
        <v>110</v>
      </c>
      <c r="F118" s="44" t="s">
        <v>5945</v>
      </c>
    </row>
    <row r="119" spans="2:6" x14ac:dyDescent="0.25">
      <c r="B119" s="13">
        <v>111</v>
      </c>
      <c r="C119" s="44" t="s">
        <v>5894</v>
      </c>
      <c r="E119" s="1">
        <v>111</v>
      </c>
      <c r="F119" s="44" t="s">
        <v>5988</v>
      </c>
    </row>
    <row r="120" spans="2:6" x14ac:dyDescent="0.25">
      <c r="B120" s="14">
        <v>112</v>
      </c>
      <c r="C120" s="44" t="s">
        <v>5989</v>
      </c>
      <c r="E120" s="1">
        <v>112</v>
      </c>
      <c r="F120" s="44" t="s">
        <v>5990</v>
      </c>
    </row>
    <row r="121" spans="2:6" x14ac:dyDescent="0.25">
      <c r="B121" s="13">
        <v>113</v>
      </c>
      <c r="C121" s="44" t="s">
        <v>5991</v>
      </c>
      <c r="E121" s="1">
        <v>113</v>
      </c>
      <c r="F121" s="44" t="s">
        <v>5992</v>
      </c>
    </row>
    <row r="122" spans="2:6" x14ac:dyDescent="0.25">
      <c r="B122" s="14">
        <v>114</v>
      </c>
      <c r="C122" s="44" t="s">
        <v>5993</v>
      </c>
      <c r="E122" s="1">
        <v>114</v>
      </c>
      <c r="F122" s="44" t="s">
        <v>5994</v>
      </c>
    </row>
    <row r="123" spans="2:6" x14ac:dyDescent="0.25">
      <c r="B123" s="13">
        <v>115</v>
      </c>
      <c r="C123" s="44" t="s">
        <v>5880</v>
      </c>
      <c r="E123" s="1">
        <v>115</v>
      </c>
      <c r="F123" s="44" t="s">
        <v>5995</v>
      </c>
    </row>
    <row r="124" spans="2:6" x14ac:dyDescent="0.25">
      <c r="B124" s="14">
        <v>116</v>
      </c>
      <c r="C124" s="44" t="s">
        <v>5907</v>
      </c>
      <c r="E124" s="1">
        <v>116</v>
      </c>
      <c r="F124" s="44" t="s">
        <v>5996</v>
      </c>
    </row>
    <row r="125" spans="2:6" x14ac:dyDescent="0.25">
      <c r="B125" s="13">
        <v>117</v>
      </c>
      <c r="C125" s="44" t="s">
        <v>5997</v>
      </c>
      <c r="E125" s="1">
        <v>117</v>
      </c>
      <c r="F125" s="44" t="s">
        <v>5998</v>
      </c>
    </row>
    <row r="126" spans="2:6" x14ac:dyDescent="0.25">
      <c r="B126" s="14">
        <v>118</v>
      </c>
      <c r="C126" s="44" t="s">
        <v>5938</v>
      </c>
      <c r="E126" s="1">
        <v>118</v>
      </c>
      <c r="F126" s="44" t="s">
        <v>5999</v>
      </c>
    </row>
    <row r="127" spans="2:6" x14ac:dyDescent="0.25">
      <c r="B127" s="13">
        <v>119</v>
      </c>
      <c r="C127" s="44" t="s">
        <v>6000</v>
      </c>
      <c r="E127" s="1">
        <v>119</v>
      </c>
      <c r="F127" s="44" t="s">
        <v>6001</v>
      </c>
    </row>
    <row r="128" spans="2:6" x14ac:dyDescent="0.25">
      <c r="B128" s="14">
        <v>120</v>
      </c>
      <c r="C128" s="44" t="s">
        <v>6002</v>
      </c>
      <c r="E128" s="1">
        <v>120</v>
      </c>
      <c r="F128" s="44" t="s">
        <v>6003</v>
      </c>
    </row>
    <row r="129" spans="2:6" x14ac:dyDescent="0.25">
      <c r="B129" s="13">
        <v>121</v>
      </c>
      <c r="C129" s="44" t="s">
        <v>6004</v>
      </c>
      <c r="E129" s="1">
        <v>121</v>
      </c>
      <c r="F129" s="44" t="s">
        <v>6005</v>
      </c>
    </row>
    <row r="130" spans="2:6" x14ac:dyDescent="0.25">
      <c r="B130" s="14">
        <v>122</v>
      </c>
      <c r="C130" s="44" t="s">
        <v>5856</v>
      </c>
      <c r="E130" s="1">
        <v>122</v>
      </c>
      <c r="F130" s="44" t="s">
        <v>5952</v>
      </c>
    </row>
    <row r="131" spans="2:6" x14ac:dyDescent="0.25">
      <c r="B131" s="13">
        <v>123</v>
      </c>
      <c r="C131" s="44" t="s">
        <v>5867</v>
      </c>
      <c r="E131" s="1">
        <v>123</v>
      </c>
      <c r="F131" s="44" t="s">
        <v>6006</v>
      </c>
    </row>
    <row r="132" spans="2:6" x14ac:dyDescent="0.25">
      <c r="B132" s="14">
        <v>124</v>
      </c>
      <c r="C132" s="44" t="s">
        <v>5858</v>
      </c>
      <c r="E132" s="1">
        <v>124</v>
      </c>
      <c r="F132" s="44" t="s">
        <v>6007</v>
      </c>
    </row>
    <row r="133" spans="2:6" x14ac:dyDescent="0.25">
      <c r="B133" s="13">
        <v>125</v>
      </c>
      <c r="C133" s="44" t="s">
        <v>5929</v>
      </c>
      <c r="E133" s="1">
        <v>125</v>
      </c>
      <c r="F133" s="44" t="s">
        <v>6008</v>
      </c>
    </row>
    <row r="134" spans="2:6" x14ac:dyDescent="0.25">
      <c r="B134" s="14">
        <v>126</v>
      </c>
      <c r="C134" s="44" t="s">
        <v>6009</v>
      </c>
      <c r="E134" s="1">
        <v>126</v>
      </c>
      <c r="F134" s="44" t="s">
        <v>6010</v>
      </c>
    </row>
    <row r="135" spans="2:6" x14ac:dyDescent="0.25">
      <c r="B135" s="13">
        <v>127</v>
      </c>
      <c r="C135" s="44" t="s">
        <v>6011</v>
      </c>
      <c r="E135" s="1">
        <v>127</v>
      </c>
      <c r="F135" s="44" t="s">
        <v>6012</v>
      </c>
    </row>
    <row r="136" spans="2:6" x14ac:dyDescent="0.25">
      <c r="B136" s="14">
        <v>128</v>
      </c>
      <c r="C136" s="44" t="s">
        <v>6013</v>
      </c>
      <c r="E136" s="1">
        <v>128</v>
      </c>
      <c r="F136" s="44" t="s">
        <v>6014</v>
      </c>
    </row>
    <row r="137" spans="2:6" x14ac:dyDescent="0.25">
      <c r="B137" s="13">
        <v>129</v>
      </c>
      <c r="C137" s="44" t="s">
        <v>5932</v>
      </c>
      <c r="E137" s="1">
        <v>129</v>
      </c>
      <c r="F137" s="44" t="s">
        <v>6015</v>
      </c>
    </row>
    <row r="138" spans="2:6" x14ac:dyDescent="0.25">
      <c r="B138" s="14">
        <v>130</v>
      </c>
      <c r="C138" s="44" t="s">
        <v>6016</v>
      </c>
      <c r="E138" s="1">
        <v>130</v>
      </c>
      <c r="F138" s="44" t="s">
        <v>6017</v>
      </c>
    </row>
    <row r="139" spans="2:6" x14ac:dyDescent="0.25">
      <c r="B139" s="13">
        <v>131</v>
      </c>
      <c r="C139" s="44" t="s">
        <v>6018</v>
      </c>
      <c r="E139" s="1">
        <v>131</v>
      </c>
      <c r="F139" s="44" t="s">
        <v>6019</v>
      </c>
    </row>
    <row r="140" spans="2:6" x14ac:dyDescent="0.25">
      <c r="B140" s="14">
        <v>132</v>
      </c>
      <c r="C140" s="44" t="s">
        <v>6020</v>
      </c>
      <c r="E140" s="1">
        <v>132</v>
      </c>
      <c r="F140" s="44" t="s">
        <v>6021</v>
      </c>
    </row>
    <row r="141" spans="2:6" x14ac:dyDescent="0.25">
      <c r="B141" s="13">
        <v>133</v>
      </c>
      <c r="C141" s="44" t="s">
        <v>6022</v>
      </c>
      <c r="E141" s="1">
        <v>133</v>
      </c>
      <c r="F141" s="44" t="s">
        <v>6023</v>
      </c>
    </row>
    <row r="142" spans="2:6" x14ac:dyDescent="0.25">
      <c r="B142" s="14">
        <v>134</v>
      </c>
      <c r="C142" s="44" t="s">
        <v>6024</v>
      </c>
      <c r="E142" s="1">
        <v>134</v>
      </c>
      <c r="F142" s="44" t="s">
        <v>5866</v>
      </c>
    </row>
    <row r="143" spans="2:6" x14ac:dyDescent="0.25">
      <c r="B143" s="13">
        <v>135</v>
      </c>
      <c r="C143" s="44" t="s">
        <v>6025</v>
      </c>
      <c r="E143" s="1">
        <v>135</v>
      </c>
      <c r="F143" s="44" t="s">
        <v>6026</v>
      </c>
    </row>
    <row r="144" spans="2:6" x14ac:dyDescent="0.25">
      <c r="B144" s="14">
        <v>136</v>
      </c>
      <c r="C144" s="44" t="s">
        <v>6027</v>
      </c>
      <c r="E144" s="1">
        <v>136</v>
      </c>
      <c r="F144" s="44" t="s">
        <v>6028</v>
      </c>
    </row>
    <row r="145" spans="2:6" x14ac:dyDescent="0.25">
      <c r="B145" s="13">
        <v>137</v>
      </c>
      <c r="C145" s="44" t="s">
        <v>6029</v>
      </c>
      <c r="E145" s="1">
        <v>137</v>
      </c>
      <c r="F145" s="44" t="s">
        <v>6030</v>
      </c>
    </row>
    <row r="146" spans="2:6" x14ac:dyDescent="0.25">
      <c r="B146" s="14">
        <v>138</v>
      </c>
      <c r="C146" s="44" t="s">
        <v>5840</v>
      </c>
      <c r="E146" s="1">
        <v>138</v>
      </c>
      <c r="F146" s="44" t="s">
        <v>6031</v>
      </c>
    </row>
    <row r="147" spans="2:6" x14ac:dyDescent="0.25">
      <c r="B147" s="13">
        <v>139</v>
      </c>
      <c r="C147" s="44" t="s">
        <v>6032</v>
      </c>
      <c r="E147" s="1">
        <v>139</v>
      </c>
      <c r="F147" s="44" t="s">
        <v>6033</v>
      </c>
    </row>
    <row r="148" spans="2:6" x14ac:dyDescent="0.25">
      <c r="B148" s="14">
        <v>140</v>
      </c>
      <c r="C148" s="44" t="s">
        <v>6034</v>
      </c>
      <c r="E148" s="1">
        <v>140</v>
      </c>
      <c r="F148" s="44" t="s">
        <v>6035</v>
      </c>
    </row>
    <row r="149" spans="2:6" x14ac:dyDescent="0.25">
      <c r="B149" s="13">
        <v>141</v>
      </c>
      <c r="C149" s="44" t="s">
        <v>6036</v>
      </c>
      <c r="E149" s="1">
        <v>141</v>
      </c>
      <c r="F149" s="44" t="s">
        <v>5875</v>
      </c>
    </row>
    <row r="150" spans="2:6" x14ac:dyDescent="0.25">
      <c r="B150" s="14">
        <v>142</v>
      </c>
      <c r="C150" s="44" t="s">
        <v>6037</v>
      </c>
      <c r="E150" s="1">
        <v>142</v>
      </c>
      <c r="F150" s="44" t="s">
        <v>5845</v>
      </c>
    </row>
    <row r="151" spans="2:6" x14ac:dyDescent="0.25">
      <c r="B151" s="13">
        <v>143</v>
      </c>
      <c r="C151" s="44" t="s">
        <v>6038</v>
      </c>
      <c r="E151" s="1">
        <v>143</v>
      </c>
      <c r="F151" s="44" t="s">
        <v>6039</v>
      </c>
    </row>
    <row r="152" spans="2:6" x14ac:dyDescent="0.25">
      <c r="B152" s="14">
        <v>144</v>
      </c>
      <c r="C152" s="44" t="s">
        <v>6014</v>
      </c>
      <c r="E152" s="1">
        <v>144</v>
      </c>
      <c r="F152" s="44" t="s">
        <v>5899</v>
      </c>
    </row>
    <row r="153" spans="2:6" x14ac:dyDescent="0.25">
      <c r="B153" s="13">
        <v>145</v>
      </c>
      <c r="C153" s="44" t="s">
        <v>6040</v>
      </c>
      <c r="E153" s="1">
        <v>145</v>
      </c>
      <c r="F153" s="44" t="s">
        <v>6041</v>
      </c>
    </row>
    <row r="154" spans="2:6" x14ac:dyDescent="0.25">
      <c r="B154" s="14">
        <v>146</v>
      </c>
      <c r="C154" s="44" t="s">
        <v>5936</v>
      </c>
      <c r="E154" s="1">
        <v>146</v>
      </c>
      <c r="F154" s="44" t="s">
        <v>5930</v>
      </c>
    </row>
    <row r="155" spans="2:6" x14ac:dyDescent="0.25">
      <c r="B155" s="13">
        <v>147</v>
      </c>
      <c r="C155" s="44" t="s">
        <v>6042</v>
      </c>
      <c r="E155" s="1">
        <v>147</v>
      </c>
      <c r="F155" s="44" t="s">
        <v>6043</v>
      </c>
    </row>
    <row r="156" spans="2:6" x14ac:dyDescent="0.25">
      <c r="B156" s="14">
        <v>148</v>
      </c>
      <c r="C156" s="44" t="s">
        <v>5918</v>
      </c>
      <c r="E156" s="1">
        <v>148</v>
      </c>
      <c r="F156" s="44" t="s">
        <v>6044</v>
      </c>
    </row>
    <row r="157" spans="2:6" x14ac:dyDescent="0.25">
      <c r="B157" s="13">
        <v>149</v>
      </c>
      <c r="C157" s="44" t="s">
        <v>6045</v>
      </c>
      <c r="E157" s="1">
        <v>149</v>
      </c>
      <c r="F157" s="44" t="s">
        <v>6046</v>
      </c>
    </row>
    <row r="158" spans="2:6" x14ac:dyDescent="0.25">
      <c r="B158" s="14">
        <v>150</v>
      </c>
      <c r="C158" s="44" t="s">
        <v>6047</v>
      </c>
      <c r="E158" s="1">
        <v>150</v>
      </c>
      <c r="F158" s="44" t="s">
        <v>6048</v>
      </c>
    </row>
    <row r="159" spans="2:6" x14ac:dyDescent="0.25">
      <c r="B159" s="13">
        <v>151</v>
      </c>
      <c r="C159" s="44" t="s">
        <v>6049</v>
      </c>
      <c r="E159" s="1">
        <v>151</v>
      </c>
      <c r="F159" s="44" t="s">
        <v>6050</v>
      </c>
    </row>
    <row r="160" spans="2:6" x14ac:dyDescent="0.25">
      <c r="B160" s="14">
        <v>152</v>
      </c>
      <c r="C160" s="44" t="s">
        <v>5893</v>
      </c>
      <c r="E160" s="1">
        <v>152</v>
      </c>
      <c r="F160" s="44" t="s">
        <v>6051</v>
      </c>
    </row>
    <row r="161" spans="2:6" x14ac:dyDescent="0.25">
      <c r="B161" s="13">
        <v>153</v>
      </c>
      <c r="C161" s="44" t="s">
        <v>6052</v>
      </c>
      <c r="E161" s="1">
        <v>153</v>
      </c>
      <c r="F161" s="44" t="s">
        <v>5892</v>
      </c>
    </row>
    <row r="162" spans="2:6" x14ac:dyDescent="0.25">
      <c r="B162" s="14">
        <v>154</v>
      </c>
      <c r="C162" s="44" t="s">
        <v>6053</v>
      </c>
      <c r="E162" s="1">
        <v>154</v>
      </c>
      <c r="F162" s="44" t="s">
        <v>6054</v>
      </c>
    </row>
    <row r="163" spans="2:6" x14ac:dyDescent="0.25">
      <c r="B163" s="13">
        <v>155</v>
      </c>
      <c r="C163" s="44" t="s">
        <v>6003</v>
      </c>
      <c r="E163" s="1">
        <v>155</v>
      </c>
      <c r="F163" s="44" t="s">
        <v>6055</v>
      </c>
    </row>
    <row r="164" spans="2:6" x14ac:dyDescent="0.25">
      <c r="B164" s="14">
        <v>156</v>
      </c>
      <c r="C164" s="44" t="s">
        <v>6056</v>
      </c>
      <c r="E164" s="1">
        <v>156</v>
      </c>
      <c r="F164" s="44" t="s">
        <v>6057</v>
      </c>
    </row>
    <row r="165" spans="2:6" x14ac:dyDescent="0.25">
      <c r="B165" s="13">
        <v>157</v>
      </c>
      <c r="C165" s="44" t="s">
        <v>5916</v>
      </c>
      <c r="E165" s="1">
        <v>157</v>
      </c>
      <c r="F165" s="44" t="s">
        <v>5881</v>
      </c>
    </row>
    <row r="166" spans="2:6" x14ac:dyDescent="0.25">
      <c r="B166" s="14">
        <v>158</v>
      </c>
      <c r="C166" s="44" t="s">
        <v>6058</v>
      </c>
      <c r="E166" s="1">
        <v>158</v>
      </c>
      <c r="F166" s="44" t="s">
        <v>6059</v>
      </c>
    </row>
    <row r="167" spans="2:6" x14ac:dyDescent="0.25">
      <c r="B167" s="13">
        <v>159</v>
      </c>
      <c r="C167" s="44" t="s">
        <v>5872</v>
      </c>
      <c r="E167" s="1">
        <v>159</v>
      </c>
      <c r="F167" s="44" t="s">
        <v>6060</v>
      </c>
    </row>
    <row r="168" spans="2:6" x14ac:dyDescent="0.25">
      <c r="B168" s="14">
        <v>160</v>
      </c>
      <c r="C168" s="44" t="s">
        <v>6061</v>
      </c>
      <c r="E168" s="1">
        <v>160</v>
      </c>
      <c r="F168" s="44" t="s">
        <v>6062</v>
      </c>
    </row>
    <row r="169" spans="2:6" x14ac:dyDescent="0.25">
      <c r="B169" s="13">
        <v>161</v>
      </c>
      <c r="C169" s="44" t="s">
        <v>6006</v>
      </c>
      <c r="E169" s="1">
        <v>161</v>
      </c>
      <c r="F169" s="44" t="s">
        <v>6063</v>
      </c>
    </row>
    <row r="170" spans="2:6" x14ac:dyDescent="0.25">
      <c r="B170" s="14">
        <v>162</v>
      </c>
      <c r="C170" s="44" t="s">
        <v>6064</v>
      </c>
      <c r="E170" s="1">
        <v>162</v>
      </c>
      <c r="F170" s="44" t="s">
        <v>6065</v>
      </c>
    </row>
    <row r="171" spans="2:6" x14ac:dyDescent="0.25">
      <c r="B171" s="13">
        <v>163</v>
      </c>
      <c r="C171" s="44" t="s">
        <v>6066</v>
      </c>
      <c r="E171" s="1">
        <v>163</v>
      </c>
      <c r="F171" s="44" t="s">
        <v>6067</v>
      </c>
    </row>
    <row r="172" spans="2:6" x14ac:dyDescent="0.25">
      <c r="B172" s="14">
        <v>164</v>
      </c>
      <c r="C172" s="44" t="s">
        <v>6063</v>
      </c>
      <c r="E172" s="1">
        <v>164</v>
      </c>
      <c r="F172" s="44" t="s">
        <v>6068</v>
      </c>
    </row>
    <row r="173" spans="2:6" x14ac:dyDescent="0.25">
      <c r="B173" s="13">
        <v>165</v>
      </c>
      <c r="C173" s="44" t="s">
        <v>6069</v>
      </c>
      <c r="E173" s="1">
        <v>165</v>
      </c>
      <c r="F173" s="44" t="s">
        <v>5817</v>
      </c>
    </row>
    <row r="174" spans="2:6" x14ac:dyDescent="0.25">
      <c r="B174" s="14">
        <v>166</v>
      </c>
      <c r="C174" s="44" t="s">
        <v>5878</v>
      </c>
      <c r="E174" s="1">
        <v>166</v>
      </c>
      <c r="F174" s="44" t="s">
        <v>6070</v>
      </c>
    </row>
    <row r="175" spans="2:6" x14ac:dyDescent="0.25">
      <c r="B175" s="13">
        <v>167</v>
      </c>
      <c r="C175" s="44" t="s">
        <v>5988</v>
      </c>
      <c r="E175" s="1">
        <v>167</v>
      </c>
      <c r="F175" s="44" t="s">
        <v>6071</v>
      </c>
    </row>
    <row r="176" spans="2:6" x14ac:dyDescent="0.25">
      <c r="B176" s="14">
        <v>168</v>
      </c>
      <c r="C176" s="44" t="s">
        <v>6072</v>
      </c>
      <c r="E176" s="1">
        <v>168</v>
      </c>
      <c r="F176" s="44" t="s">
        <v>6073</v>
      </c>
    </row>
    <row r="177" spans="2:6" x14ac:dyDescent="0.25">
      <c r="B177" s="13">
        <v>169</v>
      </c>
      <c r="C177" s="44" t="s">
        <v>6074</v>
      </c>
      <c r="E177" s="1">
        <v>169</v>
      </c>
      <c r="F177" s="44" t="s">
        <v>6075</v>
      </c>
    </row>
    <row r="178" spans="2:6" x14ac:dyDescent="0.25">
      <c r="B178" s="14">
        <v>170</v>
      </c>
      <c r="C178" s="44" t="s">
        <v>6051</v>
      </c>
      <c r="E178" s="1">
        <v>170</v>
      </c>
      <c r="F178" s="44" t="s">
        <v>6022</v>
      </c>
    </row>
    <row r="179" spans="2:6" x14ac:dyDescent="0.25">
      <c r="B179" s="13">
        <v>171</v>
      </c>
      <c r="C179" s="44" t="s">
        <v>6076</v>
      </c>
      <c r="E179" s="1">
        <v>171</v>
      </c>
      <c r="F179" s="44" t="s">
        <v>5993</v>
      </c>
    </row>
    <row r="180" spans="2:6" x14ac:dyDescent="0.25">
      <c r="B180" s="14">
        <v>172</v>
      </c>
      <c r="C180" s="44" t="s">
        <v>6077</v>
      </c>
      <c r="E180" s="1">
        <v>172</v>
      </c>
      <c r="F180" s="44" t="s">
        <v>6078</v>
      </c>
    </row>
    <row r="181" spans="2:6" x14ac:dyDescent="0.25">
      <c r="B181" s="13">
        <v>173</v>
      </c>
      <c r="C181" s="44" t="s">
        <v>6079</v>
      </c>
      <c r="E181" s="1">
        <v>173</v>
      </c>
      <c r="F181" s="44" t="s">
        <v>6080</v>
      </c>
    </row>
    <row r="182" spans="2:6" x14ac:dyDescent="0.25">
      <c r="B182" s="14">
        <v>174</v>
      </c>
      <c r="C182" s="44" t="s">
        <v>6081</v>
      </c>
      <c r="E182" s="1">
        <v>174</v>
      </c>
      <c r="F182" s="44" t="s">
        <v>5939</v>
      </c>
    </row>
    <row r="183" spans="2:6" x14ac:dyDescent="0.25">
      <c r="B183" s="13">
        <v>175</v>
      </c>
      <c r="C183" s="44" t="s">
        <v>6070</v>
      </c>
      <c r="E183" s="1">
        <v>175</v>
      </c>
      <c r="F183" s="44" t="s">
        <v>6082</v>
      </c>
    </row>
    <row r="184" spans="2:6" x14ac:dyDescent="0.25">
      <c r="B184" s="14">
        <v>176</v>
      </c>
      <c r="C184" s="44" t="s">
        <v>5887</v>
      </c>
      <c r="E184" s="1">
        <v>176</v>
      </c>
      <c r="F184" s="44" t="s">
        <v>6083</v>
      </c>
    </row>
    <row r="185" spans="2:6" x14ac:dyDescent="0.25">
      <c r="B185" s="13">
        <v>177</v>
      </c>
      <c r="C185" s="44" t="s">
        <v>5948</v>
      </c>
      <c r="E185" s="1">
        <v>177</v>
      </c>
      <c r="F185" s="44" t="s">
        <v>5965</v>
      </c>
    </row>
    <row r="186" spans="2:6" x14ac:dyDescent="0.25">
      <c r="B186" s="14">
        <v>178</v>
      </c>
      <c r="C186" s="44" t="s">
        <v>6057</v>
      </c>
      <c r="E186" s="1">
        <v>178</v>
      </c>
      <c r="F186" s="44" t="s">
        <v>5931</v>
      </c>
    </row>
    <row r="187" spans="2:6" x14ac:dyDescent="0.25">
      <c r="B187" s="13">
        <v>179</v>
      </c>
      <c r="C187" s="44" t="s">
        <v>6084</v>
      </c>
      <c r="E187" s="1">
        <v>179</v>
      </c>
      <c r="F187" s="44" t="s">
        <v>6085</v>
      </c>
    </row>
    <row r="188" spans="2:6" x14ac:dyDescent="0.25">
      <c r="B188" s="14">
        <v>180</v>
      </c>
      <c r="C188" s="44" t="s">
        <v>5836</v>
      </c>
      <c r="E188" s="1">
        <v>180</v>
      </c>
      <c r="F188" s="44" t="s">
        <v>6086</v>
      </c>
    </row>
    <row r="189" spans="2:6" x14ac:dyDescent="0.25">
      <c r="B189" s="13">
        <v>181</v>
      </c>
      <c r="C189" s="44" t="s">
        <v>6087</v>
      </c>
      <c r="E189" s="1">
        <v>181</v>
      </c>
      <c r="F189" s="44" t="s">
        <v>6088</v>
      </c>
    </row>
    <row r="190" spans="2:6" x14ac:dyDescent="0.25">
      <c r="B190" s="14">
        <v>182</v>
      </c>
      <c r="C190" s="44" t="s">
        <v>6089</v>
      </c>
      <c r="E190" s="1">
        <v>182</v>
      </c>
      <c r="F190" s="44" t="s">
        <v>6053</v>
      </c>
    </row>
    <row r="191" spans="2:6" x14ac:dyDescent="0.25">
      <c r="B191" s="13">
        <v>183</v>
      </c>
      <c r="C191" s="44" t="s">
        <v>6090</v>
      </c>
      <c r="E191" s="1">
        <v>183</v>
      </c>
      <c r="F191" s="44" t="s">
        <v>6091</v>
      </c>
    </row>
    <row r="192" spans="2:6" x14ac:dyDescent="0.25">
      <c r="B192" s="14">
        <v>184</v>
      </c>
      <c r="C192" s="44" t="s">
        <v>6092</v>
      </c>
      <c r="E192" s="1">
        <v>184</v>
      </c>
      <c r="F192" s="44" t="s">
        <v>6093</v>
      </c>
    </row>
    <row r="193" spans="2:6" x14ac:dyDescent="0.25">
      <c r="B193" s="13">
        <v>185</v>
      </c>
      <c r="C193" s="44" t="s">
        <v>6094</v>
      </c>
      <c r="E193" s="1">
        <v>185</v>
      </c>
      <c r="F193" s="44" t="s">
        <v>6095</v>
      </c>
    </row>
    <row r="194" spans="2:6" x14ac:dyDescent="0.25">
      <c r="B194" s="14">
        <v>186</v>
      </c>
      <c r="C194" s="44" t="s">
        <v>6096</v>
      </c>
      <c r="E194" s="1">
        <v>186</v>
      </c>
      <c r="F194" s="44" t="s">
        <v>5849</v>
      </c>
    </row>
    <row r="195" spans="2:6" x14ac:dyDescent="0.25">
      <c r="B195" s="13">
        <v>187</v>
      </c>
      <c r="C195" s="44" t="s">
        <v>6097</v>
      </c>
      <c r="E195" s="1">
        <v>187</v>
      </c>
      <c r="F195" s="44" t="s">
        <v>6098</v>
      </c>
    </row>
    <row r="196" spans="2:6" x14ac:dyDescent="0.25">
      <c r="B196" s="14">
        <v>188</v>
      </c>
      <c r="C196" s="44" t="s">
        <v>5832</v>
      </c>
      <c r="E196" s="1">
        <v>188</v>
      </c>
      <c r="F196" s="44" t="s">
        <v>6099</v>
      </c>
    </row>
    <row r="197" spans="2:6" x14ac:dyDescent="0.25">
      <c r="B197" s="13">
        <v>189</v>
      </c>
      <c r="C197" s="44" t="s">
        <v>5842</v>
      </c>
      <c r="E197" s="1">
        <v>189</v>
      </c>
      <c r="F197" s="44" t="s">
        <v>5807</v>
      </c>
    </row>
    <row r="198" spans="2:6" x14ac:dyDescent="0.25">
      <c r="B198" s="14">
        <v>190</v>
      </c>
      <c r="C198" s="44" t="s">
        <v>6100</v>
      </c>
      <c r="E198" s="1">
        <v>190</v>
      </c>
      <c r="F198" s="44" t="s">
        <v>6100</v>
      </c>
    </row>
    <row r="199" spans="2:6" x14ac:dyDescent="0.25">
      <c r="B199" s="13">
        <v>191</v>
      </c>
      <c r="C199" s="44" t="s">
        <v>5824</v>
      </c>
      <c r="E199" s="1">
        <v>191</v>
      </c>
      <c r="F199" s="44" t="s">
        <v>6066</v>
      </c>
    </row>
    <row r="200" spans="2:6" x14ac:dyDescent="0.25">
      <c r="B200" s="14">
        <v>192</v>
      </c>
      <c r="C200" s="44" t="s">
        <v>6068</v>
      </c>
      <c r="E200" s="1">
        <v>192</v>
      </c>
      <c r="F200" s="44" t="s">
        <v>5913</v>
      </c>
    </row>
    <row r="201" spans="2:6" x14ac:dyDescent="0.25">
      <c r="B201" s="13">
        <v>193</v>
      </c>
      <c r="C201" s="44" t="s">
        <v>6101</v>
      </c>
      <c r="E201" s="1">
        <v>193</v>
      </c>
      <c r="F201" s="44" t="s">
        <v>6102</v>
      </c>
    </row>
    <row r="202" spans="2:6" x14ac:dyDescent="0.25">
      <c r="B202" s="14">
        <v>194</v>
      </c>
      <c r="C202" s="44" t="s">
        <v>6103</v>
      </c>
      <c r="E202" s="1">
        <v>194</v>
      </c>
      <c r="F202" s="44" t="s">
        <v>5868</v>
      </c>
    </row>
    <row r="203" spans="2:6" x14ac:dyDescent="0.25">
      <c r="B203" s="13">
        <v>195</v>
      </c>
      <c r="C203" s="44" t="s">
        <v>6019</v>
      </c>
      <c r="E203" s="1">
        <v>195</v>
      </c>
      <c r="F203" s="44" t="s">
        <v>6104</v>
      </c>
    </row>
    <row r="204" spans="2:6" x14ac:dyDescent="0.25">
      <c r="B204" s="14">
        <v>196</v>
      </c>
      <c r="C204" s="44" t="s">
        <v>5905</v>
      </c>
      <c r="E204" s="1">
        <v>196</v>
      </c>
      <c r="F204" s="44" t="s">
        <v>6105</v>
      </c>
    </row>
    <row r="205" spans="2:6" x14ac:dyDescent="0.25">
      <c r="B205" s="13">
        <v>197</v>
      </c>
      <c r="C205" s="44" t="s">
        <v>6106</v>
      </c>
      <c r="E205" s="1">
        <v>197</v>
      </c>
      <c r="F205" s="44" t="s">
        <v>6107</v>
      </c>
    </row>
    <row r="206" spans="2:6" x14ac:dyDescent="0.25">
      <c r="B206" s="14">
        <v>198</v>
      </c>
      <c r="C206" s="44" t="s">
        <v>6046</v>
      </c>
      <c r="E206" s="1">
        <v>198</v>
      </c>
      <c r="F206" s="44" t="s">
        <v>6108</v>
      </c>
    </row>
    <row r="207" spans="2:6" x14ac:dyDescent="0.25">
      <c r="B207" s="13">
        <v>199</v>
      </c>
      <c r="C207" s="44" t="s">
        <v>6109</v>
      </c>
      <c r="E207" s="1">
        <v>199</v>
      </c>
      <c r="F207" s="44" t="s">
        <v>6089</v>
      </c>
    </row>
    <row r="208" spans="2:6" x14ac:dyDescent="0.25">
      <c r="B208" s="14">
        <v>200</v>
      </c>
      <c r="C208" s="44" t="s">
        <v>6110</v>
      </c>
      <c r="E208" s="1">
        <v>200</v>
      </c>
      <c r="F208" s="44" t="s">
        <v>6040</v>
      </c>
    </row>
    <row r="209" spans="2:6" x14ac:dyDescent="0.25">
      <c r="B209" s="13">
        <v>201</v>
      </c>
      <c r="C209" s="44" t="s">
        <v>5987</v>
      </c>
      <c r="E209" s="1">
        <v>201</v>
      </c>
      <c r="F209" s="44" t="s">
        <v>6111</v>
      </c>
    </row>
    <row r="210" spans="2:6" x14ac:dyDescent="0.25">
      <c r="B210" s="14">
        <v>202</v>
      </c>
      <c r="C210" s="44" t="s">
        <v>6112</v>
      </c>
      <c r="E210" s="1">
        <v>202</v>
      </c>
      <c r="F210" s="44" t="s">
        <v>5911</v>
      </c>
    </row>
    <row r="211" spans="2:6" x14ac:dyDescent="0.25">
      <c r="B211" s="13">
        <v>203</v>
      </c>
      <c r="C211" s="44" t="s">
        <v>6113</v>
      </c>
      <c r="E211" s="1">
        <v>203</v>
      </c>
      <c r="F211" s="44" t="s">
        <v>6114</v>
      </c>
    </row>
    <row r="212" spans="2:6" x14ac:dyDescent="0.25">
      <c r="B212" s="14">
        <v>204</v>
      </c>
      <c r="C212" s="44" t="s">
        <v>6115</v>
      </c>
      <c r="E212" s="1">
        <v>204</v>
      </c>
      <c r="F212" s="44" t="s">
        <v>6116</v>
      </c>
    </row>
    <row r="213" spans="2:6" x14ac:dyDescent="0.25">
      <c r="B213" s="13">
        <v>205</v>
      </c>
      <c r="C213" s="44" t="s">
        <v>6117</v>
      </c>
      <c r="E213" s="1">
        <v>205</v>
      </c>
      <c r="F213" s="44" t="s">
        <v>5886</v>
      </c>
    </row>
    <row r="214" spans="2:6" x14ac:dyDescent="0.25">
      <c r="B214" s="14">
        <v>206</v>
      </c>
      <c r="C214" s="44" t="s">
        <v>6118</v>
      </c>
      <c r="E214" s="1">
        <v>206</v>
      </c>
      <c r="F214" s="44" t="s">
        <v>6119</v>
      </c>
    </row>
    <row r="215" spans="2:6" x14ac:dyDescent="0.25">
      <c r="B215" s="13">
        <v>207</v>
      </c>
      <c r="C215" s="44" t="s">
        <v>6031</v>
      </c>
      <c r="E215" s="1">
        <v>207</v>
      </c>
      <c r="F215" s="44" t="s">
        <v>6120</v>
      </c>
    </row>
    <row r="216" spans="2:6" x14ac:dyDescent="0.25">
      <c r="B216" s="14">
        <v>208</v>
      </c>
      <c r="C216" s="44" t="s">
        <v>6121</v>
      </c>
      <c r="E216" s="1">
        <v>208</v>
      </c>
      <c r="F216" s="44" t="s">
        <v>6122</v>
      </c>
    </row>
    <row r="217" spans="2:6" x14ac:dyDescent="0.25">
      <c r="B217" s="13">
        <v>209</v>
      </c>
      <c r="C217" s="44" t="s">
        <v>6123</v>
      </c>
      <c r="E217" s="1">
        <v>209</v>
      </c>
      <c r="F217" s="44" t="s">
        <v>5942</v>
      </c>
    </row>
    <row r="218" spans="2:6" x14ac:dyDescent="0.25">
      <c r="B218" s="14">
        <v>210</v>
      </c>
      <c r="C218" s="44" t="s">
        <v>6124</v>
      </c>
      <c r="E218" s="1">
        <v>210</v>
      </c>
      <c r="F218" s="44" t="s">
        <v>6125</v>
      </c>
    </row>
    <row r="219" spans="2:6" x14ac:dyDescent="0.25">
      <c r="B219" s="13">
        <v>211</v>
      </c>
      <c r="C219" s="44" t="s">
        <v>6126</v>
      </c>
      <c r="E219" s="1">
        <v>211</v>
      </c>
      <c r="F219" s="44" t="s">
        <v>6127</v>
      </c>
    </row>
    <row r="220" spans="2:6" x14ac:dyDescent="0.25">
      <c r="B220" s="14">
        <v>212</v>
      </c>
      <c r="C220" s="44" t="s">
        <v>5891</v>
      </c>
      <c r="E220" s="1">
        <v>212</v>
      </c>
      <c r="F220" s="44" t="s">
        <v>6047</v>
      </c>
    </row>
    <row r="221" spans="2:6" x14ac:dyDescent="0.25">
      <c r="B221" s="13">
        <v>213</v>
      </c>
      <c r="C221" s="44" t="s">
        <v>6007</v>
      </c>
      <c r="E221" s="1">
        <v>213</v>
      </c>
      <c r="F221" s="44" t="s">
        <v>6064</v>
      </c>
    </row>
    <row r="222" spans="2:6" x14ac:dyDescent="0.25">
      <c r="B222" s="14">
        <v>214</v>
      </c>
      <c r="C222" s="44" t="s">
        <v>6128</v>
      </c>
      <c r="E222" s="1">
        <v>214</v>
      </c>
      <c r="F222" s="44" t="s">
        <v>6049</v>
      </c>
    </row>
    <row r="223" spans="2:6" x14ac:dyDescent="0.25">
      <c r="B223" s="13">
        <v>215</v>
      </c>
      <c r="C223" s="44" t="s">
        <v>6129</v>
      </c>
      <c r="E223" s="1">
        <v>215</v>
      </c>
      <c r="F223" s="44" t="s">
        <v>6130</v>
      </c>
    </row>
    <row r="224" spans="2:6" x14ac:dyDescent="0.25">
      <c r="B224" s="14">
        <v>216</v>
      </c>
      <c r="C224" s="44" t="s">
        <v>5829</v>
      </c>
      <c r="E224" s="1">
        <v>216</v>
      </c>
      <c r="F224" s="44" t="s">
        <v>6131</v>
      </c>
    </row>
    <row r="225" spans="2:6" x14ac:dyDescent="0.25">
      <c r="B225" s="13">
        <v>217</v>
      </c>
      <c r="C225" s="44" t="s">
        <v>6132</v>
      </c>
      <c r="E225" s="1">
        <v>217</v>
      </c>
      <c r="F225" s="44" t="s">
        <v>5915</v>
      </c>
    </row>
    <row r="226" spans="2:6" x14ac:dyDescent="0.25">
      <c r="B226" s="14">
        <v>218</v>
      </c>
      <c r="C226" s="44" t="s">
        <v>6133</v>
      </c>
      <c r="E226" s="1">
        <v>218</v>
      </c>
      <c r="F226" s="44" t="s">
        <v>5960</v>
      </c>
    </row>
    <row r="227" spans="2:6" x14ac:dyDescent="0.25">
      <c r="B227" s="13">
        <v>219</v>
      </c>
      <c r="C227" s="44" t="s">
        <v>6134</v>
      </c>
      <c r="E227" s="1">
        <v>219</v>
      </c>
      <c r="F227" s="44" t="s">
        <v>6135</v>
      </c>
    </row>
    <row r="228" spans="2:6" x14ac:dyDescent="0.25">
      <c r="B228" s="14">
        <v>220</v>
      </c>
      <c r="C228" s="44" t="s">
        <v>5910</v>
      </c>
      <c r="E228" s="1">
        <v>220</v>
      </c>
      <c r="F228" s="44" t="s">
        <v>6097</v>
      </c>
    </row>
    <row r="229" spans="2:6" x14ac:dyDescent="0.25">
      <c r="B229" s="13">
        <v>221</v>
      </c>
      <c r="C229" s="44" t="s">
        <v>5982</v>
      </c>
      <c r="E229" s="1">
        <v>221</v>
      </c>
      <c r="F229" s="44" t="s">
        <v>6136</v>
      </c>
    </row>
    <row r="230" spans="2:6" x14ac:dyDescent="0.25">
      <c r="B230" s="14">
        <v>222</v>
      </c>
      <c r="C230" s="44" t="s">
        <v>6137</v>
      </c>
      <c r="E230" s="1">
        <v>222</v>
      </c>
      <c r="F230" s="44" t="s">
        <v>6138</v>
      </c>
    </row>
    <row r="231" spans="2:6" x14ac:dyDescent="0.25">
      <c r="B231" s="13">
        <v>223</v>
      </c>
      <c r="C231" s="44" t="s">
        <v>6091</v>
      </c>
      <c r="E231" s="1">
        <v>223</v>
      </c>
      <c r="F231" s="44" t="s">
        <v>6126</v>
      </c>
    </row>
    <row r="232" spans="2:6" x14ac:dyDescent="0.25">
      <c r="B232" s="14">
        <v>224</v>
      </c>
      <c r="C232" s="44" t="s">
        <v>5990</v>
      </c>
      <c r="E232" s="1">
        <v>224</v>
      </c>
      <c r="F232" s="44" t="s">
        <v>6139</v>
      </c>
    </row>
    <row r="233" spans="2:6" x14ac:dyDescent="0.25">
      <c r="B233" s="13">
        <v>225</v>
      </c>
      <c r="C233" s="44" t="s">
        <v>6140</v>
      </c>
      <c r="E233" s="1">
        <v>225</v>
      </c>
      <c r="F233" s="44" t="s">
        <v>6141</v>
      </c>
    </row>
    <row r="234" spans="2:6" x14ac:dyDescent="0.25">
      <c r="B234" s="14">
        <v>226</v>
      </c>
      <c r="C234" s="44" t="s">
        <v>6142</v>
      </c>
      <c r="E234" s="1">
        <v>226</v>
      </c>
      <c r="F234" s="44" t="s">
        <v>6143</v>
      </c>
    </row>
    <row r="235" spans="2:6" x14ac:dyDescent="0.25">
      <c r="B235" s="13">
        <v>227</v>
      </c>
      <c r="C235" s="44" t="s">
        <v>5878</v>
      </c>
      <c r="E235" s="1">
        <v>227</v>
      </c>
      <c r="F235" s="44" t="s">
        <v>6144</v>
      </c>
    </row>
    <row r="236" spans="2:6" x14ac:dyDescent="0.25">
      <c r="B236" s="14">
        <v>228</v>
      </c>
      <c r="C236" s="44" t="s">
        <v>6145</v>
      </c>
      <c r="E236" s="1">
        <v>228</v>
      </c>
      <c r="F236" s="44" t="s">
        <v>6146</v>
      </c>
    </row>
    <row r="237" spans="2:6" x14ac:dyDescent="0.25">
      <c r="B237" s="13">
        <v>229</v>
      </c>
      <c r="C237" s="44" t="s">
        <v>6147</v>
      </c>
      <c r="E237" s="1">
        <v>229</v>
      </c>
      <c r="F237" s="44" t="s">
        <v>6148</v>
      </c>
    </row>
    <row r="238" spans="2:6" x14ac:dyDescent="0.25">
      <c r="B238" s="14">
        <v>230</v>
      </c>
      <c r="C238" s="44" t="s">
        <v>6149</v>
      </c>
      <c r="E238" s="1">
        <v>230</v>
      </c>
      <c r="F238" s="44" t="s">
        <v>6150</v>
      </c>
    </row>
    <row r="239" spans="2:6" x14ac:dyDescent="0.25">
      <c r="B239" s="13">
        <v>231</v>
      </c>
      <c r="C239" s="44" t="s">
        <v>6062</v>
      </c>
      <c r="E239" s="1">
        <v>231</v>
      </c>
      <c r="F239" s="44" t="s">
        <v>6151</v>
      </c>
    </row>
    <row r="240" spans="2:6" x14ac:dyDescent="0.25">
      <c r="B240" s="14">
        <v>232</v>
      </c>
      <c r="C240" s="44" t="s">
        <v>5984</v>
      </c>
      <c r="E240" s="1">
        <v>232</v>
      </c>
      <c r="F240" s="44" t="s">
        <v>6152</v>
      </c>
    </row>
    <row r="241" spans="2:6" x14ac:dyDescent="0.25">
      <c r="B241" s="13">
        <v>233</v>
      </c>
      <c r="C241" s="44" t="s">
        <v>6085</v>
      </c>
      <c r="E241" s="1">
        <v>233</v>
      </c>
      <c r="F241" s="44" t="s">
        <v>6153</v>
      </c>
    </row>
    <row r="242" spans="2:6" x14ac:dyDescent="0.25">
      <c r="B242" s="14">
        <v>234</v>
      </c>
      <c r="C242" s="44" t="s">
        <v>6154</v>
      </c>
      <c r="E242" s="1">
        <v>234</v>
      </c>
      <c r="F242" s="44" t="s">
        <v>6155</v>
      </c>
    </row>
    <row r="243" spans="2:6" x14ac:dyDescent="0.25">
      <c r="B243" s="13">
        <v>235</v>
      </c>
      <c r="C243" s="44" t="s">
        <v>6001</v>
      </c>
      <c r="E243" s="1">
        <v>235</v>
      </c>
      <c r="F243" s="44" t="s">
        <v>5937</v>
      </c>
    </row>
    <row r="244" spans="2:6" x14ac:dyDescent="0.25">
      <c r="B244" s="14">
        <v>236</v>
      </c>
      <c r="C244" s="44" t="s">
        <v>6156</v>
      </c>
      <c r="E244" s="1">
        <v>236</v>
      </c>
      <c r="F244" s="44" t="s">
        <v>6140</v>
      </c>
    </row>
    <row r="245" spans="2:6" x14ac:dyDescent="0.25">
      <c r="B245" s="13">
        <v>237</v>
      </c>
      <c r="C245" s="44" t="s">
        <v>6157</v>
      </c>
      <c r="E245" s="1">
        <v>237</v>
      </c>
      <c r="F245" s="44" t="s">
        <v>6013</v>
      </c>
    </row>
    <row r="246" spans="2:6" x14ac:dyDescent="0.25">
      <c r="B246" s="14">
        <v>238</v>
      </c>
      <c r="C246" s="44" t="s">
        <v>6128</v>
      </c>
      <c r="E246" s="1">
        <v>238</v>
      </c>
      <c r="F246" s="44" t="s">
        <v>6158</v>
      </c>
    </row>
    <row r="247" spans="2:6" x14ac:dyDescent="0.25">
      <c r="B247" s="13">
        <v>239</v>
      </c>
      <c r="C247" s="44" t="s">
        <v>6005</v>
      </c>
      <c r="E247" s="1">
        <v>239</v>
      </c>
      <c r="F247" s="44" t="s">
        <v>6159</v>
      </c>
    </row>
    <row r="248" spans="2:6" x14ac:dyDescent="0.25">
      <c r="B248" s="14">
        <v>240</v>
      </c>
      <c r="C248" s="44" t="s">
        <v>6160</v>
      </c>
      <c r="E248" s="1">
        <v>240</v>
      </c>
      <c r="F248" s="44" t="s">
        <v>5890</v>
      </c>
    </row>
    <row r="249" spans="2:6" x14ac:dyDescent="0.25">
      <c r="B249" s="13">
        <v>241</v>
      </c>
      <c r="C249" s="44" t="s">
        <v>6129</v>
      </c>
      <c r="E249" s="1">
        <v>241</v>
      </c>
      <c r="F249" s="44" t="s">
        <v>6161</v>
      </c>
    </row>
    <row r="250" spans="2:6" x14ac:dyDescent="0.25">
      <c r="B250" s="14">
        <v>242</v>
      </c>
      <c r="C250" s="44" t="s">
        <v>6132</v>
      </c>
      <c r="E250" s="1">
        <v>242</v>
      </c>
      <c r="F250" s="44" t="s">
        <v>6162</v>
      </c>
    </row>
    <row r="251" spans="2:6" x14ac:dyDescent="0.25">
      <c r="B251" s="13">
        <v>243</v>
      </c>
      <c r="C251" s="44" t="s">
        <v>6163</v>
      </c>
      <c r="E251" s="1">
        <v>243</v>
      </c>
      <c r="F251" s="44" t="s">
        <v>6132</v>
      </c>
    </row>
    <row r="252" spans="2:6" x14ac:dyDescent="0.25">
      <c r="B252" s="14">
        <v>244</v>
      </c>
      <c r="C252" s="44" t="s">
        <v>6134</v>
      </c>
      <c r="E252" s="1">
        <v>244</v>
      </c>
      <c r="F252" s="44" t="s">
        <v>6164</v>
      </c>
    </row>
    <row r="253" spans="2:6" x14ac:dyDescent="0.25">
      <c r="B253" s="13">
        <v>245</v>
      </c>
      <c r="C253" s="44" t="s">
        <v>6082</v>
      </c>
      <c r="E253" s="1">
        <v>245</v>
      </c>
      <c r="F253" s="44" t="s">
        <v>6165</v>
      </c>
    </row>
    <row r="254" spans="2:6" x14ac:dyDescent="0.25">
      <c r="B254" s="14">
        <v>246</v>
      </c>
      <c r="C254" s="44" t="s">
        <v>6166</v>
      </c>
      <c r="E254" s="1">
        <v>246</v>
      </c>
      <c r="F254" s="44" t="s">
        <v>5811</v>
      </c>
    </row>
    <row r="255" spans="2:6" x14ac:dyDescent="0.25">
      <c r="B255" s="13">
        <v>247</v>
      </c>
      <c r="C255" s="44" t="s">
        <v>6080</v>
      </c>
      <c r="E255" s="1">
        <v>247</v>
      </c>
      <c r="F255" s="44" t="s">
        <v>6167</v>
      </c>
    </row>
    <row r="256" spans="2:6" x14ac:dyDescent="0.25">
      <c r="B256" s="14">
        <v>248</v>
      </c>
      <c r="C256" s="44" t="s">
        <v>6165</v>
      </c>
      <c r="E256" s="1">
        <v>248</v>
      </c>
      <c r="F256" s="44" t="s">
        <v>6168</v>
      </c>
    </row>
    <row r="257" spans="2:6" x14ac:dyDescent="0.25">
      <c r="B257" s="13">
        <v>249</v>
      </c>
      <c r="C257" s="44" t="s">
        <v>6030</v>
      </c>
      <c r="E257" s="1">
        <v>249</v>
      </c>
      <c r="F257" s="44" t="s">
        <v>6169</v>
      </c>
    </row>
    <row r="258" spans="2:6" x14ac:dyDescent="0.25">
      <c r="B258" s="14">
        <v>250</v>
      </c>
      <c r="C258" s="44" t="s">
        <v>6170</v>
      </c>
      <c r="E258" s="1">
        <v>250</v>
      </c>
      <c r="F258" s="44" t="s">
        <v>6171</v>
      </c>
    </row>
    <row r="259" spans="2:6" x14ac:dyDescent="0.25">
      <c r="B259" s="13">
        <v>251</v>
      </c>
      <c r="C259" s="44" t="s">
        <v>6172</v>
      </c>
      <c r="E259" s="1">
        <v>251</v>
      </c>
      <c r="F259" s="44" t="s">
        <v>6173</v>
      </c>
    </row>
    <row r="260" spans="2:6" x14ac:dyDescent="0.25">
      <c r="B260" s="14">
        <v>252</v>
      </c>
      <c r="C260" s="44" t="s">
        <v>6005</v>
      </c>
      <c r="E260" s="1">
        <v>252</v>
      </c>
      <c r="F260" s="44" t="s">
        <v>6174</v>
      </c>
    </row>
    <row r="261" spans="2:6" x14ac:dyDescent="0.25">
      <c r="B261" s="13">
        <v>253</v>
      </c>
      <c r="C261" s="44" t="s">
        <v>6160</v>
      </c>
      <c r="E261" s="1">
        <v>253</v>
      </c>
      <c r="F261" s="44" t="s">
        <v>6175</v>
      </c>
    </row>
    <row r="262" spans="2:6" x14ac:dyDescent="0.25">
      <c r="B262" s="14">
        <v>254</v>
      </c>
      <c r="C262" s="44" t="s">
        <v>6176</v>
      </c>
      <c r="E262" s="1">
        <v>254</v>
      </c>
      <c r="F262" s="44" t="s">
        <v>5917</v>
      </c>
    </row>
    <row r="263" spans="2:6" x14ac:dyDescent="0.25">
      <c r="B263" s="13">
        <v>255</v>
      </c>
      <c r="C263" s="44" t="s">
        <v>6177</v>
      </c>
      <c r="E263" s="1">
        <v>255</v>
      </c>
      <c r="F263" s="44" t="s">
        <v>6123</v>
      </c>
    </row>
    <row r="264" spans="2:6" x14ac:dyDescent="0.25">
      <c r="B264" s="14">
        <v>256</v>
      </c>
      <c r="C264" s="44" t="s">
        <v>6178</v>
      </c>
      <c r="E264" s="1">
        <v>256</v>
      </c>
      <c r="F264" s="44" t="s">
        <v>6179</v>
      </c>
    </row>
    <row r="265" spans="2:6" x14ac:dyDescent="0.25">
      <c r="B265" s="13">
        <v>257</v>
      </c>
      <c r="C265" s="44" t="s">
        <v>6180</v>
      </c>
      <c r="E265" s="1">
        <v>257</v>
      </c>
      <c r="F265" s="44" t="s">
        <v>6160</v>
      </c>
    </row>
    <row r="266" spans="2:6" x14ac:dyDescent="0.25">
      <c r="B266" s="14">
        <v>258</v>
      </c>
      <c r="C266" s="44" t="s">
        <v>5812</v>
      </c>
      <c r="E266" s="1">
        <v>258</v>
      </c>
      <c r="F266" s="44" t="s">
        <v>6181</v>
      </c>
    </row>
    <row r="267" spans="2:6" x14ac:dyDescent="0.25">
      <c r="B267" s="13">
        <v>259</v>
      </c>
      <c r="C267" s="3" t="s">
        <v>6182</v>
      </c>
      <c r="E267" s="1">
        <v>259</v>
      </c>
      <c r="F267" s="46" t="s">
        <v>6183</v>
      </c>
    </row>
    <row r="268" spans="2:6" x14ac:dyDescent="0.25">
      <c r="B268" s="14">
        <v>260</v>
      </c>
      <c r="C268" s="44" t="s">
        <v>6184</v>
      </c>
      <c r="E268" s="1">
        <v>260</v>
      </c>
      <c r="F268" s="44" t="s">
        <v>6185</v>
      </c>
    </row>
    <row r="269" spans="2:6" x14ac:dyDescent="0.25">
      <c r="B269" s="13">
        <v>261</v>
      </c>
      <c r="C269" s="44" t="s">
        <v>6186</v>
      </c>
      <c r="E269" s="1">
        <v>261</v>
      </c>
      <c r="F269" s="44" t="s">
        <v>6187</v>
      </c>
    </row>
    <row r="270" spans="2:6" x14ac:dyDescent="0.25">
      <c r="B270" s="14">
        <v>262</v>
      </c>
      <c r="C270" s="44" t="s">
        <v>6188</v>
      </c>
      <c r="E270" s="1">
        <v>262</v>
      </c>
      <c r="F270" s="47" t="s">
        <v>6182</v>
      </c>
    </row>
    <row r="271" spans="2:6" x14ac:dyDescent="0.25">
      <c r="B271" s="13">
        <v>263</v>
      </c>
      <c r="C271" s="44" t="s">
        <v>6189</v>
      </c>
      <c r="E271" s="1">
        <v>263</v>
      </c>
      <c r="F271" s="44" t="s">
        <v>6124</v>
      </c>
    </row>
    <row r="272" spans="2:6" x14ac:dyDescent="0.25">
      <c r="B272" s="14">
        <v>264</v>
      </c>
      <c r="C272" s="44" t="s">
        <v>5822</v>
      </c>
      <c r="E272" s="1">
        <v>264</v>
      </c>
      <c r="F272" s="44" t="s">
        <v>6128</v>
      </c>
    </row>
    <row r="273" spans="2:6" x14ac:dyDescent="0.25">
      <c r="B273" s="13">
        <v>265</v>
      </c>
      <c r="C273" s="44" t="s">
        <v>6190</v>
      </c>
      <c r="E273" s="1">
        <v>265</v>
      </c>
      <c r="F273" s="44" t="s">
        <v>6191</v>
      </c>
    </row>
    <row r="274" spans="2:6" x14ac:dyDescent="0.25">
      <c r="B274" s="14">
        <v>266</v>
      </c>
      <c r="C274" s="44" t="s">
        <v>6192</v>
      </c>
      <c r="E274" s="1">
        <v>266</v>
      </c>
      <c r="F274" s="44" t="s">
        <v>6193</v>
      </c>
    </row>
    <row r="275" spans="2:6" x14ac:dyDescent="0.25">
      <c r="B275" s="13">
        <v>267</v>
      </c>
      <c r="C275" s="44" t="s">
        <v>6194</v>
      </c>
      <c r="E275" s="1">
        <v>267</v>
      </c>
      <c r="F275" s="44" t="s">
        <v>5924</v>
      </c>
    </row>
    <row r="276" spans="2:6" x14ac:dyDescent="0.25">
      <c r="B276" s="14">
        <v>268</v>
      </c>
      <c r="C276" s="44" t="s">
        <v>6104</v>
      </c>
      <c r="E276" s="1">
        <v>268</v>
      </c>
      <c r="F276" s="44" t="s">
        <v>6195</v>
      </c>
    </row>
    <row r="277" spans="2:6" x14ac:dyDescent="0.25">
      <c r="B277" s="13">
        <v>269</v>
      </c>
      <c r="C277" s="44" t="s">
        <v>6196</v>
      </c>
      <c r="E277" s="1">
        <v>269</v>
      </c>
      <c r="F277" s="44" t="s">
        <v>6197</v>
      </c>
    </row>
    <row r="278" spans="2:6" x14ac:dyDescent="0.25">
      <c r="B278" s="14">
        <v>270</v>
      </c>
      <c r="C278" s="44" t="s">
        <v>6198</v>
      </c>
      <c r="E278" s="1">
        <v>270</v>
      </c>
      <c r="F278" s="44" t="s">
        <v>6199</v>
      </c>
    </row>
    <row r="279" spans="2:6" x14ac:dyDescent="0.25">
      <c r="B279" s="13">
        <v>271</v>
      </c>
      <c r="C279" s="44" t="s">
        <v>6167</v>
      </c>
      <c r="E279" s="1">
        <v>271</v>
      </c>
      <c r="F279" s="44" t="s">
        <v>6198</v>
      </c>
    </row>
    <row r="280" spans="2:6" x14ac:dyDescent="0.25">
      <c r="B280" s="14">
        <v>272</v>
      </c>
      <c r="C280" s="44" t="s">
        <v>6200</v>
      </c>
      <c r="E280" s="1">
        <v>272</v>
      </c>
      <c r="F280" s="44" t="s">
        <v>6201</v>
      </c>
    </row>
    <row r="281" spans="2:6" x14ac:dyDescent="0.25">
      <c r="B281" s="13">
        <v>273</v>
      </c>
      <c r="C281" s="44" t="s">
        <v>5900</v>
      </c>
      <c r="E281" s="1">
        <v>273</v>
      </c>
      <c r="F281" s="44" t="s">
        <v>6202</v>
      </c>
    </row>
    <row r="282" spans="2:6" x14ac:dyDescent="0.25">
      <c r="B282" s="14">
        <v>274</v>
      </c>
      <c r="C282" s="44" t="s">
        <v>6203</v>
      </c>
      <c r="E282" s="1">
        <v>274</v>
      </c>
      <c r="F282" s="44" t="s">
        <v>6204</v>
      </c>
    </row>
    <row r="283" spans="2:6" x14ac:dyDescent="0.25">
      <c r="B283" s="13">
        <v>275</v>
      </c>
      <c r="C283" s="44" t="s">
        <v>6035</v>
      </c>
      <c r="E283" s="1">
        <v>275</v>
      </c>
      <c r="F283" s="44" t="s">
        <v>6205</v>
      </c>
    </row>
    <row r="284" spans="2:6" x14ac:dyDescent="0.25">
      <c r="B284" s="14">
        <v>276</v>
      </c>
      <c r="C284" s="44" t="s">
        <v>6206</v>
      </c>
      <c r="E284" s="1">
        <v>276</v>
      </c>
      <c r="F284" s="44" t="s">
        <v>6016</v>
      </c>
    </row>
    <row r="285" spans="2:6" x14ac:dyDescent="0.25">
      <c r="B285" s="13">
        <v>277</v>
      </c>
      <c r="C285" s="44" t="s">
        <v>5995</v>
      </c>
      <c r="E285" s="1">
        <v>277</v>
      </c>
      <c r="F285" s="44" t="s">
        <v>6207</v>
      </c>
    </row>
    <row r="286" spans="2:6" x14ac:dyDescent="0.25">
      <c r="B286" s="14">
        <v>278</v>
      </c>
      <c r="C286" s="44" t="s">
        <v>6034</v>
      </c>
      <c r="E286" s="1">
        <v>278</v>
      </c>
      <c r="F286" s="44" t="s">
        <v>6208</v>
      </c>
    </row>
    <row r="287" spans="2:6" x14ac:dyDescent="0.25">
      <c r="B287" s="13">
        <v>279</v>
      </c>
      <c r="C287" s="44" t="s">
        <v>6015</v>
      </c>
      <c r="E287" s="1">
        <v>279</v>
      </c>
      <c r="F287" s="44" t="s">
        <v>5909</v>
      </c>
    </row>
    <row r="288" spans="2:6" x14ac:dyDescent="0.25">
      <c r="B288" s="14">
        <v>280</v>
      </c>
      <c r="C288" s="44" t="s">
        <v>6209</v>
      </c>
      <c r="E288" s="1">
        <v>280</v>
      </c>
      <c r="F288" s="44" t="s">
        <v>5897</v>
      </c>
    </row>
    <row r="289" spans="2:6" x14ac:dyDescent="0.25">
      <c r="B289" s="13">
        <v>281</v>
      </c>
      <c r="C289" s="44" t="s">
        <v>6210</v>
      </c>
      <c r="E289" s="1">
        <v>281</v>
      </c>
      <c r="F289" s="44" t="s">
        <v>6211</v>
      </c>
    </row>
    <row r="290" spans="2:6" x14ac:dyDescent="0.25">
      <c r="B290" s="14">
        <v>282</v>
      </c>
      <c r="C290" s="44" t="s">
        <v>5876</v>
      </c>
      <c r="E290" s="1">
        <v>282</v>
      </c>
      <c r="F290" s="44" t="s">
        <v>6212</v>
      </c>
    </row>
    <row r="291" spans="2:6" x14ac:dyDescent="0.25">
      <c r="B291" s="13">
        <v>283</v>
      </c>
      <c r="C291" s="44" t="s">
        <v>6130</v>
      </c>
      <c r="E291" s="1">
        <v>283</v>
      </c>
      <c r="F291" s="44" t="s">
        <v>6213</v>
      </c>
    </row>
    <row r="292" spans="2:6" x14ac:dyDescent="0.25">
      <c r="B292" s="14">
        <v>284</v>
      </c>
      <c r="C292" s="44" t="s">
        <v>5901</v>
      </c>
      <c r="E292" s="1">
        <v>284</v>
      </c>
      <c r="F292" s="44" t="s">
        <v>6214</v>
      </c>
    </row>
    <row r="293" spans="2:6" x14ac:dyDescent="0.25">
      <c r="B293" s="13">
        <v>285</v>
      </c>
      <c r="C293" s="44" t="s">
        <v>6215</v>
      </c>
      <c r="E293" s="1">
        <v>285</v>
      </c>
      <c r="F293" s="44" t="s">
        <v>6216</v>
      </c>
    </row>
    <row r="294" spans="2:6" x14ac:dyDescent="0.25">
      <c r="B294" s="14">
        <v>286</v>
      </c>
      <c r="C294" s="44" t="s">
        <v>6193</v>
      </c>
      <c r="E294" s="1">
        <v>286</v>
      </c>
      <c r="F294" s="44" t="s">
        <v>6217</v>
      </c>
    </row>
    <row r="295" spans="2:6" x14ac:dyDescent="0.25">
      <c r="B295" s="13">
        <v>287</v>
      </c>
      <c r="C295" s="44" t="s">
        <v>6114</v>
      </c>
      <c r="E295" s="1">
        <v>287</v>
      </c>
      <c r="F295" s="44" t="s">
        <v>6218</v>
      </c>
    </row>
    <row r="296" spans="2:6" x14ac:dyDescent="0.25">
      <c r="B296" s="14">
        <v>288</v>
      </c>
      <c r="C296" s="44" t="s">
        <v>5829</v>
      </c>
      <c r="E296" s="1">
        <v>288</v>
      </c>
      <c r="F296" s="44" t="s">
        <v>6087</v>
      </c>
    </row>
    <row r="297" spans="2:6" x14ac:dyDescent="0.25">
      <c r="B297" s="13">
        <v>289</v>
      </c>
      <c r="C297" s="44" t="s">
        <v>6219</v>
      </c>
      <c r="E297" s="1">
        <v>289</v>
      </c>
      <c r="F297" s="44" t="s">
        <v>6220</v>
      </c>
    </row>
    <row r="298" spans="2:6" x14ac:dyDescent="0.25">
      <c r="B298" s="14">
        <v>290</v>
      </c>
      <c r="C298" s="44" t="s">
        <v>5898</v>
      </c>
      <c r="E298" s="1">
        <v>290</v>
      </c>
      <c r="F298" s="44" t="s">
        <v>6221</v>
      </c>
    </row>
    <row r="299" spans="2:6" x14ac:dyDescent="0.25">
      <c r="B299" s="13">
        <v>291</v>
      </c>
      <c r="C299" s="44" t="s">
        <v>5808</v>
      </c>
      <c r="E299" s="1">
        <v>291</v>
      </c>
      <c r="F299" s="44" t="s">
        <v>5803</v>
      </c>
    </row>
    <row r="300" spans="2:6" x14ac:dyDescent="0.25">
      <c r="B300" s="14">
        <v>292</v>
      </c>
      <c r="C300" s="44" t="s">
        <v>5959</v>
      </c>
      <c r="E300" s="1">
        <v>292</v>
      </c>
      <c r="F300" s="44" t="s">
        <v>6222</v>
      </c>
    </row>
    <row r="301" spans="2:6" x14ac:dyDescent="0.25">
      <c r="B301" s="13">
        <v>293</v>
      </c>
      <c r="C301" s="44" t="s">
        <v>6223</v>
      </c>
      <c r="E301" s="1">
        <v>293</v>
      </c>
      <c r="F301" s="44" t="s">
        <v>6029</v>
      </c>
    </row>
    <row r="302" spans="2:6" x14ac:dyDescent="0.25">
      <c r="B302" s="14">
        <v>294</v>
      </c>
      <c r="C302" s="44" t="s">
        <v>6224</v>
      </c>
      <c r="E302" s="1">
        <v>294</v>
      </c>
      <c r="F302" s="44" t="s">
        <v>5935</v>
      </c>
    </row>
    <row r="303" spans="2:6" x14ac:dyDescent="0.25">
      <c r="B303" s="13">
        <v>295</v>
      </c>
      <c r="C303" s="44" t="s">
        <v>6170</v>
      </c>
      <c r="E303" s="1">
        <v>295</v>
      </c>
      <c r="F303" s="44" t="s">
        <v>6225</v>
      </c>
    </row>
    <row r="304" spans="2:6" x14ac:dyDescent="0.25">
      <c r="B304" s="14">
        <v>296</v>
      </c>
      <c r="C304" s="44" t="s">
        <v>6226</v>
      </c>
      <c r="E304" s="1">
        <v>296</v>
      </c>
      <c r="F304" s="44" t="s">
        <v>6227</v>
      </c>
    </row>
    <row r="305" spans="2:6" x14ac:dyDescent="0.25">
      <c r="B305" s="13">
        <v>297</v>
      </c>
      <c r="C305" s="44" t="s">
        <v>6221</v>
      </c>
      <c r="E305" s="1">
        <v>297</v>
      </c>
      <c r="F305" s="44" t="s">
        <v>6058</v>
      </c>
    </row>
    <row r="306" spans="2:6" x14ac:dyDescent="0.25">
      <c r="B306" s="14">
        <v>298</v>
      </c>
      <c r="C306" s="44" t="s">
        <v>6168</v>
      </c>
      <c r="E306" s="1">
        <v>298</v>
      </c>
      <c r="F306" s="44" t="s">
        <v>6228</v>
      </c>
    </row>
    <row r="307" spans="2:6" x14ac:dyDescent="0.25">
      <c r="B307" s="13">
        <v>299</v>
      </c>
      <c r="C307" s="44" t="s">
        <v>6229</v>
      </c>
      <c r="E307" s="1">
        <v>299</v>
      </c>
      <c r="F307" s="44" t="s">
        <v>6230</v>
      </c>
    </row>
    <row r="308" spans="2:6" x14ac:dyDescent="0.25">
      <c r="B308" s="14">
        <v>300</v>
      </c>
      <c r="C308" s="44" t="s">
        <v>6231</v>
      </c>
      <c r="E308" s="1">
        <v>300</v>
      </c>
      <c r="F308" s="44" t="s">
        <v>6232</v>
      </c>
    </row>
    <row r="309" spans="2:6" x14ac:dyDescent="0.25">
      <c r="B309" s="13">
        <v>301</v>
      </c>
      <c r="C309" s="44" t="s">
        <v>6187</v>
      </c>
      <c r="E309" s="1">
        <v>301</v>
      </c>
      <c r="F309" s="44" t="s">
        <v>6034</v>
      </c>
    </row>
    <row r="310" spans="2:6" x14ac:dyDescent="0.25">
      <c r="B310" s="14">
        <v>302</v>
      </c>
      <c r="C310" s="44" t="s">
        <v>6025</v>
      </c>
      <c r="E310" s="1">
        <v>302</v>
      </c>
      <c r="F310" s="44" t="s">
        <v>6233</v>
      </c>
    </row>
    <row r="311" spans="2:6" x14ac:dyDescent="0.25">
      <c r="B311" s="13">
        <v>303</v>
      </c>
      <c r="C311" s="44" t="s">
        <v>6234</v>
      </c>
      <c r="E311" s="1">
        <v>303</v>
      </c>
      <c r="F311" s="44" t="s">
        <v>5972</v>
      </c>
    </row>
    <row r="312" spans="2:6" x14ac:dyDescent="0.25">
      <c r="B312" s="14">
        <v>304</v>
      </c>
      <c r="C312" s="44" t="s">
        <v>5965</v>
      </c>
      <c r="E312" s="1">
        <v>304</v>
      </c>
      <c r="F312" s="44" t="s">
        <v>6037</v>
      </c>
    </row>
    <row r="313" spans="2:6" x14ac:dyDescent="0.25">
      <c r="B313" s="13">
        <v>305</v>
      </c>
      <c r="C313" s="44" t="s">
        <v>6017</v>
      </c>
      <c r="E313" s="1">
        <v>305</v>
      </c>
      <c r="F313" s="44" t="s">
        <v>6235</v>
      </c>
    </row>
    <row r="314" spans="2:6" x14ac:dyDescent="0.25">
      <c r="B314" s="14">
        <v>306</v>
      </c>
      <c r="C314" s="44" t="s">
        <v>6236</v>
      </c>
      <c r="E314" s="1">
        <v>306</v>
      </c>
      <c r="F314" s="44" t="s">
        <v>5864</v>
      </c>
    </row>
    <row r="315" spans="2:6" x14ac:dyDescent="0.25">
      <c r="B315" s="13">
        <v>307</v>
      </c>
      <c r="C315" s="44" t="s">
        <v>5955</v>
      </c>
      <c r="E315" s="1">
        <v>307</v>
      </c>
      <c r="F315" s="44" t="s">
        <v>6020</v>
      </c>
    </row>
    <row r="316" spans="2:6" x14ac:dyDescent="0.25">
      <c r="B316" s="14">
        <v>308</v>
      </c>
      <c r="C316" s="44" t="s">
        <v>6237</v>
      </c>
      <c r="E316" s="1">
        <v>308</v>
      </c>
      <c r="F316" s="44" t="s">
        <v>6238</v>
      </c>
    </row>
    <row r="317" spans="2:6" x14ac:dyDescent="0.25">
      <c r="B317" s="13">
        <v>309</v>
      </c>
      <c r="C317" s="44" t="s">
        <v>5888</v>
      </c>
      <c r="E317" s="1">
        <v>309</v>
      </c>
      <c r="F317" s="44" t="s">
        <v>5991</v>
      </c>
    </row>
    <row r="318" spans="2:6" x14ac:dyDescent="0.25">
      <c r="B318" s="14">
        <v>310</v>
      </c>
      <c r="C318" s="44" t="s">
        <v>6239</v>
      </c>
      <c r="E318" s="1">
        <v>310</v>
      </c>
      <c r="F318" s="44" t="s">
        <v>6240</v>
      </c>
    </row>
    <row r="319" spans="2:6" x14ac:dyDescent="0.25">
      <c r="B319" s="13">
        <v>311</v>
      </c>
      <c r="C319" s="44" t="s">
        <v>6181</v>
      </c>
      <c r="E319" s="1">
        <v>311</v>
      </c>
      <c r="F319" s="44" t="s">
        <v>5853</v>
      </c>
    </row>
    <row r="320" spans="2:6" x14ac:dyDescent="0.25">
      <c r="B320" s="14">
        <v>312</v>
      </c>
      <c r="C320" s="44" t="s">
        <v>6241</v>
      </c>
      <c r="E320" s="1">
        <v>312</v>
      </c>
      <c r="F320" s="44" t="s">
        <v>6242</v>
      </c>
    </row>
    <row r="321" spans="2:6" x14ac:dyDescent="0.25">
      <c r="B321" s="13">
        <v>313</v>
      </c>
      <c r="C321" s="44" t="s">
        <v>5903</v>
      </c>
      <c r="E321" s="1">
        <v>313</v>
      </c>
      <c r="F321" s="44" t="s">
        <v>6210</v>
      </c>
    </row>
    <row r="322" spans="2:6" x14ac:dyDescent="0.25">
      <c r="B322" s="14">
        <v>314</v>
      </c>
      <c r="C322" s="44" t="s">
        <v>5914</v>
      </c>
      <c r="E322" s="1">
        <v>314</v>
      </c>
      <c r="F322" s="44" t="s">
        <v>5825</v>
      </c>
    </row>
    <row r="323" spans="2:6" x14ac:dyDescent="0.25">
      <c r="B323" s="13">
        <v>315</v>
      </c>
      <c r="C323" s="44" t="s">
        <v>6243</v>
      </c>
      <c r="E323" s="1">
        <v>315</v>
      </c>
      <c r="F323" s="44" t="s">
        <v>6244</v>
      </c>
    </row>
    <row r="324" spans="2:6" x14ac:dyDescent="0.25">
      <c r="B324" s="14">
        <v>316</v>
      </c>
      <c r="C324" s="44" t="s">
        <v>6245</v>
      </c>
      <c r="E324" s="1">
        <v>316</v>
      </c>
      <c r="F324" s="44" t="s">
        <v>6177</v>
      </c>
    </row>
    <row r="325" spans="2:6" x14ac:dyDescent="0.25">
      <c r="B325" s="13">
        <v>317</v>
      </c>
      <c r="C325" s="44" t="s">
        <v>6185</v>
      </c>
      <c r="E325" s="1">
        <v>317</v>
      </c>
      <c r="F325" s="44" t="s">
        <v>6246</v>
      </c>
    </row>
    <row r="326" spans="2:6" x14ac:dyDescent="0.25">
      <c r="B326" s="14">
        <v>318</v>
      </c>
      <c r="C326" s="44" t="s">
        <v>5936</v>
      </c>
      <c r="E326" s="1">
        <v>318</v>
      </c>
      <c r="F326" s="44" t="s">
        <v>6084</v>
      </c>
    </row>
    <row r="327" spans="2:6" x14ac:dyDescent="0.25">
      <c r="B327" s="13">
        <v>319</v>
      </c>
      <c r="C327" s="44" t="s">
        <v>6119</v>
      </c>
      <c r="E327" s="1">
        <v>319</v>
      </c>
      <c r="F327" s="44" t="s">
        <v>6247</v>
      </c>
    </row>
    <row r="328" spans="2:6" x14ac:dyDescent="0.25">
      <c r="B328" s="14">
        <v>320</v>
      </c>
      <c r="C328" s="44" t="s">
        <v>6248</v>
      </c>
      <c r="E328" s="1">
        <v>320</v>
      </c>
      <c r="F328" s="44" t="s">
        <v>6036</v>
      </c>
    </row>
    <row r="329" spans="2:6" x14ac:dyDescent="0.25">
      <c r="B329" s="13">
        <v>321</v>
      </c>
      <c r="C329" s="44" t="s">
        <v>6055</v>
      </c>
      <c r="E329" s="1">
        <v>321</v>
      </c>
      <c r="F329" s="44" t="s">
        <v>6249</v>
      </c>
    </row>
    <row r="330" spans="2:6" x14ac:dyDescent="0.25">
      <c r="B330" s="14">
        <v>322</v>
      </c>
      <c r="C330" s="44" t="s">
        <v>6250</v>
      </c>
      <c r="E330" s="1">
        <v>322</v>
      </c>
      <c r="F330" s="44" t="s">
        <v>6215</v>
      </c>
    </row>
    <row r="331" spans="2:6" x14ac:dyDescent="0.25">
      <c r="B331" s="13">
        <v>323</v>
      </c>
      <c r="C331" s="44" t="s">
        <v>6251</v>
      </c>
      <c r="E331" s="1">
        <v>323</v>
      </c>
      <c r="F331" s="44" t="s">
        <v>6072</v>
      </c>
    </row>
    <row r="332" spans="2:6" x14ac:dyDescent="0.25">
      <c r="B332" s="14">
        <v>324</v>
      </c>
      <c r="C332" s="44" t="s">
        <v>6252</v>
      </c>
      <c r="E332" s="1">
        <v>324</v>
      </c>
      <c r="F332" s="44" t="s">
        <v>6253</v>
      </c>
    </row>
    <row r="333" spans="2:6" x14ac:dyDescent="0.25">
      <c r="B333" s="13">
        <v>325</v>
      </c>
      <c r="C333" s="44" t="s">
        <v>5990</v>
      </c>
      <c r="E333" s="1">
        <v>325</v>
      </c>
      <c r="F333" s="44" t="s">
        <v>6231</v>
      </c>
    </row>
    <row r="334" spans="2:6" x14ac:dyDescent="0.25">
      <c r="B334" s="14">
        <v>326</v>
      </c>
      <c r="C334" s="44" t="s">
        <v>6254</v>
      </c>
      <c r="E334" s="1">
        <v>326</v>
      </c>
      <c r="F334" s="44" t="s">
        <v>5847</v>
      </c>
    </row>
    <row r="335" spans="2:6" x14ac:dyDescent="0.25">
      <c r="B335" s="13">
        <v>327</v>
      </c>
      <c r="C335" s="44" t="s">
        <v>6214</v>
      </c>
      <c r="E335" s="1">
        <v>327</v>
      </c>
      <c r="F335" s="44" t="s">
        <v>6255</v>
      </c>
    </row>
    <row r="336" spans="2:6" x14ac:dyDescent="0.25">
      <c r="B336" s="14">
        <v>328</v>
      </c>
      <c r="C336" s="44" t="s">
        <v>6256</v>
      </c>
      <c r="E336" s="1">
        <v>328</v>
      </c>
      <c r="F336" s="44" t="s">
        <v>6257</v>
      </c>
    </row>
    <row r="337" spans="2:6" x14ac:dyDescent="0.25">
      <c r="B337" s="13">
        <v>329</v>
      </c>
      <c r="C337" s="44" t="s">
        <v>6258</v>
      </c>
      <c r="E337" s="1">
        <v>329</v>
      </c>
      <c r="F337" s="44" t="s">
        <v>5879</v>
      </c>
    </row>
    <row r="338" spans="2:6" x14ac:dyDescent="0.25">
      <c r="B338" s="14">
        <v>330</v>
      </c>
      <c r="C338" s="44" t="s">
        <v>6259</v>
      </c>
      <c r="E338" s="1">
        <v>330</v>
      </c>
      <c r="F338" s="44" t="s">
        <v>6186</v>
      </c>
    </row>
    <row r="339" spans="2:6" x14ac:dyDescent="0.25">
      <c r="B339" s="13">
        <v>331</v>
      </c>
      <c r="C339" s="44" t="s">
        <v>6260</v>
      </c>
      <c r="E339" s="1">
        <v>331</v>
      </c>
      <c r="F339" s="44" t="s">
        <v>6229</v>
      </c>
    </row>
    <row r="340" spans="2:6" x14ac:dyDescent="0.25">
      <c r="B340" s="14">
        <v>332</v>
      </c>
      <c r="C340" s="44" t="s">
        <v>6050</v>
      </c>
      <c r="E340" s="1">
        <v>332</v>
      </c>
      <c r="F340" s="44" t="s">
        <v>6261</v>
      </c>
    </row>
    <row r="341" spans="2:6" x14ac:dyDescent="0.25">
      <c r="B341" s="13">
        <v>333</v>
      </c>
      <c r="C341" s="44" t="s">
        <v>6262</v>
      </c>
      <c r="E341" s="1">
        <v>333</v>
      </c>
      <c r="F341" s="44" t="s">
        <v>6250</v>
      </c>
    </row>
    <row r="342" spans="2:6" x14ac:dyDescent="0.25">
      <c r="B342" s="14">
        <v>334</v>
      </c>
      <c r="C342" s="44" t="s">
        <v>6263</v>
      </c>
      <c r="E342" s="1">
        <v>334</v>
      </c>
      <c r="F342" s="44" t="s">
        <v>6264</v>
      </c>
    </row>
    <row r="343" spans="2:6" x14ac:dyDescent="0.25">
      <c r="B343" s="13">
        <v>335</v>
      </c>
      <c r="C343" s="44" t="s">
        <v>6164</v>
      </c>
      <c r="E343" s="1">
        <v>335</v>
      </c>
      <c r="F343" s="44" t="s">
        <v>6265</v>
      </c>
    </row>
    <row r="344" spans="2:6" x14ac:dyDescent="0.25">
      <c r="B344" s="14">
        <v>336</v>
      </c>
      <c r="C344" s="44" t="s">
        <v>6266</v>
      </c>
      <c r="E344" s="1">
        <v>336</v>
      </c>
      <c r="F344" s="44" t="s">
        <v>6267</v>
      </c>
    </row>
    <row r="345" spans="2:6" x14ac:dyDescent="0.25">
      <c r="B345" s="13">
        <v>337</v>
      </c>
      <c r="C345" s="44" t="s">
        <v>6192</v>
      </c>
      <c r="E345" s="1">
        <v>337</v>
      </c>
      <c r="F345" s="44" t="s">
        <v>5869</v>
      </c>
    </row>
    <row r="346" spans="2:6" x14ac:dyDescent="0.25">
      <c r="B346" s="14">
        <v>338</v>
      </c>
      <c r="C346" s="44" t="s">
        <v>6268</v>
      </c>
      <c r="E346" s="1">
        <v>338</v>
      </c>
      <c r="F346" s="44" t="s">
        <v>6269</v>
      </c>
    </row>
    <row r="347" spans="2:6" x14ac:dyDescent="0.25">
      <c r="B347" s="13">
        <v>339</v>
      </c>
      <c r="C347" s="44" t="s">
        <v>6270</v>
      </c>
      <c r="E347" s="1">
        <v>339</v>
      </c>
      <c r="F347" s="44" t="s">
        <v>6069</v>
      </c>
    </row>
    <row r="348" spans="2:6" x14ac:dyDescent="0.25">
      <c r="B348" s="14">
        <v>340</v>
      </c>
      <c r="C348" s="44" t="s">
        <v>6271</v>
      </c>
      <c r="E348" s="1">
        <v>340</v>
      </c>
      <c r="F348" s="44" t="s">
        <v>6272</v>
      </c>
    </row>
    <row r="349" spans="2:6" x14ac:dyDescent="0.25">
      <c r="B349" s="13">
        <v>341</v>
      </c>
      <c r="C349" s="44" t="s">
        <v>6037</v>
      </c>
      <c r="E349" s="1">
        <v>341</v>
      </c>
      <c r="F349" s="44" t="s">
        <v>6273</v>
      </c>
    </row>
    <row r="350" spans="2:6" x14ac:dyDescent="0.25">
      <c r="B350" s="14">
        <v>342</v>
      </c>
      <c r="C350" s="44" t="s">
        <v>5983</v>
      </c>
      <c r="E350" s="1">
        <v>342</v>
      </c>
      <c r="F350" s="44" t="s">
        <v>5884</v>
      </c>
    </row>
    <row r="351" spans="2:6" x14ac:dyDescent="0.25">
      <c r="B351" s="13">
        <v>343</v>
      </c>
      <c r="C351" s="44" t="s">
        <v>6274</v>
      </c>
      <c r="E351" s="1">
        <v>343</v>
      </c>
      <c r="F351" s="44" t="s">
        <v>6275</v>
      </c>
    </row>
    <row r="352" spans="2:6" x14ac:dyDescent="0.25">
      <c r="B352" s="14">
        <v>344</v>
      </c>
      <c r="C352" s="44" t="s">
        <v>6276</v>
      </c>
      <c r="E352" s="1">
        <v>344</v>
      </c>
      <c r="F352" s="44" t="s">
        <v>5983</v>
      </c>
    </row>
    <row r="353" spans="2:6" x14ac:dyDescent="0.25">
      <c r="B353" s="13">
        <v>345</v>
      </c>
      <c r="C353" s="44" t="s">
        <v>6277</v>
      </c>
      <c r="E353" s="1">
        <v>345</v>
      </c>
      <c r="F353" s="44" t="s">
        <v>6278</v>
      </c>
    </row>
    <row r="354" spans="2:6" x14ac:dyDescent="0.25">
      <c r="B354" s="14">
        <v>346</v>
      </c>
      <c r="C354" s="44" t="s">
        <v>6253</v>
      </c>
      <c r="E354" s="1">
        <v>346</v>
      </c>
      <c r="F354" s="44" t="s">
        <v>6279</v>
      </c>
    </row>
    <row r="355" spans="2:6" x14ac:dyDescent="0.25">
      <c r="B355" s="13">
        <v>347</v>
      </c>
      <c r="C355" s="44" t="s">
        <v>6264</v>
      </c>
      <c r="E355" s="1">
        <v>347</v>
      </c>
      <c r="F355" s="44" t="s">
        <v>6280</v>
      </c>
    </row>
    <row r="356" spans="2:6" x14ac:dyDescent="0.25">
      <c r="B356" s="14">
        <v>348</v>
      </c>
      <c r="C356" s="44" t="s">
        <v>6281</v>
      </c>
      <c r="E356" s="1">
        <v>348</v>
      </c>
      <c r="F356" s="44" t="s">
        <v>5833</v>
      </c>
    </row>
    <row r="357" spans="2:6" x14ac:dyDescent="0.25">
      <c r="B357" s="13">
        <v>349</v>
      </c>
      <c r="C357" s="44" t="s">
        <v>6075</v>
      </c>
      <c r="E357" s="1">
        <v>349</v>
      </c>
      <c r="F357" s="44" t="s">
        <v>6038</v>
      </c>
    </row>
    <row r="358" spans="2:6" x14ac:dyDescent="0.25">
      <c r="B358" s="14">
        <v>350</v>
      </c>
      <c r="C358" s="44" t="s">
        <v>6282</v>
      </c>
      <c r="E358" s="1">
        <v>350</v>
      </c>
      <c r="F358" s="44" t="s">
        <v>6056</v>
      </c>
    </row>
    <row r="359" spans="2:6" x14ac:dyDescent="0.25">
      <c r="B359" s="13">
        <v>351</v>
      </c>
      <c r="C359" s="44" t="s">
        <v>6092</v>
      </c>
      <c r="E359" s="1">
        <v>351</v>
      </c>
      <c r="F359" s="44" t="s">
        <v>6283</v>
      </c>
    </row>
    <row r="360" spans="2:6" x14ac:dyDescent="0.25">
      <c r="B360" s="14">
        <v>352</v>
      </c>
      <c r="C360" s="44" t="s">
        <v>6015</v>
      </c>
      <c r="E360" s="1">
        <v>352</v>
      </c>
      <c r="F360" s="44" t="s">
        <v>6256</v>
      </c>
    </row>
    <row r="361" spans="2:6" x14ac:dyDescent="0.25">
      <c r="B361" s="13">
        <v>353</v>
      </c>
      <c r="C361" s="44" t="s">
        <v>6284</v>
      </c>
      <c r="E361" s="1">
        <v>353</v>
      </c>
      <c r="F361" s="44" t="s">
        <v>6285</v>
      </c>
    </row>
    <row r="362" spans="2:6" x14ac:dyDescent="0.25">
      <c r="B362" s="14">
        <v>354</v>
      </c>
      <c r="C362" s="44" t="s">
        <v>6240</v>
      </c>
      <c r="E362" s="1">
        <v>354</v>
      </c>
      <c r="F362" s="44" t="s">
        <v>6286</v>
      </c>
    </row>
    <row r="363" spans="2:6" x14ac:dyDescent="0.25">
      <c r="B363" s="13">
        <v>355</v>
      </c>
      <c r="C363" s="44" t="s">
        <v>5971</v>
      </c>
      <c r="E363" s="1">
        <v>355</v>
      </c>
      <c r="F363" s="44" t="s">
        <v>6219</v>
      </c>
    </row>
    <row r="364" spans="2:6" x14ac:dyDescent="0.25">
      <c r="B364" s="14">
        <v>356</v>
      </c>
      <c r="C364" s="44" t="s">
        <v>6216</v>
      </c>
      <c r="E364" s="1">
        <v>356</v>
      </c>
      <c r="F364" s="44" t="s">
        <v>6287</v>
      </c>
    </row>
    <row r="365" spans="2:6" x14ac:dyDescent="0.25">
      <c r="B365" s="13">
        <v>357</v>
      </c>
      <c r="C365" s="44" t="s">
        <v>5933</v>
      </c>
      <c r="E365" s="1">
        <v>357</v>
      </c>
      <c r="F365" s="44" t="s">
        <v>6096</v>
      </c>
    </row>
    <row r="366" spans="2:6" x14ac:dyDescent="0.25">
      <c r="B366" s="14">
        <v>358</v>
      </c>
      <c r="C366" s="44" t="s">
        <v>6205</v>
      </c>
      <c r="E366" s="1">
        <v>358</v>
      </c>
      <c r="F366" s="44" t="s">
        <v>6254</v>
      </c>
    </row>
    <row r="367" spans="2:6" x14ac:dyDescent="0.25">
      <c r="B367" s="13">
        <v>359</v>
      </c>
      <c r="C367" s="44" t="s">
        <v>5973</v>
      </c>
      <c r="E367" s="1">
        <v>359</v>
      </c>
      <c r="F367" s="44" t="s">
        <v>6288</v>
      </c>
    </row>
    <row r="368" spans="2:6" x14ac:dyDescent="0.25">
      <c r="B368" s="14">
        <v>360</v>
      </c>
      <c r="C368" s="44" t="s">
        <v>6135</v>
      </c>
      <c r="E368" s="1">
        <v>360</v>
      </c>
      <c r="F368" s="44" t="s">
        <v>5954</v>
      </c>
    </row>
    <row r="369" spans="2:6" x14ac:dyDescent="0.25">
      <c r="B369" s="13">
        <v>361</v>
      </c>
      <c r="C369" s="44" t="s">
        <v>6232</v>
      </c>
      <c r="E369" s="1">
        <v>361</v>
      </c>
      <c r="F369" s="44" t="s">
        <v>6289</v>
      </c>
    </row>
    <row r="370" spans="2:6" x14ac:dyDescent="0.25">
      <c r="B370" s="14">
        <v>362</v>
      </c>
      <c r="C370" s="44" t="s">
        <v>5870</v>
      </c>
      <c r="E370" s="1">
        <v>362</v>
      </c>
      <c r="F370" s="44" t="s">
        <v>6290</v>
      </c>
    </row>
    <row r="371" spans="2:6" x14ac:dyDescent="0.25">
      <c r="B371" s="13">
        <v>363</v>
      </c>
      <c r="C371" s="44" t="s">
        <v>6285</v>
      </c>
      <c r="E371" s="1">
        <v>363</v>
      </c>
      <c r="F371" s="44" t="s">
        <v>5997</v>
      </c>
    </row>
    <row r="372" spans="2:6" x14ac:dyDescent="0.25">
      <c r="B372" s="14">
        <v>364</v>
      </c>
      <c r="C372" s="44" t="s">
        <v>6275</v>
      </c>
      <c r="E372" s="1">
        <v>364</v>
      </c>
      <c r="F372" s="44" t="s">
        <v>5974</v>
      </c>
    </row>
    <row r="373" spans="2:6" x14ac:dyDescent="0.25">
      <c r="B373" s="13">
        <v>365</v>
      </c>
      <c r="C373" s="44" t="s">
        <v>5968</v>
      </c>
      <c r="E373" s="1">
        <v>365</v>
      </c>
      <c r="F373" s="44" t="s">
        <v>6291</v>
      </c>
    </row>
    <row r="374" spans="2:6" x14ac:dyDescent="0.25">
      <c r="B374" s="14">
        <v>366</v>
      </c>
      <c r="C374" s="44" t="s">
        <v>6120</v>
      </c>
      <c r="E374" s="1">
        <v>366</v>
      </c>
      <c r="F374" s="44" t="s">
        <v>6292</v>
      </c>
    </row>
    <row r="375" spans="2:6" x14ac:dyDescent="0.25">
      <c r="B375" s="13">
        <v>367</v>
      </c>
      <c r="C375" s="44" t="s">
        <v>5896</v>
      </c>
      <c r="E375" s="1">
        <v>367</v>
      </c>
      <c r="F375" s="44" t="s">
        <v>6004</v>
      </c>
    </row>
    <row r="376" spans="2:6" x14ac:dyDescent="0.25">
      <c r="B376" s="14">
        <v>368</v>
      </c>
      <c r="C376" s="44" t="s">
        <v>5900</v>
      </c>
      <c r="E376" s="1">
        <v>368</v>
      </c>
      <c r="F376" s="44" t="s">
        <v>6101</v>
      </c>
    </row>
    <row r="377" spans="2:6" x14ac:dyDescent="0.25">
      <c r="B377" s="13">
        <v>369</v>
      </c>
      <c r="C377" s="44" t="s">
        <v>6293</v>
      </c>
      <c r="E377" s="1">
        <v>369</v>
      </c>
      <c r="F377" s="44" t="s">
        <v>6032</v>
      </c>
    </row>
    <row r="378" spans="2:6" x14ac:dyDescent="0.25">
      <c r="B378" s="14">
        <v>370</v>
      </c>
      <c r="C378" s="44" t="s">
        <v>6257</v>
      </c>
      <c r="E378" s="1">
        <v>370</v>
      </c>
      <c r="F378" s="44" t="s">
        <v>6294</v>
      </c>
    </row>
    <row r="379" spans="2:6" x14ac:dyDescent="0.25">
      <c r="B379" s="13">
        <v>371</v>
      </c>
      <c r="C379" s="44" t="s">
        <v>6295</v>
      </c>
      <c r="E379" s="1">
        <v>371</v>
      </c>
      <c r="F379" s="44" t="s">
        <v>6094</v>
      </c>
    </row>
    <row r="380" spans="2:6" x14ac:dyDescent="0.25">
      <c r="B380" s="14">
        <v>372</v>
      </c>
      <c r="C380" s="44" t="s">
        <v>5953</v>
      </c>
      <c r="E380" s="1">
        <v>372</v>
      </c>
      <c r="F380" s="44" t="s">
        <v>6176</v>
      </c>
    </row>
    <row r="381" spans="2:6" x14ac:dyDescent="0.25">
      <c r="B381" s="13">
        <v>373</v>
      </c>
      <c r="C381" s="44" t="s">
        <v>6111</v>
      </c>
      <c r="E381" s="1">
        <v>373</v>
      </c>
      <c r="F381" s="44" t="s">
        <v>6163</v>
      </c>
    </row>
    <row r="382" spans="2:6" x14ac:dyDescent="0.25">
      <c r="B382" s="14">
        <v>374</v>
      </c>
      <c r="C382" s="44" t="s">
        <v>6199</v>
      </c>
      <c r="E382" s="1">
        <v>374</v>
      </c>
      <c r="F382" s="44" t="s">
        <v>5873</v>
      </c>
    </row>
    <row r="383" spans="2:6" x14ac:dyDescent="0.25">
      <c r="B383" s="13">
        <v>375</v>
      </c>
      <c r="C383" s="44" t="s">
        <v>6279</v>
      </c>
      <c r="E383" s="1">
        <v>375</v>
      </c>
      <c r="F383" s="44" t="s">
        <v>5813</v>
      </c>
    </row>
    <row r="384" spans="2:6" x14ac:dyDescent="0.25">
      <c r="B384" s="14">
        <v>376</v>
      </c>
      <c r="C384" s="44" t="s">
        <v>5830</v>
      </c>
      <c r="E384" s="1">
        <v>376</v>
      </c>
      <c r="F384" s="44" t="s">
        <v>5871</v>
      </c>
    </row>
    <row r="385" spans="2:6" x14ac:dyDescent="0.25">
      <c r="B385" s="13">
        <v>377</v>
      </c>
      <c r="C385" s="44" t="s">
        <v>6296</v>
      </c>
      <c r="E385" s="1">
        <v>377</v>
      </c>
      <c r="F385" s="44" t="s">
        <v>6009</v>
      </c>
    </row>
    <row r="386" spans="2:6" x14ac:dyDescent="0.25">
      <c r="B386" s="14">
        <v>378</v>
      </c>
      <c r="C386" s="44" t="s">
        <v>6229</v>
      </c>
      <c r="E386" s="1">
        <v>378</v>
      </c>
      <c r="F386" s="44" t="s">
        <v>6027</v>
      </c>
    </row>
    <row r="387" spans="2:6" x14ac:dyDescent="0.25">
      <c r="B387" s="13">
        <v>379</v>
      </c>
      <c r="C387" s="44" t="s">
        <v>6242</v>
      </c>
      <c r="E387" s="1">
        <v>379</v>
      </c>
      <c r="F387" s="44" t="s">
        <v>6297</v>
      </c>
    </row>
    <row r="388" spans="2:6" x14ac:dyDescent="0.25">
      <c r="B388" s="14">
        <v>380</v>
      </c>
      <c r="C388" s="44" t="s">
        <v>6235</v>
      </c>
      <c r="E388" s="1">
        <v>380</v>
      </c>
      <c r="F388" s="44" t="s">
        <v>6239</v>
      </c>
    </row>
    <row r="389" spans="2:6" x14ac:dyDescent="0.25">
      <c r="B389" s="13">
        <v>381</v>
      </c>
      <c r="C389" s="44" t="s">
        <v>5955</v>
      </c>
      <c r="E389" s="1">
        <v>381</v>
      </c>
      <c r="F389" s="44" t="s">
        <v>6298</v>
      </c>
    </row>
    <row r="390" spans="2:6" x14ac:dyDescent="0.25">
      <c r="B390" s="14">
        <v>382</v>
      </c>
      <c r="C390" s="44" t="s">
        <v>5848</v>
      </c>
      <c r="E390" s="1">
        <v>382</v>
      </c>
      <c r="F390" s="44" t="s">
        <v>6299</v>
      </c>
    </row>
    <row r="391" spans="2:6" x14ac:dyDescent="0.25">
      <c r="B391" s="13">
        <v>383</v>
      </c>
      <c r="C391" s="44" t="s">
        <v>6249</v>
      </c>
      <c r="E391" s="1">
        <v>383</v>
      </c>
      <c r="F391" s="44" t="s">
        <v>6268</v>
      </c>
    </row>
    <row r="392" spans="2:6" x14ac:dyDescent="0.25">
      <c r="B392" s="14">
        <v>384</v>
      </c>
      <c r="C392" s="44" t="s">
        <v>6131</v>
      </c>
      <c r="E392" s="1">
        <v>384</v>
      </c>
      <c r="F392" s="44" t="s">
        <v>5967</v>
      </c>
    </row>
    <row r="393" spans="2:6" x14ac:dyDescent="0.25">
      <c r="B393" s="13">
        <v>385</v>
      </c>
      <c r="C393" s="44" t="s">
        <v>6230</v>
      </c>
      <c r="E393" s="1">
        <v>385</v>
      </c>
      <c r="F393" s="44" t="s">
        <v>6281</v>
      </c>
    </row>
    <row r="394" spans="2:6" x14ac:dyDescent="0.25">
      <c r="B394" s="14">
        <v>386</v>
      </c>
      <c r="C394" s="44" t="s">
        <v>6278</v>
      </c>
      <c r="E394" s="1">
        <v>386</v>
      </c>
      <c r="F394" s="44" t="s">
        <v>5989</v>
      </c>
    </row>
    <row r="395" spans="2:6" x14ac:dyDescent="0.25">
      <c r="B395" s="13">
        <v>387</v>
      </c>
      <c r="C395" s="44" t="s">
        <v>6147</v>
      </c>
      <c r="E395" s="1">
        <v>387</v>
      </c>
      <c r="F395" s="44" t="s">
        <v>6237</v>
      </c>
    </row>
    <row r="396" spans="2:6" x14ac:dyDescent="0.25">
      <c r="B396" s="14">
        <v>388</v>
      </c>
      <c r="C396" s="44" t="s">
        <v>6300</v>
      </c>
      <c r="E396" s="1">
        <v>388</v>
      </c>
      <c r="F396" s="44" t="s">
        <v>5928</v>
      </c>
    </row>
    <row r="397" spans="2:6" x14ac:dyDescent="0.25">
      <c r="B397" s="13">
        <v>389</v>
      </c>
      <c r="C397" s="44" t="s">
        <v>6099</v>
      </c>
      <c r="E397" s="1">
        <v>389</v>
      </c>
      <c r="F397" s="44" t="s">
        <v>6042</v>
      </c>
    </row>
    <row r="398" spans="2:6" x14ac:dyDescent="0.25">
      <c r="B398" s="14">
        <v>390</v>
      </c>
      <c r="C398" s="44" t="s">
        <v>6191</v>
      </c>
      <c r="E398" s="1">
        <v>390</v>
      </c>
      <c r="F398" s="44" t="s">
        <v>6301</v>
      </c>
    </row>
    <row r="399" spans="2:6" x14ac:dyDescent="0.25">
      <c r="B399" s="13">
        <v>391</v>
      </c>
      <c r="C399" s="44" t="s">
        <v>6179</v>
      </c>
      <c r="E399" s="1">
        <v>391</v>
      </c>
      <c r="F399" s="44" t="s">
        <v>6203</v>
      </c>
    </row>
    <row r="400" spans="2:6" x14ac:dyDescent="0.25">
      <c r="B400" s="14">
        <v>392</v>
      </c>
      <c r="C400" s="44" t="s">
        <v>6073</v>
      </c>
      <c r="E400" s="1">
        <v>392</v>
      </c>
      <c r="F400" s="44" t="s">
        <v>6274</v>
      </c>
    </row>
    <row r="401" spans="2:6" x14ac:dyDescent="0.25">
      <c r="B401" s="13">
        <v>393</v>
      </c>
      <c r="C401" s="44" t="s">
        <v>6302</v>
      </c>
      <c r="E401" s="1">
        <v>393</v>
      </c>
      <c r="F401" s="44" t="s">
        <v>6303</v>
      </c>
    </row>
    <row r="402" spans="2:6" x14ac:dyDescent="0.25">
      <c r="B402" s="14">
        <v>394</v>
      </c>
      <c r="C402" s="44" t="s">
        <v>5862</v>
      </c>
      <c r="E402" s="1">
        <v>394</v>
      </c>
      <c r="F402" s="44" t="s">
        <v>6304</v>
      </c>
    </row>
    <row r="403" spans="2:6" x14ac:dyDescent="0.25">
      <c r="B403" s="13">
        <v>395</v>
      </c>
      <c r="C403" s="44" t="s">
        <v>6127</v>
      </c>
      <c r="E403" s="1">
        <v>395</v>
      </c>
      <c r="F403" s="44" t="s">
        <v>6188</v>
      </c>
    </row>
    <row r="404" spans="2:6" x14ac:dyDescent="0.25">
      <c r="B404" s="14">
        <v>396</v>
      </c>
      <c r="C404" s="44" t="s">
        <v>5970</v>
      </c>
      <c r="E404" s="1">
        <v>396</v>
      </c>
      <c r="F404" s="44" t="s">
        <v>6145</v>
      </c>
    </row>
    <row r="405" spans="2:6" x14ac:dyDescent="0.25">
      <c r="B405" s="13">
        <v>397</v>
      </c>
      <c r="C405" s="44" t="s">
        <v>6305</v>
      </c>
      <c r="E405" s="1">
        <v>397</v>
      </c>
      <c r="F405" s="44" t="s">
        <v>5815</v>
      </c>
    </row>
    <row r="406" spans="2:6" x14ac:dyDescent="0.25">
      <c r="B406" s="14">
        <v>398</v>
      </c>
      <c r="C406" s="44" t="s">
        <v>6301</v>
      </c>
      <c r="E406" s="1">
        <v>398</v>
      </c>
      <c r="F406" s="44" t="s">
        <v>5980</v>
      </c>
    </row>
    <row r="407" spans="2:6" x14ac:dyDescent="0.25">
      <c r="B407" s="13">
        <v>399</v>
      </c>
      <c r="C407" s="44" t="s">
        <v>6208</v>
      </c>
      <c r="E407" s="1">
        <v>399</v>
      </c>
      <c r="F407" s="44" t="s">
        <v>6277</v>
      </c>
    </row>
    <row r="408" spans="2:6" x14ac:dyDescent="0.25">
      <c r="B408" s="14">
        <v>400</v>
      </c>
      <c r="C408" s="44" t="s">
        <v>6197</v>
      </c>
      <c r="E408" s="1">
        <v>400</v>
      </c>
      <c r="F408" s="44" t="s">
        <v>6306</v>
      </c>
    </row>
    <row r="409" spans="2:6" x14ac:dyDescent="0.25">
      <c r="B409" s="13">
        <v>401</v>
      </c>
      <c r="C409" s="44" t="s">
        <v>6286</v>
      </c>
      <c r="E409" s="1">
        <v>401</v>
      </c>
      <c r="F409" s="44" t="s">
        <v>6172</v>
      </c>
    </row>
    <row r="410" spans="2:6" x14ac:dyDescent="0.25">
      <c r="B410" s="14">
        <v>402</v>
      </c>
      <c r="C410" s="44" t="s">
        <v>6290</v>
      </c>
      <c r="E410" s="1">
        <v>402</v>
      </c>
      <c r="F410" s="44" t="s">
        <v>6307</v>
      </c>
    </row>
    <row r="411" spans="2:6" x14ac:dyDescent="0.25">
      <c r="B411" s="13">
        <v>403</v>
      </c>
      <c r="C411" s="44" t="s">
        <v>6048</v>
      </c>
      <c r="E411" s="1">
        <v>403</v>
      </c>
      <c r="F411" s="44" t="s">
        <v>6308</v>
      </c>
    </row>
    <row r="412" spans="2:6" x14ac:dyDescent="0.25">
      <c r="B412" s="14">
        <v>404</v>
      </c>
      <c r="C412" s="44" t="s">
        <v>5975</v>
      </c>
      <c r="E412" s="1">
        <v>404</v>
      </c>
      <c r="F412" s="44" t="s">
        <v>6178</v>
      </c>
    </row>
    <row r="413" spans="2:6" x14ac:dyDescent="0.25">
      <c r="B413" s="13">
        <v>405</v>
      </c>
      <c r="C413" s="44" t="s">
        <v>6309</v>
      </c>
      <c r="E413" s="1">
        <v>405</v>
      </c>
      <c r="F413" s="44" t="s">
        <v>6276</v>
      </c>
    </row>
    <row r="414" spans="2:6" x14ac:dyDescent="0.25">
      <c r="B414" s="14">
        <v>406</v>
      </c>
      <c r="C414" s="44" t="s">
        <v>6153</v>
      </c>
      <c r="E414" s="1">
        <v>406</v>
      </c>
      <c r="F414" s="44" t="s">
        <v>6251</v>
      </c>
    </row>
    <row r="415" spans="2:6" x14ac:dyDescent="0.25">
      <c r="B415" s="13">
        <v>407</v>
      </c>
      <c r="C415" s="44" t="s">
        <v>6291</v>
      </c>
      <c r="E415" s="1">
        <v>407</v>
      </c>
      <c r="F415" s="44" t="s">
        <v>6310</v>
      </c>
    </row>
    <row r="416" spans="2:6" x14ac:dyDescent="0.25">
      <c r="B416" s="14">
        <v>408</v>
      </c>
      <c r="C416" s="44" t="s">
        <v>6292</v>
      </c>
      <c r="E416" s="1">
        <v>408</v>
      </c>
      <c r="F416" s="44" t="s">
        <v>6311</v>
      </c>
    </row>
    <row r="417" spans="2:6" x14ac:dyDescent="0.25">
      <c r="B417" s="13">
        <v>409</v>
      </c>
      <c r="C417" s="44" t="s">
        <v>6312</v>
      </c>
      <c r="E417" s="1">
        <v>409</v>
      </c>
      <c r="F417" s="44" t="s">
        <v>6252</v>
      </c>
    </row>
    <row r="418" spans="2:6" x14ac:dyDescent="0.25">
      <c r="B418" s="14">
        <v>410</v>
      </c>
      <c r="C418" s="44" t="s">
        <v>6159</v>
      </c>
      <c r="E418" s="1">
        <v>410</v>
      </c>
      <c r="F418" s="44" t="s">
        <v>6113</v>
      </c>
    </row>
    <row r="419" spans="2:6" x14ac:dyDescent="0.25">
      <c r="B419" s="13">
        <v>411</v>
      </c>
      <c r="C419" s="44" t="s">
        <v>6299</v>
      </c>
      <c r="E419" s="1">
        <v>411</v>
      </c>
      <c r="F419" s="44" t="s">
        <v>6243</v>
      </c>
    </row>
    <row r="420" spans="2:6" x14ac:dyDescent="0.25">
      <c r="B420" s="14">
        <v>412</v>
      </c>
      <c r="C420" s="44" t="s">
        <v>5834</v>
      </c>
      <c r="E420" s="1">
        <v>412</v>
      </c>
      <c r="F420" s="44" t="s">
        <v>6109</v>
      </c>
    </row>
    <row r="421" spans="2:6" x14ac:dyDescent="0.25">
      <c r="B421" s="13">
        <v>413</v>
      </c>
      <c r="C421" s="44" t="s">
        <v>6313</v>
      </c>
      <c r="E421" s="1">
        <v>413</v>
      </c>
      <c r="F421" s="44" t="s">
        <v>6061</v>
      </c>
    </row>
    <row r="422" spans="2:6" x14ac:dyDescent="0.25">
      <c r="B422" s="14">
        <v>414</v>
      </c>
      <c r="C422" s="44" t="s">
        <v>6148</v>
      </c>
      <c r="E422" s="1">
        <v>414</v>
      </c>
      <c r="F422" s="44" t="s">
        <v>6224</v>
      </c>
    </row>
    <row r="423" spans="2:6" x14ac:dyDescent="0.25">
      <c r="B423" s="13">
        <v>415</v>
      </c>
      <c r="C423" s="44" t="s">
        <v>6314</v>
      </c>
      <c r="E423" s="1">
        <v>415</v>
      </c>
      <c r="F423" s="44" t="s">
        <v>5855</v>
      </c>
    </row>
    <row r="424" spans="2:6" x14ac:dyDescent="0.25">
      <c r="B424" s="14">
        <v>416</v>
      </c>
      <c r="C424" s="44" t="s">
        <v>6315</v>
      </c>
      <c r="E424" s="1">
        <v>416</v>
      </c>
      <c r="F424" s="44" t="s">
        <v>6316</v>
      </c>
    </row>
    <row r="425" spans="2:6" x14ac:dyDescent="0.25">
      <c r="B425" s="13">
        <v>417</v>
      </c>
      <c r="C425" s="44" t="s">
        <v>6008</v>
      </c>
      <c r="E425" s="1">
        <v>417</v>
      </c>
      <c r="F425" s="44" t="s">
        <v>6309</v>
      </c>
    </row>
    <row r="426" spans="2:6" x14ac:dyDescent="0.25">
      <c r="B426" s="14">
        <v>418</v>
      </c>
      <c r="C426" s="44" t="s">
        <v>6317</v>
      </c>
      <c r="E426" s="1">
        <v>418</v>
      </c>
      <c r="F426" s="44" t="s">
        <v>6318</v>
      </c>
    </row>
    <row r="427" spans="2:6" x14ac:dyDescent="0.25">
      <c r="B427" s="13">
        <v>419</v>
      </c>
      <c r="C427" s="44" t="s">
        <v>6212</v>
      </c>
      <c r="E427" s="1">
        <v>419</v>
      </c>
      <c r="F427" s="44" t="s">
        <v>5969</v>
      </c>
    </row>
    <row r="428" spans="2:6" x14ac:dyDescent="0.25">
      <c r="B428" s="14">
        <v>420</v>
      </c>
      <c r="C428" s="44" t="s">
        <v>6060</v>
      </c>
      <c r="E428" s="1">
        <v>420</v>
      </c>
      <c r="F428" s="44" t="s">
        <v>6319</v>
      </c>
    </row>
    <row r="429" spans="2:6" x14ac:dyDescent="0.25">
      <c r="B429" s="13">
        <v>421</v>
      </c>
      <c r="C429" s="44" t="s">
        <v>6067</v>
      </c>
      <c r="E429" s="1">
        <v>421</v>
      </c>
      <c r="F429" s="44" t="s">
        <v>6320</v>
      </c>
    </row>
    <row r="430" spans="2:6" x14ac:dyDescent="0.25">
      <c r="B430" s="14">
        <v>422</v>
      </c>
      <c r="C430" s="45" t="s">
        <v>6365</v>
      </c>
      <c r="E430" s="1">
        <v>422</v>
      </c>
      <c r="F430" s="44" t="s">
        <v>5904</v>
      </c>
    </row>
    <row r="431" spans="2:6" x14ac:dyDescent="0.25">
      <c r="B431" s="13">
        <v>423</v>
      </c>
      <c r="C431" s="44" t="s">
        <v>6321</v>
      </c>
      <c r="E431" s="1">
        <v>423</v>
      </c>
      <c r="F431" s="44" t="s">
        <v>6302</v>
      </c>
    </row>
    <row r="432" spans="2:6" x14ac:dyDescent="0.25">
      <c r="B432" s="14">
        <v>424</v>
      </c>
      <c r="C432" s="44" t="s">
        <v>6059</v>
      </c>
      <c r="E432" s="1">
        <v>424</v>
      </c>
      <c r="F432" s="44" t="s">
        <v>6154</v>
      </c>
    </row>
    <row r="433" spans="2:6" x14ac:dyDescent="0.25">
      <c r="B433" s="13">
        <v>425</v>
      </c>
      <c r="C433" s="44" t="s">
        <v>6255</v>
      </c>
      <c r="E433" s="1">
        <v>425</v>
      </c>
      <c r="F433" s="44" t="s">
        <v>6137</v>
      </c>
    </row>
    <row r="434" spans="2:6" x14ac:dyDescent="0.25">
      <c r="B434" s="14">
        <v>426</v>
      </c>
      <c r="C434" s="44" t="s">
        <v>6201</v>
      </c>
      <c r="E434" s="1">
        <v>426</v>
      </c>
      <c r="F434" s="44" t="s">
        <v>6234</v>
      </c>
    </row>
    <row r="435" spans="2:6" x14ac:dyDescent="0.25">
      <c r="B435" s="13">
        <v>427</v>
      </c>
      <c r="C435" s="44" t="s">
        <v>6318</v>
      </c>
      <c r="E435" s="1">
        <v>427</v>
      </c>
      <c r="F435" s="44" t="s">
        <v>5963</v>
      </c>
    </row>
    <row r="436" spans="2:6" x14ac:dyDescent="0.25">
      <c r="B436" s="14">
        <v>428</v>
      </c>
      <c r="C436" s="44" t="s">
        <v>6033</v>
      </c>
      <c r="E436" s="1">
        <v>428</v>
      </c>
      <c r="F436" s="44" t="s">
        <v>6248</v>
      </c>
    </row>
    <row r="437" spans="2:6" x14ac:dyDescent="0.25">
      <c r="B437" s="13">
        <v>429</v>
      </c>
      <c r="C437" s="44" t="s">
        <v>6139</v>
      </c>
      <c r="E437" s="1">
        <v>429</v>
      </c>
      <c r="F437" s="44" t="s">
        <v>6270</v>
      </c>
    </row>
    <row r="438" spans="2:6" x14ac:dyDescent="0.25">
      <c r="B438" s="14">
        <v>430</v>
      </c>
      <c r="C438" s="44" t="s">
        <v>5816</v>
      </c>
      <c r="E438" s="1">
        <v>430</v>
      </c>
      <c r="F438" s="44" t="s">
        <v>6322</v>
      </c>
    </row>
    <row r="439" spans="2:6" x14ac:dyDescent="0.25">
      <c r="B439" s="13">
        <v>431</v>
      </c>
      <c r="C439" s="44" t="s">
        <v>6207</v>
      </c>
      <c r="E439" s="1">
        <v>431</v>
      </c>
      <c r="F439" s="44" t="s">
        <v>6156</v>
      </c>
    </row>
    <row r="440" spans="2:6" x14ac:dyDescent="0.25">
      <c r="B440" s="14">
        <v>432</v>
      </c>
      <c r="C440" s="44" t="s">
        <v>6088</v>
      </c>
      <c r="E440" s="1">
        <v>432</v>
      </c>
      <c r="F440" s="44" t="s">
        <v>6189</v>
      </c>
    </row>
    <row r="441" spans="2:6" x14ac:dyDescent="0.25">
      <c r="B441" s="13">
        <v>433</v>
      </c>
      <c r="C441" s="44" t="s">
        <v>5927</v>
      </c>
      <c r="E441" s="1">
        <v>433</v>
      </c>
      <c r="F441" s="44" t="s">
        <v>5906</v>
      </c>
    </row>
    <row r="442" spans="2:6" x14ac:dyDescent="0.25">
      <c r="B442" s="14">
        <v>434</v>
      </c>
      <c r="C442" s="44" t="s">
        <v>6323</v>
      </c>
      <c r="E442" s="1">
        <v>434</v>
      </c>
      <c r="F442" s="44" t="s">
        <v>5947</v>
      </c>
    </row>
    <row r="443" spans="2:6" x14ac:dyDescent="0.25">
      <c r="B443" s="13">
        <v>435</v>
      </c>
      <c r="C443" s="44" t="s">
        <v>5992</v>
      </c>
      <c r="E443" s="1">
        <v>435</v>
      </c>
      <c r="F443" s="44" t="s">
        <v>6200</v>
      </c>
    </row>
    <row r="444" spans="2:6" x14ac:dyDescent="0.25">
      <c r="B444" s="14">
        <v>436</v>
      </c>
      <c r="C444" s="44" t="s">
        <v>6010</v>
      </c>
      <c r="E444" s="1">
        <v>436</v>
      </c>
      <c r="F444" s="44" t="s">
        <v>6000</v>
      </c>
    </row>
    <row r="445" spans="2:6" ht="30" x14ac:dyDescent="0.25">
      <c r="B445" s="13">
        <v>437</v>
      </c>
      <c r="C445" s="44" t="s">
        <v>6310</v>
      </c>
      <c r="E445" s="1">
        <v>437</v>
      </c>
      <c r="F445" s="44" t="s">
        <v>6092</v>
      </c>
    </row>
    <row r="446" spans="2:6" ht="30" x14ac:dyDescent="0.25">
      <c r="B446" s="14">
        <v>438</v>
      </c>
      <c r="C446" s="44" t="s">
        <v>6125</v>
      </c>
      <c r="E446" s="1">
        <v>438</v>
      </c>
      <c r="F446" s="44" t="s">
        <v>6115</v>
      </c>
    </row>
    <row r="447" spans="2:6" ht="30" x14ac:dyDescent="0.25">
      <c r="B447" s="13">
        <v>439</v>
      </c>
      <c r="C447" s="44" t="s">
        <v>6273</v>
      </c>
      <c r="E447" s="1">
        <v>439</v>
      </c>
      <c r="F447" s="44" t="s">
        <v>6121</v>
      </c>
    </row>
    <row r="448" spans="2:6" x14ac:dyDescent="0.25">
      <c r="B448" s="14">
        <v>440</v>
      </c>
      <c r="C448" s="44" t="s">
        <v>6138</v>
      </c>
      <c r="E448" s="1">
        <v>440</v>
      </c>
      <c r="F448" s="44" t="s">
        <v>6081</v>
      </c>
    </row>
    <row r="449" spans="2:6" x14ac:dyDescent="0.25">
      <c r="B449" s="13">
        <v>441</v>
      </c>
      <c r="C449" s="44" t="s">
        <v>6324</v>
      </c>
      <c r="E449" s="1">
        <v>441</v>
      </c>
      <c r="F449" s="44" t="s">
        <v>5877</v>
      </c>
    </row>
    <row r="450" spans="2:6" x14ac:dyDescent="0.25">
      <c r="B450" s="14">
        <v>442</v>
      </c>
      <c r="C450" s="44" t="s">
        <v>6195</v>
      </c>
      <c r="E450" s="1">
        <v>442</v>
      </c>
      <c r="F450" s="44" t="s">
        <v>6194</v>
      </c>
    </row>
    <row r="451" spans="2:6" ht="30" x14ac:dyDescent="0.25">
      <c r="B451" s="13">
        <v>443</v>
      </c>
      <c r="C451" s="44" t="s">
        <v>5931</v>
      </c>
      <c r="E451" s="1">
        <v>443</v>
      </c>
      <c r="F451" s="44" t="s">
        <v>5857</v>
      </c>
    </row>
    <row r="452" spans="2:6" ht="30" x14ac:dyDescent="0.25">
      <c r="B452" s="14">
        <v>444</v>
      </c>
      <c r="C452" s="44" t="s">
        <v>6308</v>
      </c>
      <c r="E452" s="1">
        <v>444</v>
      </c>
      <c r="F452" s="44" t="s">
        <v>5839</v>
      </c>
    </row>
    <row r="453" spans="2:6" x14ac:dyDescent="0.25">
      <c r="B453" s="13">
        <v>445</v>
      </c>
      <c r="C453" s="44" t="s">
        <v>6289</v>
      </c>
    </row>
    <row r="454" spans="2:6" x14ac:dyDescent="0.25">
      <c r="B454" s="14">
        <v>446</v>
      </c>
      <c r="C454" s="44" t="s">
        <v>6311</v>
      </c>
    </row>
    <row r="455" spans="2:6" x14ac:dyDescent="0.25">
      <c r="B455" s="13">
        <v>447</v>
      </c>
      <c r="C455" s="44" t="s">
        <v>6325</v>
      </c>
    </row>
    <row r="456" spans="2:6" x14ac:dyDescent="0.25">
      <c r="B456" s="14">
        <v>448</v>
      </c>
      <c r="C456" s="44" t="s">
        <v>6326</v>
      </c>
    </row>
    <row r="457" spans="2:6" x14ac:dyDescent="0.25">
      <c r="B457" s="13">
        <v>449</v>
      </c>
      <c r="C457" s="44" t="s">
        <v>6327</v>
      </c>
    </row>
    <row r="458" spans="2:6" x14ac:dyDescent="0.25">
      <c r="B458" s="14">
        <v>450</v>
      </c>
      <c r="C458" s="44" t="s">
        <v>6217</v>
      </c>
    </row>
    <row r="459" spans="2:6" x14ac:dyDescent="0.25">
      <c r="B459" s="13">
        <v>451</v>
      </c>
      <c r="C459" s="44" t="s">
        <v>6116</v>
      </c>
    </row>
    <row r="460" spans="2:6" x14ac:dyDescent="0.25">
      <c r="B460" s="14">
        <v>452</v>
      </c>
      <c r="C460" s="44" t="s">
        <v>6328</v>
      </c>
    </row>
    <row r="461" spans="2:6" x14ac:dyDescent="0.25">
      <c r="B461" s="13">
        <v>453</v>
      </c>
      <c r="C461" s="44" t="s">
        <v>6303</v>
      </c>
    </row>
    <row r="462" spans="2:6" x14ac:dyDescent="0.25">
      <c r="B462" s="14">
        <v>454</v>
      </c>
      <c r="C462" s="44" t="s">
        <v>6329</v>
      </c>
    </row>
    <row r="463" spans="2:6" x14ac:dyDescent="0.25">
      <c r="B463" s="13">
        <v>455</v>
      </c>
      <c r="C463" s="44" t="s">
        <v>6306</v>
      </c>
    </row>
    <row r="464" spans="2:6" x14ac:dyDescent="0.25">
      <c r="B464" s="14">
        <v>456</v>
      </c>
      <c r="C464" s="44" t="s">
        <v>6269</v>
      </c>
    </row>
    <row r="465" spans="2:3" x14ac:dyDescent="0.25">
      <c r="B465" s="13">
        <v>457</v>
      </c>
      <c r="C465" s="44" t="s">
        <v>5874</v>
      </c>
    </row>
    <row r="466" spans="2:3" x14ac:dyDescent="0.25">
      <c r="B466" s="14">
        <v>458</v>
      </c>
      <c r="C466" s="44" t="s">
        <v>6037</v>
      </c>
    </row>
    <row r="467" spans="2:3" x14ac:dyDescent="0.25">
      <c r="B467" s="13">
        <v>459</v>
      </c>
      <c r="C467" s="44" t="s">
        <v>6145</v>
      </c>
    </row>
    <row r="468" spans="2:3" x14ac:dyDescent="0.25">
      <c r="B468" s="14">
        <v>460</v>
      </c>
      <c r="C468" s="44" t="s">
        <v>6072</v>
      </c>
    </row>
    <row r="469" spans="2:3" x14ac:dyDescent="0.25">
      <c r="B469" s="13">
        <v>461</v>
      </c>
      <c r="C469" s="44" t="s">
        <v>5916</v>
      </c>
    </row>
    <row r="470" spans="2:3" x14ac:dyDescent="0.25">
      <c r="B470" s="14">
        <v>462</v>
      </c>
      <c r="C470" s="44" t="s">
        <v>6330</v>
      </c>
    </row>
    <row r="471" spans="2:3" x14ac:dyDescent="0.25">
      <c r="B471" s="13">
        <v>463</v>
      </c>
      <c r="C471" s="44" t="s">
        <v>5974</v>
      </c>
    </row>
    <row r="472" spans="2:3" x14ac:dyDescent="0.25">
      <c r="B472" s="14">
        <v>464</v>
      </c>
      <c r="C472" s="44" t="s">
        <v>5962</v>
      </c>
    </row>
    <row r="473" spans="2:3" x14ac:dyDescent="0.25">
      <c r="B473" s="13">
        <v>465</v>
      </c>
      <c r="C473" s="44" t="s">
        <v>6110</v>
      </c>
    </row>
    <row r="474" spans="2:3" x14ac:dyDescent="0.25">
      <c r="B474" s="14">
        <v>466</v>
      </c>
      <c r="C474" s="44" t="s">
        <v>6227</v>
      </c>
    </row>
    <row r="475" spans="2:3" x14ac:dyDescent="0.25">
      <c r="B475" s="13">
        <v>467</v>
      </c>
      <c r="C475" s="44" t="s">
        <v>5990</v>
      </c>
    </row>
    <row r="476" spans="2:3" x14ac:dyDescent="0.25">
      <c r="B476" s="14">
        <v>468</v>
      </c>
      <c r="C476" s="44" t="s">
        <v>6034</v>
      </c>
    </row>
    <row r="477" spans="2:3" x14ac:dyDescent="0.25">
      <c r="B477" s="13">
        <v>469</v>
      </c>
      <c r="C477" s="44" t="s">
        <v>6113</v>
      </c>
    </row>
    <row r="478" spans="2:3" x14ac:dyDescent="0.25">
      <c r="B478" s="14">
        <v>470</v>
      </c>
      <c r="C478" s="44" t="s">
        <v>6118</v>
      </c>
    </row>
    <row r="479" spans="2:3" x14ac:dyDescent="0.25">
      <c r="B479" s="13">
        <v>471</v>
      </c>
      <c r="C479" s="44" t="s">
        <v>6160</v>
      </c>
    </row>
    <row r="480" spans="2:3" x14ac:dyDescent="0.25">
      <c r="B480" s="14">
        <v>472</v>
      </c>
      <c r="C480" s="44" t="s">
        <v>6180</v>
      </c>
    </row>
    <row r="481" spans="2:3" x14ac:dyDescent="0.25">
      <c r="B481" s="13">
        <v>473</v>
      </c>
      <c r="C481" s="44" t="s">
        <v>6124</v>
      </c>
    </row>
    <row r="482" spans="2:3" x14ac:dyDescent="0.25">
      <c r="B482" s="14">
        <v>474</v>
      </c>
      <c r="C482" s="44" t="s">
        <v>6159</v>
      </c>
    </row>
    <row r="483" spans="2:3" x14ac:dyDescent="0.25">
      <c r="B483" s="13">
        <v>475</v>
      </c>
      <c r="C483" s="44" t="s">
        <v>6192</v>
      </c>
    </row>
    <row r="484" spans="2:3" x14ac:dyDescent="0.25">
      <c r="B484" s="14">
        <v>476</v>
      </c>
      <c r="C484" s="44" t="s">
        <v>5951</v>
      </c>
    </row>
    <row r="485" spans="2:3" x14ac:dyDescent="0.25">
      <c r="B485" s="13">
        <v>477</v>
      </c>
      <c r="C485" s="44" t="s">
        <v>6238</v>
      </c>
    </row>
    <row r="486" spans="2:3" x14ac:dyDescent="0.25">
      <c r="B486" s="14">
        <v>478</v>
      </c>
      <c r="C486" s="44" t="s">
        <v>6122</v>
      </c>
    </row>
    <row r="487" spans="2:3" x14ac:dyDescent="0.25">
      <c r="B487" s="13">
        <v>479</v>
      </c>
      <c r="C487" s="44" t="s">
        <v>6244</v>
      </c>
    </row>
    <row r="488" spans="2:3" x14ac:dyDescent="0.25">
      <c r="B488" s="14">
        <v>480</v>
      </c>
      <c r="C488" s="44" t="s">
        <v>5854</v>
      </c>
    </row>
    <row r="489" spans="2:3" x14ac:dyDescent="0.25">
      <c r="B489" s="13">
        <v>481</v>
      </c>
      <c r="C489" s="44" t="s">
        <v>5844</v>
      </c>
    </row>
    <row r="490" spans="2:3" x14ac:dyDescent="0.25">
      <c r="B490" s="14">
        <v>482</v>
      </c>
      <c r="C490" s="44" t="s">
        <v>6173</v>
      </c>
    </row>
    <row r="491" spans="2:3" x14ac:dyDescent="0.25">
      <c r="B491" s="13">
        <v>483</v>
      </c>
      <c r="C491" s="44" t="s">
        <v>6162</v>
      </c>
    </row>
    <row r="492" spans="2:3" x14ac:dyDescent="0.25">
      <c r="B492" s="14">
        <v>484</v>
      </c>
      <c r="C492" s="44" t="s">
        <v>6225</v>
      </c>
    </row>
    <row r="493" spans="2:3" x14ac:dyDescent="0.25">
      <c r="B493" s="13">
        <v>485</v>
      </c>
      <c r="C493" s="44" t="s">
        <v>6265</v>
      </c>
    </row>
    <row r="494" spans="2:3" x14ac:dyDescent="0.25">
      <c r="B494" s="14">
        <v>486</v>
      </c>
      <c r="C494" s="44" t="s">
        <v>6331</v>
      </c>
    </row>
    <row r="495" spans="2:3" x14ac:dyDescent="0.25">
      <c r="B495" s="13">
        <v>487</v>
      </c>
      <c r="C495" s="44" t="s">
        <v>6246</v>
      </c>
    </row>
    <row r="496" spans="2:3" x14ac:dyDescent="0.25">
      <c r="B496" s="14">
        <v>488</v>
      </c>
      <c r="C496" s="44" t="s">
        <v>5923</v>
      </c>
    </row>
    <row r="497" spans="2:3" x14ac:dyDescent="0.25">
      <c r="B497" s="13">
        <v>489</v>
      </c>
      <c r="C497" s="44" t="s">
        <v>5946</v>
      </c>
    </row>
    <row r="498" spans="2:3" x14ac:dyDescent="0.25">
      <c r="B498" s="14">
        <v>490</v>
      </c>
      <c r="C498" s="44" t="s">
        <v>6332</v>
      </c>
    </row>
    <row r="499" spans="2:3" x14ac:dyDescent="0.25">
      <c r="B499" s="13">
        <v>491</v>
      </c>
      <c r="C499" s="44" t="s">
        <v>6102</v>
      </c>
    </row>
    <row r="500" spans="2:3" x14ac:dyDescent="0.25">
      <c r="B500" s="14">
        <v>492</v>
      </c>
      <c r="C500" s="44" t="s">
        <v>6039</v>
      </c>
    </row>
    <row r="501" spans="2:3" x14ac:dyDescent="0.25">
      <c r="B501" s="13">
        <v>493</v>
      </c>
      <c r="C501" s="44" t="s">
        <v>6333</v>
      </c>
    </row>
    <row r="502" spans="2:3" x14ac:dyDescent="0.25">
      <c r="B502" s="14">
        <v>494</v>
      </c>
      <c r="C502" s="44" t="s">
        <v>6044</v>
      </c>
    </row>
    <row r="503" spans="2:3" x14ac:dyDescent="0.25">
      <c r="B503" s="13">
        <v>495</v>
      </c>
      <c r="C503" s="44" t="s">
        <v>6334</v>
      </c>
    </row>
    <row r="504" spans="2:3" x14ac:dyDescent="0.25">
      <c r="B504" s="14">
        <v>496</v>
      </c>
      <c r="C504" s="44" t="s">
        <v>6335</v>
      </c>
    </row>
    <row r="505" spans="2:3" x14ac:dyDescent="0.25">
      <c r="B505" s="13">
        <v>497</v>
      </c>
      <c r="C505" s="44" t="s">
        <v>5994</v>
      </c>
    </row>
    <row r="506" spans="2:3" x14ac:dyDescent="0.25">
      <c r="B506" s="14">
        <v>498</v>
      </c>
      <c r="C506" s="44" t="s">
        <v>6169</v>
      </c>
    </row>
    <row r="507" spans="2:3" x14ac:dyDescent="0.25">
      <c r="B507" s="13">
        <v>499</v>
      </c>
      <c r="C507" s="44" t="s">
        <v>6336</v>
      </c>
    </row>
    <row r="508" spans="2:3" x14ac:dyDescent="0.25">
      <c r="B508" s="14">
        <v>500</v>
      </c>
      <c r="C508" s="44" t="s">
        <v>6287</v>
      </c>
    </row>
    <row r="509" spans="2:3" x14ac:dyDescent="0.25">
      <c r="B509" s="13">
        <v>501</v>
      </c>
      <c r="C509" s="44" t="s">
        <v>6043</v>
      </c>
    </row>
    <row r="510" spans="2:3" x14ac:dyDescent="0.25">
      <c r="B510" s="14">
        <v>502</v>
      </c>
      <c r="C510" s="44" t="s">
        <v>6107</v>
      </c>
    </row>
    <row r="511" spans="2:3" x14ac:dyDescent="0.25">
      <c r="B511" s="13">
        <v>503</v>
      </c>
      <c r="C511" s="44" t="s">
        <v>5950</v>
      </c>
    </row>
    <row r="512" spans="2:3" x14ac:dyDescent="0.25">
      <c r="B512" s="14">
        <v>504</v>
      </c>
      <c r="C512" s="44" t="s">
        <v>6337</v>
      </c>
    </row>
    <row r="513" spans="2:3" x14ac:dyDescent="0.25">
      <c r="B513" s="13">
        <v>505</v>
      </c>
      <c r="C513" s="44" t="s">
        <v>6297</v>
      </c>
    </row>
    <row r="514" spans="2:3" x14ac:dyDescent="0.25">
      <c r="B514" s="14">
        <v>506</v>
      </c>
      <c r="C514" s="44" t="s">
        <v>5859</v>
      </c>
    </row>
    <row r="515" spans="2:3" x14ac:dyDescent="0.25">
      <c r="B515" s="13">
        <v>507</v>
      </c>
      <c r="C515" s="44" t="s">
        <v>6338</v>
      </c>
    </row>
    <row r="516" spans="2:3" x14ac:dyDescent="0.25">
      <c r="B516" s="14">
        <v>508</v>
      </c>
      <c r="C516" s="44" t="s">
        <v>6078</v>
      </c>
    </row>
    <row r="517" spans="2:3" x14ac:dyDescent="0.25">
      <c r="B517" s="13">
        <v>509</v>
      </c>
      <c r="C517" s="44" t="s">
        <v>6174</v>
      </c>
    </row>
    <row r="518" spans="2:3" x14ac:dyDescent="0.25">
      <c r="B518" s="14">
        <v>510</v>
      </c>
      <c r="C518" s="44" t="s">
        <v>6339</v>
      </c>
    </row>
    <row r="519" spans="2:3" x14ac:dyDescent="0.25">
      <c r="B519" s="13">
        <v>511</v>
      </c>
      <c r="C519" s="44" t="s">
        <v>6340</v>
      </c>
    </row>
    <row r="520" spans="2:3" x14ac:dyDescent="0.25">
      <c r="B520" s="14">
        <v>512</v>
      </c>
      <c r="C520" s="44" t="s">
        <v>6151</v>
      </c>
    </row>
    <row r="521" spans="2:3" x14ac:dyDescent="0.25">
      <c r="B521" s="13">
        <v>513</v>
      </c>
      <c r="C521" s="44" t="s">
        <v>5920</v>
      </c>
    </row>
    <row r="522" spans="2:3" x14ac:dyDescent="0.25">
      <c r="B522" s="14">
        <v>514</v>
      </c>
      <c r="C522" s="44" t="s">
        <v>6141</v>
      </c>
    </row>
    <row r="523" spans="2:3" x14ac:dyDescent="0.25">
      <c r="B523" s="13">
        <v>515</v>
      </c>
      <c r="C523" s="44" t="s">
        <v>6071</v>
      </c>
    </row>
    <row r="524" spans="2:3" x14ac:dyDescent="0.25">
      <c r="B524" s="14">
        <v>516</v>
      </c>
      <c r="C524" s="44" t="s">
        <v>6041</v>
      </c>
    </row>
    <row r="525" spans="2:3" x14ac:dyDescent="0.25">
      <c r="B525" s="13">
        <v>517</v>
      </c>
      <c r="C525" s="44" t="s">
        <v>5957</v>
      </c>
    </row>
    <row r="526" spans="2:3" x14ac:dyDescent="0.25">
      <c r="B526" s="14">
        <v>518</v>
      </c>
      <c r="C526" s="44" t="s">
        <v>6171</v>
      </c>
    </row>
    <row r="527" spans="2:3" x14ac:dyDescent="0.25">
      <c r="B527" s="13">
        <v>519</v>
      </c>
      <c r="C527" s="44" t="s">
        <v>6307</v>
      </c>
    </row>
    <row r="528" spans="2:3" x14ac:dyDescent="0.25">
      <c r="B528" s="14">
        <v>520</v>
      </c>
      <c r="C528" s="44" t="s">
        <v>5866</v>
      </c>
    </row>
    <row r="529" spans="2:3" x14ac:dyDescent="0.25">
      <c r="B529" s="13">
        <v>521</v>
      </c>
      <c r="C529" s="44" t="s">
        <v>6161</v>
      </c>
    </row>
    <row r="530" spans="2:3" x14ac:dyDescent="0.25">
      <c r="B530" s="14">
        <v>522</v>
      </c>
      <c r="C530" s="44" t="s">
        <v>5804</v>
      </c>
    </row>
    <row r="531" spans="2:3" x14ac:dyDescent="0.25">
      <c r="B531" s="13">
        <v>523</v>
      </c>
      <c r="C531" s="44" t="s">
        <v>5806</v>
      </c>
    </row>
    <row r="532" spans="2:3" x14ac:dyDescent="0.25">
      <c r="B532" s="14">
        <v>524</v>
      </c>
      <c r="C532" s="44" t="s">
        <v>6341</v>
      </c>
    </row>
    <row r="533" spans="2:3" x14ac:dyDescent="0.25">
      <c r="B533" s="13">
        <v>525</v>
      </c>
      <c r="C533" s="44" t="s">
        <v>6220</v>
      </c>
    </row>
    <row r="534" spans="2:3" x14ac:dyDescent="0.25">
      <c r="B534" s="14">
        <v>526</v>
      </c>
      <c r="C534" s="44" t="s">
        <v>6161</v>
      </c>
    </row>
    <row r="535" spans="2:3" x14ac:dyDescent="0.25">
      <c r="B535" s="13">
        <v>527</v>
      </c>
      <c r="C535" s="44" t="s">
        <v>6342</v>
      </c>
    </row>
    <row r="536" spans="2:3" x14ac:dyDescent="0.25">
      <c r="B536" s="14">
        <v>528</v>
      </c>
      <c r="C536" s="44" t="s">
        <v>5806</v>
      </c>
    </row>
    <row r="537" spans="2:3" x14ac:dyDescent="0.25">
      <c r="B537" s="13">
        <v>529</v>
      </c>
      <c r="C537" s="44" t="s">
        <v>6218</v>
      </c>
    </row>
    <row r="538" spans="2:3" x14ac:dyDescent="0.25">
      <c r="B538" s="14">
        <v>530</v>
      </c>
      <c r="C538" s="44" t="s">
        <v>6319</v>
      </c>
    </row>
    <row r="539" spans="2:3" x14ac:dyDescent="0.25">
      <c r="B539" s="13">
        <v>531</v>
      </c>
      <c r="C539" s="44" t="s">
        <v>6233</v>
      </c>
    </row>
    <row r="540" spans="2:3" x14ac:dyDescent="0.25">
      <c r="B540" s="14">
        <v>532</v>
      </c>
      <c r="C540" s="44" t="s">
        <v>6272</v>
      </c>
    </row>
    <row r="541" spans="2:3" x14ac:dyDescent="0.25">
      <c r="B541" s="13">
        <v>533</v>
      </c>
      <c r="C541" s="44" t="s">
        <v>6220</v>
      </c>
    </row>
    <row r="542" spans="2:3" x14ac:dyDescent="0.25">
      <c r="B542" s="14">
        <v>534</v>
      </c>
      <c r="C542" s="44" t="s">
        <v>6229</v>
      </c>
    </row>
    <row r="543" spans="2:3" x14ac:dyDescent="0.25">
      <c r="B543" s="13">
        <v>535</v>
      </c>
      <c r="C543" s="44" t="s">
        <v>6298</v>
      </c>
    </row>
    <row r="544" spans="2:3" x14ac:dyDescent="0.25">
      <c r="B544" s="14">
        <v>536</v>
      </c>
      <c r="C544" s="44" t="s">
        <v>6343</v>
      </c>
    </row>
    <row r="545" spans="2:3" x14ac:dyDescent="0.25">
      <c r="B545" s="13">
        <v>537</v>
      </c>
      <c r="C545" s="44" t="s">
        <v>5923</v>
      </c>
    </row>
    <row r="546" spans="2:3" x14ac:dyDescent="0.25">
      <c r="B546" s="14">
        <v>538</v>
      </c>
      <c r="C546" s="44" t="s">
        <v>6151</v>
      </c>
    </row>
    <row r="547" spans="2:3" x14ac:dyDescent="0.25">
      <c r="B547" s="13">
        <v>539</v>
      </c>
      <c r="C547" s="44" t="s">
        <v>6344</v>
      </c>
    </row>
    <row r="548" spans="2:3" x14ac:dyDescent="0.25">
      <c r="B548" s="14">
        <v>540</v>
      </c>
      <c r="C548" s="44" t="s">
        <v>6261</v>
      </c>
    </row>
    <row r="549" spans="2:3" x14ac:dyDescent="0.25">
      <c r="B549" s="13">
        <v>541</v>
      </c>
      <c r="C549" s="44" t="s">
        <v>6204</v>
      </c>
    </row>
    <row r="550" spans="2:3" x14ac:dyDescent="0.25">
      <c r="B550" s="14">
        <v>542</v>
      </c>
      <c r="C550" s="44" t="s">
        <v>6211</v>
      </c>
    </row>
    <row r="551" spans="2:3" x14ac:dyDescent="0.25">
      <c r="B551" s="13">
        <v>543</v>
      </c>
      <c r="C551" s="44" t="s">
        <v>6294</v>
      </c>
    </row>
    <row r="552" spans="2:3" x14ac:dyDescent="0.25">
      <c r="B552" s="14">
        <v>544</v>
      </c>
      <c r="C552" s="44" t="s">
        <v>5804</v>
      </c>
    </row>
    <row r="553" spans="2:3" x14ac:dyDescent="0.25">
      <c r="B553" s="13">
        <v>545</v>
      </c>
      <c r="C553" s="44" t="s">
        <v>6345</v>
      </c>
    </row>
    <row r="554" spans="2:3" x14ac:dyDescent="0.25">
      <c r="B554" s="14">
        <v>546</v>
      </c>
      <c r="C554" s="44" t="s">
        <v>6346</v>
      </c>
    </row>
    <row r="555" spans="2:3" x14ac:dyDescent="0.25">
      <c r="B555" s="13">
        <v>547</v>
      </c>
      <c r="C555" s="44" t="s">
        <v>6347</v>
      </c>
    </row>
    <row r="556" spans="2:3" x14ac:dyDescent="0.25">
      <c r="B556" s="14">
        <v>548</v>
      </c>
      <c r="C556" s="44" t="s">
        <v>6183</v>
      </c>
    </row>
    <row r="557" spans="2:3" x14ac:dyDescent="0.25">
      <c r="B557" s="13">
        <v>549</v>
      </c>
      <c r="C557" s="44" t="s">
        <v>6043</v>
      </c>
    </row>
    <row r="558" spans="2:3" x14ac:dyDescent="0.25">
      <c r="B558" s="14">
        <v>550</v>
      </c>
      <c r="C558" s="44" t="s">
        <v>6202</v>
      </c>
    </row>
    <row r="559" spans="2:3" x14ac:dyDescent="0.25">
      <c r="B559" s="13">
        <v>551</v>
      </c>
      <c r="C559" s="44" t="s">
        <v>5976</v>
      </c>
    </row>
    <row r="560" spans="2:3" x14ac:dyDescent="0.25">
      <c r="B560" s="14">
        <v>552</v>
      </c>
      <c r="C560" s="44" t="s">
        <v>6228</v>
      </c>
    </row>
    <row r="561" spans="2:3" x14ac:dyDescent="0.25">
      <c r="B561" s="13">
        <v>553</v>
      </c>
      <c r="C561" s="44" t="s">
        <v>6322</v>
      </c>
    </row>
    <row r="562" spans="2:3" x14ac:dyDescent="0.25">
      <c r="B562" s="14">
        <v>554</v>
      </c>
      <c r="C562" s="44" t="s">
        <v>6229</v>
      </c>
    </row>
    <row r="563" spans="2:3" x14ac:dyDescent="0.25">
      <c r="B563" s="13">
        <v>555</v>
      </c>
      <c r="C563" s="44" t="s">
        <v>5882</v>
      </c>
    </row>
    <row r="564" spans="2:3" x14ac:dyDescent="0.25">
      <c r="B564" s="14">
        <v>556</v>
      </c>
      <c r="C564" s="44" t="s">
        <v>6146</v>
      </c>
    </row>
    <row r="565" spans="2:3" x14ac:dyDescent="0.25">
      <c r="B565" s="13">
        <v>557</v>
      </c>
      <c r="C565" s="44" t="s">
        <v>6348</v>
      </c>
    </row>
    <row r="566" spans="2:3" x14ac:dyDescent="0.25">
      <c r="B566" s="14">
        <v>558</v>
      </c>
      <c r="C566" s="44" t="s">
        <v>5985</v>
      </c>
    </row>
    <row r="567" spans="2:3" x14ac:dyDescent="0.25">
      <c r="B567" s="13">
        <v>559</v>
      </c>
      <c r="C567" s="44" t="s">
        <v>5806</v>
      </c>
    </row>
    <row r="568" spans="2:3" x14ac:dyDescent="0.25">
      <c r="B568" s="14">
        <v>560</v>
      </c>
      <c r="C568" s="44" t="s">
        <v>6349</v>
      </c>
    </row>
    <row r="569" spans="2:3" x14ac:dyDescent="0.25">
      <c r="B569" s="13">
        <v>561</v>
      </c>
      <c r="C569" s="44" t="s">
        <v>6337</v>
      </c>
    </row>
    <row r="570" spans="2:3" x14ac:dyDescent="0.25">
      <c r="B570" s="14">
        <v>562</v>
      </c>
      <c r="C570" s="44" t="s">
        <v>5941</v>
      </c>
    </row>
    <row r="571" spans="2:3" x14ac:dyDescent="0.25">
      <c r="B571" s="13">
        <v>563</v>
      </c>
      <c r="C571" s="44" t="s">
        <v>6213</v>
      </c>
    </row>
    <row r="572" spans="2:3" x14ac:dyDescent="0.25">
      <c r="B572" s="14">
        <v>564</v>
      </c>
      <c r="C572" s="44" t="s">
        <v>5979</v>
      </c>
    </row>
    <row r="573" spans="2:3" x14ac:dyDescent="0.25">
      <c r="B573" s="13">
        <v>565</v>
      </c>
      <c r="C573" s="44" t="s">
        <v>6331</v>
      </c>
    </row>
    <row r="574" spans="2:3" x14ac:dyDescent="0.25">
      <c r="B574" s="14">
        <v>566</v>
      </c>
      <c r="C574" s="44" t="s">
        <v>6280</v>
      </c>
    </row>
    <row r="575" spans="2:3" x14ac:dyDescent="0.25">
      <c r="B575" s="13">
        <v>567</v>
      </c>
      <c r="C575" s="44" t="s">
        <v>6155</v>
      </c>
    </row>
    <row r="576" spans="2:3" x14ac:dyDescent="0.25">
      <c r="B576" s="14">
        <v>568</v>
      </c>
      <c r="C576" s="44" t="s">
        <v>6350</v>
      </c>
    </row>
    <row r="577" spans="2:3" x14ac:dyDescent="0.25">
      <c r="B577" s="13">
        <v>569</v>
      </c>
      <c r="C577" s="44" t="s">
        <v>6351</v>
      </c>
    </row>
    <row r="578" spans="2:3" x14ac:dyDescent="0.25">
      <c r="B578" s="14">
        <v>570</v>
      </c>
      <c r="C578" s="44" t="s">
        <v>5978</v>
      </c>
    </row>
    <row r="579" spans="2:3" x14ac:dyDescent="0.25">
      <c r="B579" s="13">
        <v>571</v>
      </c>
      <c r="C579" s="44" t="s">
        <v>6144</v>
      </c>
    </row>
    <row r="580" spans="2:3" x14ac:dyDescent="0.25">
      <c r="B580" s="14">
        <v>572</v>
      </c>
      <c r="C580" s="44" t="s">
        <v>5925</v>
      </c>
    </row>
    <row r="581" spans="2:3" x14ac:dyDescent="0.25">
      <c r="B581" s="13">
        <v>573</v>
      </c>
      <c r="C581" s="44" t="s">
        <v>5921</v>
      </c>
    </row>
    <row r="582" spans="2:3" x14ac:dyDescent="0.25">
      <c r="B582" s="14">
        <v>574</v>
      </c>
      <c r="C582" s="44" t="s">
        <v>6143</v>
      </c>
    </row>
    <row r="583" spans="2:3" x14ac:dyDescent="0.25">
      <c r="B583" s="13">
        <v>575</v>
      </c>
      <c r="C583" s="44" t="s">
        <v>6083</v>
      </c>
    </row>
    <row r="584" spans="2:3" x14ac:dyDescent="0.25">
      <c r="B584" s="14">
        <v>576</v>
      </c>
      <c r="C584" s="44" t="s">
        <v>6247</v>
      </c>
    </row>
    <row r="585" spans="2:3" x14ac:dyDescent="0.25">
      <c r="B585" s="13">
        <v>577</v>
      </c>
      <c r="C585" s="44" t="s">
        <v>6098</v>
      </c>
    </row>
    <row r="586" spans="2:3" x14ac:dyDescent="0.25">
      <c r="B586" s="14">
        <v>578</v>
      </c>
      <c r="C586" s="44" t="s">
        <v>6150</v>
      </c>
    </row>
    <row r="587" spans="2:3" x14ac:dyDescent="0.25">
      <c r="B587" s="13">
        <v>579</v>
      </c>
      <c r="C587" s="44" t="s">
        <v>6352</v>
      </c>
    </row>
    <row r="588" spans="2:3" x14ac:dyDescent="0.25">
      <c r="B588" s="14">
        <v>580</v>
      </c>
      <c r="C588" s="44" t="s">
        <v>6353</v>
      </c>
    </row>
    <row r="589" spans="2:3" x14ac:dyDescent="0.25">
      <c r="B589" s="13">
        <v>581</v>
      </c>
      <c r="C589" s="44" t="s">
        <v>6028</v>
      </c>
    </row>
    <row r="590" spans="2:3" x14ac:dyDescent="0.25">
      <c r="B590" s="14">
        <v>582</v>
      </c>
      <c r="C590" s="44" t="s">
        <v>6136</v>
      </c>
    </row>
    <row r="591" spans="2:3" x14ac:dyDescent="0.25">
      <c r="B591" s="13">
        <v>583</v>
      </c>
      <c r="C591" s="44" t="s">
        <v>5999</v>
      </c>
    </row>
    <row r="592" spans="2:3" x14ac:dyDescent="0.25">
      <c r="B592" s="14">
        <v>584</v>
      </c>
      <c r="C592" s="44" t="s">
        <v>6152</v>
      </c>
    </row>
    <row r="593" spans="2:3" x14ac:dyDescent="0.25">
      <c r="B593" s="13">
        <v>585</v>
      </c>
      <c r="C593" s="44" t="s">
        <v>6288</v>
      </c>
    </row>
    <row r="594" spans="2:3" x14ac:dyDescent="0.25">
      <c r="B594" s="14">
        <v>586</v>
      </c>
      <c r="C594" s="44" t="s">
        <v>6354</v>
      </c>
    </row>
    <row r="595" spans="2:3" x14ac:dyDescent="0.25">
      <c r="B595" s="13">
        <v>587</v>
      </c>
      <c r="C595" s="44" t="s">
        <v>6335</v>
      </c>
    </row>
    <row r="596" spans="2:3" x14ac:dyDescent="0.25">
      <c r="B596" s="14">
        <v>588</v>
      </c>
      <c r="C596" s="44" t="s">
        <v>6355</v>
      </c>
    </row>
    <row r="597" spans="2:3" x14ac:dyDescent="0.25">
      <c r="B597" s="13">
        <v>589</v>
      </c>
      <c r="C597" s="44" t="s">
        <v>5908</v>
      </c>
    </row>
    <row r="598" spans="2:3" x14ac:dyDescent="0.25">
      <c r="B598" s="14">
        <v>590</v>
      </c>
      <c r="C598" s="44" t="s">
        <v>5814</v>
      </c>
    </row>
    <row r="599" spans="2:3" x14ac:dyDescent="0.25">
      <c r="B599" s="13">
        <v>591</v>
      </c>
      <c r="C599" s="44" t="s">
        <v>6086</v>
      </c>
    </row>
    <row r="600" spans="2:3" x14ac:dyDescent="0.25">
      <c r="B600" s="14">
        <v>592</v>
      </c>
      <c r="C600" s="44" t="s">
        <v>5860</v>
      </c>
    </row>
    <row r="601" spans="2:3" x14ac:dyDescent="0.25">
      <c r="B601" s="13">
        <v>593</v>
      </c>
      <c r="C601" s="44" t="s">
        <v>6356</v>
      </c>
    </row>
    <row r="602" spans="2:3" x14ac:dyDescent="0.25">
      <c r="B602" s="14">
        <v>594</v>
      </c>
      <c r="C602" s="44" t="s">
        <v>6105</v>
      </c>
    </row>
    <row r="603" spans="2:3" x14ac:dyDescent="0.25">
      <c r="B603" s="13">
        <v>595</v>
      </c>
      <c r="C603" s="44" t="s">
        <v>5981</v>
      </c>
    </row>
    <row r="604" spans="2:3" x14ac:dyDescent="0.25">
      <c r="B604" s="14">
        <v>596</v>
      </c>
      <c r="C604" s="44" t="s">
        <v>6357</v>
      </c>
    </row>
    <row r="605" spans="2:3" x14ac:dyDescent="0.25">
      <c r="B605" s="13">
        <v>597</v>
      </c>
      <c r="C605" s="44" t="s">
        <v>5912</v>
      </c>
    </row>
    <row r="606" spans="2:3" x14ac:dyDescent="0.25">
      <c r="B606" s="14">
        <v>598</v>
      </c>
      <c r="C606" s="44" t="s">
        <v>6057</v>
      </c>
    </row>
    <row r="607" spans="2:3" x14ac:dyDescent="0.25">
      <c r="B607" s="13">
        <v>599</v>
      </c>
      <c r="C607" s="44" t="s">
        <v>6358</v>
      </c>
    </row>
    <row r="608" spans="2:3" x14ac:dyDescent="0.25">
      <c r="B608" s="14">
        <v>600</v>
      </c>
      <c r="C608" s="44" t="s">
        <v>6108</v>
      </c>
    </row>
    <row r="609" spans="2:3" x14ac:dyDescent="0.25">
      <c r="B609" s="13">
        <v>601</v>
      </c>
      <c r="C609" s="44" t="s">
        <v>5944</v>
      </c>
    </row>
    <row r="610" spans="2:3" x14ac:dyDescent="0.25">
      <c r="B610" s="14">
        <v>602</v>
      </c>
      <c r="C610" s="44" t="s">
        <v>6359</v>
      </c>
    </row>
    <row r="611" spans="2:3" x14ac:dyDescent="0.25">
      <c r="B611" s="13">
        <v>603</v>
      </c>
      <c r="C611" s="44" t="s">
        <v>5852</v>
      </c>
    </row>
    <row r="612" spans="2:3" x14ac:dyDescent="0.25">
      <c r="B612" s="14">
        <v>604</v>
      </c>
      <c r="C612" s="44" t="s">
        <v>6065</v>
      </c>
    </row>
    <row r="613" spans="2:3" x14ac:dyDescent="0.25">
      <c r="B613" s="13">
        <v>605</v>
      </c>
      <c r="C613" s="44" t="s">
        <v>6026</v>
      </c>
    </row>
    <row r="614" spans="2:3" x14ac:dyDescent="0.25">
      <c r="B614" s="14">
        <v>606</v>
      </c>
      <c r="C614" s="44" t="s">
        <v>6229</v>
      </c>
    </row>
    <row r="615" spans="2:3" x14ac:dyDescent="0.25">
      <c r="B615" s="13">
        <v>607</v>
      </c>
      <c r="C615" s="44" t="s">
        <v>6021</v>
      </c>
    </row>
    <row r="616" spans="2:3" x14ac:dyDescent="0.25">
      <c r="B616" s="14">
        <v>608</v>
      </c>
      <c r="C616" s="44" t="s">
        <v>6360</v>
      </c>
    </row>
    <row r="617" spans="2:3" x14ac:dyDescent="0.25">
      <c r="B617" s="13">
        <v>609</v>
      </c>
      <c r="C617" s="44" t="s">
        <v>6023</v>
      </c>
    </row>
    <row r="618" spans="2:3" x14ac:dyDescent="0.25">
      <c r="B618" s="14">
        <v>610</v>
      </c>
      <c r="C618" s="44" t="s">
        <v>6054</v>
      </c>
    </row>
    <row r="619" spans="2:3" x14ac:dyDescent="0.25">
      <c r="B619" s="13">
        <v>611</v>
      </c>
      <c r="C619" s="44" t="s">
        <v>6093</v>
      </c>
    </row>
    <row r="620" spans="2:3" x14ac:dyDescent="0.25">
      <c r="B620" s="14">
        <v>612</v>
      </c>
      <c r="C620" s="44" t="s">
        <v>6095</v>
      </c>
    </row>
    <row r="621" spans="2:3" x14ac:dyDescent="0.25">
      <c r="B621" s="13">
        <v>613</v>
      </c>
      <c r="C621" s="44" t="s">
        <v>5884</v>
      </c>
    </row>
    <row r="622" spans="2:3" x14ac:dyDescent="0.25">
      <c r="B622" s="14">
        <v>614</v>
      </c>
      <c r="C622" s="44" t="s">
        <v>6065</v>
      </c>
    </row>
    <row r="623" spans="2:3" x14ac:dyDescent="0.25">
      <c r="B623" s="13">
        <v>615</v>
      </c>
      <c r="C623" s="44" t="s">
        <v>6261</v>
      </c>
    </row>
    <row r="624" spans="2:3" x14ac:dyDescent="0.25">
      <c r="B624" s="14">
        <v>616</v>
      </c>
      <c r="C624" s="44" t="s">
        <v>5996</v>
      </c>
    </row>
    <row r="625" spans="2:3" x14ac:dyDescent="0.25">
      <c r="B625" s="13">
        <v>617</v>
      </c>
      <c r="C625" s="44" t="s">
        <v>6316</v>
      </c>
    </row>
    <row r="626" spans="2:3" x14ac:dyDescent="0.25">
      <c r="B626" s="14">
        <v>618</v>
      </c>
      <c r="C626" s="44" t="s">
        <v>5863</v>
      </c>
    </row>
    <row r="627" spans="2:3" x14ac:dyDescent="0.25">
      <c r="B627" s="13">
        <v>619</v>
      </c>
      <c r="C627" s="44" t="s">
        <v>6222</v>
      </c>
    </row>
    <row r="628" spans="2:3" x14ac:dyDescent="0.25">
      <c r="B628" s="14">
        <v>620</v>
      </c>
      <c r="C628" s="44" t="s">
        <v>6175</v>
      </c>
    </row>
    <row r="629" spans="2:3" x14ac:dyDescent="0.25">
      <c r="B629" s="13">
        <v>621</v>
      </c>
      <c r="C629" s="44" t="s">
        <v>6361</v>
      </c>
    </row>
    <row r="630" spans="2:3" x14ac:dyDescent="0.25">
      <c r="B630" s="14">
        <v>622</v>
      </c>
      <c r="C630" s="44" t="s">
        <v>5998</v>
      </c>
    </row>
    <row r="631" spans="2:3" x14ac:dyDescent="0.25">
      <c r="B631" s="13">
        <v>623</v>
      </c>
      <c r="C631" s="44" t="s">
        <v>5944</v>
      </c>
    </row>
    <row r="632" spans="2:3" x14ac:dyDescent="0.25">
      <c r="B632" s="14">
        <v>624</v>
      </c>
      <c r="C632" s="44" t="s">
        <v>6294</v>
      </c>
    </row>
    <row r="633" spans="2:3" x14ac:dyDescent="0.25">
      <c r="B633" s="13">
        <v>625</v>
      </c>
      <c r="C633" s="3" t="s">
        <v>6083</v>
      </c>
    </row>
    <row r="634" spans="2:3" x14ac:dyDescent="0.25">
      <c r="B634" s="14">
        <v>626</v>
      </c>
      <c r="C634" s="44" t="s">
        <v>6362</v>
      </c>
    </row>
    <row r="635" spans="2:3" x14ac:dyDescent="0.25">
      <c r="B635" s="13">
        <v>627</v>
      </c>
      <c r="C635" s="44" t="s">
        <v>5850</v>
      </c>
    </row>
    <row r="636" spans="2:3" x14ac:dyDescent="0.25">
      <c r="B636" s="14">
        <v>628</v>
      </c>
      <c r="C636" s="44" t="s">
        <v>6012</v>
      </c>
    </row>
    <row r="637" spans="2:3" x14ac:dyDescent="0.25">
      <c r="B637" s="13">
        <v>629</v>
      </c>
      <c r="C637" s="44" t="s">
        <v>6320</v>
      </c>
    </row>
    <row r="638" spans="2:3" x14ac:dyDescent="0.25">
      <c r="B638" s="14">
        <v>630</v>
      </c>
      <c r="C638" s="44" t="s">
        <v>6267</v>
      </c>
    </row>
    <row r="639" spans="2:3" x14ac:dyDescent="0.25">
      <c r="B639" s="13">
        <v>631</v>
      </c>
      <c r="C639" s="44" t="s">
        <v>6304</v>
      </c>
    </row>
    <row r="640" spans="2:3" x14ac:dyDescent="0.25">
      <c r="B640" s="14">
        <v>632</v>
      </c>
      <c r="C640" s="44" t="s">
        <v>6229</v>
      </c>
    </row>
    <row r="641" spans="2:3" x14ac:dyDescent="0.25">
      <c r="B641" s="13">
        <v>633</v>
      </c>
      <c r="C641" s="44" t="s">
        <v>6283</v>
      </c>
    </row>
    <row r="642" spans="2:3" x14ac:dyDescent="0.25">
      <c r="B642" s="14">
        <v>634</v>
      </c>
      <c r="C642" s="44" t="s">
        <v>6363</v>
      </c>
    </row>
    <row r="643" spans="2:3" x14ac:dyDescent="0.25">
      <c r="B643" s="13">
        <v>635</v>
      </c>
      <c r="C643" s="44" t="s">
        <v>6158</v>
      </c>
    </row>
    <row r="644" spans="2:3" x14ac:dyDescent="0.25">
      <c r="B644" s="14">
        <v>636</v>
      </c>
      <c r="C644" s="44" t="s">
        <v>5863</v>
      </c>
    </row>
    <row r="645" spans="2:3" x14ac:dyDescent="0.25">
      <c r="B645" s="13">
        <v>637</v>
      </c>
      <c r="C645" s="44" t="s">
        <v>6364</v>
      </c>
    </row>
    <row r="646" spans="2:3" x14ac:dyDescent="0.25">
      <c r="B646" s="14">
        <v>638</v>
      </c>
      <c r="C646" s="44" t="s">
        <v>6359</v>
      </c>
    </row>
  </sheetData>
  <mergeCells count="4">
    <mergeCell ref="B1:F1"/>
    <mergeCell ref="B4:F4"/>
    <mergeCell ref="B6:C6"/>
    <mergeCell ref="E6:F6"/>
  </mergeCells>
  <conditionalFormatting sqref="F1:F1048576">
    <cfRule type="duplicateValues" dxfId="8" priority="1"/>
    <cfRule type="duplicateValues" dxfId="7" priority="2"/>
  </conditionalFormatting>
  <conditionalFormatting sqref="F453:F1048576 F1:F8">
    <cfRule type="duplicateValues" dxfId="6" priority="3"/>
  </conditionalFormatting>
  <hyperlinks>
    <hyperlink ref="C9" r:id="rId1" xr:uid="{DA25D9E0-62BB-498D-A091-AE5C5C123EDC}"/>
    <hyperlink ref="C10" r:id="rId2" xr:uid="{10156634-6637-4EC4-9315-059F00223846}"/>
    <hyperlink ref="C11" r:id="rId3" xr:uid="{F11B0DDB-726C-4E0D-B3F9-345CD3908FCF}"/>
    <hyperlink ref="C12" r:id="rId4" xr:uid="{0498AD1B-5440-403C-BD07-793BD16CCBF5}"/>
    <hyperlink ref="C13" r:id="rId5" xr:uid="{FB813D8E-68AD-4234-B9FC-FA412F10B9FB}"/>
    <hyperlink ref="C14" r:id="rId6" xr:uid="{401535A2-D5E2-41CC-84FD-971EEB4546D8}"/>
    <hyperlink ref="C15" r:id="rId7" xr:uid="{69D75277-B6BC-4A62-8B71-9B1CC36339F5}"/>
    <hyperlink ref="C16" r:id="rId8" xr:uid="{4DB2A78E-35A0-4266-A258-EA5358B2BFA3}"/>
    <hyperlink ref="C17" r:id="rId9" xr:uid="{07165D00-CFF9-4744-B0A3-7D6DCEAC43C3}"/>
    <hyperlink ref="C18" r:id="rId10" xr:uid="{E43394BA-E8C2-48C6-80B2-5654F6BE0B7C}"/>
    <hyperlink ref="C19" r:id="rId11" xr:uid="{D7E3ABF2-8C3F-4E55-BE3A-4C9C40F5000F}"/>
    <hyperlink ref="C20" r:id="rId12" xr:uid="{9210243D-8CC1-4C11-A1F4-1997D67399B8}"/>
    <hyperlink ref="C21" r:id="rId13" xr:uid="{18980B11-2E28-4420-AA50-74298233C799}"/>
    <hyperlink ref="C22" r:id="rId14" xr:uid="{65DA3BA4-2B6D-46AD-AAB9-DB1C89231DDF}"/>
    <hyperlink ref="C23" r:id="rId15" xr:uid="{73765905-4D15-4D8C-89AD-03831A00A029}"/>
    <hyperlink ref="C24" r:id="rId16" xr:uid="{396EDB54-5365-4593-9F71-61B98F6D128F}"/>
    <hyperlink ref="C25" r:id="rId17" xr:uid="{241CBB81-59F6-48A0-986F-2FBFFACFBFC8}"/>
    <hyperlink ref="C26" r:id="rId18" xr:uid="{1E96DC9C-7B49-4481-8865-332E1D49E259}"/>
    <hyperlink ref="C27" r:id="rId19" xr:uid="{ED9FC055-7E6C-4FD6-8CFD-885F49877941}"/>
    <hyperlink ref="C28" r:id="rId20" xr:uid="{5B2339DD-DBEF-411C-9A8D-A1837703F448}"/>
    <hyperlink ref="C29" r:id="rId21" xr:uid="{0A5E8069-54E3-4773-9CD6-5D4983FA48D8}"/>
    <hyperlink ref="C30" r:id="rId22" xr:uid="{55DBA74A-D113-4A91-B95F-E22E3013662D}"/>
    <hyperlink ref="C31" r:id="rId23" xr:uid="{282B4AED-52EB-4A50-80AD-79CF21A4F849}"/>
    <hyperlink ref="C32" r:id="rId24" xr:uid="{9C3FC416-47D4-4B7F-AB92-AF76B1124428}"/>
    <hyperlink ref="C33" r:id="rId25" xr:uid="{C7666432-74CC-4F6F-A664-5587294C1613}"/>
    <hyperlink ref="C34" r:id="rId26" xr:uid="{DF5904E9-DD66-41DF-905F-B288616A7344}"/>
    <hyperlink ref="C35" r:id="rId27" xr:uid="{7C7137B3-34C3-455B-AD7C-012C8C336AC4}"/>
    <hyperlink ref="C36" r:id="rId28" xr:uid="{E8BF9232-44A9-4CF9-9553-A98DA794F0EB}"/>
    <hyperlink ref="C37" r:id="rId29" xr:uid="{779A7D53-CB7E-4DCD-B327-C99667222EA4}"/>
    <hyperlink ref="C38" r:id="rId30" xr:uid="{F1734CE0-66BB-4C30-A51F-C3D91F91A62F}"/>
    <hyperlink ref="C39" r:id="rId31" xr:uid="{C78EC0CE-940D-48ED-AD84-7983BD0B142E}"/>
    <hyperlink ref="C40" r:id="rId32" xr:uid="{DA02F5E8-AF5B-461B-8FDC-EE7CCB6BF260}"/>
    <hyperlink ref="C41" r:id="rId33" xr:uid="{05BBFA04-0685-43B9-BF5C-79D4A5A2C29E}"/>
    <hyperlink ref="C42" r:id="rId34" xr:uid="{0D3654BC-866E-4029-973F-D34E73FF47DE}"/>
    <hyperlink ref="C43" r:id="rId35" xr:uid="{58699616-4D99-41C6-A7A8-C345F9505F40}"/>
    <hyperlink ref="C44" r:id="rId36" xr:uid="{50AA57BB-C4F2-4846-BCBE-5A62A17F0CCA}"/>
    <hyperlink ref="C45" r:id="rId37" xr:uid="{23A01762-B5EC-4B20-9B26-F031AE6D4A20}"/>
    <hyperlink ref="C46" r:id="rId38" xr:uid="{42CAADB0-0C1B-406F-824B-71B189DC13E6}"/>
    <hyperlink ref="C47" r:id="rId39" xr:uid="{A736DB4E-2974-4622-B655-11F227A08F58}"/>
    <hyperlink ref="C48" r:id="rId40" xr:uid="{C32C4AAF-9209-4344-974E-9F87098576B6}"/>
    <hyperlink ref="C49" r:id="rId41" xr:uid="{528F2BE5-6A04-4945-8687-2B307AC62402}"/>
    <hyperlink ref="C50" r:id="rId42" xr:uid="{4945783C-31D1-4BF9-B1DB-5951AA32068E}"/>
    <hyperlink ref="C51" r:id="rId43" xr:uid="{2AE5707B-D096-4D78-86B0-61C672EA2A0A}"/>
    <hyperlink ref="C52" r:id="rId44" xr:uid="{F7538E36-5F80-4AA7-9D4F-51C55EC89A60}"/>
    <hyperlink ref="C53" r:id="rId45" xr:uid="{17F6E39D-CB20-4257-9BC3-645BE54CF167}"/>
    <hyperlink ref="C54" r:id="rId46" xr:uid="{CE951349-FBA2-46E0-AD78-ABCA31D716C5}"/>
    <hyperlink ref="C55" r:id="rId47" xr:uid="{A7BC5235-56F4-47EC-B1EE-9D70CE74D3E3}"/>
    <hyperlink ref="C56" r:id="rId48" xr:uid="{4801451E-D7A3-4DB1-AD27-68F8AB552C27}"/>
    <hyperlink ref="C57" r:id="rId49" xr:uid="{1F075CAF-9160-4EF1-9967-72DFA752BC27}"/>
    <hyperlink ref="C58" r:id="rId50" xr:uid="{F315F83D-8490-4A64-B08B-397595556247}"/>
    <hyperlink ref="C59" r:id="rId51" xr:uid="{7B18C8B0-0748-44C5-9B72-C7128DCB2F75}"/>
    <hyperlink ref="C60" r:id="rId52" xr:uid="{7F117225-1001-4BEE-BFCB-3D9A4A3851F1}"/>
    <hyperlink ref="C61" r:id="rId53" xr:uid="{BA0A07C3-7D54-4401-97F0-88022433E4FF}"/>
    <hyperlink ref="C62" r:id="rId54" xr:uid="{37EC40DE-0B74-45A6-B802-D028FA092965}"/>
    <hyperlink ref="C63" r:id="rId55" xr:uid="{5A5EF599-37EA-4690-8CBB-8DBB795358F8}"/>
    <hyperlink ref="C64" r:id="rId56" xr:uid="{59574FF5-2F1A-4B92-A3B3-E8896708A854}"/>
    <hyperlink ref="C80" r:id="rId57" xr:uid="{F160723F-903C-4C0F-B00E-4139811EF771}"/>
    <hyperlink ref="C81" r:id="rId58" xr:uid="{CB81E3CB-DAF5-4FCF-898C-F7A21DE8BAF5}"/>
    <hyperlink ref="C65" r:id="rId59" xr:uid="{727A62F5-73F3-46BB-8C8F-9B96ABEBEA0A}"/>
    <hyperlink ref="C66" r:id="rId60" xr:uid="{C1D3FF25-E568-4F15-8725-54F4D5E3E050}"/>
    <hyperlink ref="C67" r:id="rId61" xr:uid="{7C336EE3-2BAA-4F4D-803B-185BACF00D1B}"/>
    <hyperlink ref="C68" r:id="rId62" xr:uid="{4C6C117D-1EB8-4104-A19C-0E603115788E}"/>
    <hyperlink ref="C69" r:id="rId63" xr:uid="{5983DE40-04AD-4E1B-A00B-EEE8EFDFF24D}"/>
    <hyperlink ref="C70" r:id="rId64" xr:uid="{35D67F67-D8D4-49D4-A8C0-03E00651002E}"/>
    <hyperlink ref="C71" r:id="rId65" xr:uid="{E7A6773D-7048-489A-BEF1-61B257B708A7}"/>
    <hyperlink ref="C72" r:id="rId66" xr:uid="{D5D281FE-219D-456A-84C1-FB46A01FD4B6}"/>
    <hyperlink ref="C73" r:id="rId67" xr:uid="{3C38055B-D416-44B2-9FD1-99DAE6F304EE}"/>
    <hyperlink ref="C74" r:id="rId68" xr:uid="{77221129-CF49-4E30-9A2B-6C456E449177}"/>
    <hyperlink ref="C75" r:id="rId69" xr:uid="{B6ABEC64-77B9-42BA-BA04-439D63E7B776}"/>
    <hyperlink ref="C76" r:id="rId70" xr:uid="{37E49514-7BE5-4847-9593-B5EDE589F36E}"/>
    <hyperlink ref="C77" r:id="rId71" xr:uid="{CED71C6C-AFA9-4453-BBF6-79AD17F84684}"/>
    <hyperlink ref="C78" r:id="rId72" xr:uid="{97C7D7C1-3C4B-4FDF-B2FA-651D85A65DE9}"/>
    <hyperlink ref="C79" r:id="rId73" xr:uid="{E8A38E0C-8D9C-48ED-9A02-3C732BD6205E}"/>
    <hyperlink ref="C82" r:id="rId74" xr:uid="{5879BA5F-9AF4-42C2-AF7B-71C0D1453AC3}"/>
    <hyperlink ref="C84" r:id="rId75" xr:uid="{F9C47D36-584F-4F82-8BBB-29436CB10712}"/>
    <hyperlink ref="C85" r:id="rId76" xr:uid="{3F01A215-7F2D-41FC-BA09-F0318237B69F}"/>
    <hyperlink ref="C83" r:id="rId77" xr:uid="{BA84817F-7C31-48C8-8A02-4222648FFFA8}"/>
    <hyperlink ref="C86" r:id="rId78" xr:uid="{DFEB8947-28B0-4A13-B741-257686B39EFA}"/>
    <hyperlink ref="C87" r:id="rId79" xr:uid="{172361CB-932E-4A1D-AF68-FF05E15D602D}"/>
    <hyperlink ref="C88" r:id="rId80" xr:uid="{1DF2D027-0561-4EE1-8D7A-374312DEA9B2}"/>
    <hyperlink ref="C89" r:id="rId81" xr:uid="{04D437EC-34A7-4601-9B6F-6598C242824E}"/>
    <hyperlink ref="C90" r:id="rId82" xr:uid="{BD71AC5D-191F-4319-AD25-1477407D0D4B}"/>
    <hyperlink ref="C92" r:id="rId83" xr:uid="{3015CA85-80B4-4AC1-862A-6FDEA412A2BF}"/>
    <hyperlink ref="C93" r:id="rId84" xr:uid="{FDFC6C1A-1830-4499-B4A2-DAD92C4CCA21}"/>
    <hyperlink ref="C94" r:id="rId85" xr:uid="{1BB6A9DE-2BF0-4C42-9D02-335710E44BA2}"/>
    <hyperlink ref="C95" r:id="rId86" xr:uid="{13E1AD74-7E36-4765-BE1A-98C1C0A799A0}"/>
    <hyperlink ref="C96" r:id="rId87" xr:uid="{3B12ABCA-A78A-4ACE-8044-27C08026C23D}"/>
    <hyperlink ref="C97" r:id="rId88" xr:uid="{37209DB9-7A2A-4698-B286-33BBA0B947F8}"/>
    <hyperlink ref="C98" r:id="rId89" xr:uid="{9A23B30A-A3B6-4C81-80F0-EA6DC1084235}"/>
    <hyperlink ref="C99" r:id="rId90" xr:uid="{D397A9CF-681C-4D58-9760-B25B3AC3AFB1}"/>
    <hyperlink ref="C91" r:id="rId91" xr:uid="{D72DD0DE-5500-4399-942C-B3B27506FED9}"/>
    <hyperlink ref="C101" r:id="rId92" xr:uid="{697B436B-C8E1-4449-838D-5BC73F963A58}"/>
    <hyperlink ref="C102" r:id="rId93" xr:uid="{8CD3DA50-7CBB-4313-8B30-02440A9545E2}"/>
    <hyperlink ref="C100" r:id="rId94" xr:uid="{3240381E-4F9A-41F2-927E-1524223ACBDC}"/>
    <hyperlink ref="C103" r:id="rId95" xr:uid="{EF27520C-4D62-4290-AC10-CCE8C3160BF9}"/>
    <hyperlink ref="C104" r:id="rId96" xr:uid="{F273A581-0AA4-41F3-BD94-A115C3978B09}"/>
    <hyperlink ref="C105" r:id="rId97" xr:uid="{64FA3AE4-1D9F-4815-9E6D-C5DF5F13F7FA}"/>
    <hyperlink ref="C106" r:id="rId98" xr:uid="{E1FB5452-9F6D-4BFB-BA2D-FF7C4034D41D}"/>
    <hyperlink ref="C107" r:id="rId99" xr:uid="{CCA1A0AB-9C53-49B4-8FA2-0869884976C2}"/>
    <hyperlink ref="C108" r:id="rId100" xr:uid="{278C86AC-A456-4E0D-97DE-1EDA2B9C3A1B}"/>
    <hyperlink ref="C109" r:id="rId101" xr:uid="{85B8245D-78FE-4269-B8B9-DE36451AAEEC}"/>
    <hyperlink ref="C110" r:id="rId102" xr:uid="{6DF5B5F2-A802-4B75-999A-7F0DA1C22E2D}"/>
    <hyperlink ref="C111" r:id="rId103" xr:uid="{AC84074D-499A-43D2-A4C6-9485096BBD64}"/>
    <hyperlink ref="C113" r:id="rId104" xr:uid="{5F2E4C5B-0A28-463B-B1DD-15FAFF1F6845}"/>
    <hyperlink ref="C114" r:id="rId105" xr:uid="{A154733B-229F-432E-B073-EF49E45DE762}"/>
    <hyperlink ref="C115" r:id="rId106" xr:uid="{4D154234-97B2-4965-BBE3-8A47E00A499B}"/>
    <hyperlink ref="C116" r:id="rId107" xr:uid="{DA8352F8-6D6B-4571-9F89-27B1B18649A0}"/>
    <hyperlink ref="C117" r:id="rId108" xr:uid="{F5E0A911-BD7A-4D76-95FE-CEE2C8538773}"/>
    <hyperlink ref="C118" r:id="rId109" xr:uid="{36E9B1E1-0B96-40CE-BC61-7E870CAFA9B8}"/>
    <hyperlink ref="C119" r:id="rId110" xr:uid="{C4166283-5423-4FF0-81B1-1FAC63251208}"/>
    <hyperlink ref="C120" r:id="rId111" xr:uid="{026DA97B-750C-4C71-90BD-B81F93DCC7C8}"/>
    <hyperlink ref="C121" r:id="rId112" xr:uid="{D6F458AA-3DEB-4442-A1B3-54B821BDF2CA}"/>
    <hyperlink ref="C122" r:id="rId113" xr:uid="{0CE9437D-24B8-4AF1-ACA2-9727495F1ECE}"/>
    <hyperlink ref="C123" r:id="rId114" xr:uid="{76D780F7-6C5A-4CB6-B81B-D5DA5A003580}"/>
    <hyperlink ref="C124" r:id="rId115" xr:uid="{7FE14D49-A7F9-4F1D-9CA9-F6E053AFE942}"/>
    <hyperlink ref="C125" r:id="rId116" xr:uid="{00D6CC69-F035-47E4-B917-008C6866F72B}"/>
    <hyperlink ref="C126" r:id="rId117" xr:uid="{440FA651-AED3-4087-8494-F46BBE10266F}"/>
    <hyperlink ref="C127" r:id="rId118" xr:uid="{FF64EE23-D4B3-4CE6-9395-6A6468C4FD29}"/>
    <hyperlink ref="C131" r:id="rId119" xr:uid="{904C920A-0CFD-4C62-AAC2-D30D5D5DB170}"/>
    <hyperlink ref="C133" r:id="rId120" xr:uid="{29A3C29F-F4AF-4BAD-A1BD-2F57F00A2981}"/>
    <hyperlink ref="C134" r:id="rId121" xr:uid="{DBCD8636-9F0D-4D67-9F73-6AE1FCC75D97}"/>
    <hyperlink ref="C135" r:id="rId122" xr:uid="{95A91845-68F6-4EE9-990B-B41E2B094D51}"/>
    <hyperlink ref="C136" r:id="rId123" xr:uid="{F1AAA99B-E651-4106-969B-AA2DA57A4B47}"/>
    <hyperlink ref="C137" r:id="rId124" xr:uid="{5A48A123-0F39-4F5C-8298-BA506F09E86D}"/>
    <hyperlink ref="C138" r:id="rId125" xr:uid="{0CC9411E-9968-43AF-9DFF-520CFDD91992}"/>
    <hyperlink ref="C139" r:id="rId126" xr:uid="{43F7688D-CAEC-42DD-B5A8-68722F00577D}"/>
    <hyperlink ref="C140" r:id="rId127" xr:uid="{7B9645BD-2BE9-4F71-BAE7-050B9834A939}"/>
    <hyperlink ref="C141" r:id="rId128" xr:uid="{36CCFD67-CD87-4FA0-9A66-E0927DA23EC0}"/>
    <hyperlink ref="C144" r:id="rId129" xr:uid="{CEEEBFEB-33CD-4BA7-9C69-61484C987460}"/>
    <hyperlink ref="C145" r:id="rId130" xr:uid="{6628D708-F7AA-4190-A30D-978300E78B68}"/>
    <hyperlink ref="C147" r:id="rId131" xr:uid="{E89CC7D6-8EEB-42C9-8BF7-5DFED6FD9914}"/>
    <hyperlink ref="C148" r:id="rId132" xr:uid="{A92FD496-3FD9-4C72-8704-41C7F55C4151}"/>
    <hyperlink ref="C149" r:id="rId133" xr:uid="{341641BE-5863-43DD-BC88-38B683B8E5F6}"/>
    <hyperlink ref="C150" r:id="rId134" xr:uid="{13EF7148-C856-4E3A-BEBF-A20E69BB6577}"/>
    <hyperlink ref="C151" r:id="rId135" xr:uid="{FA20A1B1-7591-40D5-A3B9-69C0E5291F15}"/>
    <hyperlink ref="C152" r:id="rId136" xr:uid="{B151EAFB-68A4-4926-94E1-AC491AB94FAD}"/>
    <hyperlink ref="C153" r:id="rId137" xr:uid="{4B530A29-2CFD-46C8-B933-7E9CDD3EF9E9}"/>
    <hyperlink ref="C154" r:id="rId138" xr:uid="{98902A38-6881-40A0-831A-06B2812111DD}"/>
    <hyperlink ref="C156" r:id="rId139" xr:uid="{B9ADD792-1867-4F8B-9651-C12740EAC015}"/>
    <hyperlink ref="C158" r:id="rId140" xr:uid="{CF12EF00-3A33-41AE-9356-977CB6AA674A}"/>
    <hyperlink ref="C159" r:id="rId141" xr:uid="{1855BDBF-6F5C-478B-BE79-52AA823767A6}"/>
    <hyperlink ref="C160" r:id="rId142" xr:uid="{8EE74276-2632-4AE8-93FA-F3477E8C32B4}"/>
    <hyperlink ref="C161" r:id="rId143" xr:uid="{0559BB9E-F9B7-4A1D-8F0B-76F3E0C882C4}"/>
    <hyperlink ref="C162" r:id="rId144" xr:uid="{E2FB9FBB-3BD8-43F2-83B4-D411B1D38378}"/>
    <hyperlink ref="C163" r:id="rId145" xr:uid="{7FCACE86-2241-4B62-B2F5-4FB4A81EC80D}"/>
    <hyperlink ref="C164" r:id="rId146" xr:uid="{0C738AD8-3D1E-40DA-85B8-F9DE4A07C4F9}"/>
    <hyperlink ref="C165" r:id="rId147" xr:uid="{5E092B5B-6982-4E24-BEDD-7F5E2AE52432}"/>
    <hyperlink ref="C166" r:id="rId148" xr:uid="{49865D93-F986-4026-8BF5-8AAC5F4DFBCF}"/>
    <hyperlink ref="C167" r:id="rId149" xr:uid="{26DCE70B-428F-42B9-8116-F38BD3712F92}"/>
    <hyperlink ref="C168" r:id="rId150" xr:uid="{9407566A-6D28-4A4A-ABA9-C778FB544B8C}"/>
    <hyperlink ref="C169" r:id="rId151" xr:uid="{B718D42D-C185-451E-8299-648065E5E6A5}"/>
    <hyperlink ref="C170" r:id="rId152" xr:uid="{15A05FBD-FB4F-4757-B299-5BE98D8ECB67}"/>
    <hyperlink ref="C171" r:id="rId153" xr:uid="{E93ECD8A-74FE-42E6-AB76-993DA5AA0C68}"/>
    <hyperlink ref="C172" r:id="rId154" xr:uid="{2F70F70E-03BD-468A-8FAC-FCF019909028}"/>
    <hyperlink ref="C173" r:id="rId155" xr:uid="{33896218-579A-4CE9-9D50-FE0D35E20D85}"/>
    <hyperlink ref="C174" r:id="rId156" xr:uid="{27A0D742-2F91-4430-AE40-5D445B89306F}"/>
    <hyperlink ref="C175" r:id="rId157" xr:uid="{FC26E175-D67A-474D-BBB7-7231A21B73DA}"/>
    <hyperlink ref="C176" r:id="rId158" xr:uid="{6E5ED14A-BEE9-46A7-81C3-ADA85291483A}"/>
    <hyperlink ref="C177" r:id="rId159" xr:uid="{457D014C-8191-4E88-9E8E-72D7DC6648D4}"/>
    <hyperlink ref="C178" r:id="rId160" xr:uid="{AF20D50A-A202-43D4-AE38-58903A9AC923}"/>
    <hyperlink ref="C179" r:id="rId161" xr:uid="{14E85289-E553-4785-93D1-59283DB3B1CE}"/>
    <hyperlink ref="C180" r:id="rId162" xr:uid="{90C976FD-7709-4A8D-AB65-57778A43F0E2}"/>
    <hyperlink ref="C181" r:id="rId163" xr:uid="{150897CB-38D4-440A-B8CB-7BD60A44DC06}"/>
    <hyperlink ref="C182" r:id="rId164" xr:uid="{2140D875-A3E0-4A3A-9E24-F1648E3D1113}"/>
    <hyperlink ref="C183" r:id="rId165" xr:uid="{87ECF4B5-FD7A-4682-89D2-A440BA8892F2}"/>
    <hyperlink ref="C184" r:id="rId166" xr:uid="{45F58C1F-08B1-498F-BDBE-B1412058CF2F}"/>
    <hyperlink ref="C186" r:id="rId167" xr:uid="{51A4AC87-797C-41BB-A505-8B2EA14B4072}"/>
    <hyperlink ref="C187" r:id="rId168" xr:uid="{1A561A65-EC50-4371-A4F5-F584AD670D2B}"/>
    <hyperlink ref="C189" r:id="rId169" xr:uid="{B7700FCA-C5C2-41D1-9A80-8C8B23D31438}"/>
    <hyperlink ref="C190" r:id="rId170" xr:uid="{EB28906B-9107-4D46-AF4D-09D9AD86312E}"/>
    <hyperlink ref="C191" r:id="rId171" xr:uid="{689D3E91-6B88-4891-B98D-71687EF1699C}"/>
    <hyperlink ref="C192" r:id="rId172" xr:uid="{010E48E3-D090-4427-A582-46B81A6C56CE}"/>
    <hyperlink ref="C195" r:id="rId173" xr:uid="{CA875384-9A6E-43D7-B5A5-D61F2BC90E2E}"/>
    <hyperlink ref="C198" r:id="rId174" xr:uid="{C9D66A42-AE95-4770-9758-46772A9890F7}"/>
    <hyperlink ref="C199" r:id="rId175" xr:uid="{99F01E8F-607E-442E-AE42-F98DD7B7DD76}"/>
    <hyperlink ref="C200" r:id="rId176" xr:uid="{F04D841F-CEC2-48CB-9652-E80615783A72}"/>
    <hyperlink ref="C202" r:id="rId177" xr:uid="{FB489603-DC08-48E1-B88E-9B40372ECE62}"/>
    <hyperlink ref="C203" r:id="rId178" xr:uid="{E12595E5-52AD-4188-A96E-F09758AAD0EA}"/>
    <hyperlink ref="C204" r:id="rId179" xr:uid="{27A416DE-ED9D-4346-A84A-5734DF3859D8}"/>
    <hyperlink ref="C206" r:id="rId180" xr:uid="{293E2653-3300-4FC7-86EC-C62C79CF36E2}"/>
    <hyperlink ref="C207" r:id="rId181" xr:uid="{2BE7AF6E-F98C-40AB-8F30-1285B48644D2}"/>
    <hyperlink ref="C208" r:id="rId182" xr:uid="{A8AA8C88-BD10-427E-8002-2812FBD81562}"/>
    <hyperlink ref="C209" r:id="rId183" xr:uid="{C2E280F8-6DF7-401D-8DEF-8EDD49406B6D}"/>
    <hyperlink ref="C210" r:id="rId184" xr:uid="{A2C7191D-DCAF-449B-B68A-2DBD6762285F}"/>
    <hyperlink ref="C211" r:id="rId185" xr:uid="{CAA696CD-E028-4BEA-8833-876415F70E81}"/>
    <hyperlink ref="C212" r:id="rId186" xr:uid="{20E12F50-14B4-4928-9797-7F3962F88610}"/>
    <hyperlink ref="C214" r:id="rId187" xr:uid="{4AB4F1EE-3365-409D-B489-3619505E3A11}"/>
    <hyperlink ref="C215" r:id="rId188" xr:uid="{E558CB9D-2466-49D6-9333-13435CE92455}"/>
    <hyperlink ref="C216" r:id="rId189" xr:uid="{12A8692F-3409-4F1C-B6CE-99AEBAAFFC22}"/>
    <hyperlink ref="C218" r:id="rId190" xr:uid="{847DFBFF-7C0F-4AC6-94EA-D150E217F2B8}"/>
    <hyperlink ref="C219" r:id="rId191" xr:uid="{0B3BECF5-E835-4F98-9936-795BD1FDF7F9}"/>
    <hyperlink ref="C220" r:id="rId192" xr:uid="{A441B407-95BF-4CC6-AF29-4C18911D61A5}"/>
    <hyperlink ref="C221" r:id="rId193" xr:uid="{3657F3FD-6B5B-47E5-AA0D-94435955328B}"/>
    <hyperlink ref="C222" r:id="rId194" xr:uid="{B7B8856B-F4C7-428A-8E8D-26C9CED6BBE3}"/>
    <hyperlink ref="C223" r:id="rId195" xr:uid="{F7A7EBF4-814E-4286-B0A8-029EB394E00C}"/>
    <hyperlink ref="C225" r:id="rId196" xr:uid="{498C25BE-E389-46AA-BD4D-4C20D2425F86}"/>
    <hyperlink ref="C228" r:id="rId197" xr:uid="{66574BBF-4CC2-44C9-BB81-C18D438E306A}"/>
    <hyperlink ref="C229" r:id="rId198" xr:uid="{6B3C5967-BAC8-4E70-AF47-B7B1AEC4483A}"/>
    <hyperlink ref="C230" r:id="rId199" xr:uid="{D1833109-DD67-428A-B92A-F1276308CCF6}"/>
    <hyperlink ref="C231" r:id="rId200" xr:uid="{0A246F7D-F390-446C-A660-D73CF255891F}"/>
    <hyperlink ref="C232" r:id="rId201" xr:uid="{83D7974F-E593-42F8-AE48-E8B53EDCC8C7}"/>
    <hyperlink ref="C233" r:id="rId202" xr:uid="{AD63BA16-6C00-4A55-8963-53551581E21F}"/>
    <hyperlink ref="C235" r:id="rId203" xr:uid="{D078E05A-2D91-440B-A89B-34B9D3482EF0}"/>
    <hyperlink ref="C236" r:id="rId204" xr:uid="{F56BB29D-098C-44B5-AA47-381E2E3B24CB}"/>
    <hyperlink ref="C238" r:id="rId205" xr:uid="{84F6A727-2C08-45C5-B7AA-6FB8FA0731AD}"/>
    <hyperlink ref="C239" r:id="rId206" xr:uid="{61FFBD46-3B57-4EB0-A006-26AB9E9D3F94}"/>
    <hyperlink ref="C240" r:id="rId207" xr:uid="{4DADA8E7-03DE-4802-90B1-7DB337AC02DC}"/>
    <hyperlink ref="C241" r:id="rId208" xr:uid="{BE2B06CC-F14D-46DD-9A25-594606A6E5AB}"/>
    <hyperlink ref="C242" r:id="rId209" xr:uid="{6EE25A0A-5982-4107-98EC-F5E57A477515}"/>
    <hyperlink ref="C243" r:id="rId210" xr:uid="{C13A7F41-6C69-4C8A-9CEE-1DEF82F74F82}"/>
    <hyperlink ref="C244" r:id="rId211" xr:uid="{2A36CF0D-38BA-413C-B89A-90CE07AF72A3}"/>
    <hyperlink ref="C245" r:id="rId212" xr:uid="{34992EEA-9534-40EF-93CE-EABEE7FD884B}"/>
    <hyperlink ref="C246" r:id="rId213" xr:uid="{E34F9857-EA5F-4DEF-BC73-ED0C55ED1A2F}"/>
    <hyperlink ref="C247" r:id="rId214" xr:uid="{794A6DDE-33D8-48F6-91FA-4A8C31FC48BA}"/>
    <hyperlink ref="C249" r:id="rId215" xr:uid="{588CA5E2-2A62-4A17-B9FC-1D2DBCDD0AA0}"/>
    <hyperlink ref="C250" r:id="rId216" xr:uid="{06F7758C-F58F-4582-9E2B-C930343BC510}"/>
    <hyperlink ref="C253" r:id="rId217" xr:uid="{5AC04FAB-DE29-4CC8-AB50-E42175233979}"/>
    <hyperlink ref="C255" r:id="rId218" xr:uid="{F82338D8-8A08-4C68-A0D1-DD6867E0B910}"/>
    <hyperlink ref="C256" r:id="rId219" xr:uid="{F40F84B5-6680-4EB7-873E-4887D156C69C}"/>
    <hyperlink ref="C257" r:id="rId220" xr:uid="{0EDC23BA-84E5-43E0-83E7-B3D493C435ED}"/>
    <hyperlink ref="C259" r:id="rId221" xr:uid="{7CB05243-D0D1-480A-A507-60B8E6F1D097}"/>
    <hyperlink ref="C260" r:id="rId222" xr:uid="{918BD022-9634-4769-B989-54F756077358}"/>
    <hyperlink ref="C263" r:id="rId223" xr:uid="{EEA78824-2D36-41A8-A71B-6285B9516CFB}"/>
    <hyperlink ref="C264" r:id="rId224" xr:uid="{7EC53E62-5EFD-4BFA-94BA-70BD63505636}"/>
    <hyperlink ref="C266" r:id="rId225" xr:uid="{BE760420-F43B-46B7-ABBD-5B74A2D6476E}"/>
    <hyperlink ref="C267" r:id="rId226" xr:uid="{080BF69C-466F-4758-A316-CCE6F6DBA5F1}"/>
    <hyperlink ref="C269" r:id="rId227" xr:uid="{3322A36D-BF3A-4D93-9EBF-A9880610A259}"/>
    <hyperlink ref="C270" r:id="rId228" xr:uid="{D91E2562-49E4-46E4-B2A3-D54285DC04AD}"/>
    <hyperlink ref="C271" r:id="rId229" xr:uid="{C5B086A8-6CB4-4859-A550-2AF0F0AAD845}"/>
    <hyperlink ref="C272" r:id="rId230" xr:uid="{C46C36D9-4864-40EA-B1EB-EADDC93EF55C}"/>
    <hyperlink ref="C273" r:id="rId231" xr:uid="{88BD3B8A-E744-43C6-B170-1CBA5993A502}"/>
    <hyperlink ref="C274" r:id="rId232" xr:uid="{C2CD1863-54E5-41F8-86F1-1D364C2508E7}"/>
    <hyperlink ref="C275" r:id="rId233" xr:uid="{65845887-0127-4D6E-AE3B-040DBB09565A}"/>
    <hyperlink ref="C276" r:id="rId234" xr:uid="{4BDF0F42-5FF5-40B6-848D-8528CE7548F4}"/>
    <hyperlink ref="C277" r:id="rId235" xr:uid="{FC19DF8E-6536-426A-8DC2-C9672D5AB7AB}"/>
    <hyperlink ref="C278" r:id="rId236" xr:uid="{C2D77B9C-7033-414F-BD80-D015735507CE}"/>
    <hyperlink ref="C279" r:id="rId237" xr:uid="{FD829F69-911C-496B-BC18-B93528E17F87}"/>
    <hyperlink ref="C280" r:id="rId238" xr:uid="{8EB1284D-7C86-440F-911F-F40B580C6B84}"/>
    <hyperlink ref="C281" r:id="rId239" xr:uid="{8C903B2E-81C5-4DED-B422-F3A73B493A5E}"/>
    <hyperlink ref="C282" r:id="rId240" xr:uid="{9CC34EDA-B5D2-48A0-89A7-14B48303FEDC}"/>
    <hyperlink ref="C283" r:id="rId241" xr:uid="{E6CBD75C-19E0-4C7C-8B44-3C05C9128E3C}"/>
    <hyperlink ref="C112" r:id="rId242" xr:uid="{10DDF590-44F3-4AF2-8139-408FB46B1650}"/>
    <hyperlink ref="C128" r:id="rId243" xr:uid="{64B9A15A-524F-4CCF-987E-B758F65081CE}"/>
    <hyperlink ref="C129" r:id="rId244" xr:uid="{D633DBDC-F9C6-4D0C-B6C8-C37FEC22AAAD}"/>
    <hyperlink ref="C130" r:id="rId245" xr:uid="{BD60029D-8721-4A1B-9DE0-FCC048591305}"/>
    <hyperlink ref="C132" r:id="rId246" xr:uid="{61694D55-493F-4F12-80A8-1F112F2DC03B}"/>
    <hyperlink ref="C142" r:id="rId247" xr:uid="{36601753-8EC0-43F7-BCB5-CBC5EB52760D}"/>
    <hyperlink ref="C143" r:id="rId248" xr:uid="{644180A3-0B85-4BA8-BBC9-8605E9B60D88}"/>
    <hyperlink ref="C146" r:id="rId249" xr:uid="{9637CB7E-A7B2-4317-8DB4-78D28C58F3D0}"/>
    <hyperlink ref="C155" r:id="rId250" xr:uid="{B2A202F4-20C3-43E3-8CFE-A2A794AE0B88}"/>
    <hyperlink ref="C157" r:id="rId251" xr:uid="{8EAD2835-CE53-4507-A583-1C9D3ECDE8A4}"/>
    <hyperlink ref="C185" r:id="rId252" xr:uid="{533C6461-708D-4980-8AA9-C3E42DE2286E}"/>
    <hyperlink ref="C188" r:id="rId253" xr:uid="{B311AACE-F786-4543-ABED-E003FAD2891B}"/>
    <hyperlink ref="C194" r:id="rId254" xr:uid="{14C0E3B6-28EF-4132-BBA1-EF60B53EDA11}"/>
    <hyperlink ref="C193" r:id="rId255" xr:uid="{9B16A656-69C8-4C07-B3BB-1E4C56AE82E2}"/>
    <hyperlink ref="C196" r:id="rId256" xr:uid="{00FC9AE1-FA13-46B1-B942-B6D1FB9863AC}"/>
    <hyperlink ref="C197" r:id="rId257" xr:uid="{5459584C-5428-4733-99F3-588D3BB3DED6}"/>
    <hyperlink ref="C201" r:id="rId258" xr:uid="{84B78E7A-4CF3-49C9-B3F4-A32D8279426F}"/>
    <hyperlink ref="C205" r:id="rId259" xr:uid="{BD6DE86A-47A2-43AC-B13F-BE85C1665403}"/>
    <hyperlink ref="C213" r:id="rId260" xr:uid="{C54E241A-9ACD-470D-BB56-A327CE201712}"/>
    <hyperlink ref="C217" r:id="rId261" xr:uid="{67C1DEDE-189D-42A0-AE41-8ADEDC70AD72}"/>
    <hyperlink ref="C224" r:id="rId262" xr:uid="{9430F179-D502-4316-9568-7231AA8D2267}"/>
    <hyperlink ref="C226" r:id="rId263" xr:uid="{805209B4-87AE-4C31-9C0D-36B82D9DDEB7}"/>
    <hyperlink ref="C227" r:id="rId264" xr:uid="{3BAE64AB-78F3-4B05-9AE2-E3A6B0A523CF}"/>
    <hyperlink ref="C234" r:id="rId265" xr:uid="{4FB744D8-8A44-4723-B5AF-9D7A9ED7E98A}"/>
    <hyperlink ref="C237" r:id="rId266" xr:uid="{3701EA11-17ED-4516-A339-EC9A76E726D1}"/>
    <hyperlink ref="C248" r:id="rId267" xr:uid="{6533147F-D3C1-44EC-8D93-EED4172C5129}"/>
    <hyperlink ref="C251" r:id="rId268" xr:uid="{DF7E8B47-59E6-43ED-80D7-416C78E0AED0}"/>
    <hyperlink ref="C252" r:id="rId269" xr:uid="{74E510CC-E6AD-46D9-971C-6429B3A8A486}"/>
    <hyperlink ref="C254" r:id="rId270" xr:uid="{4774ED23-E631-4B01-BA59-F1E2F2E73229}"/>
    <hyperlink ref="C258" r:id="rId271" xr:uid="{D8F32899-C280-4F32-A138-CF31F9ACF892}"/>
    <hyperlink ref="C261" r:id="rId272" xr:uid="{0CA84C38-B6B0-4D47-B7B4-DEE601514C9C}"/>
    <hyperlink ref="C262" r:id="rId273" xr:uid="{A688F783-9559-4055-8B87-5C731FCFF3FE}"/>
    <hyperlink ref="C265" r:id="rId274" xr:uid="{761A750D-B24B-4FA8-9CBC-06675BA00276}"/>
    <hyperlink ref="C268" r:id="rId275" xr:uid="{9F1E918F-DD64-40C8-BD14-C4A2A6B69E72}"/>
    <hyperlink ref="C284" r:id="rId276" xr:uid="{2CE63EF1-B177-4C87-9187-E3C0A9B69B81}"/>
    <hyperlink ref="C285" r:id="rId277" xr:uid="{E2C4FB43-E89C-485B-8481-CE09D74B2741}"/>
    <hyperlink ref="C286" r:id="rId278" xr:uid="{C42A121F-E281-4968-A475-143CA0676E14}"/>
    <hyperlink ref="C287" r:id="rId279" xr:uid="{5D5AD50A-AF4D-430C-B500-B25151DDAAF4}"/>
    <hyperlink ref="C288" r:id="rId280" xr:uid="{403F7F61-5428-453D-ADFC-FCB7D0F8CF68}"/>
    <hyperlink ref="C289" r:id="rId281" xr:uid="{C4B53793-CBA0-4549-94EF-722B748134FF}"/>
    <hyperlink ref="C290" r:id="rId282" xr:uid="{608DA1D9-6D78-49CC-A42B-B249A0C52C4E}"/>
    <hyperlink ref="C291" r:id="rId283" xr:uid="{A73D9234-3C7C-4E03-969B-1D008F7AC483}"/>
    <hyperlink ref="C292" r:id="rId284" xr:uid="{7A01026B-AA68-47F5-A80C-7B345DE4EFB6}"/>
    <hyperlink ref="C293" r:id="rId285" xr:uid="{629BA04A-FCC4-4309-A930-065F999AD8E0}"/>
    <hyperlink ref="C294" r:id="rId286" xr:uid="{FD606590-BDA5-443F-B198-E4E2C9648FF0}"/>
    <hyperlink ref="C295" r:id="rId287" xr:uid="{CDA0CB76-FBB6-4492-8B27-F05E7F0CE0D4}"/>
    <hyperlink ref="C297" r:id="rId288" xr:uid="{BB0B9D2B-F3DC-4394-9004-C3D3E54E76BE}"/>
    <hyperlink ref="C298" r:id="rId289" xr:uid="{411836D0-E29D-4566-AD69-ACCDFD0B3277}"/>
    <hyperlink ref="C299" r:id="rId290" xr:uid="{A2BDD0EF-354F-4AC6-87F3-37AC10915174}"/>
    <hyperlink ref="C300" r:id="rId291" xr:uid="{6DF15B27-DD99-4685-B69E-723E43C037E5}"/>
    <hyperlink ref="C301" r:id="rId292" xr:uid="{4D8810A8-19D6-4732-8490-24EF1B389E3E}"/>
    <hyperlink ref="C302" r:id="rId293" xr:uid="{21203F2B-6F1A-4C4C-9495-06B41393FCD2}"/>
    <hyperlink ref="C304" r:id="rId294" xr:uid="{6860D822-9109-4ACE-8017-C49FACC8EEBC}"/>
    <hyperlink ref="C305" r:id="rId295" xr:uid="{2C927C31-A1F2-4211-9734-72072553649B}"/>
    <hyperlink ref="C306" r:id="rId296" xr:uid="{84C61121-698E-4A3D-A29E-F6716AE3C520}"/>
    <hyperlink ref="C308" r:id="rId297" xr:uid="{9C2E51B1-1FBA-402A-BFD3-726E12CF3325}"/>
    <hyperlink ref="C309" r:id="rId298" xr:uid="{B9DC49ED-CF3B-4561-AFDB-373A5C0CD4B7}"/>
    <hyperlink ref="C311" r:id="rId299" xr:uid="{6279C944-D225-4453-8CFE-76DE4009FE19}"/>
    <hyperlink ref="C312" r:id="rId300" xr:uid="{682C487C-AECF-4245-B628-A4CDE62D5F75}"/>
    <hyperlink ref="C313" r:id="rId301" xr:uid="{C4BF4EC0-DBBB-451E-898E-2F4D65771E65}"/>
    <hyperlink ref="C314" r:id="rId302" xr:uid="{E7448B2D-2025-40CA-A150-49A3417B2326}"/>
    <hyperlink ref="C315" r:id="rId303" xr:uid="{CF206480-E496-4284-9BB1-481BB39122CE}"/>
    <hyperlink ref="C316" r:id="rId304" xr:uid="{76D97901-18F7-4424-8C3B-C2FA6AA19AD7}"/>
    <hyperlink ref="C317" r:id="rId305" xr:uid="{52A2CFD0-7887-41DB-ABB2-6DB0A326068C}"/>
    <hyperlink ref="C318" r:id="rId306" xr:uid="{FF5BE80C-5E47-4F2E-A87C-F171682A0D0E}"/>
    <hyperlink ref="C321" r:id="rId307" xr:uid="{C4723B68-14EC-4306-94E5-B07ADB81AEE4}"/>
    <hyperlink ref="C322" r:id="rId308" xr:uid="{0ABB29F2-E1CB-495B-9D91-C5C6437040A1}"/>
    <hyperlink ref="C323" r:id="rId309" xr:uid="{FD1F54CB-E5F4-4A9C-8D4F-4D2066B7AB07}"/>
    <hyperlink ref="C324" r:id="rId310" xr:uid="{DBD3A7EF-8BFF-454E-AF4A-1D9752ACD0CB}"/>
    <hyperlink ref="C325" r:id="rId311" xr:uid="{B53DE93E-5810-4F98-9900-5EE3150881A4}"/>
    <hyperlink ref="C326" r:id="rId312" xr:uid="{C3EA3772-1AC9-457E-A364-6066A5FD1A15}"/>
    <hyperlink ref="C327" r:id="rId313" xr:uid="{7B6E4EFB-F69A-4C1A-9E40-B2603C29B4C5}"/>
    <hyperlink ref="C328" r:id="rId314" xr:uid="{0493A7DE-575F-46E1-89A9-B3F03298ECCA}"/>
    <hyperlink ref="C329" r:id="rId315" xr:uid="{438EF083-D2A4-4CCA-B639-F8E89ADAD230}"/>
    <hyperlink ref="C330" r:id="rId316" xr:uid="{3465A640-92BC-4935-8C6E-198D2AD06EDA}"/>
    <hyperlink ref="C331" r:id="rId317" xr:uid="{D62EDCEF-C1E1-44A2-B8EA-E1878484D0B7}"/>
    <hyperlink ref="C332" r:id="rId318" xr:uid="{3CE563BE-05F7-4488-9506-C379B0E399DB}"/>
    <hyperlink ref="C333" r:id="rId319" xr:uid="{84C373AD-7F20-4E09-8C53-C7B3961B2FAC}"/>
    <hyperlink ref="C334" r:id="rId320" xr:uid="{7893853D-EA3C-4C3C-B76D-975BF5425487}"/>
    <hyperlink ref="C335" r:id="rId321" xr:uid="{87B628EC-EDAB-4B70-83AB-13E1C63DA2B9}"/>
    <hyperlink ref="C336" r:id="rId322" xr:uid="{26D5428B-B1E4-4F77-93E2-5DFE8361C197}"/>
    <hyperlink ref="C337" r:id="rId323" xr:uid="{3FA3470A-055A-4826-A682-B3CBBD0AD2A3}"/>
    <hyperlink ref="C338" r:id="rId324" xr:uid="{BE3FDDA7-78D1-46C2-A2C6-7BB9D17C132F}"/>
    <hyperlink ref="C339" r:id="rId325" xr:uid="{E341294A-4B76-47F9-B6EF-13209A0BA027}"/>
    <hyperlink ref="C340" r:id="rId326" xr:uid="{340A3895-1BF3-4EE8-897C-0CF35E267DBA}"/>
    <hyperlink ref="C341" r:id="rId327" xr:uid="{AA8F417C-4FD0-4BD6-92F1-D2F8066BF4AA}"/>
    <hyperlink ref="C344" r:id="rId328" xr:uid="{2E58B31D-98F8-4D5B-A3A1-21EDA04A6FB8}"/>
    <hyperlink ref="C345" r:id="rId329" xr:uid="{4D02D2AA-C8E8-4222-94FF-B72365A4849D}"/>
    <hyperlink ref="C347" r:id="rId330" xr:uid="{9199CBF5-97A8-4150-9CAF-3C9588FCD888}"/>
    <hyperlink ref="C348" r:id="rId331" xr:uid="{5CBF95BC-6FC2-49D9-83B9-B027BCDE62D6}"/>
    <hyperlink ref="C346" r:id="rId332" xr:uid="{C3687851-9136-41D4-9D52-51D86CB0E7B6}"/>
    <hyperlink ref="C342" r:id="rId333" xr:uid="{218D059B-914C-4882-B515-31653D742D5A}"/>
    <hyperlink ref="C343" r:id="rId334" xr:uid="{301135ED-EEAB-4EB5-9F53-1A0265A4A81A}"/>
    <hyperlink ref="C319" r:id="rId335" xr:uid="{0B68AB6C-CCC4-448E-95F8-461E2990DB2B}"/>
    <hyperlink ref="C320" r:id="rId336" xr:uid="{5E928200-A657-4046-909E-C0D21EF24D07}"/>
    <hyperlink ref="C296" r:id="rId337" xr:uid="{2E097ADF-6C33-4B3B-A192-06C79B649254}"/>
    <hyperlink ref="C303" r:id="rId338" xr:uid="{776FD4A3-A8E8-4F51-917B-38A3586073EC}"/>
    <hyperlink ref="C307" r:id="rId339" xr:uid="{E33F9020-2A49-45B7-94ED-18FAE5DC43A1}"/>
    <hyperlink ref="C310" r:id="rId340" xr:uid="{9CC82010-12C2-4013-9AFB-3D10484EA681}"/>
    <hyperlink ref="C349" r:id="rId341" xr:uid="{B81AA730-00E2-4F81-ACB7-1B6F981CE698}"/>
    <hyperlink ref="C351" r:id="rId342" xr:uid="{3958826E-1A3A-443F-826E-EF0C409FF760}"/>
    <hyperlink ref="C350" r:id="rId343" xr:uid="{FF047581-6294-4161-B7DB-762A186D1D12}"/>
    <hyperlink ref="C352" r:id="rId344" xr:uid="{339C098B-F57E-46B0-BB00-E29FE67A9EEF}"/>
    <hyperlink ref="C354" r:id="rId345" xr:uid="{BFFF5B9E-8A71-4A94-A6B7-F7CBDD77C6D7}"/>
    <hyperlink ref="C355" r:id="rId346" xr:uid="{6EDD61F3-962D-4DDB-B4D4-E484827A053B}"/>
    <hyperlink ref="C356" r:id="rId347" xr:uid="{E3BD2330-1595-4185-938C-1655AE891AFF}"/>
    <hyperlink ref="C357" r:id="rId348" xr:uid="{981A0A67-857A-44DB-B568-A4387CE964CE}"/>
    <hyperlink ref="C358" r:id="rId349" xr:uid="{526C04B7-F139-4730-88AC-256C8A9D4D8C}"/>
    <hyperlink ref="C359" r:id="rId350" xr:uid="{26BB377C-9A0F-4C58-8530-7E6F2F5A980B}"/>
    <hyperlink ref="C360" r:id="rId351" xr:uid="{15978244-E359-43E7-B7E0-55EAB8E4A51A}"/>
    <hyperlink ref="C353" r:id="rId352" xr:uid="{628482B1-824B-4B4A-A05E-0245EF7DC4DE}"/>
    <hyperlink ref="C361" r:id="rId353" xr:uid="{D7FDCE68-8AC6-461F-A09C-7E5595B828F3}"/>
    <hyperlink ref="C362" r:id="rId354" xr:uid="{0E8C8C85-0059-4D32-BCC6-698C3F51A6A4}"/>
    <hyperlink ref="C363" r:id="rId355" xr:uid="{41F50CD2-2015-4447-8DA5-2F0B94C27735}"/>
    <hyperlink ref="C364" r:id="rId356" xr:uid="{A6CD7ED6-B0EE-44D4-AC2A-728FF1C3A106}"/>
    <hyperlink ref="C365" r:id="rId357" xr:uid="{DDF4C317-106B-4B78-8C64-8ABE3413EEB4}"/>
    <hyperlink ref="C366" r:id="rId358" xr:uid="{65485E5A-7313-4D77-B015-1C37BECC93FE}"/>
    <hyperlink ref="C367" r:id="rId359" xr:uid="{A46111CD-0974-42FA-9CF4-BBF3A4A5D8D9}"/>
    <hyperlink ref="C368" r:id="rId360" xr:uid="{EE47B3D2-20B6-4B85-8D36-0D73311DA104}"/>
    <hyperlink ref="C369" r:id="rId361" xr:uid="{E9ADCEDA-F981-463E-8F52-E7B7616E78CF}"/>
    <hyperlink ref="C370" r:id="rId362" xr:uid="{2D7EBBFD-7D52-4BED-BAB7-30D986A71103}"/>
    <hyperlink ref="C371" r:id="rId363" xr:uid="{0B4DD51A-253C-4058-9788-35B127C8C987}"/>
    <hyperlink ref="C372" r:id="rId364" xr:uid="{A9ACD091-FE0C-4A5A-903D-23CE73D20BB8}"/>
    <hyperlink ref="C373" r:id="rId365" xr:uid="{62B988C3-4F12-4925-851E-04D929D18860}"/>
    <hyperlink ref="C374" r:id="rId366" xr:uid="{AFAB5F9F-AF3D-4957-9981-C512EF4AF739}"/>
    <hyperlink ref="C375" r:id="rId367" xr:uid="{10303D4A-F1A3-479E-B38A-3F9049E67753}"/>
    <hyperlink ref="C376" r:id="rId368" xr:uid="{EAA0181D-46DE-4D3E-9BEC-DEFF3C442DBD}"/>
    <hyperlink ref="C377" r:id="rId369" xr:uid="{8151A148-16A0-4952-AA7A-32A1EB8A0030}"/>
    <hyperlink ref="C378" r:id="rId370" xr:uid="{9E0B1858-23F5-4125-8812-74E7ECD3E5B8}"/>
    <hyperlink ref="C379" r:id="rId371" xr:uid="{C5D0480B-06BF-4C1F-809C-9F3F30F8633F}"/>
    <hyperlink ref="C380" r:id="rId372" xr:uid="{C16216FA-7C59-48DD-BB24-B75B43B98FB4}"/>
    <hyperlink ref="C381" r:id="rId373" xr:uid="{DA445BB0-8F2F-41E1-A521-457F74C210E0}"/>
    <hyperlink ref="C382" r:id="rId374" xr:uid="{16373934-53C5-4A9A-AC9D-D614B0C502AA}"/>
    <hyperlink ref="C383" r:id="rId375" xr:uid="{06C55F45-AE10-4DED-B422-61265E464C43}"/>
    <hyperlink ref="C387" r:id="rId376" xr:uid="{551B8695-B458-4D69-B60D-4A22C07AF6CF}"/>
    <hyperlink ref="C388" r:id="rId377" xr:uid="{1B7AB358-5AFB-49E3-A334-2A13423AE836}"/>
    <hyperlink ref="C389" r:id="rId378" xr:uid="{70B78A08-0D1B-4BE9-A20B-8AE3AC7FDBEB}"/>
    <hyperlink ref="C391" r:id="rId379" xr:uid="{94185F93-F1C4-4122-885B-C846C804AAC9}"/>
    <hyperlink ref="C392" r:id="rId380" xr:uid="{B41D27F9-208E-407C-AF6E-ED7BDF9A19AD}"/>
    <hyperlink ref="C393" r:id="rId381" xr:uid="{1A80DB4C-A54D-4F5A-A1F8-D033368B6DED}"/>
    <hyperlink ref="C394" r:id="rId382" xr:uid="{835D7757-CFB9-42A5-A9B0-6A63F79DB777}"/>
    <hyperlink ref="C397" r:id="rId383" xr:uid="{0ED71C06-7F25-4419-8046-6CEC97C69C55}"/>
    <hyperlink ref="C398" r:id="rId384" xr:uid="{49572D98-22DF-4046-BDEE-DF6A7011D49E}"/>
    <hyperlink ref="C399" r:id="rId385" xr:uid="{C9ED1A89-5AFE-4C06-8C83-57D25C3CB24C}"/>
    <hyperlink ref="C400" r:id="rId386" xr:uid="{36677887-65EF-4776-B99A-4B9F93376C7E}"/>
    <hyperlink ref="C401" r:id="rId387" xr:uid="{3E9D6E28-9E79-4EFA-8F46-223F549C7B5B}"/>
    <hyperlink ref="C403" r:id="rId388" xr:uid="{613A95B2-20F5-409F-8459-8DDB86588322}"/>
    <hyperlink ref="C404" r:id="rId389" xr:uid="{5B242361-4298-40A4-B064-64BDB96918AD}"/>
    <hyperlink ref="C406" r:id="rId390" xr:uid="{B7F288C6-F11C-42FA-848B-E1C9C94DAA04}"/>
    <hyperlink ref="C407" r:id="rId391" xr:uid="{82E265A3-859F-4E60-BA7A-8117B1237C7B}"/>
    <hyperlink ref="C408" r:id="rId392" xr:uid="{F89E3E1A-6364-417C-9D45-534BD8811876}"/>
    <hyperlink ref="C409" r:id="rId393" xr:uid="{7C13D0E1-7004-4358-A440-7D1B3C1645F3}"/>
    <hyperlink ref="C410" r:id="rId394" xr:uid="{354B0F6B-A786-49B9-A420-600638BCB09C}"/>
    <hyperlink ref="C411" r:id="rId395" xr:uid="{4F7F359D-3BAD-444F-93B6-F55E7060E7A1}"/>
    <hyperlink ref="C412" r:id="rId396" xr:uid="{EF0B900D-3415-4547-89EB-059064B72BB8}"/>
    <hyperlink ref="C413" r:id="rId397" xr:uid="{202AA8ED-C849-48C5-A34A-3409A036273C}"/>
    <hyperlink ref="C414" r:id="rId398" xr:uid="{1C3048CD-FA04-41E7-9BFD-EF65888E0AB3}"/>
    <hyperlink ref="C415" r:id="rId399" xr:uid="{9A6A6CB3-E31A-4D61-A003-59536FB1E212}"/>
    <hyperlink ref="C416" r:id="rId400" xr:uid="{2E2E8334-9460-412C-8339-E7FB34009EA8}"/>
    <hyperlink ref="C417" r:id="rId401" xr:uid="{CCFBF563-D375-4D2A-AD62-DA442F1A33D8}"/>
    <hyperlink ref="C418" r:id="rId402" xr:uid="{AFFAB0CB-E958-4080-B4C5-F426A3A753B6}"/>
    <hyperlink ref="C419" r:id="rId403" xr:uid="{5D489AAD-0696-45A9-A715-9DE525FF13CA}"/>
    <hyperlink ref="C422" r:id="rId404" xr:uid="{25CC3C7E-58F4-411C-9EA0-B2F92ABE30EF}"/>
    <hyperlink ref="C425" r:id="rId405" xr:uid="{14267278-ABF3-406F-8356-2294244FED29}"/>
    <hyperlink ref="C426" r:id="rId406" xr:uid="{3012AE40-7C7F-42BB-9021-0C545D59209C}"/>
    <hyperlink ref="C427" r:id="rId407" xr:uid="{39EE1901-971A-44B2-883C-8919677681D3}"/>
    <hyperlink ref="C428" r:id="rId408" xr:uid="{73A94A30-81DD-4BB5-BC1C-BC9EF411D954}"/>
    <hyperlink ref="C429" r:id="rId409" xr:uid="{1E344518-DEE5-4AF7-B4E6-70154053EED3}"/>
    <hyperlink ref="C431" r:id="rId410" xr:uid="{CEABEADA-53B4-4E02-BA28-B0C1E9A19E39}"/>
    <hyperlink ref="C432" r:id="rId411" xr:uid="{E2363EA7-220A-4769-A5E4-63985EB33300}"/>
    <hyperlink ref="C433" r:id="rId412" xr:uid="{EC71EED6-3985-458B-B472-8AE30A591030}"/>
    <hyperlink ref="C434" r:id="rId413" xr:uid="{EF1BBA1D-72F8-4078-AAF7-47CBF71835F5}"/>
    <hyperlink ref="C435" r:id="rId414" xr:uid="{B7C6B457-6EBF-4465-8F1C-F2DE85E5AF23}"/>
    <hyperlink ref="C436" r:id="rId415" xr:uid="{09276EA5-F357-4688-801F-2757C759C506}"/>
    <hyperlink ref="C437" r:id="rId416" xr:uid="{D2D94F3B-1630-496B-B0CC-F542FFBAEFB8}"/>
    <hyperlink ref="C438" r:id="rId417" xr:uid="{1D817BCD-ECF3-4FD9-916A-1173460B88C1}"/>
    <hyperlink ref="C440" r:id="rId418" xr:uid="{1DFD40CB-8717-4AA4-A394-FC80C553F783}"/>
    <hyperlink ref="C441" r:id="rId419" xr:uid="{3E75423C-0506-4804-9219-81B5ABE22996}"/>
    <hyperlink ref="C443" r:id="rId420" xr:uid="{EA3EBF33-621B-463C-B946-9795E10C836B}"/>
    <hyperlink ref="C444" r:id="rId421" xr:uid="{48281C9D-091B-4BE2-8B5E-2B49E61A2E8A}"/>
    <hyperlink ref="C445" r:id="rId422" xr:uid="{C2F79520-9A08-44AF-A342-D427523AEE87}"/>
    <hyperlink ref="C446" r:id="rId423" xr:uid="{9DFB76DB-F8C4-4D0A-BC34-2DBFD21E783E}"/>
    <hyperlink ref="C447" r:id="rId424" xr:uid="{91DB32C0-EB6E-40A8-9022-1BAAA00C91EE}"/>
    <hyperlink ref="C448" r:id="rId425" xr:uid="{34A5142A-E4E4-4910-9C30-76FD7E06D786}"/>
    <hyperlink ref="C450" r:id="rId426" xr:uid="{DD987794-13D4-4235-9DA1-897AF31A08C0}"/>
    <hyperlink ref="C451" r:id="rId427" xr:uid="{A07E9880-EBF4-4596-9949-B12B273EBE8E}"/>
    <hyperlink ref="C452" r:id="rId428" xr:uid="{B345CDF1-2DB1-44C0-9F8E-87B420CBE730}"/>
    <hyperlink ref="C453" r:id="rId429" xr:uid="{140E0E17-63DF-459A-AE84-817DD60876E6}"/>
    <hyperlink ref="C454" r:id="rId430" xr:uid="{52A2AAC3-CDFC-4EF1-9C62-9A8C3619DE24}"/>
    <hyperlink ref="C455" r:id="rId431" xr:uid="{FAE0B8E0-ED02-4DEF-8800-970CB11EF06F}"/>
    <hyperlink ref="C456" r:id="rId432" xr:uid="{23609CC0-8246-4C6D-BC91-95F9A411C0B8}"/>
    <hyperlink ref="C457" r:id="rId433" xr:uid="{48DCA6FC-0048-46E9-8A53-DC10B0CB4729}"/>
    <hyperlink ref="C458" r:id="rId434" xr:uid="{81F815DB-E1C6-4FF0-9406-C4574597565F}"/>
    <hyperlink ref="C459" r:id="rId435" xr:uid="{07961832-B29A-41D9-A770-BDD80F751207}"/>
    <hyperlink ref="C460" r:id="rId436" xr:uid="{AC5AA5EB-D42B-4EC5-A4C7-94A776E608FE}"/>
    <hyperlink ref="C461" r:id="rId437" xr:uid="{8A56EBC1-0778-44B0-AD52-3F2EC8C6A9D6}"/>
    <hyperlink ref="C462" r:id="rId438" xr:uid="{16676BF9-24B5-42BA-9E69-13D7C8E03FCE}"/>
    <hyperlink ref="C463" r:id="rId439" xr:uid="{F8BD0AD2-CC04-4688-B5E4-DC6B1147C175}"/>
    <hyperlink ref="C439" r:id="rId440" xr:uid="{4DF53B8B-6220-4CF4-B344-32A0BBD2F528}"/>
    <hyperlink ref="C442" r:id="rId441" xr:uid="{FFCBC7DF-6529-4576-B6E3-BA633711C938}"/>
    <hyperlink ref="C449" r:id="rId442" xr:uid="{8CA75E2A-29FA-41F0-A554-B3E9E8A84588}"/>
    <hyperlink ref="C384" r:id="rId443" xr:uid="{AFC66DBD-B180-4001-A78B-FC7504BCA677}"/>
    <hyperlink ref="C385" r:id="rId444" xr:uid="{3F05992F-3561-4577-8000-3531E25A7183}"/>
    <hyperlink ref="C386" r:id="rId445" xr:uid="{4B678C14-EC64-407A-A8FE-12AABA3C44FA}"/>
    <hyperlink ref="C390" r:id="rId446" xr:uid="{05791D6D-F806-4484-957E-2A22902B37CB}"/>
    <hyperlink ref="C395" r:id="rId447" xr:uid="{03D712F2-06E2-43A6-9869-4BE46E872FD1}"/>
    <hyperlink ref="C396" r:id="rId448" xr:uid="{193232FC-329B-4508-80E2-3314CDCAFF80}"/>
    <hyperlink ref="C420" r:id="rId449" xr:uid="{DD2D8D5F-87F8-4559-BF92-389B2C84E2FD}"/>
    <hyperlink ref="C421" r:id="rId450" xr:uid="{238EF00B-87E9-49CC-B43A-D825E4A420C2}"/>
    <hyperlink ref="C423" r:id="rId451" xr:uid="{19C3B815-7177-4500-A204-30D09D3DB622}"/>
    <hyperlink ref="C424" r:id="rId452" xr:uid="{BD521ED6-DC8B-4390-8B8C-12348188CFEE}"/>
    <hyperlink ref="C402" r:id="rId453" xr:uid="{6BC3C770-ADDB-4580-ACA1-ACA3190FB388}"/>
    <hyperlink ref="C405" r:id="rId454" xr:uid="{9FB29A96-2469-4519-8BD4-2052F3B38576}"/>
    <hyperlink ref="C465" r:id="rId455" xr:uid="{F45F79B6-8F2B-45EB-8966-A357182BC4A9}"/>
    <hyperlink ref="C466" r:id="rId456" xr:uid="{D45FFA05-37D4-489C-89BC-3BB5F9C9552F}"/>
    <hyperlink ref="C467" r:id="rId457" xr:uid="{FE1DF9F2-98D2-4539-959E-82E23F67E2F8}"/>
    <hyperlink ref="C468" r:id="rId458" xr:uid="{9B94EEB4-BD97-4A6B-B8F2-BA70EAE41E0A}"/>
    <hyperlink ref="C469" r:id="rId459" xr:uid="{55D896DB-BB3E-4BCC-8EA9-D4BBE1CA8E78}"/>
    <hyperlink ref="C471" r:id="rId460" xr:uid="{108598B0-BD96-460E-B1C5-A0380258EDE8}"/>
    <hyperlink ref="C472" r:id="rId461" xr:uid="{27CF3BA1-DC58-49C6-B2DD-A9E67DD519A6}"/>
    <hyperlink ref="C473" r:id="rId462" xr:uid="{78E717DA-1882-4187-88CC-C723F9833804}"/>
    <hyperlink ref="C474" r:id="rId463" xr:uid="{577E09E9-7A26-4DD4-BD9A-CB95F86B9F43}"/>
    <hyperlink ref="C475" r:id="rId464" xr:uid="{80D56554-0D37-40B3-BFE0-39E388538DCD}"/>
    <hyperlink ref="C476" r:id="rId465" xr:uid="{2058A5A4-FB18-4812-AB65-0867E155E1A5}"/>
    <hyperlink ref="C477" r:id="rId466" xr:uid="{0E91DF77-FD2C-4F32-BBB3-0961DC638ED5}"/>
    <hyperlink ref="C478" r:id="rId467" xr:uid="{52F17818-81A8-4304-88CD-2CC574AED0D0}"/>
    <hyperlink ref="C481" r:id="rId468" xr:uid="{09261ED0-ECC0-47BC-93C2-2398271BCB9D}"/>
    <hyperlink ref="C482" r:id="rId469" xr:uid="{E52CE532-8A85-4FCE-9B4C-7D3C52F04AF2}"/>
    <hyperlink ref="C483" r:id="rId470" xr:uid="{18214EC5-6570-4C05-9A16-79665561B3DC}"/>
    <hyperlink ref="C480" r:id="rId471" xr:uid="{09D0450F-7AA7-4567-B0C4-7C7389E503C9}"/>
    <hyperlink ref="C479" r:id="rId472" xr:uid="{9171D38D-7D91-4FEC-81F9-56CFC75A78E3}"/>
    <hyperlink ref="C470" r:id="rId473" xr:uid="{7A6A6665-CAAF-46AC-AF0F-C5CE5A219488}"/>
    <hyperlink ref="C464" r:id="rId474" xr:uid="{2BA586C9-021C-4530-8E59-AA18BB9508C7}"/>
    <hyperlink ref="C484" r:id="rId475" xr:uid="{4D3CDA47-79E0-443B-81F8-6B7EE4B58242}"/>
    <hyperlink ref="C485" r:id="rId476" xr:uid="{BF03FAE3-81B7-4007-A3D9-0DAD90B34E3D}"/>
    <hyperlink ref="C486" r:id="rId477" xr:uid="{72C2A0F3-C1A3-4BF3-A826-C69FEC1B4840}"/>
    <hyperlink ref="C487" r:id="rId478" xr:uid="{6D3B8748-134D-4742-B578-111A4CD3AC82}"/>
    <hyperlink ref="C490" r:id="rId479" xr:uid="{B6736A2C-B040-4637-9E32-E88B731B2B25}"/>
    <hyperlink ref="C491" r:id="rId480" xr:uid="{B95817B5-C5F2-4530-8CF9-3860309FAE1D}"/>
    <hyperlink ref="C492" r:id="rId481" xr:uid="{640212DB-C766-46B5-99F8-5ACC4AA4A6A1}"/>
    <hyperlink ref="C495" r:id="rId482" xr:uid="{3B77EDCE-47D9-4D04-9576-9E333CDB82C4}"/>
    <hyperlink ref="C496" r:id="rId483" xr:uid="{6591176C-7671-4638-8880-66BB473C2E23}"/>
    <hyperlink ref="C497" r:id="rId484" xr:uid="{19023565-796C-4A64-9B65-91DF3816443B}"/>
    <hyperlink ref="C498" r:id="rId485" xr:uid="{6CBB2FD3-57F6-4137-BABC-DF31B0CBDC3E}"/>
    <hyperlink ref="C499" r:id="rId486" xr:uid="{7EE62616-F7C4-4A1D-9D79-E03AD308D0FB}"/>
    <hyperlink ref="C500" r:id="rId487" xr:uid="{FC998A14-F55B-4AEF-A2F6-3575A39B2C81}"/>
    <hyperlink ref="C501" r:id="rId488" xr:uid="{531CAD45-E571-42A4-875D-1C9BE5816B3C}"/>
    <hyperlink ref="C502" r:id="rId489" xr:uid="{D0F9D115-C2BF-4140-B9E2-9B0DAB04D22D}"/>
    <hyperlink ref="C503" r:id="rId490" xr:uid="{2E7983ED-0817-4913-A0CF-2A7952B291EC}"/>
    <hyperlink ref="C504" r:id="rId491" xr:uid="{B680887E-2582-496D-A194-34C6F995ABCD}"/>
    <hyperlink ref="C505" r:id="rId492" xr:uid="{70598968-014A-49AC-A314-768F664251D3}"/>
    <hyperlink ref="C506" r:id="rId493" xr:uid="{EF26BC46-9E8D-4B62-8C44-F2130A36F925}"/>
    <hyperlink ref="C507" r:id="rId494" xr:uid="{93265308-ED29-4EA4-8CD5-6C65D04A2DF3}"/>
    <hyperlink ref="C508" r:id="rId495" xr:uid="{01EF7AC6-C602-42D8-BEAA-660C81940394}"/>
    <hyperlink ref="C509" r:id="rId496" xr:uid="{80BCDDA2-0D89-4966-9E3C-D3C9D680FFAE}"/>
    <hyperlink ref="C510" r:id="rId497" xr:uid="{405CBC35-31D0-4D79-A791-E4DA723B81F9}"/>
    <hyperlink ref="C511" r:id="rId498" xr:uid="{D7B9E40F-5A5D-4036-B6AD-FBD37D45EF38}"/>
    <hyperlink ref="C514" r:id="rId499" xr:uid="{E8153565-D234-4044-A04B-C86475D2C372}"/>
    <hyperlink ref="C515" r:id="rId500" xr:uid="{913BF4AD-90A9-429B-BA97-D3F5218EE00C}"/>
    <hyperlink ref="C516" r:id="rId501" xr:uid="{297A48C1-95C7-4FE2-B84B-CD89DE5AA619}"/>
    <hyperlink ref="C517" r:id="rId502" xr:uid="{B144E1BA-CA87-487C-AA2F-CBFF4EC17E52}"/>
    <hyperlink ref="C518" r:id="rId503" xr:uid="{15A2C625-B476-4505-AAE4-116F4A43D2CD}"/>
    <hyperlink ref="C520" r:id="rId504" xr:uid="{C7CAF667-3D5E-4F61-B892-127D42ED641C}"/>
    <hyperlink ref="C521" r:id="rId505" xr:uid="{F230B383-6984-4D68-98B7-1CCB1F23C905}"/>
    <hyperlink ref="C522" r:id="rId506" xr:uid="{9CD5320E-D2CE-4F4B-98C2-625E7255C747}"/>
    <hyperlink ref="C523" r:id="rId507" xr:uid="{426B8052-F38E-45FA-8BAD-9123F1296D7C}"/>
    <hyperlink ref="C524" r:id="rId508" xr:uid="{323E6170-5D92-4DBD-A2F1-A8572C8BD5A6}"/>
    <hyperlink ref="C527" r:id="rId509" xr:uid="{4F99A0B0-B121-4740-AD10-D13FFC66E598}"/>
    <hyperlink ref="C528" r:id="rId510" xr:uid="{68ECE390-4955-4B0C-83EA-F661EF609DAC}"/>
    <hyperlink ref="C529" r:id="rId511" xr:uid="{F9836B6C-2D02-4E89-AFB7-54C2496598B9}"/>
    <hyperlink ref="C530" r:id="rId512" xr:uid="{11270728-8987-4256-8C92-CA21ABFBFD3A}"/>
    <hyperlink ref="C488" r:id="rId513" xr:uid="{B90C016F-652E-4D9C-B9B4-AA7C4D09DE14}"/>
    <hyperlink ref="C489" r:id="rId514" xr:uid="{C9223B3C-DE94-47DB-8394-325566DF09A5}"/>
    <hyperlink ref="C493" r:id="rId515" xr:uid="{0D946A56-C21B-4CF8-9ED7-38FC22F72C45}"/>
    <hyperlink ref="C494" r:id="rId516" xr:uid="{F77CF21F-689F-41B4-8C96-99901AA58273}"/>
    <hyperlink ref="C512" r:id="rId517" xr:uid="{58362AB3-A31A-48B4-B7AD-087820A8B76C}"/>
    <hyperlink ref="C513" r:id="rId518" xr:uid="{A885E906-2EE8-4B69-A947-F39E034A2E32}"/>
    <hyperlink ref="C519" r:id="rId519" xr:uid="{9D067962-81F6-4CA3-8E1B-E54DE374C968}"/>
    <hyperlink ref="C525" r:id="rId520" xr:uid="{F77D3063-294D-47BF-8FBD-665BA45EB785}"/>
    <hyperlink ref="C526" r:id="rId521" xr:uid="{E310B66D-3907-4CE5-9F44-06EEE1206CBC}"/>
    <hyperlink ref="C531" r:id="rId522" xr:uid="{7A364B42-4554-437A-9C09-12799A69211B}"/>
    <hyperlink ref="C532" r:id="rId523" xr:uid="{F3EBEE06-A3A3-4E1E-8284-02EC4E6B72BB}"/>
    <hyperlink ref="C533" r:id="rId524" xr:uid="{76159E77-6491-470D-B23F-86745F70AFA5}"/>
    <hyperlink ref="C534" r:id="rId525" xr:uid="{38B53E5C-7DEC-44FE-B0FC-3E05BAA80842}"/>
    <hyperlink ref="C535" r:id="rId526" xr:uid="{4C79F39F-BE9C-49B3-879E-AB6A5DA5A00C}"/>
    <hyperlink ref="C536" r:id="rId527" xr:uid="{8F9E89CE-C180-4987-BD67-5A8F882137C2}"/>
    <hyperlink ref="C537" r:id="rId528" xr:uid="{E6A7731E-0AB1-4D14-B9E2-DFF036775B85}"/>
    <hyperlink ref="C538" r:id="rId529" xr:uid="{92158098-678A-486E-9E22-6F0E41F7B9CB}"/>
    <hyperlink ref="C539" r:id="rId530" xr:uid="{9CD13164-9C89-4058-B832-B28CA4116C4D}"/>
    <hyperlink ref="C540" r:id="rId531" xr:uid="{F539EBC9-3FE8-4511-A167-B7D761C6DFFA}"/>
    <hyperlink ref="C541" r:id="rId532" xr:uid="{0EBB8C8F-5084-428B-85A9-712C951E685E}"/>
    <hyperlink ref="C543" r:id="rId533" xr:uid="{D030582A-F69E-41DE-A0F7-6C226A0595B8}"/>
    <hyperlink ref="C544" r:id="rId534" xr:uid="{FBBF29FE-C01F-434B-A709-93C2661A0370}"/>
    <hyperlink ref="C545" r:id="rId535" xr:uid="{3EF67DEF-67F3-4C0E-8A64-3617259B2B2E}"/>
    <hyperlink ref="C546" r:id="rId536" xr:uid="{426E3B79-5668-4CA0-984C-829EC598E5E6}"/>
    <hyperlink ref="C547" r:id="rId537" xr:uid="{56437384-37B8-4E0B-A812-B309628F1619}"/>
    <hyperlink ref="C550" r:id="rId538" xr:uid="{EBF9783F-737E-4BA1-A746-E3CAB6AADA5A}"/>
    <hyperlink ref="C551" r:id="rId539" xr:uid="{AE2102A5-3403-4DB7-9F4E-E96CE71C37E5}"/>
    <hyperlink ref="C552" r:id="rId540" xr:uid="{ED8D9377-2475-4CB5-8833-A581298C820C}"/>
    <hyperlink ref="C549" r:id="rId541" xr:uid="{9040E52F-65A1-4F01-9545-3E95737FDB3A}"/>
    <hyperlink ref="C548" r:id="rId542" xr:uid="{BA246662-A422-480A-9F7A-0CBBC73A0A7E}"/>
    <hyperlink ref="C542" r:id="rId543" xr:uid="{CA176964-183C-4008-B7C9-FA8E7A81D687}"/>
    <hyperlink ref="C553" r:id="rId544" xr:uid="{DF033479-1DF3-4B6F-8044-54068942B9BE}"/>
    <hyperlink ref="C554" r:id="rId545" xr:uid="{AA3638CC-229C-4DE9-B8DC-BFEE744A9C9C}"/>
    <hyperlink ref="C555" r:id="rId546" xr:uid="{7FA024D6-F416-465E-AF4D-4085B68940B4}"/>
    <hyperlink ref="C556" r:id="rId547" xr:uid="{A309C8E1-6416-4B21-B6B0-27762F559441}"/>
    <hyperlink ref="C557" r:id="rId548" xr:uid="{F7D16400-E77E-4AF7-8DBD-C57A1C3AF0BA}"/>
    <hyperlink ref="C559" r:id="rId549" xr:uid="{52C28722-D098-4786-A25C-33E5CEFE72E3}"/>
    <hyperlink ref="C560" r:id="rId550" xr:uid="{AF8F29E5-73DE-480E-A244-50B976EFBCB3}"/>
    <hyperlink ref="C558" r:id="rId551" xr:uid="{3E7F7FEF-F910-4836-BB8D-B3EA2D1D86E9}"/>
    <hyperlink ref="C561" r:id="rId552" xr:uid="{E92088FB-178C-4DB1-84CF-8D8330B31AA9}"/>
    <hyperlink ref="C563" r:id="rId553" xr:uid="{CDDF33A0-189C-4338-A443-B5D7DA318910}"/>
    <hyperlink ref="C564" r:id="rId554" xr:uid="{7F899B89-9380-4DC2-886C-D333C8E35287}"/>
    <hyperlink ref="C565" r:id="rId555" xr:uid="{C9959A29-198F-4519-BD86-7DCF5FB82DBE}"/>
    <hyperlink ref="C566" r:id="rId556" xr:uid="{3451C403-9752-4BF1-9209-88C6F0889473}"/>
    <hyperlink ref="C567" r:id="rId557" xr:uid="{BB2C30EE-6E76-4856-9EDA-82A0E96FA408}"/>
    <hyperlink ref="C570" r:id="rId558" xr:uid="{EA7C489D-D15B-4159-B6D3-12B702D4D92F}"/>
    <hyperlink ref="C571" r:id="rId559" xr:uid="{6B2E1238-DB1C-49F5-B42E-218103FF8739}"/>
    <hyperlink ref="C562" r:id="rId560" xr:uid="{275A6516-3F64-43C7-AA96-1651EDE6E33A}"/>
    <hyperlink ref="C568" r:id="rId561" xr:uid="{65588B7C-FADC-4B0C-863D-A927A63829C3}"/>
    <hyperlink ref="C569" r:id="rId562" xr:uid="{654D252F-AF40-4F09-A8AD-CC2CAA2A5483}"/>
    <hyperlink ref="C572" r:id="rId563" xr:uid="{DAE329FF-F6B1-498B-89DB-D852ACCD22BE}"/>
    <hyperlink ref="C574" r:id="rId564" xr:uid="{BA08B622-37BC-4463-9FAD-0CEF57DFDFFF}"/>
    <hyperlink ref="C573" r:id="rId565" xr:uid="{98B0F61D-7B46-426A-A5D1-6A31E4A91E41}"/>
    <hyperlink ref="C575" r:id="rId566" xr:uid="{58959AE2-F48A-4E59-9C3F-DD88B77D8988}"/>
    <hyperlink ref="C577" r:id="rId567" xr:uid="{932DA967-D2C9-4495-8DE3-1B0BD9BDD2F1}"/>
    <hyperlink ref="C576" r:id="rId568" xr:uid="{224FB659-0460-472A-AAA9-1FE1C12F7E2F}"/>
    <hyperlink ref="C578" r:id="rId569" xr:uid="{E067A229-6322-44D0-91B6-62601C38751A}"/>
    <hyperlink ref="C579" r:id="rId570" xr:uid="{FB970939-C7EE-4F5B-978A-8338E7E84818}"/>
    <hyperlink ref="C580" r:id="rId571" xr:uid="{4512FCBA-CC32-49D7-9EB8-9FE990733F94}"/>
    <hyperlink ref="C581" r:id="rId572" xr:uid="{755C2ACB-1A70-47AC-B2C2-692017A90CF8}"/>
    <hyperlink ref="C582" r:id="rId573" xr:uid="{D5B6F790-F93A-47A3-A59F-5409EFDBEEC2}"/>
    <hyperlink ref="C583" r:id="rId574" xr:uid="{9D5C5EA3-F75D-4CA0-9174-BC3D72B3766B}"/>
    <hyperlink ref="C584" r:id="rId575" xr:uid="{CEAB1523-CA0F-4DA5-BD36-9F08B381D7BA}"/>
    <hyperlink ref="C585" r:id="rId576" xr:uid="{A16405C0-2975-4325-A46D-72C200753255}"/>
    <hyperlink ref="C586" r:id="rId577" xr:uid="{58D6A32C-D0CB-490F-B6D2-DBDB2EB72110}"/>
    <hyperlink ref="C587" r:id="rId578" xr:uid="{5EC86EB3-2A0A-4CF2-8CDE-C5B8D895B92B}"/>
    <hyperlink ref="C588" r:id="rId579" xr:uid="{0F692B47-E3D7-4D51-B675-ECB220FA022C}"/>
    <hyperlink ref="C589" r:id="rId580" xr:uid="{F5E52835-69EB-44BF-AC9C-02362C754516}"/>
    <hyperlink ref="C590" r:id="rId581" xr:uid="{46ECEC84-F020-44A2-B47C-446E49F553C7}"/>
    <hyperlink ref="C591" r:id="rId582" xr:uid="{F6198CAB-77F5-4027-BE91-E45407DA9071}"/>
    <hyperlink ref="C592" r:id="rId583" xr:uid="{F53D29DA-84D2-4B58-A3E7-26D65100DE54}"/>
    <hyperlink ref="C593" r:id="rId584" xr:uid="{3836916C-F0BD-4ED0-BE7B-074E316686B7}"/>
    <hyperlink ref="C594" r:id="rId585" xr:uid="{6E3973E4-380A-43D2-9E74-43911EFA7D46}"/>
    <hyperlink ref="C595" r:id="rId586" xr:uid="{575579B8-28C7-4C3C-9D30-1C52B274B6B0}"/>
    <hyperlink ref="C597" r:id="rId587" xr:uid="{E9B9ADB2-52FE-4990-B388-F5F299304445}"/>
    <hyperlink ref="C598" r:id="rId588" xr:uid="{7F8E05CD-54FA-4FF5-965C-65C636725B52}"/>
    <hyperlink ref="C599" r:id="rId589" xr:uid="{C942058F-221D-40E6-96B6-A32C01E2DA09}"/>
    <hyperlink ref="C601" r:id="rId590" xr:uid="{AFFA3D83-C4D4-4683-BA1D-C2B8CAAA8F69}"/>
    <hyperlink ref="C602" r:id="rId591" xr:uid="{1CF851A7-BC49-44DF-81E7-87CA2284B352}"/>
    <hyperlink ref="C603" r:id="rId592" xr:uid="{B3C33DD3-8BB3-4FD4-B2EF-181CABC03DEB}"/>
    <hyperlink ref="C604" r:id="rId593" xr:uid="{2CDB4764-5B26-472E-AB57-A05C603C5EAA}"/>
    <hyperlink ref="C605" r:id="rId594" xr:uid="{905B0BFB-1BCD-4453-A6D2-0074BEF8E6F6}"/>
    <hyperlink ref="C606" r:id="rId595" xr:uid="{8FC6A0E8-ABA0-4AB8-A538-1D1068313B31}"/>
    <hyperlink ref="C607" r:id="rId596" xr:uid="{8472E8BE-FD1B-4492-8C9B-5014047A11B9}"/>
    <hyperlink ref="C608" r:id="rId597" xr:uid="{1E4373B9-42E5-450D-881A-0D822A13CE33}"/>
    <hyperlink ref="C609" r:id="rId598" xr:uid="{D25603CD-22EC-4DC3-BD3E-1B62EBBD62BE}"/>
    <hyperlink ref="C610" r:id="rId599" xr:uid="{8AD128AE-2BB3-444D-8E6A-627659A3BC9F}"/>
    <hyperlink ref="C596" r:id="rId600" xr:uid="{27F1EF4C-F7AD-4B6C-AD76-465312F8E8A3}"/>
    <hyperlink ref="C600" r:id="rId601" xr:uid="{97611D24-A35A-4386-8AA3-642AAE2904F7}"/>
    <hyperlink ref="C611" r:id="rId602" xr:uid="{A2209DD9-430D-440C-9AB1-304D235006F1}"/>
    <hyperlink ref="C612" r:id="rId603" xr:uid="{FB1CC4B4-310E-490D-B9DC-D72202071F6E}"/>
    <hyperlink ref="C613" r:id="rId604" xr:uid="{6258AD99-CD9E-4EDB-9452-EFCD2A0C35FD}"/>
    <hyperlink ref="C615" r:id="rId605" xr:uid="{4C897A10-3C0A-46D9-9DB3-C15710609C40}"/>
    <hyperlink ref="C616" r:id="rId606" xr:uid="{0CF10CA3-4B2C-465B-831D-0EE832E5EBBD}"/>
    <hyperlink ref="C617" r:id="rId607" xr:uid="{EBED093E-FCBA-4308-8553-7781379D44A3}"/>
    <hyperlink ref="C618" r:id="rId608" xr:uid="{92F08739-B975-4A32-BFB6-BF2498C209FD}"/>
    <hyperlink ref="C619" r:id="rId609" xr:uid="{DFAC5FC4-02D5-419E-96EE-1A9F387D174B}"/>
    <hyperlink ref="C620" r:id="rId610" xr:uid="{E3AC2B3C-5845-43E7-9D4B-AA9951B7B500}"/>
    <hyperlink ref="C621" r:id="rId611" xr:uid="{B1FCA4CD-06BD-4EE9-A28F-17C74D481B56}"/>
    <hyperlink ref="C622" r:id="rId612" xr:uid="{18768457-059C-42A0-AF4F-9BBA495355FD}"/>
    <hyperlink ref="C624" r:id="rId613" xr:uid="{F95BF463-9F58-47CC-B939-539A70D2C60C}"/>
    <hyperlink ref="C625" r:id="rId614" xr:uid="{883367EF-5FDA-4D02-91B3-8E6E001ECE68}"/>
    <hyperlink ref="C626" r:id="rId615" xr:uid="{D2207CF0-EF0C-47B6-B332-395B2A22FB49}"/>
    <hyperlink ref="C627" r:id="rId616" xr:uid="{A3045394-499B-409B-ABCF-3E5253360AF8}"/>
    <hyperlink ref="C628" r:id="rId617" xr:uid="{6EB61A44-6436-4B56-950A-E02389FB6B9C}"/>
    <hyperlink ref="C629" r:id="rId618" xr:uid="{85AED86A-D386-4AA0-BF9B-EB0B25C0E837}"/>
    <hyperlink ref="C630" r:id="rId619" xr:uid="{0BBCD952-6DC4-4D59-A314-90A6C2D0FAEF}"/>
    <hyperlink ref="C631" r:id="rId620" xr:uid="{D2EA8EEC-BA62-4864-858E-C3D84A8F7CDB}"/>
    <hyperlink ref="C632" r:id="rId621" xr:uid="{E9686A16-B56F-4B54-863A-1915D95C28E7}"/>
    <hyperlink ref="C614" r:id="rId622" xr:uid="{14C5CCB1-7F73-48AF-BB68-69B4D39367D4}"/>
    <hyperlink ref="C623" r:id="rId623" xr:uid="{EA896740-78EE-475C-AAE2-E33ADC07AA24}"/>
    <hyperlink ref="C633" r:id="rId624" xr:uid="{C485828C-AC87-43C0-9E5A-3D1762A13C42}"/>
    <hyperlink ref="C634" r:id="rId625" xr:uid="{084D4BFF-C870-41AF-912B-CA5C94D1F129}"/>
    <hyperlink ref="C636" r:id="rId626" xr:uid="{36028932-BDF6-4664-B445-26EAB5D4B289}"/>
    <hyperlink ref="C637" r:id="rId627" xr:uid="{7512F4CC-F771-4054-BFB4-31ACADDC6EA8}"/>
    <hyperlink ref="C635" r:id="rId628" xr:uid="{78AAFA30-8E40-404E-AF35-695674E7DBBF}"/>
    <hyperlink ref="C638" r:id="rId629" xr:uid="{00EE0833-4CB8-4AA2-A353-8F755DDB94A2}"/>
    <hyperlink ref="C639" r:id="rId630" xr:uid="{5D5AC318-A707-40A7-A337-8F41944F17C4}"/>
    <hyperlink ref="C641" r:id="rId631" xr:uid="{0AFE2703-8F6D-4F40-960D-F6BF30A46BD4}"/>
    <hyperlink ref="C642" r:id="rId632" xr:uid="{DD4710E7-5138-4293-B89F-E306F684B5AE}"/>
    <hyperlink ref="C644" r:id="rId633" xr:uid="{BCFEB865-1765-46EE-BBFA-E271D1B2D2AD}"/>
    <hyperlink ref="C645" r:id="rId634" xr:uid="{2D64D8A5-FF80-4A30-869A-EA2B83DF87DC}"/>
    <hyperlink ref="C640" r:id="rId635" xr:uid="{4D6FDFA5-663E-49FA-A64F-725A244BC894}"/>
    <hyperlink ref="C643" r:id="rId636" xr:uid="{D9A56D04-7827-4F27-9598-B29201496390}"/>
    <hyperlink ref="C646" r:id="rId637" xr:uid="{456F9933-9108-450A-BB96-2069055804C7}"/>
    <hyperlink ref="F226" r:id="rId638" xr:uid="{CDF8EAC7-FF55-4456-B523-F531BFB7CE71}"/>
    <hyperlink ref="F214" r:id="rId639" xr:uid="{2A0C3B4B-8AEA-4A8A-B224-99EC74B68418}"/>
    <hyperlink ref="F43" r:id="rId640" xr:uid="{40A5A8E5-FE98-4BAF-8AF1-7AC432790A8C}"/>
    <hyperlink ref="F246" r:id="rId641" xr:uid="{8439E150-1CD3-4EA4-B3E7-3E3ADD800B5E}"/>
    <hyperlink ref="F359" r:id="rId642" xr:uid="{26DA11C6-80C8-4A02-950B-D7C345D8C7CB}"/>
    <hyperlink ref="F402" r:id="rId643" xr:uid="{64D36704-50A1-4A1D-8D04-CBED1CACEABC}"/>
    <hyperlink ref="F344" r:id="rId644" xr:uid="{F341AB81-447F-4E7B-A9B7-2AFFBFCF7932}"/>
    <hyperlink ref="F33" r:id="rId645" xr:uid="{0B2FF987-C453-46B0-B393-059AA407E3E5}"/>
    <hyperlink ref="F429" r:id="rId646" xr:uid="{2AE8F7BE-0F02-4A15-B940-F4F506F07A16}"/>
    <hyperlink ref="F135" r:id="rId647" xr:uid="{62AEF812-AC8B-4C4C-93EF-13F898A0EB51}"/>
    <hyperlink ref="F125" r:id="rId648" xr:uid="{5F77C1CF-A0BA-48FF-A078-ABCD51A66822}"/>
    <hyperlink ref="F261" r:id="rId649" xr:uid="{8A35C0E5-A7A1-4E55-AAB0-0A03E826D4E4}"/>
    <hyperlink ref="F300" r:id="rId650" xr:uid="{EC875152-19A7-4B5D-966E-31FFD6B59DEC}"/>
    <hyperlink ref="F40" r:id="rId651" xr:uid="{C1C71B6E-696F-4917-BB21-DADE96EC562D}"/>
    <hyperlink ref="F424" r:id="rId652" xr:uid="{ADD2D256-4036-4C48-8DE2-D5AD700848C8}"/>
    <hyperlink ref="F124" r:id="rId653" xr:uid="{05093E05-509B-4155-9A2E-B21601F2FD6B}"/>
    <hyperlink ref="F193" r:id="rId654" xr:uid="{293C2EF1-54AE-497C-9765-5366A44478E4}"/>
    <hyperlink ref="F192" r:id="rId655" xr:uid="{5C1B8CAC-8446-4D04-B5B8-64A57BC530BD}"/>
    <hyperlink ref="F162" r:id="rId656" xr:uid="{F4DB2832-4AC8-42B2-99E4-6D1A3486B4C2}"/>
    <hyperlink ref="F141" r:id="rId657" xr:uid="{5C525463-62E2-4F0B-BAA2-2170117AF7A9}"/>
    <hyperlink ref="F140" r:id="rId658" xr:uid="{B4AFC83C-9271-4EC9-8239-503E96877F9A}"/>
    <hyperlink ref="F143" r:id="rId659" xr:uid="{BC4D60A0-0D42-4B28-BA15-EC8A8C0BC94C}"/>
    <hyperlink ref="F170" r:id="rId660" xr:uid="{ECD3AC56-E963-41FD-AC57-6C1BB7C0AA40}"/>
    <hyperlink ref="F34" r:id="rId661" xr:uid="{0CF7E5BF-343C-430F-BAD3-BC323A6F8FFB}"/>
    <hyperlink ref="F38" r:id="rId662" xr:uid="{A45719EC-8F6A-4FD9-9A5F-0DA133B95951}"/>
    <hyperlink ref="F91" r:id="rId663" xr:uid="{E1C6DA14-8DFA-4C21-8FAC-7ED7BECD68EE}"/>
    <hyperlink ref="F206" r:id="rId664" xr:uid="{EB1F4503-97BB-4DCB-A0FE-FFCE63CC668A}"/>
    <hyperlink ref="F72" r:id="rId665" xr:uid="{02C42748-CDE3-49CD-AD8C-6FE41FCF1D73}"/>
    <hyperlink ref="F113" r:id="rId666" xr:uid="{EB807D70-467A-473E-A44A-31A1053FF3A9}"/>
    <hyperlink ref="F204" r:id="rId667" xr:uid="{B5007DB8-A762-43CC-B929-D5C85EEB476E}"/>
    <hyperlink ref="F188" r:id="rId668" xr:uid="{91EDF0F2-4A80-4486-AC59-D10118155918}"/>
    <hyperlink ref="F14" r:id="rId669" xr:uid="{07C5513F-6D3A-481C-B22C-9BAE584AE9EF}"/>
    <hyperlink ref="F70" r:id="rId670" xr:uid="{C66F6F35-448E-4F4E-99E9-BF1A5D664A26}"/>
    <hyperlink ref="F367" r:id="rId671" xr:uid="{E19A04E6-16C1-4791-AC6B-0B776A0F3050}"/>
    <hyperlink ref="F240" r:id="rId672" xr:uid="{6A33C304-CE55-40ED-B42C-BE1DB11327CC}"/>
    <hyperlink ref="F126" r:id="rId673" xr:uid="{F0CF13D4-C87D-4660-A59F-40D78E765056}"/>
    <hyperlink ref="F229" r:id="rId674" xr:uid="{3C6F03FE-C374-4692-ADCA-658A55157F9A}"/>
    <hyperlink ref="F144" r:id="rId675" xr:uid="{32186237-A22B-4808-B804-DAC4442C9441}"/>
    <hyperlink ref="F238" r:id="rId676" xr:uid="{7ABC6A65-AA21-4354-BBF1-1A46C86943A3}"/>
    <hyperlink ref="F195" r:id="rId677" xr:uid="{8B1B3B12-A9A3-4096-A532-4F672944124E}"/>
    <hyperlink ref="F327" r:id="rId678" xr:uid="{9CE81EC2-58C6-484E-8A7C-E7211FEB20AD}"/>
    <hyperlink ref="F184" r:id="rId679" xr:uid="{8D7BE610-ED6A-434C-AFD5-BF90D9BFF13A}"/>
    <hyperlink ref="F234" r:id="rId680" xr:uid="{943FE48D-5457-45BA-A4CC-6A22E54B044B}"/>
    <hyperlink ref="F77" r:id="rId681" xr:uid="{8299E22E-F0F6-4403-8472-EED0A7A0C14B}"/>
    <hyperlink ref="F79" r:id="rId682" xr:uid="{1C547353-B379-4351-92A0-CDA71325CCA1}"/>
    <hyperlink ref="F235" r:id="rId683" xr:uid="{4D9678AE-C0CC-4911-91E9-E01682BB3E62}"/>
    <hyperlink ref="F111" r:id="rId684" xr:uid="{976925F4-BE25-43F1-A3FB-1C1032CA8C2E}"/>
    <hyperlink ref="F242" r:id="rId685" xr:uid="{DBAFA544-E64C-42DC-9F8E-9CC32C22249C}"/>
    <hyperlink ref="F355" r:id="rId686" xr:uid="{8D723108-EE17-427C-A02C-AE2C205189C4}"/>
    <hyperlink ref="F112" r:id="rId687" xr:uid="{01A9D9F9-22D6-4CF9-9004-87D2EBC98E4E}"/>
    <hyperlink ref="F291" r:id="rId688" xr:uid="{C0BE7445-41B0-490B-B1DF-D6097FD31DAD}"/>
    <hyperlink ref="F89" r:id="rId689" xr:uid="{4AE6DD3A-D85A-4667-9BE4-F084441D0A26}"/>
    <hyperlink ref="F116" r:id="rId690" xr:uid="{019438A0-505C-431B-B9EE-48E61C7BA807}"/>
    <hyperlink ref="F236" r:id="rId691" xr:uid="{E08519A4-C685-41F7-94E9-6D323E1D641A}"/>
    <hyperlink ref="F52" r:id="rId692" xr:uid="{DE64F986-66A3-43CF-A229-2440E3E899A4}"/>
    <hyperlink ref="F438" r:id="rId693" xr:uid="{72FFBB70-D6E3-4CF1-B05C-09E3595163A5}"/>
    <hyperlink ref="F281" r:id="rId694" xr:uid="{EA330E86-9156-47BD-910F-675C6A82878C}"/>
    <hyperlink ref="F306" r:id="rId695" xr:uid="{1A5BC265-8DF5-4A56-AB8A-753DE6876BF1}"/>
    <hyperlink ref="F110" r:id="rId696" xr:uid="{82CC579A-F992-4002-A632-D72C6707D94E}"/>
    <hyperlink ref="F267" r:id="rId697" xr:uid="{738D609D-6D85-4C21-894A-2E7FD1BB2BA4}"/>
    <hyperlink ref="F340" r:id="rId698" xr:uid="{66D2E8AF-F074-44D0-ABA5-F9838D0EA19C}"/>
    <hyperlink ref="F282" r:id="rId699" xr:uid="{978F19F7-BE3D-40C1-97E5-4539B96639AD}"/>
    <hyperlink ref="F378" r:id="rId700" xr:uid="{44D6AAE1-09E7-4A61-81A2-E5B12F826111}"/>
    <hyperlink ref="F289" r:id="rId701" xr:uid="{BAE612E6-E3CE-4B8E-AE52-E7CD2844AA21}"/>
    <hyperlink ref="F389" r:id="rId702" xr:uid="{F51814C1-7A55-4C71-9CB4-9F1EDC28267F}"/>
    <hyperlink ref="F348" r:id="rId703" xr:uid="{1AFA24C7-A6CA-4881-BDB1-D6EA29E35AFC}"/>
    <hyperlink ref="F310" r:id="rId704" xr:uid="{A611687F-E1F6-4163-95CB-4B017AE2FFB7}"/>
    <hyperlink ref="F428" r:id="rId705" xr:uid="{0820D7FA-1563-43E7-9C71-EE02BB1D1E1B}"/>
    <hyperlink ref="F295" r:id="rId706" xr:uid="{2FEFCF5A-B14B-4608-906A-3439B39CC798}"/>
    <hyperlink ref="F297" r:id="rId707" xr:uid="{811DB895-BDCA-4488-A82E-CF55BAF77A15}"/>
    <hyperlink ref="F10" r:id="rId708" xr:uid="{8CAAF275-4893-4772-93FE-DC23A10DCABE}"/>
    <hyperlink ref="F258" r:id="rId709" xr:uid="{31D16908-8592-4A36-A268-479CCF74AF60}"/>
    <hyperlink ref="F98" r:id="rId710" xr:uid="{11FB8B46-4005-44F7-8086-6A4E8D0D6331}"/>
    <hyperlink ref="F387" r:id="rId711" xr:uid="{66EBCC63-6736-40E8-9C61-B92FCE1503AE}"/>
    <hyperlink ref="F343" r:id="rId712" xr:uid="{7D2F00E6-35AD-452C-B33B-6310AF7E8278}"/>
    <hyperlink ref="F30" r:id="rId713" xr:uid="{417CA625-C9B6-4079-ADF6-BDAE6E719E12}"/>
    <hyperlink ref="F35" r:id="rId714" xr:uid="{292AE6B7-D993-4A0B-9FB3-0DF052387ABA}"/>
    <hyperlink ref="F9" r:id="rId715" xr:uid="{1EC9F562-5718-4470-A646-A7473515AC3A}"/>
    <hyperlink ref="F249" r:id="rId716" xr:uid="{E84E04F3-CF1E-47A6-B982-C4730E3ACAD8}"/>
    <hyperlink ref="F410" r:id="rId717" xr:uid="{8BA7EE8B-C291-47A0-9202-DD1CFE100F4B}"/>
    <hyperlink ref="F153" r:id="rId718" xr:uid="{C173BCD2-7855-49C5-AF22-890253F24A62}"/>
    <hyperlink ref="F175" r:id="rId719" xr:uid="{98236314-3E17-49D8-9B1F-3F1C7FD9BEC6}"/>
    <hyperlink ref="F233" r:id="rId720" xr:uid="{07441C72-3827-41DC-9CCD-7B19634C444F}"/>
    <hyperlink ref="F76" r:id="rId721" xr:uid="{2B596FF0-8F1C-4415-A7FA-46C5C3D96CD3}"/>
    <hyperlink ref="F239" r:id="rId722" xr:uid="{9D3DB6BF-8954-413E-A3AF-CF91E6162C73}"/>
    <hyperlink ref="F260" r:id="rId723" xr:uid="{2E220530-2846-4115-92D3-E5A41D927453}"/>
    <hyperlink ref="F180" r:id="rId724" xr:uid="{5F70A358-21AF-4756-96B0-D6AFAEE8F0D9}"/>
    <hyperlink ref="F94" r:id="rId725" xr:uid="{8D54ED09-B02E-4FCA-97E5-9FB930B28A1B}"/>
    <hyperlink ref="F205" r:id="rId726" xr:uid="{36E9C2C7-834D-4080-85E8-943B91985B30}"/>
    <hyperlink ref="F155" r:id="rId727" xr:uid="{F65D8CE3-B456-4CBE-95FD-C4EE1EA651A0}"/>
    <hyperlink ref="F364" r:id="rId728" xr:uid="{1E7A1791-FF0B-4A78-82EC-04A0AE28D544}"/>
    <hyperlink ref="F257" r:id="rId729" xr:uid="{992852BF-CB0D-4D87-BC8F-7FEB4DEE5235}"/>
    <hyperlink ref="F122" r:id="rId730" xr:uid="{F7F18A59-800B-4D92-A4A1-18E7A92B8E45}"/>
    <hyperlink ref="F156" r:id="rId731" xr:uid="{8BE69964-E089-49B9-8118-FEAC6C74D46C}"/>
    <hyperlink ref="F151" r:id="rId732" xr:uid="{1D9035C2-B993-4035-A327-5445AE5489FC}"/>
    <hyperlink ref="F201" r:id="rId733" xr:uid="{0EF0B3A7-1574-4129-8865-F3542C9A3892}"/>
    <hyperlink ref="F92" r:id="rId734" xr:uid="{3E436C53-1841-44E5-9763-43C69E3596A9}"/>
    <hyperlink ref="F78" r:id="rId735" xr:uid="{D49D5FE3-B5CE-43EC-A629-59164E52FDDD}"/>
    <hyperlink ref="F325" r:id="rId736" xr:uid="{A1CE2932-1A6F-4902-9C3E-F32BABAABEE5}"/>
    <hyperlink ref="F303" r:id="rId737" xr:uid="{3ACD3072-9517-405A-9D80-D7A9D89DB517}"/>
    <hyperlink ref="F250" r:id="rId738" xr:uid="{4B834299-5D16-4ACA-87B6-005BE52CA2C5}"/>
    <hyperlink ref="F259" r:id="rId739" xr:uid="{52891D0E-534E-40FD-8243-910E8DC7B571}"/>
    <hyperlink ref="F323" r:id="rId740" xr:uid="{D3A82B2E-1FB9-45BD-B968-4DB134DBA98E}"/>
    <hyperlink ref="F216" r:id="rId741" xr:uid="{A6343A58-09D4-46F6-BBD2-150709CCAF51}"/>
    <hyperlink ref="F316" r:id="rId742" xr:uid="{E8DFFA97-3CE8-4FEE-BD7C-9874ADF252BA}"/>
    <hyperlink ref="F95" r:id="rId743" xr:uid="{F1A9DDC2-F2C6-4428-9BCD-6AA61A0BC84C}"/>
    <hyperlink ref="F346" r:id="rId744" xr:uid="{C39DAABF-F406-4A6F-B6CC-1A5496863C40}"/>
    <hyperlink ref="F304" r:id="rId745" xr:uid="{7AF1B27F-4DE9-47B2-8068-FB11B7AA23B9}"/>
    <hyperlink ref="F48" r:id="rId746" xr:uid="{8593EB4E-66E6-432C-B912-E7913C41A51C}"/>
    <hyperlink ref="F39" r:id="rId747" xr:uid="{D2B95717-9B07-481E-9D6D-73314B2F17C6}"/>
    <hyperlink ref="F25" r:id="rId748" xr:uid="{2FA05361-A9ED-4DE1-8827-B7450C1D9B5F}"/>
    <hyperlink ref="F32" r:id="rId749" xr:uid="{A4EB93D6-7E22-4460-A837-445E7B58E1AA}"/>
    <hyperlink ref="F23" r:id="rId750" xr:uid="{80B5CE20-F8AE-4164-9779-D395C2626B50}"/>
    <hyperlink ref="F285" r:id="rId751" xr:uid="{C4AD6993-AD92-4000-9D0C-7CB71E026ECB}"/>
    <hyperlink ref="F408" r:id="rId752" xr:uid="{2AEDF810-29F5-48FB-B777-B3B381CE11AB}"/>
    <hyperlink ref="F401" r:id="rId753" xr:uid="{A7178994-7167-4FEF-BD49-2D4A6389F809}"/>
    <hyperlink ref="F212" r:id="rId754" xr:uid="{F04BC96D-100F-4085-A538-4D5781616EFB}"/>
    <hyperlink ref="F294" r:id="rId755" xr:uid="{BB92D33E-523A-4ACD-A634-11702EE3A1DD}"/>
    <hyperlink ref="F416" r:id="rId756" xr:uid="{E53DDDC8-5C7D-415B-81B6-DB2E748DE173}"/>
    <hyperlink ref="F369" r:id="rId757" xr:uid="{3961F21C-2F7D-4871-9EA2-AA2F03F9D3DB}"/>
    <hyperlink ref="F411" r:id="rId758" xr:uid="{06A2DCFD-E185-4E1B-BF1E-02A91EAE2DB5}"/>
    <hyperlink ref="F276" r:id="rId759" xr:uid="{2167B711-65E0-4801-A79F-E1B50A3CB9C4}"/>
    <hyperlink ref="F230" r:id="rId760" xr:uid="{A20F94AA-3AD8-4428-9971-2DC4E3BE10A1}"/>
    <hyperlink ref="F349" r:id="rId761" xr:uid="{97B49684-3E20-4989-AA73-6F62059451F2}"/>
    <hyperlink ref="F218" r:id="rId762" xr:uid="{5AA82061-068C-4156-A066-4E3520E6A6B7}"/>
    <hyperlink ref="F415" r:id="rId763" xr:uid="{5B8CC6DD-DBA1-4E95-B83B-F87564EA2EF2}"/>
    <hyperlink ref="F134" r:id="rId764" xr:uid="{9FB88E94-9C28-42BE-837E-05EC2DB41060}"/>
    <hyperlink ref="F121" r:id="rId765" xr:uid="{F14DCB92-3A18-444D-B78C-746336DD1465}"/>
    <hyperlink ref="F80" r:id="rId766" xr:uid="{40990F5F-59A7-45E0-B318-F14DFAA17EB9}"/>
    <hyperlink ref="F189" r:id="rId767" xr:uid="{E0C782FE-0078-4098-B6F6-A0527604E972}"/>
    <hyperlink ref="F15" r:id="rId768" xr:uid="{E216FE9D-44D8-444A-B854-F8ABC4E0427C}"/>
    <hyperlink ref="F232" r:id="rId769" xr:uid="{44CCA706-EBD0-41FD-84B5-0ADE814503EC}"/>
    <hyperlink ref="F147" r:id="rId770" xr:uid="{62D5A569-50A5-4C9D-A3BE-2361A1898DAB}"/>
    <hyperlink ref="F426" r:id="rId771" xr:uid="{63423151-DB01-41A1-A683-4356B0B1E6C0}"/>
    <hyperlink ref="F280" r:id="rId772" xr:uid="{B53A2EA9-E4C4-4908-98F4-252EE2A29A84}"/>
    <hyperlink ref="F335" r:id="rId773" xr:uid="{57E2B770-29FC-4BC1-B237-7613B7613919}"/>
    <hyperlink ref="F166" r:id="rId774" xr:uid="{CD347DD7-BE66-4196-AA9B-2765B1BDFF97}"/>
    <hyperlink ref="F171" r:id="rId775" xr:uid="{8C5FC234-3351-46CF-8CB8-2257085BDBF4}"/>
    <hyperlink ref="F167" r:id="rId776" xr:uid="{22844BA5-25F1-4668-AF39-AEDC4CEDA1D2}"/>
    <hyperlink ref="F290" r:id="rId777" xr:uid="{1445D434-522F-4B7D-AB8B-5216390BD6B7}"/>
    <hyperlink ref="F133" r:id="rId778" xr:uid="{112E03D4-54B5-4140-87B6-FEED1C295918}"/>
    <hyperlink ref="F237" r:id="rId779" xr:uid="{82F2A830-A84E-4B06-A1F8-5F68F95D0234}"/>
    <hyperlink ref="F390" r:id="rId780" xr:uid="{A66EAD8F-9BE3-47A1-85C2-03ACE1ADC9FD}"/>
    <hyperlink ref="F247" r:id="rId781" xr:uid="{4C3809CF-6981-4863-AB0A-CE38102F7BA2}"/>
    <hyperlink ref="F374" r:id="rId782" xr:uid="{E6BD0DE1-6DCD-4FD1-8E12-D9573D534213}"/>
    <hyperlink ref="F373" r:id="rId783" xr:uid="{D67B4286-3207-4C45-AD17-DDAAE7917949}"/>
    <hyperlink ref="F241" r:id="rId784" xr:uid="{8AD486D1-0C92-491B-B9E1-3053D33B6D15}"/>
    <hyperlink ref="F425" r:id="rId785" xr:uid="{F80848C2-CF0B-46F8-8C60-031EC73DD7E0}"/>
    <hyperlink ref="F109" r:id="rId786" xr:uid="{2EB07A61-9FE6-4FF6-B948-569859EF9698}"/>
    <hyperlink ref="F158" r:id="rId787" xr:uid="{4638C7FA-783D-4D46-A666-D473AAA16BB4}"/>
    <hyperlink ref="F370" r:id="rId788" xr:uid="{53E083CF-1487-48C2-9C50-BD1EE0117DC3}"/>
    <hyperlink ref="F362" r:id="rId789" xr:uid="{2721D4B5-D0B0-48FC-A425-043694C1E069}"/>
    <hyperlink ref="F277" r:id="rId790" xr:uid="{4A8768E4-6A2E-4CDC-9D80-75F4B29A359B}"/>
    <hyperlink ref="F286" r:id="rId791" xr:uid="{2B1AE95C-7354-4A22-9E7F-84F490EE71CF}"/>
    <hyperlink ref="F398" r:id="rId792" xr:uid="{1AE08120-03CC-45B2-A324-779C801C4EA1}"/>
    <hyperlink ref="F106" r:id="rId793" xr:uid="{A59B5611-B430-462E-8E73-0357B0FC196B}"/>
    <hyperlink ref="F219" r:id="rId794" xr:uid="{816A4B3A-5407-4965-94DE-C4B28B01B765}"/>
    <hyperlink ref="F431" r:id="rId795" xr:uid="{D988AA5B-01A2-44E2-9DDD-50BAA09E400E}"/>
    <hyperlink ref="F176" r:id="rId796" xr:uid="{F876D422-3FE6-4416-A843-237124166D84}"/>
    <hyperlink ref="F264" r:id="rId797" xr:uid="{ACF1B5E9-2207-4488-AFDA-33378C08302E}"/>
    <hyperlink ref="F273" r:id="rId798" xr:uid="{D3B85313-CF66-4A82-AD65-E081389D6B87}"/>
    <hyperlink ref="F196" r:id="rId799" xr:uid="{5E37DA1B-E94F-4859-88E9-79519D887DDC}"/>
    <hyperlink ref="F353" r:id="rId800" xr:uid="{85C7F78B-3670-40AC-9CD3-66A6D47F45ED}"/>
    <hyperlink ref="F307" r:id="rId801" xr:uid="{DE2BEF84-F956-4673-8DDA-F9C959B6B6B9}"/>
    <hyperlink ref="F224" r:id="rId802" xr:uid="{86A2F423-F67D-46ED-A95D-96A5AE26E5B6}"/>
    <hyperlink ref="F329" r:id="rId803" xr:uid="{31A056E5-6FD1-4CFB-A5D1-1EE193EF2545}"/>
    <hyperlink ref="F313" r:id="rId804" xr:uid="{9E612011-C54B-47BD-8D59-CED84FAF14BD}"/>
    <hyperlink ref="F320" r:id="rId805" xr:uid="{5254D4B7-1F0E-4026-A797-98258672750A}"/>
    <hyperlink ref="F354" r:id="rId806" xr:uid="{D8E388D6-B4CC-4687-A24C-9AE5CCF138BB}"/>
    <hyperlink ref="F278" r:id="rId807" xr:uid="{28C7F2A2-1FB7-4702-87DB-56D0D40AF6E8}"/>
    <hyperlink ref="F209" r:id="rId808" xr:uid="{2ACE282F-33D6-4E4F-9751-BD70D7B2A603}"/>
    <hyperlink ref="F96" r:id="rId809" xr:uid="{0BABD0A4-5418-44A2-9EC2-079D7F85DFE5}"/>
    <hyperlink ref="F336" r:id="rId810" xr:uid="{4125776E-3232-4691-92CA-B9D3F8A480F3}"/>
    <hyperlink ref="F61" r:id="rId811" xr:uid="{338EB3E1-CE72-4A72-97B2-5621EBB224CF}"/>
    <hyperlink ref="F215" r:id="rId812" xr:uid="{B33C62DF-7234-4749-BBC3-75535518501F}"/>
    <hyperlink ref="F105" r:id="rId813" xr:uid="{FF2A8DA1-A53D-4CED-AB0E-C745D0DA322F}"/>
    <hyperlink ref="F351" r:id="rId814" xr:uid="{39874154-65BB-4FBC-8990-C4151A9CF5B3}"/>
    <hyperlink ref="F361" r:id="rId815" xr:uid="{F9A8B01E-C5AA-4363-B124-E50DCDB00CC2}"/>
    <hyperlink ref="F44" r:id="rId816" xr:uid="{AE124E36-5C25-4DC5-95A8-09033686F581}"/>
    <hyperlink ref="F308" r:id="rId817" xr:uid="{154E70FB-3628-4F71-825C-A69269FDE6BF}"/>
    <hyperlink ref="F227" r:id="rId818" xr:uid="{290E544C-084A-4275-B757-47B24A6FB91E}"/>
    <hyperlink ref="F108" r:id="rId819" xr:uid="{D8AC168E-3BFE-416B-92A2-4001C02FA3D7}"/>
    <hyperlink ref="F283" r:id="rId820" xr:uid="{75793ADA-4D35-4764-BF08-CF8E12F65616}"/>
    <hyperlink ref="F84" r:id="rId821" xr:uid="{D9CA9B3B-BB4D-493C-8C24-335EC61B851E}"/>
    <hyperlink ref="F293" r:id="rId822" xr:uid="{ED12CD8C-B6E6-464F-A911-7B1B51658531}"/>
    <hyperlink ref="F107" r:id="rId823" xr:uid="{A205E5C7-9DD5-4C9C-970E-423ECB24551F}"/>
    <hyperlink ref="F318" r:id="rId824" xr:uid="{A0B0B3B8-91E4-45BD-849E-E4B00EF322DE}"/>
    <hyperlink ref="F407" r:id="rId825" xr:uid="{54B94070-191C-463A-8076-2AE41D11AF01}"/>
    <hyperlink ref="F177" r:id="rId826" xr:uid="{E6055216-3D6D-4490-B65B-6C4CBB487EB2}"/>
    <hyperlink ref="F393" r:id="rId827" xr:uid="{125A9C15-9202-4C1B-8E0D-9E69B358D504}"/>
    <hyperlink ref="F342" r:id="rId828" xr:uid="{A724A5B3-717F-4659-8469-F2026EE208CA}"/>
    <hyperlink ref="F332" r:id="rId829" xr:uid="{265E0AB3-E43E-4B6C-BDEA-394C927652F8}"/>
    <hyperlink ref="F413" r:id="rId830" xr:uid="{8736272A-C252-45A9-AA86-42A1BDF2599D}"/>
    <hyperlink ref="F400" r:id="rId831" xr:uid="{C4FCBB97-6F89-4514-A5EE-CC17CEC6270B}"/>
    <hyperlink ref="F339" r:id="rId832" xr:uid="{0FB4E6D8-D9DC-46DC-A7B1-C5731F959F87}"/>
    <hyperlink ref="F266" r:id="rId833" xr:uid="{E17BA02E-C2DA-41C1-97C3-BAD1D4F33493}"/>
    <hyperlink ref="F252" r:id="rId834" xr:uid="{528E0F5B-5EE9-4255-8EB0-5EEF2F38CE8D}"/>
    <hyperlink ref="F391" r:id="rId835" xr:uid="{FFD10CD5-C205-4983-8A1E-8B1A887571AD}"/>
    <hyperlink ref="F437" r:id="rId836" xr:uid="{B8149CDD-20E7-4550-9605-F9938E6A37A8}"/>
    <hyperlink ref="F159" r:id="rId837" xr:uid="{4DC7EB38-5CD5-4E66-AA06-13EAA1A8006E}"/>
    <hyperlink ref="F360" r:id="rId838" xr:uid="{94287265-32AE-49C7-BCE3-D4630FF0E3E2}"/>
    <hyperlink ref="F292" r:id="rId839" xr:uid="{1DD84365-FC0B-40B4-9AD4-129035D1014E}"/>
    <hyperlink ref="F366" r:id="rId840" xr:uid="{1FF52F83-1BD1-41FC-85E3-68316ECC899B}"/>
    <hyperlink ref="F417" r:id="rId841" xr:uid="{9E73AF0A-BEC1-4A7A-A050-884C869C0656}"/>
    <hyperlink ref="F414" r:id="rId842" xr:uid="{C4069FC6-33B2-4353-8597-8DEB254EB094}"/>
    <hyperlink ref="F341" r:id="rId843" xr:uid="{EA218BC0-4ECB-4DFF-854B-B42461CB8238}"/>
    <hyperlink ref="F163" r:id="rId844" xr:uid="{EF198D0E-1ADE-4A27-AA2A-4A04EFFDCB28}"/>
    <hyperlink ref="F436" r:id="rId845" xr:uid="{6C6FA892-0B1A-4CEC-BB8F-46532DC781B9}"/>
    <hyperlink ref="F268" r:id="rId846" xr:uid="{9ED0E983-80CB-47A2-92B5-1CC3F62CAF45}"/>
    <hyperlink ref="F419" r:id="rId847" xr:uid="{EBE554A7-3C7E-47FF-A3D1-F176BEF30522}"/>
    <hyperlink ref="F73" r:id="rId848" xr:uid="{46C12A8D-BD1D-4B51-9171-4D32EBCF11DE}"/>
    <hyperlink ref="F66" r:id="rId849" xr:uid="{6C24D5EC-7431-4C76-BF02-C78646F08E83}"/>
    <hyperlink ref="F388" r:id="rId850" xr:uid="{55E86471-F265-4541-8BA8-7CD7896AFA92}"/>
    <hyperlink ref="F56" r:id="rId851" xr:uid="{C314FE3C-8C7E-4405-A10A-50E2221DB664}"/>
    <hyperlink ref="F395" r:id="rId852" xr:uid="{810AA43C-B64E-44D3-B161-89CD64995E3B}"/>
    <hyperlink ref="F97" r:id="rId853" xr:uid="{9988D1BE-FDDF-4651-9703-A3F14CEDB0EA}"/>
    <hyperlink ref="F138" r:id="rId854" xr:uid="{3662DC28-3B27-4465-B1F4-D131D17C0583}"/>
    <hyperlink ref="F434" r:id="rId855" xr:uid="{68C18BC8-0779-4C0B-86D0-561C3B81FF43}"/>
    <hyperlink ref="F269" r:id="rId856" xr:uid="{C680FAB0-9939-42C7-A25E-79B2FDCB76C3}"/>
    <hyperlink ref="F333" r:id="rId857" xr:uid="{EB0D3D2A-7069-40E4-8016-CB1C28512CA3}"/>
    <hyperlink ref="F256" r:id="rId858" xr:uid="{ED15DA9D-8B55-4C4F-ACE5-61D26CAD9772}"/>
    <hyperlink ref="F298" r:id="rId859" xr:uid="{770BC2B7-1FB0-439E-9FC4-10035AA0DEBC}"/>
    <hyperlink ref="F422" r:id="rId860" xr:uid="{D7527B54-3A59-44CD-A7B3-363B174A9B20}"/>
    <hyperlink ref="F100" r:id="rId861" xr:uid="{14AB6AC3-5DFA-4B03-B8D6-0DC35EBDE6DB}"/>
    <hyperlink ref="F11" r:id="rId862" xr:uid="{0D6D6F68-EC9F-43C1-8063-C8C0EF734173}"/>
    <hyperlink ref="F63" r:id="rId863" xr:uid="{6AD777F1-BAAE-4A20-951B-0F763E62F43C}"/>
    <hyperlink ref="F363" r:id="rId864" xr:uid="{8705D074-CEA0-4F96-9FE7-06C8DF04D62A}"/>
    <hyperlink ref="F211" r:id="rId865" xr:uid="{9BE79494-4FF3-496A-ADF3-E96D0434F2AD}"/>
    <hyperlink ref="F274" r:id="rId866" xr:uid="{C27987FC-1644-4457-A049-39EC602BB9DF}"/>
    <hyperlink ref="F330" r:id="rId867" xr:uid="{248DC05D-A3C1-4A26-99DC-130FC562A1AF}"/>
    <hyperlink ref="F65" r:id="rId868" xr:uid="{780F875B-D372-456E-A561-105DDDB28644}"/>
    <hyperlink ref="F223" r:id="rId869" xr:uid="{92EB7703-822D-4833-885F-8680F2B2B91F}"/>
    <hyperlink ref="F49" r:id="rId870" xr:uid="{5E2DE1CE-34FC-483F-812A-D61D04ACEC55}"/>
    <hyperlink ref="F321" r:id="rId871" xr:uid="{927AA3D2-829E-44AC-833E-B813DB069006}"/>
    <hyperlink ref="F137" r:id="rId872" xr:uid="{94ECC355-C7DE-483F-BC45-5147F7A45443}"/>
    <hyperlink ref="F123" r:id="rId873" xr:uid="{43634703-8BB8-48F4-9227-F560BCC3E85B}"/>
    <hyperlink ref="F380" r:id="rId874" xr:uid="{8F712FBF-06E7-4CF1-AB1A-652EE86E7280}"/>
    <hyperlink ref="F381" r:id="rId875" xr:uid="{98F14943-44E1-4073-AA87-7ACCCA4601B2}"/>
    <hyperlink ref="F265" r:id="rId876" xr:uid="{6CA1FB26-7D7E-4118-B978-1D2DFD90AFC1}"/>
    <hyperlink ref="F22" r:id="rId877" xr:uid="{3B2BE0B2-2866-4B2C-B217-B66026A8B912}"/>
    <hyperlink ref="F263" r:id="rId878" xr:uid="{AFF80E21-92A7-4FEA-B9A7-1F9CF020941F}"/>
    <hyperlink ref="F376" r:id="rId879" xr:uid="{45EFC170-78F9-4FF5-B6E4-A43942F69A04}"/>
    <hyperlink ref="F24" r:id="rId880" xr:uid="{0289E4D2-590C-4F15-B1D1-6A065266905E}"/>
    <hyperlink ref="F379" r:id="rId881" xr:uid="{BB10A534-376E-4011-BBE6-6DCE49331975}"/>
    <hyperlink ref="F365" r:id="rId882" xr:uid="{9DB08131-C9A4-4490-BF0C-9311E8E93121}"/>
    <hyperlink ref="F26" r:id="rId883" xr:uid="{57355BEE-02B3-41C7-8577-942F951B8328}"/>
    <hyperlink ref="F93" r:id="rId884" xr:uid="{F7192666-0905-4375-9627-423925093ACD}"/>
    <hyperlink ref="F397" r:id="rId885" xr:uid="{BA7704D4-9F35-4783-99B7-C4BBFBD48D2B}"/>
    <hyperlink ref="F28" r:id="rId886" xr:uid="{0ABFAE73-5D2D-481A-8C54-6DC6752EE6DE}"/>
    <hyperlink ref="F37" r:id="rId887" xr:uid="{A074A084-0B52-4C8E-977D-0AED164106E0}"/>
    <hyperlink ref="F36" r:id="rId888" xr:uid="{31DDD1FF-3080-4786-9F81-C94462BDE0E5}"/>
    <hyperlink ref="F375" r:id="rId889" xr:uid="{6683A230-1236-4F52-A807-A8AF9F497A73}"/>
    <hyperlink ref="F31" r:id="rId890" xr:uid="{E2AF759C-EC39-47D3-BCEC-58CC770B2E57}"/>
    <hyperlink ref="F148" r:id="rId891" xr:uid="{B69781D8-BA3B-4853-B82C-0E60120A7BD9}"/>
    <hyperlink ref="F399" r:id="rId892" xr:uid="{3E0CBBF4-D26C-4D3A-96A7-54713A7C3F14}"/>
    <hyperlink ref="F64" r:id="rId893" xr:uid="{AD60D977-5D79-4BE8-A839-BB9C5B68D461}"/>
    <hyperlink ref="F443" r:id="rId894" xr:uid="{195B3621-B67C-4DAC-BAA6-44FD44E75DD6}"/>
    <hyperlink ref="F255" r:id="rId895" xr:uid="{7843B049-1D8C-4C4C-A145-27B4BE934C90}"/>
    <hyperlink ref="F279" r:id="rId896" xr:uid="{F846D260-9927-4228-813C-759EE58D659D}"/>
    <hyperlink ref="F203" r:id="rId897" xr:uid="{2A7869E3-31AC-423E-8AF0-3211E889007F}"/>
    <hyperlink ref="F450" r:id="rId898" xr:uid="{EBA99F55-6CB7-46DB-B547-BD905CF01771}"/>
    <hyperlink ref="F18" r:id="rId899" xr:uid="{C7EDA4BD-6C30-45D6-9CBA-B9D0E6152DF3}"/>
    <hyperlink ref="F440" r:id="rId900" xr:uid="{045875C5-C937-4F9E-B9C6-829F55ED022F}"/>
    <hyperlink ref="F403" r:id="rId901" xr:uid="{3C3E3813-E66F-4B62-99C9-78EA0E1024EC}"/>
    <hyperlink ref="F338" r:id="rId902" xr:uid="{482F95B3-6384-47A6-82EB-313E8A91BB5C}"/>
    <hyperlink ref="F270" r:id="rId903" xr:uid="{93516273-C8E9-465F-8A78-DC77BB02BC2A}"/>
    <hyperlink ref="F13" r:id="rId904" xr:uid="{1B646315-A21F-4E0D-8C74-F1CBFBC2A922}"/>
    <hyperlink ref="F412" r:id="rId905" xr:uid="{4679D641-7367-4E09-97BC-40579532B616}"/>
    <hyperlink ref="F324" r:id="rId906" xr:uid="{ABA20252-3815-4291-9681-08C4BBE07F06}"/>
    <hyperlink ref="F409" r:id="rId907" xr:uid="{E457103A-5C2D-4CE3-BA1F-E5AFA19FFEAF}"/>
    <hyperlink ref="F145" r:id="rId908" xr:uid="{783EAB16-8653-4557-8C0D-99799E75AF28}"/>
    <hyperlink ref="F253" r:id="rId909" xr:uid="{B157F22B-A06E-43AA-B434-0F5D6D4BC11F}"/>
    <hyperlink ref="F181" r:id="rId910" xr:uid="{AE9CE7C7-9B35-41D0-8EEE-583BB95D3C55}"/>
    <hyperlink ref="F183" r:id="rId911" xr:uid="{0158835E-DF6C-4115-9EF4-A3483B0CF20B}"/>
    <hyperlink ref="F129" r:id="rId912" xr:uid="{76DE069E-C478-44A3-8165-A2F491FCD9B8}"/>
    <hyperlink ref="F439" r:id="rId913" xr:uid="{ED02F62B-F543-475C-905D-EC0DADFD02B4}"/>
    <hyperlink ref="F127" r:id="rId914" xr:uid="{74F75644-3168-4F8C-8DA7-8853AAD3DEE1}"/>
    <hyperlink ref="F432" r:id="rId915" xr:uid="{83B452D9-FE41-4AEB-800E-70692B74F425}"/>
    <hyperlink ref="F187" r:id="rId916" xr:uid="{1785F089-B5D3-4A9E-92BB-AF874C55B92E}"/>
    <hyperlink ref="F115" r:id="rId917" xr:uid="{55701FFB-CE37-4EE6-A9FE-EBEE51D02EBB}"/>
    <hyperlink ref="F168" r:id="rId918" xr:uid="{D222184F-7906-4202-9573-F3FA980DB564}"/>
    <hyperlink ref="F404" r:id="rId919" xr:uid="{F7CCDB14-B3E6-455A-B74D-8434C9C2DA91}"/>
    <hyperlink ref="F244" r:id="rId920" xr:uid="{E7232B29-597A-4F13-BA9E-F76FC0C8BB3F}"/>
    <hyperlink ref="F120" r:id="rId921" xr:uid="{0A527271-4CE8-414E-A961-853393E9BF81}"/>
    <hyperlink ref="F191" r:id="rId922" xr:uid="{6FCF4C6A-350D-4C00-B002-CC97C4D4B0C3}"/>
    <hyperlink ref="F433" r:id="rId923" xr:uid="{A9DBE88F-16F8-493E-9D2A-20D2FA2B7E49}"/>
    <hyperlink ref="F114" r:id="rId924" xr:uid="{78F36624-265A-48C2-B3BE-96EB607F9E44}"/>
    <hyperlink ref="F71" r:id="rId925" xr:uid="{265668A7-287D-4BC4-B714-4C99D361FC2C}"/>
    <hyperlink ref="F251" r:id="rId926" xr:uid="{AACCC042-CA47-48BD-A04B-881A09739F10}"/>
    <hyperlink ref="F272" r:id="rId927" xr:uid="{F845420B-F8FF-49C4-B8DB-E983FDF8B856}"/>
    <hyperlink ref="F132" r:id="rId928" xr:uid="{605C1726-CE9E-4F72-91E1-EF058D3D8FB6}"/>
    <hyperlink ref="F58" r:id="rId929" xr:uid="{F82C3605-2501-43F6-A521-F96C1EA0C809}"/>
    <hyperlink ref="F231" r:id="rId930" xr:uid="{DAC6CFD1-D624-4461-9F8D-3CC5786C4B64}"/>
    <hyperlink ref="F271" r:id="rId931" xr:uid="{942A4BF9-9A2C-462D-8608-D4FF8A4399EE}"/>
    <hyperlink ref="F447" r:id="rId932" xr:uid="{33D4DABF-83A0-45C4-8FA2-7C88A12B6B6C}"/>
    <hyperlink ref="F146" r:id="rId933" xr:uid="{44DB5352-8F21-4DF3-987A-F1EB2AF5D852}"/>
    <hyperlink ref="F446" r:id="rId934" xr:uid="{5E846A52-4C2A-4734-8FFE-0F26E5635857}"/>
    <hyperlink ref="F418" r:id="rId935" xr:uid="{7080C9A5-E42F-4D27-A2C0-A055074B24E2}"/>
    <hyperlink ref="F117" r:id="rId936" xr:uid="{51F5A4FD-8135-4072-AEBD-DF07CCBB82E1}"/>
    <hyperlink ref="F420" r:id="rId937" xr:uid="{17F486E2-DFCC-4BAB-965B-B1210B5E1116}"/>
    <hyperlink ref="F157" r:id="rId938" xr:uid="{9100C140-7C1E-4967-8A88-A5C3D3D9A36F}"/>
    <hyperlink ref="F68" r:id="rId939" xr:uid="{42FB3803-893F-4919-B74E-8940F306E5E7}"/>
    <hyperlink ref="F139" r:id="rId940" xr:uid="{63374098-E584-40BA-AEB8-07900779B511}"/>
    <hyperlink ref="F172" r:id="rId941" xr:uid="{DC6659BB-9B29-47A7-AAF8-6B27FA0A6B34}"/>
    <hyperlink ref="F19" r:id="rId942" xr:uid="{C2AED713-B1DF-4A6A-8ADB-202250617809}"/>
    <hyperlink ref="F198" r:id="rId943" xr:uid="{AA4FC071-0238-41E8-8417-C3D8C4DD78E1}"/>
    <hyperlink ref="F228" r:id="rId944" xr:uid="{0E94D937-6DBA-4EF8-8521-9A3F0D8EAC83}"/>
    <hyperlink ref="F445" r:id="rId945" xr:uid="{7FB0DED0-744C-4709-9F40-081754A593AD}"/>
    <hyperlink ref="F207" r:id="rId946" xr:uid="{CB00DA33-80AA-4AEA-9259-756F0A2BC9F4}"/>
    <hyperlink ref="F296" r:id="rId947" xr:uid="{9156EE9D-9CD2-4D0A-A1D7-98F926A2D29E}"/>
    <hyperlink ref="F326" r:id="rId948" xr:uid="{9B3926F3-970C-4209-A2B6-59EE51CDAEC7}"/>
    <hyperlink ref="F164" r:id="rId949" xr:uid="{132A1ECC-82B3-4F1B-81FD-14AA9611D32B}"/>
    <hyperlink ref="F55" r:id="rId950" xr:uid="{CA91B699-3C41-4109-9F69-23441757EDE2}"/>
    <hyperlink ref="F174" r:id="rId951" xr:uid="{E5FD055B-AFE1-488C-8EA5-671FF7624AD2}"/>
    <hyperlink ref="F448" r:id="rId952" xr:uid="{74B477BA-8CA6-49AB-9861-1B991874422C}"/>
    <hyperlink ref="F160" r:id="rId953" xr:uid="{D3A443C7-96EE-4029-99AE-036326DE85C8}"/>
    <hyperlink ref="F331" r:id="rId954" xr:uid="{EBB8145A-FFE1-4744-8B5A-AF2ED0816E51}"/>
    <hyperlink ref="F119" r:id="rId955" xr:uid="{B4468502-93DB-49E5-BCB0-C933C81BDE07}"/>
    <hyperlink ref="F50" r:id="rId956" xr:uid="{D23DE51D-6508-47E2-ADD3-0087E3A78D64}"/>
    <hyperlink ref="F347" r:id="rId957" xr:uid="{06406F3B-1A02-4938-8660-464C1881D14A}"/>
    <hyperlink ref="F169" r:id="rId958" xr:uid="{C09195E6-EF0B-4BE9-8F36-C7A7E6B77DC6}"/>
    <hyperlink ref="F199" r:id="rId959" xr:uid="{A142778C-2DEF-4398-9F11-9A5378199AA7}"/>
    <hyperlink ref="F221" r:id="rId960" xr:uid="{16B8C0BA-DA79-41AE-8AA6-39695F2875FC}"/>
    <hyperlink ref="F131" r:id="rId961" xr:uid="{FF94D4F2-BBF8-4194-A7B3-1E127E2C035A}"/>
    <hyperlink ref="F421" r:id="rId962" xr:uid="{448E5E03-7F42-4A2C-AE0B-27BE4F6B0BA1}"/>
    <hyperlink ref="F45" r:id="rId963" xr:uid="{B1B1A291-7146-45CF-9F95-D64F6BA643EF}"/>
    <hyperlink ref="F305" r:id="rId964" xr:uid="{88F2326F-C741-417D-84DE-47E4AFAB90C6}"/>
    <hyperlink ref="F74" r:id="rId965" xr:uid="{BBA3CAC7-0552-4097-B90B-A4108490FB3E}"/>
    <hyperlink ref="F358" r:id="rId966" xr:uid="{A81E828B-E2FA-4690-952A-655739CB49C1}"/>
    <hyperlink ref="F128" r:id="rId967" xr:uid="{6A7F9D6A-E97B-42CA-A22C-3C6887C3121F}"/>
    <hyperlink ref="F190" r:id="rId968" xr:uid="{C05D6558-A301-499C-B5DA-BC42F338C3C2}"/>
    <hyperlink ref="F59" r:id="rId969" xr:uid="{38E21BD4-4739-4A48-AB82-F59D24B7F38D}"/>
    <hyperlink ref="F222" r:id="rId970" xr:uid="{5BC8D556-E88A-46B3-ADB8-7712B29A24C9}"/>
    <hyperlink ref="F220" r:id="rId971" xr:uid="{CD0CCCE0-48F0-4BE0-A806-624106DE526E}"/>
    <hyperlink ref="F75" r:id="rId972" xr:uid="{C6989673-CADA-45A4-BC1A-955F572DF1DA}"/>
    <hyperlink ref="F86" r:id="rId973" xr:uid="{87AC93D8-CE78-4253-87BA-0689DB75D860}"/>
    <hyperlink ref="F208" r:id="rId974" xr:uid="{B063941E-2D2A-404A-8122-9111346BC2B6}"/>
    <hyperlink ref="F136" r:id="rId975" xr:uid="{6BDD2670-F55A-4512-A097-3025A00D4C1D}"/>
    <hyperlink ref="F357" r:id="rId976" xr:uid="{6E209D9F-06D4-484E-9A87-1AE7CCC641D9}"/>
    <hyperlink ref="F312" r:id="rId977" xr:uid="{76B09547-4CB3-454E-B8EE-08CA196C8CF4}"/>
    <hyperlink ref="F328" r:id="rId978" xr:uid="{F6639A5B-F1F0-4DED-84B8-F0D696C84CBE}"/>
    <hyperlink ref="F309" r:id="rId979" xr:uid="{1181BF38-2B0C-4687-AC2D-E19EEFE493D9}"/>
    <hyperlink ref="F377" r:id="rId980" xr:uid="{3F635D23-7D2D-4B6C-94D7-20D93246E79A}"/>
    <hyperlink ref="F301" r:id="rId981" xr:uid="{8EFDC0BE-5FBC-4FA8-A58D-3A44FB6D4870}"/>
    <hyperlink ref="F386" r:id="rId982" xr:uid="{E45382DC-C063-4343-B3E6-956F5D462374}"/>
    <hyperlink ref="F178" r:id="rId983" xr:uid="{A049572B-B0B7-498E-BC55-33C722006B47}"/>
    <hyperlink ref="F315" r:id="rId984" xr:uid="{AC325240-EF7D-4B28-B38E-7C6F61A94962}"/>
    <hyperlink ref="F284" r:id="rId985" xr:uid="{20936946-F428-4ACA-BADC-2996A0663E69}"/>
    <hyperlink ref="F83" r:id="rId986" xr:uid="{E17DCF6B-14D3-4B6A-A32E-912678DF78A9}"/>
    <hyperlink ref="F245" r:id="rId987" xr:uid="{2DA55857-D135-4772-9C39-002002A297F5}"/>
    <hyperlink ref="F385" r:id="rId988" xr:uid="{D075DFCA-157B-4F74-AD28-FD4D0EF8BC17}"/>
    <hyperlink ref="F81" r:id="rId989" xr:uid="{235963E2-5D69-469A-AF99-20284A0A97C2}"/>
    <hyperlink ref="F42" r:id="rId990" xr:uid="{B036F756-F7D7-4F4E-AB3B-ECC70F636999}"/>
    <hyperlink ref="F444" r:id="rId991" xr:uid="{26FBBB1E-1D26-47A5-A6EA-69716CC3FCBF}"/>
    <hyperlink ref="F87" r:id="rId992" xr:uid="{BB1995AF-DD22-4400-835D-AFA82A9CD0FC}"/>
    <hyperlink ref="F371" r:id="rId993" xr:uid="{323C636A-7BC1-41D6-B455-2D9E4BAAC2AA}"/>
    <hyperlink ref="F69" r:id="rId994" xr:uid="{708FB1A1-9A1A-48D2-A642-B291CCF2695D}"/>
    <hyperlink ref="F51" r:id="rId995" xr:uid="{D644D6B9-9273-479E-9529-2E0F2F46A5E3}"/>
    <hyperlink ref="F179" r:id="rId996" xr:uid="{6486F29F-6712-4937-87C1-42D14618B6F9}"/>
    <hyperlink ref="F317" r:id="rId997" xr:uid="{232B47D6-549B-4C32-90CA-6BC1E52ED082}"/>
    <hyperlink ref="F394" r:id="rId998" xr:uid="{2BBBB41A-C856-40B6-BC9D-0D2CCA60563C}"/>
    <hyperlink ref="F60" r:id="rId999" xr:uid="{DD81BF38-1EBA-4D58-82EB-9F6684274281}"/>
    <hyperlink ref="F54" r:id="rId1000" xr:uid="{680213AB-4E80-4324-88CD-95968F546FEB}"/>
    <hyperlink ref="F102" r:id="rId1001" xr:uid="{DF45C59E-2A91-40D6-AA85-22ADE6EDA034}"/>
    <hyperlink ref="F352" r:id="rId1002" xr:uid="{59B13F90-5743-4BE2-A31C-C22FC667B88B}"/>
    <hyperlink ref="F101" r:id="rId1003" xr:uid="{FC6D6445-9D29-4147-9912-1704C6492444}"/>
    <hyperlink ref="F406" r:id="rId1004" xr:uid="{0F96C157-25B6-400B-9B17-F84384D1EDAD}"/>
    <hyperlink ref="F104" r:id="rId1005" xr:uid="{3F953261-DE0D-495D-BA8E-D1CAFCE9EA0A}"/>
    <hyperlink ref="F372" r:id="rId1006" xr:uid="{E05DD6DC-1DF8-4715-92D4-C3D3CAA490BC}"/>
    <hyperlink ref="F311" r:id="rId1007" xr:uid="{F4AD6B24-A942-4B60-9A7B-8760BE82A554}"/>
    <hyperlink ref="F103" r:id="rId1008" xr:uid="{E56DE16C-1222-4CC4-9C3C-5B6DF34733C2}"/>
    <hyperlink ref="F427" r:id="rId1009" xr:uid="{00A0389A-F355-4FC9-9D23-DE6951F5F537}"/>
    <hyperlink ref="F392" r:id="rId1010" xr:uid="{EA8F12ED-1B1D-44B5-AA8C-BAE1AE0688D1}"/>
    <hyperlink ref="F185" r:id="rId1011" xr:uid="{DD176FE3-2C4E-4770-965C-DC977FEEC594}"/>
    <hyperlink ref="F435" r:id="rId1012" xr:uid="{5D8D2616-CF27-441C-8D98-A2C140984043}"/>
    <hyperlink ref="F368" r:id="rId1013" xr:uid="{A2C1769A-0DE4-4027-AD18-614BD3A5A791}"/>
    <hyperlink ref="F130" r:id="rId1014" xr:uid="{85863202-36A0-42A1-ADCE-921AA7F4DFCB}"/>
    <hyperlink ref="F27" r:id="rId1015" xr:uid="{DD07D6E9-B3BD-40F1-A8D4-A24E56C7F827}"/>
    <hyperlink ref="F442" r:id="rId1016" xr:uid="{40C8D33C-CD9B-48B5-916F-354C7D093A4A}"/>
    <hyperlink ref="F118" r:id="rId1017" xr:uid="{6BC1E77F-FC15-4E07-A538-83AFFF7D3C15}"/>
    <hyperlink ref="F217" r:id="rId1018" xr:uid="{1FAED5C7-0E26-496B-B419-961B428B2C30}"/>
    <hyperlink ref="F182" r:id="rId1019" xr:uid="{2939EA9F-E572-4E9B-8994-8680C881B422}"/>
    <hyperlink ref="F243" r:id="rId1020" xr:uid="{DFF81DA4-2C75-4D63-9F0A-FA406CBFC4E0}"/>
    <hyperlink ref="F302" r:id="rId1021" xr:uid="{521B6BF7-1972-42A7-A035-46382C1344AC}"/>
    <hyperlink ref="F186" r:id="rId1022" xr:uid="{6A6C4E0C-30D6-40CD-8B32-D90FD5AB5D20}"/>
    <hyperlink ref="F99" r:id="rId1023" xr:uid="{71D31CA7-45CB-4EA6-B0C5-BCC7E550C0E0}"/>
    <hyperlink ref="F154" r:id="rId1024" xr:uid="{4F277EBB-F620-4EA9-8788-1CEC4AC48C64}"/>
    <hyperlink ref="F275" r:id="rId1025" xr:uid="{DE87F40D-95EA-4799-ACDA-DFC1C42A5070}"/>
    <hyperlink ref="F88" r:id="rId1026" xr:uid="{D0C0936E-CAF0-49AF-88BC-85F62670AC0F}"/>
    <hyperlink ref="F262" r:id="rId1027" xr:uid="{D58E6463-6CC6-4B13-AA1E-197310CEF844}"/>
    <hyperlink ref="F225" r:id="rId1028" xr:uid="{CA7EB282-B892-47A8-8E4B-CA9C1C4306A9}"/>
    <hyperlink ref="F200" r:id="rId1029" xr:uid="{0E5DCB08-CCAF-4668-AF5B-2C7555D2299A}"/>
    <hyperlink ref="F210" r:id="rId1030" xr:uid="{07D415C1-6A31-43FA-98B3-FED31F1CA586}"/>
    <hyperlink ref="F287" r:id="rId1031" xr:uid="{3DA472C8-4CED-4C08-97E7-36F0C67EBEF7}"/>
    <hyperlink ref="F53" r:id="rId1032" xr:uid="{096C7A29-ED82-4F66-97C3-A4FE5FE00FE6}"/>
    <hyperlink ref="F441" r:id="rId1033" xr:uid="{683ABF90-8CCA-4EDF-85CB-DD78DB5D4EA5}"/>
    <hyperlink ref="F430" r:id="rId1034" xr:uid="{807BBB74-1F40-412B-8559-90F36EEA9564}"/>
    <hyperlink ref="F41" r:id="rId1035" xr:uid="{778DA2F6-5C2F-4F39-BEB3-3B72FF7054A0}"/>
    <hyperlink ref="F396" r:id="rId1036" xr:uid="{E3910309-6E2B-4529-89AF-6ABFE80136EA}"/>
    <hyperlink ref="F152" r:id="rId1037" xr:uid="{A4FEFF6C-3B7B-4B74-94C3-073FD7DA1603}"/>
    <hyperlink ref="F288" r:id="rId1038" xr:uid="{A5982542-1B91-4C5B-91E2-97E967FDB1C6}"/>
    <hyperlink ref="F16" r:id="rId1039" xr:uid="{639F05E2-3B7D-46B3-B1C2-34C028C62A13}"/>
    <hyperlink ref="F161" r:id="rId1040" xr:uid="{3E4720EF-E105-4961-A959-DACBB182E96E}"/>
    <hyperlink ref="F248" r:id="rId1041" xr:uid="{B7E1C891-BE42-41E6-BD4C-1D173A604C4B}"/>
    <hyperlink ref="F90" r:id="rId1042" xr:uid="{540D77E3-C4A1-4824-A9AA-353D831D6FAA}"/>
    <hyperlink ref="F213" r:id="rId1043" xr:uid="{B9520646-370C-4768-81CB-C790574549A5}"/>
    <hyperlink ref="F350" r:id="rId1044" xr:uid="{68E11D05-6F1B-4DE9-B716-99E77FA02548}"/>
    <hyperlink ref="F165" r:id="rId1045" xr:uid="{A10F0205-5F05-4ACC-9ECC-3E905A539F77}"/>
    <hyperlink ref="F337" r:id="rId1046" xr:uid="{1899E10C-DF43-4E69-B705-C3A76EB157BE}"/>
    <hyperlink ref="F449" r:id="rId1047" xr:uid="{9865B084-A5B9-4B87-B3F8-C3408E906807}"/>
    <hyperlink ref="F149" r:id="rId1048" xr:uid="{99AAD18A-815F-48D8-8C6B-D65D872DD7EF}"/>
    <hyperlink ref="F382" r:id="rId1049" xr:uid="{F00E303D-AF71-46E4-9921-5B3DB42065CD}"/>
    <hyperlink ref="F17" r:id="rId1050" xr:uid="{6D5197CA-B040-4C9F-8554-2461D6C3C8F9}"/>
    <hyperlink ref="F384" r:id="rId1051" xr:uid="{DC12CAB2-D23D-4E35-8E15-2852EB5A7070}"/>
    <hyperlink ref="F345" r:id="rId1052" xr:uid="{6CB45E05-591D-4330-A2BA-263C64442AB4}"/>
    <hyperlink ref="F202" r:id="rId1053" xr:uid="{104F7FE3-15CC-4EFF-8FC4-DCB59B0E144D}"/>
    <hyperlink ref="F142" r:id="rId1054" xr:uid="{CE80FBF3-7272-423E-B3E1-C268BC29A406}"/>
    <hyperlink ref="F314" r:id="rId1055" xr:uid="{1511C606-38A2-4FBB-9E7B-233D56955B09}"/>
    <hyperlink ref="F21" r:id="rId1056" xr:uid="{C5E40BFA-F8E7-48D5-918D-36518B3F3EB5}"/>
    <hyperlink ref="F85" r:id="rId1057" xr:uid="{B398E1D4-207F-46E2-8A4C-629A916088C2}"/>
    <hyperlink ref="F451" r:id="rId1058" xr:uid="{3FAD64AA-E7FB-4958-BF23-F1F6596FC87E}"/>
    <hyperlink ref="F423" r:id="rId1059" xr:uid="{A1980F6C-3C87-41A5-B65B-338250B10214}"/>
    <hyperlink ref="F319" r:id="rId1060" xr:uid="{0240D7AB-F005-43D1-9B78-DFF2BEABD823}"/>
    <hyperlink ref="F194" r:id="rId1061" xr:uid="{342FDB69-A4F4-4F98-9204-667D0ECE20B6}"/>
    <hyperlink ref="F334" r:id="rId1062" xr:uid="{51365010-D8DF-47FE-BF7D-4194AB40C6C7}"/>
    <hyperlink ref="F150" r:id="rId1063" xr:uid="{FEA23947-97EA-46DB-A043-9EA0622545D3}"/>
    <hyperlink ref="F47" r:id="rId1064" xr:uid="{5C5E1DC0-DF40-46AC-8D0B-B73EFBF6E3F9}"/>
    <hyperlink ref="F452" r:id="rId1065" xr:uid="{9360EF9E-9D3C-4B54-9E15-036427473CD9}"/>
    <hyperlink ref="F62" r:id="rId1066" xr:uid="{CC6CB606-BC6D-4824-A5D5-4EB3C9774E28}"/>
    <hyperlink ref="F356" r:id="rId1067" xr:uid="{2211D802-BCA1-4217-A779-CA5F9365E1D1}"/>
    <hyperlink ref="F46" r:id="rId1068" xr:uid="{280E0736-711A-4B6A-B2B9-DF1AA6485F3E}"/>
    <hyperlink ref="F12" r:id="rId1069" xr:uid="{53F4599A-5674-4EE2-AFCE-7C5FE276892F}"/>
    <hyperlink ref="F20" r:id="rId1070" xr:uid="{B46F1F2D-CA7C-446E-9CE6-9AB171723CC4}"/>
    <hyperlink ref="F322" r:id="rId1071" xr:uid="{572F6097-355D-4A90-A18D-AA3C98BB88EB}"/>
    <hyperlink ref="F57" r:id="rId1072" xr:uid="{D9B36A12-647E-4A2D-ACEC-C1D3D0E105B5}"/>
    <hyperlink ref="F82" r:id="rId1073" xr:uid="{A0A1C012-5387-4492-AF0B-C58876DB4396}"/>
    <hyperlink ref="F67" r:id="rId1074" xr:uid="{8A8470DD-DDAD-4228-AF83-2F206ECE7693}"/>
    <hyperlink ref="F173" r:id="rId1075" xr:uid="{BFC06E12-7883-4B86-A685-190409981AEF}"/>
    <hyperlink ref="F405" r:id="rId1076" xr:uid="{F270A2FD-EFB1-473C-AE55-347D40D97A9F}"/>
    <hyperlink ref="F383" r:id="rId1077" xr:uid="{965708BD-94F4-44FA-A3FD-201530018F50}"/>
    <hyperlink ref="F254" r:id="rId1078" xr:uid="{3C515FFE-20EF-4123-9E87-191285898727}"/>
    <hyperlink ref="F197" r:id="rId1079" xr:uid="{6CFBDAAD-EC54-43D3-B30C-A0793C052F76}"/>
    <hyperlink ref="F299" r:id="rId1080" xr:uid="{76A7A4F8-C25B-4FEC-AC03-6D8F96C9F176}"/>
    <hyperlink ref="F29" r:id="rId1081" xr:uid="{15E0563C-023E-4C6F-9258-7A0B9E7355CB}"/>
    <hyperlink ref="C430" r:id="rId1082" xr:uid="{2A2A0796-42A5-4892-98C7-FA3569C22C54}"/>
  </hyperlinks>
  <pageMargins left="0.7" right="0.7" top="0.78740157499999996" bottom="0.78740157499999996" header="0.3" footer="0.3"/>
  <tableParts count="2">
    <tablePart r:id="rId1083"/>
    <tablePart r:id="rId108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CC798-CCB2-4F73-8921-A9E89FDB369B}">
  <dimension ref="B1:H1905"/>
  <sheetViews>
    <sheetView topLeftCell="B1" zoomScaleNormal="100" workbookViewId="0">
      <selection activeCell="B1" sqref="B1:E1"/>
    </sheetView>
  </sheetViews>
  <sheetFormatPr baseColWidth="10" defaultRowHeight="15" x14ac:dyDescent="0.25"/>
  <cols>
    <col min="2" max="2" width="8.28515625" bestFit="1" customWidth="1"/>
    <col min="3" max="3" width="71.5703125" customWidth="1"/>
    <col min="4" max="4" width="33.5703125" customWidth="1"/>
    <col min="5" max="5" width="255.28515625" bestFit="1" customWidth="1"/>
  </cols>
  <sheetData>
    <row r="1" spans="2:8" ht="23.25" x14ac:dyDescent="0.35">
      <c r="B1" s="48" t="s">
        <v>2612</v>
      </c>
      <c r="C1" s="48"/>
      <c r="D1" s="48"/>
      <c r="E1" s="48"/>
      <c r="F1" s="29"/>
      <c r="G1" s="29"/>
      <c r="H1" s="29"/>
    </row>
    <row r="3" spans="2:8" x14ac:dyDescent="0.25">
      <c r="B3" s="62" t="s">
        <v>2610</v>
      </c>
      <c r="C3" s="63"/>
      <c r="D3" s="63"/>
      <c r="E3" s="63"/>
    </row>
    <row r="5" spans="2:8" x14ac:dyDescent="0.25">
      <c r="B5" t="s">
        <v>1</v>
      </c>
      <c r="C5" t="s">
        <v>46</v>
      </c>
      <c r="D5" t="s">
        <v>2613</v>
      </c>
      <c r="E5" t="s">
        <v>2622</v>
      </c>
    </row>
    <row r="6" spans="2:8" hidden="1" x14ac:dyDescent="0.25">
      <c r="B6">
        <v>1</v>
      </c>
      <c r="C6" t="s">
        <v>268</v>
      </c>
      <c r="D6" t="s">
        <v>2615</v>
      </c>
      <c r="E6" t="s">
        <v>2623</v>
      </c>
    </row>
    <row r="7" spans="2:8" hidden="1" x14ac:dyDescent="0.25">
      <c r="B7">
        <v>2</v>
      </c>
      <c r="C7" t="s">
        <v>434</v>
      </c>
      <c r="D7" t="s">
        <v>2621</v>
      </c>
      <c r="E7" t="s">
        <v>2624</v>
      </c>
    </row>
    <row r="8" spans="2:8" hidden="1" x14ac:dyDescent="0.25">
      <c r="B8">
        <v>3</v>
      </c>
      <c r="C8" t="s">
        <v>619</v>
      </c>
      <c r="D8" t="s">
        <v>2621</v>
      </c>
      <c r="E8" t="s">
        <v>2625</v>
      </c>
    </row>
    <row r="9" spans="2:8" hidden="1" x14ac:dyDescent="0.25">
      <c r="B9">
        <v>4</v>
      </c>
      <c r="C9" t="s">
        <v>864</v>
      </c>
      <c r="D9" t="s">
        <v>2621</v>
      </c>
      <c r="E9" t="s">
        <v>2626</v>
      </c>
    </row>
    <row r="10" spans="2:8" hidden="1" x14ac:dyDescent="0.25">
      <c r="B10">
        <v>5</v>
      </c>
      <c r="C10" t="s">
        <v>1073</v>
      </c>
      <c r="D10" t="s">
        <v>2616</v>
      </c>
      <c r="E10" t="s">
        <v>2627</v>
      </c>
    </row>
    <row r="11" spans="2:8" hidden="1" x14ac:dyDescent="0.25">
      <c r="B11">
        <v>6</v>
      </c>
      <c r="C11" t="s">
        <v>2157</v>
      </c>
      <c r="D11" t="s">
        <v>2615</v>
      </c>
      <c r="E11" t="s">
        <v>2628</v>
      </c>
    </row>
    <row r="12" spans="2:8" hidden="1" x14ac:dyDescent="0.25">
      <c r="B12">
        <v>7</v>
      </c>
      <c r="C12" t="s">
        <v>1357</v>
      </c>
      <c r="D12" t="s">
        <v>2621</v>
      </c>
      <c r="E12" t="s">
        <v>2629</v>
      </c>
    </row>
    <row r="13" spans="2:8" hidden="1" x14ac:dyDescent="0.25">
      <c r="B13">
        <v>8</v>
      </c>
      <c r="C13" t="s">
        <v>397</v>
      </c>
      <c r="D13" t="s">
        <v>2621</v>
      </c>
      <c r="E13" t="s">
        <v>2630</v>
      </c>
    </row>
    <row r="14" spans="2:8" hidden="1" x14ac:dyDescent="0.25">
      <c r="B14">
        <v>9</v>
      </c>
      <c r="C14" t="s">
        <v>2200</v>
      </c>
      <c r="D14" t="s">
        <v>2615</v>
      </c>
      <c r="E14" t="s">
        <v>2631</v>
      </c>
    </row>
    <row r="15" spans="2:8" x14ac:dyDescent="0.25">
      <c r="B15">
        <v>10</v>
      </c>
      <c r="C15" t="s">
        <v>318</v>
      </c>
      <c r="D15" t="s">
        <v>2614</v>
      </c>
      <c r="E15" t="s">
        <v>4422</v>
      </c>
    </row>
    <row r="16" spans="2:8" hidden="1" x14ac:dyDescent="0.25">
      <c r="B16">
        <v>11</v>
      </c>
      <c r="C16" t="s">
        <v>1311</v>
      </c>
      <c r="D16" t="s">
        <v>2621</v>
      </c>
      <c r="E16" t="s">
        <v>2632</v>
      </c>
    </row>
    <row r="17" spans="2:5" hidden="1" x14ac:dyDescent="0.25">
      <c r="B17">
        <v>12</v>
      </c>
      <c r="C17" t="s">
        <v>1522</v>
      </c>
      <c r="D17" t="s">
        <v>2621</v>
      </c>
      <c r="E17" t="s">
        <v>2633</v>
      </c>
    </row>
    <row r="18" spans="2:5" hidden="1" x14ac:dyDescent="0.25">
      <c r="B18">
        <v>13</v>
      </c>
      <c r="C18" t="s">
        <v>316</v>
      </c>
      <c r="D18" t="s">
        <v>2621</v>
      </c>
      <c r="E18" t="s">
        <v>2634</v>
      </c>
    </row>
    <row r="19" spans="2:5" x14ac:dyDescent="0.25">
      <c r="B19">
        <v>14</v>
      </c>
      <c r="C19" t="s">
        <v>410</v>
      </c>
      <c r="D19" t="s">
        <v>2614</v>
      </c>
      <c r="E19" t="s">
        <v>2635</v>
      </c>
    </row>
    <row r="20" spans="2:5" x14ac:dyDescent="0.25">
      <c r="B20">
        <v>15</v>
      </c>
      <c r="C20" t="s">
        <v>2430</v>
      </c>
      <c r="D20" t="s">
        <v>2614</v>
      </c>
      <c r="E20" t="s">
        <v>2636</v>
      </c>
    </row>
    <row r="21" spans="2:5" hidden="1" x14ac:dyDescent="0.25">
      <c r="B21">
        <v>16</v>
      </c>
      <c r="C21" t="s">
        <v>324</v>
      </c>
      <c r="D21" t="s">
        <v>2616</v>
      </c>
      <c r="E21" t="s">
        <v>2636</v>
      </c>
    </row>
    <row r="22" spans="2:5" x14ac:dyDescent="0.25">
      <c r="B22">
        <v>17</v>
      </c>
      <c r="C22" t="s">
        <v>1051</v>
      </c>
      <c r="D22" t="s">
        <v>2614</v>
      </c>
      <c r="E22" t="s">
        <v>2637</v>
      </c>
    </row>
    <row r="23" spans="2:5" x14ac:dyDescent="0.25">
      <c r="B23">
        <v>18</v>
      </c>
      <c r="C23" t="s">
        <v>452</v>
      </c>
      <c r="D23" t="s">
        <v>2614</v>
      </c>
      <c r="E23" t="s">
        <v>2638</v>
      </c>
    </row>
    <row r="24" spans="2:5" hidden="1" x14ac:dyDescent="0.25">
      <c r="B24">
        <v>19</v>
      </c>
      <c r="C24" t="s">
        <v>472</v>
      </c>
      <c r="D24" t="s">
        <v>2621</v>
      </c>
      <c r="E24" t="s">
        <v>2639</v>
      </c>
    </row>
    <row r="25" spans="2:5" hidden="1" x14ac:dyDescent="0.25">
      <c r="B25">
        <v>20</v>
      </c>
      <c r="C25" t="s">
        <v>1015</v>
      </c>
      <c r="D25" t="s">
        <v>2621</v>
      </c>
      <c r="E25" t="s">
        <v>2640</v>
      </c>
    </row>
    <row r="26" spans="2:5" x14ac:dyDescent="0.25">
      <c r="B26">
        <v>21</v>
      </c>
      <c r="C26" t="s">
        <v>653</v>
      </c>
      <c r="D26" t="s">
        <v>2614</v>
      </c>
      <c r="E26" t="s">
        <v>2641</v>
      </c>
    </row>
    <row r="27" spans="2:5" x14ac:dyDescent="0.25">
      <c r="B27">
        <v>22</v>
      </c>
      <c r="C27" t="s">
        <v>1204</v>
      </c>
      <c r="D27" t="s">
        <v>2614</v>
      </c>
      <c r="E27" t="s">
        <v>2642</v>
      </c>
    </row>
    <row r="28" spans="2:5" x14ac:dyDescent="0.25">
      <c r="B28">
        <v>23</v>
      </c>
      <c r="C28" t="s">
        <v>1035</v>
      </c>
      <c r="D28" t="s">
        <v>2614</v>
      </c>
      <c r="E28" t="s">
        <v>4114</v>
      </c>
    </row>
    <row r="29" spans="2:5" x14ac:dyDescent="0.25">
      <c r="B29">
        <v>24</v>
      </c>
      <c r="C29" t="s">
        <v>1031</v>
      </c>
      <c r="D29" t="s">
        <v>2614</v>
      </c>
      <c r="E29" t="s">
        <v>2643</v>
      </c>
    </row>
    <row r="30" spans="2:5" x14ac:dyDescent="0.25">
      <c r="B30">
        <v>25</v>
      </c>
      <c r="C30" t="s">
        <v>841</v>
      </c>
      <c r="D30" t="s">
        <v>2614</v>
      </c>
      <c r="E30" t="s">
        <v>2644</v>
      </c>
    </row>
    <row r="31" spans="2:5" hidden="1" x14ac:dyDescent="0.25">
      <c r="B31">
        <v>26</v>
      </c>
      <c r="C31" t="s">
        <v>1295</v>
      </c>
      <c r="D31" t="s">
        <v>2621</v>
      </c>
      <c r="E31" t="s">
        <v>2645</v>
      </c>
    </row>
    <row r="32" spans="2:5" x14ac:dyDescent="0.25">
      <c r="B32">
        <v>27</v>
      </c>
      <c r="C32" t="s">
        <v>1056</v>
      </c>
      <c r="D32" t="s">
        <v>2614</v>
      </c>
      <c r="E32" t="s">
        <v>2646</v>
      </c>
    </row>
    <row r="33" spans="2:5" x14ac:dyDescent="0.25">
      <c r="B33">
        <v>28</v>
      </c>
      <c r="C33" t="s">
        <v>998</v>
      </c>
      <c r="D33" t="s">
        <v>2614</v>
      </c>
      <c r="E33" t="s">
        <v>2647</v>
      </c>
    </row>
    <row r="34" spans="2:5" x14ac:dyDescent="0.25">
      <c r="B34">
        <v>29</v>
      </c>
      <c r="C34" t="s">
        <v>127</v>
      </c>
      <c r="D34" t="s">
        <v>2614</v>
      </c>
      <c r="E34" t="s">
        <v>2648</v>
      </c>
    </row>
    <row r="35" spans="2:5" hidden="1" x14ac:dyDescent="0.25">
      <c r="B35">
        <v>30</v>
      </c>
      <c r="C35" t="s">
        <v>898</v>
      </c>
      <c r="D35" t="s">
        <v>2615</v>
      </c>
      <c r="E35" t="s">
        <v>2649</v>
      </c>
    </row>
    <row r="36" spans="2:5" hidden="1" x14ac:dyDescent="0.25">
      <c r="B36">
        <v>31</v>
      </c>
      <c r="C36" t="s">
        <v>901</v>
      </c>
      <c r="D36" t="s">
        <v>2616</v>
      </c>
      <c r="E36" t="s">
        <v>2649</v>
      </c>
    </row>
    <row r="37" spans="2:5" hidden="1" x14ac:dyDescent="0.25">
      <c r="B37">
        <v>32</v>
      </c>
      <c r="C37" t="s">
        <v>436</v>
      </c>
      <c r="D37" t="s">
        <v>2621</v>
      </c>
      <c r="E37" t="s">
        <v>2650</v>
      </c>
    </row>
    <row r="38" spans="2:5" x14ac:dyDescent="0.25">
      <c r="B38">
        <v>33</v>
      </c>
      <c r="C38" t="s">
        <v>1105</v>
      </c>
      <c r="D38" t="s">
        <v>2614</v>
      </c>
      <c r="E38" t="s">
        <v>2651</v>
      </c>
    </row>
    <row r="39" spans="2:5" hidden="1" x14ac:dyDescent="0.25">
      <c r="B39">
        <v>34</v>
      </c>
      <c r="C39" t="s">
        <v>1320</v>
      </c>
      <c r="D39" t="s">
        <v>2621</v>
      </c>
      <c r="E39" t="s">
        <v>2652</v>
      </c>
    </row>
    <row r="40" spans="2:5" x14ac:dyDescent="0.25">
      <c r="B40">
        <v>35</v>
      </c>
      <c r="C40" t="s">
        <v>2389</v>
      </c>
      <c r="D40" t="s">
        <v>2614</v>
      </c>
      <c r="E40" t="s">
        <v>2653</v>
      </c>
    </row>
    <row r="41" spans="2:5" hidden="1" x14ac:dyDescent="0.25">
      <c r="B41">
        <v>36</v>
      </c>
      <c r="C41" t="s">
        <v>158</v>
      </c>
      <c r="D41" t="s">
        <v>2616</v>
      </c>
      <c r="E41" t="s">
        <v>2653</v>
      </c>
    </row>
    <row r="42" spans="2:5" hidden="1" x14ac:dyDescent="0.25">
      <c r="B42">
        <v>37</v>
      </c>
      <c r="C42" t="s">
        <v>2566</v>
      </c>
      <c r="D42" t="s">
        <v>2621</v>
      </c>
      <c r="E42" t="s">
        <v>2654</v>
      </c>
    </row>
    <row r="43" spans="2:5" hidden="1" x14ac:dyDescent="0.25">
      <c r="B43">
        <v>38</v>
      </c>
      <c r="C43" t="s">
        <v>1225</v>
      </c>
      <c r="D43" t="s">
        <v>2616</v>
      </c>
      <c r="E43" t="s">
        <v>2654</v>
      </c>
    </row>
    <row r="44" spans="2:5" hidden="1" x14ac:dyDescent="0.25">
      <c r="B44">
        <v>39</v>
      </c>
      <c r="C44" t="s">
        <v>1354</v>
      </c>
      <c r="D44" t="s">
        <v>2621</v>
      </c>
      <c r="E44" t="s">
        <v>2655</v>
      </c>
    </row>
    <row r="45" spans="2:5" hidden="1" x14ac:dyDescent="0.25">
      <c r="B45">
        <v>40</v>
      </c>
      <c r="C45" t="s">
        <v>1054</v>
      </c>
      <c r="D45" t="s">
        <v>2615</v>
      </c>
      <c r="E45" t="s">
        <v>2656</v>
      </c>
    </row>
    <row r="46" spans="2:5" x14ac:dyDescent="0.25">
      <c r="B46">
        <v>41</v>
      </c>
      <c r="C46" t="s">
        <v>1318</v>
      </c>
      <c r="D46" t="s">
        <v>2614</v>
      </c>
      <c r="E46" t="s">
        <v>2657</v>
      </c>
    </row>
    <row r="47" spans="2:5" x14ac:dyDescent="0.25">
      <c r="B47">
        <v>42</v>
      </c>
      <c r="C47" t="s">
        <v>624</v>
      </c>
      <c r="D47" t="s">
        <v>2614</v>
      </c>
      <c r="E47" t="s">
        <v>2658</v>
      </c>
    </row>
    <row r="48" spans="2:5" hidden="1" x14ac:dyDescent="0.25">
      <c r="B48">
        <v>43</v>
      </c>
      <c r="C48" t="s">
        <v>1343</v>
      </c>
      <c r="D48" t="s">
        <v>2621</v>
      </c>
      <c r="E48" t="s">
        <v>2659</v>
      </c>
    </row>
    <row r="49" spans="2:5" hidden="1" x14ac:dyDescent="0.25">
      <c r="B49">
        <v>44</v>
      </c>
      <c r="C49" t="s">
        <v>1313</v>
      </c>
      <c r="D49" t="s">
        <v>2621</v>
      </c>
      <c r="E49" t="s">
        <v>2660</v>
      </c>
    </row>
    <row r="50" spans="2:5" hidden="1" x14ac:dyDescent="0.25">
      <c r="B50">
        <v>45</v>
      </c>
      <c r="C50" t="s">
        <v>1146</v>
      </c>
      <c r="D50" t="s">
        <v>2621</v>
      </c>
      <c r="E50" t="s">
        <v>2661</v>
      </c>
    </row>
    <row r="51" spans="2:5" x14ac:dyDescent="0.25">
      <c r="B51">
        <v>46</v>
      </c>
      <c r="C51" t="s">
        <v>744</v>
      </c>
      <c r="D51" t="s">
        <v>2614</v>
      </c>
      <c r="E51" t="s">
        <v>2662</v>
      </c>
    </row>
    <row r="52" spans="2:5" hidden="1" x14ac:dyDescent="0.25">
      <c r="B52">
        <v>47</v>
      </c>
      <c r="C52" t="s">
        <v>2379</v>
      </c>
      <c r="D52" t="s">
        <v>2616</v>
      </c>
      <c r="E52" t="s">
        <v>2663</v>
      </c>
    </row>
    <row r="53" spans="2:5" x14ac:dyDescent="0.25">
      <c r="B53">
        <v>48</v>
      </c>
      <c r="C53" t="s">
        <v>51</v>
      </c>
      <c r="D53" t="s">
        <v>2614</v>
      </c>
      <c r="E53" t="s">
        <v>2663</v>
      </c>
    </row>
    <row r="54" spans="2:5" hidden="1" x14ac:dyDescent="0.25">
      <c r="B54">
        <v>49</v>
      </c>
      <c r="C54" t="s">
        <v>98</v>
      </c>
      <c r="D54" t="s">
        <v>2615</v>
      </c>
      <c r="E54" t="s">
        <v>2664</v>
      </c>
    </row>
    <row r="55" spans="2:5" x14ac:dyDescent="0.25">
      <c r="B55">
        <v>50</v>
      </c>
      <c r="C55" t="s">
        <v>91</v>
      </c>
      <c r="D55" t="s">
        <v>2614</v>
      </c>
      <c r="E55" t="s">
        <v>2665</v>
      </c>
    </row>
    <row r="56" spans="2:5" hidden="1" x14ac:dyDescent="0.25">
      <c r="B56">
        <v>51</v>
      </c>
      <c r="C56" t="s">
        <v>111</v>
      </c>
      <c r="D56" t="s">
        <v>2616</v>
      </c>
      <c r="E56" t="s">
        <v>2665</v>
      </c>
    </row>
    <row r="57" spans="2:5" hidden="1" x14ac:dyDescent="0.25">
      <c r="B57">
        <v>52</v>
      </c>
      <c r="C57" t="s">
        <v>113</v>
      </c>
      <c r="D57" t="s">
        <v>2621</v>
      </c>
      <c r="E57" t="s">
        <v>2666</v>
      </c>
    </row>
    <row r="58" spans="2:5" hidden="1" x14ac:dyDescent="0.25">
      <c r="B58">
        <v>53</v>
      </c>
      <c r="C58" t="s">
        <v>244</v>
      </c>
      <c r="D58" t="s">
        <v>2621</v>
      </c>
      <c r="E58" t="s">
        <v>2667</v>
      </c>
    </row>
    <row r="59" spans="2:5" hidden="1" x14ac:dyDescent="0.25">
      <c r="B59">
        <v>54</v>
      </c>
      <c r="C59" t="s">
        <v>377</v>
      </c>
      <c r="D59" t="s">
        <v>2621</v>
      </c>
      <c r="E59" t="s">
        <v>2668</v>
      </c>
    </row>
    <row r="60" spans="2:5" x14ac:dyDescent="0.25">
      <c r="B60">
        <v>55</v>
      </c>
      <c r="C60" t="s">
        <v>440</v>
      </c>
      <c r="D60" t="s">
        <v>2614</v>
      </c>
      <c r="E60" t="s">
        <v>2669</v>
      </c>
    </row>
    <row r="61" spans="2:5" x14ac:dyDescent="0.25">
      <c r="B61">
        <v>56</v>
      </c>
      <c r="C61" t="s">
        <v>332</v>
      </c>
      <c r="D61" t="s">
        <v>2614</v>
      </c>
      <c r="E61" t="s">
        <v>2670</v>
      </c>
    </row>
    <row r="62" spans="2:5" x14ac:dyDescent="0.25">
      <c r="B62">
        <v>57</v>
      </c>
      <c r="C62" t="s">
        <v>338</v>
      </c>
      <c r="D62" t="s">
        <v>2614</v>
      </c>
      <c r="E62" t="s">
        <v>2671</v>
      </c>
    </row>
    <row r="63" spans="2:5" x14ac:dyDescent="0.25">
      <c r="B63">
        <v>58</v>
      </c>
      <c r="C63" t="s">
        <v>359</v>
      </c>
      <c r="D63" t="s">
        <v>2614</v>
      </c>
      <c r="E63" t="s">
        <v>2672</v>
      </c>
    </row>
    <row r="64" spans="2:5" x14ac:dyDescent="0.25">
      <c r="B64">
        <v>59</v>
      </c>
      <c r="C64" t="s">
        <v>2375</v>
      </c>
      <c r="D64" t="s">
        <v>2614</v>
      </c>
      <c r="E64" t="s">
        <v>4123</v>
      </c>
    </row>
    <row r="65" spans="2:5" hidden="1" x14ac:dyDescent="0.25">
      <c r="B65">
        <v>60</v>
      </c>
      <c r="C65" t="s">
        <v>68</v>
      </c>
      <c r="D65" t="s">
        <v>2616</v>
      </c>
      <c r="E65" t="s">
        <v>2673</v>
      </c>
    </row>
    <row r="66" spans="2:5" x14ac:dyDescent="0.25">
      <c r="B66">
        <v>61</v>
      </c>
      <c r="C66" t="s">
        <v>356</v>
      </c>
      <c r="D66" t="s">
        <v>2614</v>
      </c>
      <c r="E66" t="s">
        <v>2674</v>
      </c>
    </row>
    <row r="67" spans="2:5" x14ac:dyDescent="0.25">
      <c r="B67">
        <v>62</v>
      </c>
      <c r="C67" t="s">
        <v>366</v>
      </c>
      <c r="D67" t="s">
        <v>2614</v>
      </c>
      <c r="E67" t="s">
        <v>2675</v>
      </c>
    </row>
    <row r="68" spans="2:5" x14ac:dyDescent="0.25">
      <c r="B68">
        <v>63</v>
      </c>
      <c r="C68" t="s">
        <v>527</v>
      </c>
      <c r="D68" t="s">
        <v>2614</v>
      </c>
      <c r="E68" t="s">
        <v>2676</v>
      </c>
    </row>
    <row r="69" spans="2:5" hidden="1" x14ac:dyDescent="0.25">
      <c r="B69">
        <v>64</v>
      </c>
      <c r="C69" t="s">
        <v>2334</v>
      </c>
      <c r="D69" t="s">
        <v>2621</v>
      </c>
      <c r="E69" t="s">
        <v>2677</v>
      </c>
    </row>
    <row r="70" spans="2:5" hidden="1" x14ac:dyDescent="0.25">
      <c r="B70">
        <v>65</v>
      </c>
      <c r="C70" t="s">
        <v>1421</v>
      </c>
      <c r="D70" t="s">
        <v>2621</v>
      </c>
      <c r="E70" t="s">
        <v>2678</v>
      </c>
    </row>
    <row r="71" spans="2:5" x14ac:dyDescent="0.25">
      <c r="B71">
        <v>66</v>
      </c>
      <c r="C71" t="s">
        <v>2585</v>
      </c>
      <c r="D71" t="s">
        <v>2614</v>
      </c>
      <c r="E71" t="s">
        <v>2679</v>
      </c>
    </row>
    <row r="72" spans="2:5" hidden="1" x14ac:dyDescent="0.25">
      <c r="B72">
        <v>67</v>
      </c>
      <c r="C72" t="s">
        <v>1423</v>
      </c>
      <c r="D72" t="s">
        <v>2616</v>
      </c>
      <c r="E72" t="s">
        <v>2679</v>
      </c>
    </row>
    <row r="73" spans="2:5" hidden="1" x14ac:dyDescent="0.25">
      <c r="B73">
        <v>68</v>
      </c>
      <c r="C73" t="s">
        <v>1488</v>
      </c>
      <c r="D73" t="s">
        <v>2621</v>
      </c>
      <c r="E73" t="s">
        <v>2680</v>
      </c>
    </row>
    <row r="74" spans="2:5" x14ac:dyDescent="0.25">
      <c r="B74">
        <v>69</v>
      </c>
      <c r="C74" t="s">
        <v>120</v>
      </c>
      <c r="D74" t="s">
        <v>2614</v>
      </c>
      <c r="E74" t="s">
        <v>2681</v>
      </c>
    </row>
    <row r="75" spans="2:5" hidden="1" x14ac:dyDescent="0.25">
      <c r="B75">
        <v>70</v>
      </c>
      <c r="C75" t="s">
        <v>1098</v>
      </c>
      <c r="D75" t="s">
        <v>2621</v>
      </c>
      <c r="E75" t="s">
        <v>2682</v>
      </c>
    </row>
    <row r="76" spans="2:5" hidden="1" x14ac:dyDescent="0.25">
      <c r="B76">
        <v>71</v>
      </c>
      <c r="C76" t="s">
        <v>2321</v>
      </c>
      <c r="D76" t="s">
        <v>2616</v>
      </c>
      <c r="E76" t="s">
        <v>2682</v>
      </c>
    </row>
    <row r="77" spans="2:5" hidden="1" x14ac:dyDescent="0.25">
      <c r="B77">
        <v>72</v>
      </c>
      <c r="C77" t="s">
        <v>1363</v>
      </c>
      <c r="D77" t="s">
        <v>2621</v>
      </c>
      <c r="E77" t="s">
        <v>2683</v>
      </c>
    </row>
    <row r="78" spans="2:5" x14ac:dyDescent="0.25">
      <c r="B78">
        <v>73</v>
      </c>
      <c r="C78" t="s">
        <v>1812</v>
      </c>
      <c r="D78" t="s">
        <v>2614</v>
      </c>
      <c r="E78" t="s">
        <v>2684</v>
      </c>
    </row>
    <row r="79" spans="2:5" x14ac:dyDescent="0.25">
      <c r="B79">
        <v>74</v>
      </c>
      <c r="C79" t="s">
        <v>1042</v>
      </c>
      <c r="D79" t="s">
        <v>2614</v>
      </c>
      <c r="E79" t="s">
        <v>2685</v>
      </c>
    </row>
    <row r="80" spans="2:5" x14ac:dyDescent="0.25">
      <c r="B80">
        <v>75</v>
      </c>
      <c r="C80" t="s">
        <v>684</v>
      </c>
      <c r="D80" t="s">
        <v>2614</v>
      </c>
      <c r="E80" t="s">
        <v>2686</v>
      </c>
    </row>
    <row r="81" spans="2:5" hidden="1" x14ac:dyDescent="0.25">
      <c r="B81">
        <v>76</v>
      </c>
      <c r="C81" t="s">
        <v>1122</v>
      </c>
      <c r="D81" t="s">
        <v>2615</v>
      </c>
      <c r="E81" t="s">
        <v>2687</v>
      </c>
    </row>
    <row r="82" spans="2:5" x14ac:dyDescent="0.25">
      <c r="B82">
        <v>77</v>
      </c>
      <c r="C82" t="s">
        <v>753</v>
      </c>
      <c r="D82" t="s">
        <v>2614</v>
      </c>
      <c r="E82" t="s">
        <v>2688</v>
      </c>
    </row>
    <row r="83" spans="2:5" x14ac:dyDescent="0.25">
      <c r="B83">
        <v>78</v>
      </c>
      <c r="C83" t="s">
        <v>1000</v>
      </c>
      <c r="D83" t="s">
        <v>2614</v>
      </c>
      <c r="E83" t="s">
        <v>2689</v>
      </c>
    </row>
    <row r="84" spans="2:5" x14ac:dyDescent="0.25">
      <c r="B84">
        <v>79</v>
      </c>
      <c r="C84" t="s">
        <v>2510</v>
      </c>
      <c r="D84" t="s">
        <v>2614</v>
      </c>
      <c r="E84" t="s">
        <v>2690</v>
      </c>
    </row>
    <row r="85" spans="2:5" hidden="1" x14ac:dyDescent="0.25">
      <c r="B85">
        <v>80</v>
      </c>
      <c r="C85" t="s">
        <v>632</v>
      </c>
      <c r="D85" t="s">
        <v>2616</v>
      </c>
      <c r="E85" t="s">
        <v>2690</v>
      </c>
    </row>
    <row r="86" spans="2:5" x14ac:dyDescent="0.25">
      <c r="B86">
        <v>81</v>
      </c>
      <c r="C86" t="s">
        <v>1053</v>
      </c>
      <c r="D86" t="s">
        <v>2614</v>
      </c>
      <c r="E86" t="s">
        <v>2691</v>
      </c>
    </row>
    <row r="87" spans="2:5" hidden="1" x14ac:dyDescent="0.25">
      <c r="B87">
        <v>82</v>
      </c>
      <c r="C87" t="s">
        <v>1263</v>
      </c>
      <c r="D87" t="s">
        <v>2621</v>
      </c>
      <c r="E87" t="s">
        <v>2692</v>
      </c>
    </row>
    <row r="88" spans="2:5" x14ac:dyDescent="0.25">
      <c r="B88">
        <v>83</v>
      </c>
      <c r="C88" t="s">
        <v>248</v>
      </c>
      <c r="D88" t="s">
        <v>2614</v>
      </c>
      <c r="E88" t="s">
        <v>2693</v>
      </c>
    </row>
    <row r="89" spans="2:5" hidden="1" x14ac:dyDescent="0.25">
      <c r="B89">
        <v>84</v>
      </c>
      <c r="C89" t="s">
        <v>478</v>
      </c>
      <c r="D89" t="s">
        <v>2621</v>
      </c>
      <c r="E89" t="s">
        <v>2694</v>
      </c>
    </row>
    <row r="90" spans="2:5" hidden="1" x14ac:dyDescent="0.25">
      <c r="B90">
        <v>85</v>
      </c>
      <c r="C90" t="s">
        <v>849</v>
      </c>
      <c r="D90" t="s">
        <v>2615</v>
      </c>
      <c r="E90" t="s">
        <v>2695</v>
      </c>
    </row>
    <row r="91" spans="2:5" hidden="1" x14ac:dyDescent="0.25">
      <c r="B91">
        <v>86</v>
      </c>
      <c r="C91" t="s">
        <v>2135</v>
      </c>
      <c r="D91" t="s">
        <v>2616</v>
      </c>
      <c r="E91" t="s">
        <v>2696</v>
      </c>
    </row>
    <row r="92" spans="2:5" hidden="1" x14ac:dyDescent="0.25">
      <c r="B92">
        <v>87</v>
      </c>
      <c r="C92" t="s">
        <v>1084</v>
      </c>
      <c r="D92" t="s">
        <v>2621</v>
      </c>
      <c r="E92" t="s">
        <v>2697</v>
      </c>
    </row>
    <row r="93" spans="2:5" hidden="1" x14ac:dyDescent="0.25">
      <c r="B93">
        <v>88</v>
      </c>
      <c r="C93" t="s">
        <v>214</v>
      </c>
      <c r="D93" t="s">
        <v>2615</v>
      </c>
      <c r="E93" t="s">
        <v>2698</v>
      </c>
    </row>
    <row r="94" spans="2:5" x14ac:dyDescent="0.25">
      <c r="B94">
        <v>89</v>
      </c>
      <c r="C94" t="s">
        <v>2526</v>
      </c>
      <c r="D94" t="s">
        <v>2614</v>
      </c>
      <c r="E94" t="s">
        <v>2699</v>
      </c>
    </row>
    <row r="95" spans="2:5" hidden="1" x14ac:dyDescent="0.25">
      <c r="B95">
        <v>90</v>
      </c>
      <c r="C95" t="s">
        <v>771</v>
      </c>
      <c r="D95" t="s">
        <v>2616</v>
      </c>
      <c r="E95" t="s">
        <v>2699</v>
      </c>
    </row>
    <row r="96" spans="2:5" hidden="1" x14ac:dyDescent="0.25">
      <c r="B96">
        <v>91</v>
      </c>
      <c r="C96" t="s">
        <v>844</v>
      </c>
      <c r="D96" t="s">
        <v>2615</v>
      </c>
      <c r="E96" t="s">
        <v>2700</v>
      </c>
    </row>
    <row r="97" spans="2:5" hidden="1" x14ac:dyDescent="0.25">
      <c r="B97">
        <v>92</v>
      </c>
      <c r="C97" t="s">
        <v>2434</v>
      </c>
      <c r="D97" t="s">
        <v>2615</v>
      </c>
      <c r="E97" t="s">
        <v>2701</v>
      </c>
    </row>
    <row r="98" spans="2:5" hidden="1" x14ac:dyDescent="0.25">
      <c r="B98">
        <v>93</v>
      </c>
      <c r="C98" t="s">
        <v>326</v>
      </c>
      <c r="D98" t="s">
        <v>2616</v>
      </c>
      <c r="E98" t="s">
        <v>2701</v>
      </c>
    </row>
    <row r="99" spans="2:5" x14ac:dyDescent="0.25">
      <c r="B99">
        <v>94</v>
      </c>
      <c r="C99" t="s">
        <v>475</v>
      </c>
      <c r="D99" t="s">
        <v>2614</v>
      </c>
      <c r="E99" t="s">
        <v>2702</v>
      </c>
    </row>
    <row r="100" spans="2:5" x14ac:dyDescent="0.25">
      <c r="B100">
        <v>95</v>
      </c>
      <c r="C100" t="s">
        <v>457</v>
      </c>
      <c r="D100" t="s">
        <v>2614</v>
      </c>
      <c r="E100" t="s">
        <v>2703</v>
      </c>
    </row>
    <row r="101" spans="2:5" hidden="1" x14ac:dyDescent="0.25">
      <c r="B101">
        <v>96</v>
      </c>
      <c r="C101" t="s">
        <v>1396</v>
      </c>
      <c r="D101" t="s">
        <v>2621</v>
      </c>
      <c r="E101" t="s">
        <v>2704</v>
      </c>
    </row>
    <row r="102" spans="2:5" hidden="1" x14ac:dyDescent="0.25">
      <c r="B102">
        <v>97</v>
      </c>
      <c r="C102" t="s">
        <v>618</v>
      </c>
      <c r="D102" t="s">
        <v>2621</v>
      </c>
      <c r="E102" t="s">
        <v>2705</v>
      </c>
    </row>
    <row r="103" spans="2:5" hidden="1" x14ac:dyDescent="0.25">
      <c r="B103">
        <v>98</v>
      </c>
      <c r="C103" t="s">
        <v>2324</v>
      </c>
      <c r="D103" t="s">
        <v>2616</v>
      </c>
      <c r="E103" t="s">
        <v>2706</v>
      </c>
    </row>
    <row r="104" spans="2:5" hidden="1" x14ac:dyDescent="0.25">
      <c r="B104">
        <v>99</v>
      </c>
      <c r="C104" t="s">
        <v>2138</v>
      </c>
      <c r="D104" t="s">
        <v>2616</v>
      </c>
      <c r="E104" t="s">
        <v>2706</v>
      </c>
    </row>
    <row r="105" spans="2:5" x14ac:dyDescent="0.25">
      <c r="B105">
        <v>100</v>
      </c>
      <c r="C105" t="s">
        <v>1072</v>
      </c>
      <c r="D105" t="s">
        <v>2614</v>
      </c>
      <c r="E105" t="s">
        <v>2706</v>
      </c>
    </row>
    <row r="106" spans="2:5" x14ac:dyDescent="0.25">
      <c r="B106">
        <v>101</v>
      </c>
      <c r="C106" t="s">
        <v>1381</v>
      </c>
      <c r="D106" t="s">
        <v>2614</v>
      </c>
      <c r="E106" t="s">
        <v>2707</v>
      </c>
    </row>
    <row r="107" spans="2:5" x14ac:dyDescent="0.25">
      <c r="B107">
        <v>102</v>
      </c>
      <c r="C107" t="s">
        <v>459</v>
      </c>
      <c r="D107" t="s">
        <v>2614</v>
      </c>
      <c r="E107" t="s">
        <v>2708</v>
      </c>
    </row>
    <row r="108" spans="2:5" x14ac:dyDescent="0.25">
      <c r="B108">
        <v>103</v>
      </c>
      <c r="C108" t="s">
        <v>969</v>
      </c>
      <c r="D108" t="s">
        <v>2614</v>
      </c>
      <c r="E108" t="s">
        <v>4131</v>
      </c>
    </row>
    <row r="109" spans="2:5" hidden="1" x14ac:dyDescent="0.25">
      <c r="B109">
        <v>104</v>
      </c>
      <c r="C109" t="s">
        <v>971</v>
      </c>
      <c r="D109" t="s">
        <v>2615</v>
      </c>
      <c r="E109" t="s">
        <v>2709</v>
      </c>
    </row>
    <row r="110" spans="2:5" x14ac:dyDescent="0.25">
      <c r="B110">
        <v>105</v>
      </c>
      <c r="C110" t="s">
        <v>630</v>
      </c>
      <c r="D110" t="s">
        <v>2614</v>
      </c>
      <c r="E110" t="s">
        <v>2710</v>
      </c>
    </row>
    <row r="111" spans="2:5" hidden="1" x14ac:dyDescent="0.25">
      <c r="B111">
        <v>106</v>
      </c>
      <c r="C111" t="s">
        <v>1368</v>
      </c>
      <c r="D111" t="s">
        <v>2615</v>
      </c>
      <c r="E111" t="s">
        <v>2711</v>
      </c>
    </row>
    <row r="112" spans="2:5" x14ac:dyDescent="0.25">
      <c r="B112">
        <v>107</v>
      </c>
      <c r="C112" t="s">
        <v>625</v>
      </c>
      <c r="D112" t="s">
        <v>2614</v>
      </c>
      <c r="E112" t="s">
        <v>2712</v>
      </c>
    </row>
    <row r="113" spans="2:5" hidden="1" x14ac:dyDescent="0.25">
      <c r="B113">
        <v>108</v>
      </c>
      <c r="C113" t="s">
        <v>2298</v>
      </c>
      <c r="D113" t="s">
        <v>2616</v>
      </c>
      <c r="E113" t="s">
        <v>2712</v>
      </c>
    </row>
    <row r="114" spans="2:5" x14ac:dyDescent="0.25">
      <c r="B114">
        <v>109</v>
      </c>
      <c r="C114" t="s">
        <v>314</v>
      </c>
      <c r="D114" t="s">
        <v>2614</v>
      </c>
      <c r="E114" t="s">
        <v>2713</v>
      </c>
    </row>
    <row r="115" spans="2:5" hidden="1" x14ac:dyDescent="0.25">
      <c r="B115">
        <v>110</v>
      </c>
      <c r="C115" t="s">
        <v>2584</v>
      </c>
      <c r="D115" t="s">
        <v>2621</v>
      </c>
      <c r="E115" t="s">
        <v>2714</v>
      </c>
    </row>
    <row r="116" spans="2:5" hidden="1" x14ac:dyDescent="0.25">
      <c r="B116">
        <v>111</v>
      </c>
      <c r="C116" t="s">
        <v>1390</v>
      </c>
      <c r="D116" t="s">
        <v>2616</v>
      </c>
      <c r="E116" t="s">
        <v>2714</v>
      </c>
    </row>
    <row r="117" spans="2:5" x14ac:dyDescent="0.25">
      <c r="B117">
        <v>112</v>
      </c>
      <c r="C117" t="s">
        <v>2503</v>
      </c>
      <c r="D117" t="s">
        <v>2614</v>
      </c>
      <c r="E117" t="s">
        <v>2715</v>
      </c>
    </row>
    <row r="118" spans="2:5" hidden="1" x14ac:dyDescent="0.25">
      <c r="B118">
        <v>113</v>
      </c>
      <c r="C118" t="s">
        <v>667</v>
      </c>
      <c r="D118" t="s">
        <v>2616</v>
      </c>
      <c r="E118" t="s">
        <v>2715</v>
      </c>
    </row>
    <row r="119" spans="2:5" x14ac:dyDescent="0.25">
      <c r="B119">
        <v>114</v>
      </c>
      <c r="C119" t="s">
        <v>1034</v>
      </c>
      <c r="D119" t="s">
        <v>2614</v>
      </c>
      <c r="E119" t="s">
        <v>2716</v>
      </c>
    </row>
    <row r="120" spans="2:5" hidden="1" x14ac:dyDescent="0.25">
      <c r="B120">
        <v>115</v>
      </c>
      <c r="C120" t="s">
        <v>1259</v>
      </c>
      <c r="D120" t="s">
        <v>2621</v>
      </c>
      <c r="E120" t="s">
        <v>2717</v>
      </c>
    </row>
    <row r="121" spans="2:5" x14ac:dyDescent="0.25">
      <c r="B121">
        <v>116</v>
      </c>
      <c r="C121" t="s">
        <v>642</v>
      </c>
      <c r="D121" t="s">
        <v>2614</v>
      </c>
      <c r="E121" t="s">
        <v>2718</v>
      </c>
    </row>
    <row r="122" spans="2:5" hidden="1" x14ac:dyDescent="0.25">
      <c r="B122">
        <v>117</v>
      </c>
      <c r="C122" t="s">
        <v>223</v>
      </c>
      <c r="D122" t="s">
        <v>2621</v>
      </c>
      <c r="E122" t="s">
        <v>2719</v>
      </c>
    </row>
    <row r="123" spans="2:5" hidden="1" x14ac:dyDescent="0.25">
      <c r="B123">
        <v>118</v>
      </c>
      <c r="C123" t="s">
        <v>1375</v>
      </c>
      <c r="D123" t="s">
        <v>2621</v>
      </c>
      <c r="E123" t="s">
        <v>2720</v>
      </c>
    </row>
    <row r="124" spans="2:5" hidden="1" x14ac:dyDescent="0.25">
      <c r="B124">
        <v>119</v>
      </c>
      <c r="C124" t="s">
        <v>1814</v>
      </c>
      <c r="D124" t="s">
        <v>2621</v>
      </c>
      <c r="E124" t="s">
        <v>2721</v>
      </c>
    </row>
    <row r="125" spans="2:5" x14ac:dyDescent="0.25">
      <c r="B125">
        <v>120</v>
      </c>
      <c r="C125" t="s">
        <v>263</v>
      </c>
      <c r="D125" t="s">
        <v>2614</v>
      </c>
      <c r="E125" t="s">
        <v>2722</v>
      </c>
    </row>
    <row r="126" spans="2:5" x14ac:dyDescent="0.25">
      <c r="B126">
        <v>121</v>
      </c>
      <c r="C126" t="s">
        <v>727</v>
      </c>
      <c r="D126" t="s">
        <v>2614</v>
      </c>
      <c r="E126" t="s">
        <v>2723</v>
      </c>
    </row>
    <row r="127" spans="2:5" hidden="1" x14ac:dyDescent="0.25">
      <c r="B127">
        <v>122</v>
      </c>
      <c r="C127" t="s">
        <v>409</v>
      </c>
      <c r="D127" t="s">
        <v>2615</v>
      </c>
      <c r="E127" t="s">
        <v>2724</v>
      </c>
    </row>
    <row r="128" spans="2:5" hidden="1" x14ac:dyDescent="0.25">
      <c r="B128">
        <v>123</v>
      </c>
      <c r="C128" t="s">
        <v>274</v>
      </c>
      <c r="D128" t="s">
        <v>2621</v>
      </c>
      <c r="E128" t="s">
        <v>2725</v>
      </c>
    </row>
    <row r="129" spans="2:5" x14ac:dyDescent="0.25">
      <c r="B129">
        <v>124</v>
      </c>
      <c r="C129" t="s">
        <v>782</v>
      </c>
      <c r="D129" t="s">
        <v>2614</v>
      </c>
      <c r="E129" t="s">
        <v>2726</v>
      </c>
    </row>
    <row r="130" spans="2:5" hidden="1" x14ac:dyDescent="0.25">
      <c r="B130">
        <v>125</v>
      </c>
      <c r="C130" t="s">
        <v>119</v>
      </c>
      <c r="D130" t="s">
        <v>2621</v>
      </c>
      <c r="E130" t="s">
        <v>2727</v>
      </c>
    </row>
    <row r="131" spans="2:5" x14ac:dyDescent="0.25">
      <c r="B131">
        <v>126</v>
      </c>
      <c r="C131" t="s">
        <v>908</v>
      </c>
      <c r="D131" t="s">
        <v>2614</v>
      </c>
      <c r="E131" t="s">
        <v>2728</v>
      </c>
    </row>
    <row r="132" spans="2:5" x14ac:dyDescent="0.25">
      <c r="B132">
        <v>127</v>
      </c>
      <c r="C132" t="s">
        <v>65</v>
      </c>
      <c r="D132" t="s">
        <v>2614</v>
      </c>
      <c r="E132" t="s">
        <v>2729</v>
      </c>
    </row>
    <row r="133" spans="2:5" x14ac:dyDescent="0.25">
      <c r="B133">
        <v>128</v>
      </c>
      <c r="C133" t="s">
        <v>777</v>
      </c>
      <c r="D133" t="s">
        <v>2614</v>
      </c>
      <c r="E133" t="s">
        <v>2730</v>
      </c>
    </row>
    <row r="134" spans="2:5" x14ac:dyDescent="0.25">
      <c r="B134">
        <v>129</v>
      </c>
      <c r="C134" t="s">
        <v>1407</v>
      </c>
      <c r="D134" t="s">
        <v>2614</v>
      </c>
      <c r="E134" t="s">
        <v>2731</v>
      </c>
    </row>
    <row r="135" spans="2:5" x14ac:dyDescent="0.25">
      <c r="B135">
        <v>130</v>
      </c>
      <c r="C135" t="s">
        <v>233</v>
      </c>
      <c r="D135" t="s">
        <v>2614</v>
      </c>
      <c r="E135" t="s">
        <v>2732</v>
      </c>
    </row>
    <row r="136" spans="2:5" hidden="1" x14ac:dyDescent="0.25">
      <c r="B136">
        <v>131</v>
      </c>
      <c r="C136" t="s">
        <v>117</v>
      </c>
      <c r="D136" t="s">
        <v>2621</v>
      </c>
      <c r="E136" t="s">
        <v>2733</v>
      </c>
    </row>
    <row r="137" spans="2:5" x14ac:dyDescent="0.25">
      <c r="B137">
        <v>132</v>
      </c>
      <c r="C137" t="s">
        <v>2408</v>
      </c>
      <c r="D137" t="s">
        <v>2614</v>
      </c>
      <c r="E137" t="s">
        <v>2734</v>
      </c>
    </row>
    <row r="138" spans="2:5" hidden="1" x14ac:dyDescent="0.25">
      <c r="B138">
        <v>133</v>
      </c>
      <c r="C138" t="s">
        <v>252</v>
      </c>
      <c r="D138" t="s">
        <v>2616</v>
      </c>
      <c r="E138" t="s">
        <v>2734</v>
      </c>
    </row>
    <row r="139" spans="2:5" hidden="1" x14ac:dyDescent="0.25">
      <c r="B139">
        <v>134</v>
      </c>
      <c r="C139" t="s">
        <v>247</v>
      </c>
      <c r="D139" t="s">
        <v>2621</v>
      </c>
      <c r="E139" t="s">
        <v>2735</v>
      </c>
    </row>
    <row r="140" spans="2:5" hidden="1" x14ac:dyDescent="0.25">
      <c r="B140">
        <v>135</v>
      </c>
      <c r="C140" t="s">
        <v>977</v>
      </c>
      <c r="D140" t="s">
        <v>2615</v>
      </c>
      <c r="E140" t="s">
        <v>2736</v>
      </c>
    </row>
    <row r="141" spans="2:5" hidden="1" x14ac:dyDescent="0.25">
      <c r="B141">
        <v>136</v>
      </c>
      <c r="C141" t="s">
        <v>747</v>
      </c>
      <c r="D141" t="s">
        <v>2621</v>
      </c>
      <c r="E141" t="s">
        <v>2737</v>
      </c>
    </row>
    <row r="142" spans="2:5" x14ac:dyDescent="0.25">
      <c r="B142">
        <v>137</v>
      </c>
      <c r="C142" t="s">
        <v>159</v>
      </c>
      <c r="D142" t="s">
        <v>2614</v>
      </c>
      <c r="E142" t="s">
        <v>2738</v>
      </c>
    </row>
    <row r="143" spans="2:5" hidden="1" x14ac:dyDescent="0.25">
      <c r="B143">
        <v>138</v>
      </c>
      <c r="C143" t="s">
        <v>876</v>
      </c>
      <c r="D143" t="s">
        <v>2615</v>
      </c>
      <c r="E143" t="s">
        <v>2739</v>
      </c>
    </row>
    <row r="144" spans="2:5" hidden="1" x14ac:dyDescent="0.25">
      <c r="B144">
        <v>139</v>
      </c>
      <c r="C144" t="s">
        <v>1039</v>
      </c>
      <c r="D144" t="s">
        <v>2615</v>
      </c>
      <c r="E144" t="s">
        <v>2740</v>
      </c>
    </row>
    <row r="145" spans="2:5" x14ac:dyDescent="0.25">
      <c r="B145">
        <v>140</v>
      </c>
      <c r="C145" t="s">
        <v>209</v>
      </c>
      <c r="D145" t="s">
        <v>2614</v>
      </c>
      <c r="E145" t="s">
        <v>2741</v>
      </c>
    </row>
    <row r="146" spans="2:5" x14ac:dyDescent="0.25">
      <c r="B146">
        <v>141</v>
      </c>
      <c r="C146" t="s">
        <v>1209</v>
      </c>
      <c r="D146" t="s">
        <v>2614</v>
      </c>
      <c r="E146" t="s">
        <v>2742</v>
      </c>
    </row>
    <row r="147" spans="2:5" x14ac:dyDescent="0.25">
      <c r="B147">
        <v>142</v>
      </c>
      <c r="C147" t="s">
        <v>110</v>
      </c>
      <c r="D147" t="s">
        <v>2614</v>
      </c>
      <c r="E147" t="s">
        <v>2743</v>
      </c>
    </row>
    <row r="148" spans="2:5" x14ac:dyDescent="0.25">
      <c r="B148">
        <v>143</v>
      </c>
      <c r="C148" t="s">
        <v>2544</v>
      </c>
      <c r="D148" t="s">
        <v>2614</v>
      </c>
      <c r="E148" t="s">
        <v>2744</v>
      </c>
    </row>
    <row r="149" spans="2:5" hidden="1" x14ac:dyDescent="0.25">
      <c r="B149">
        <v>144</v>
      </c>
      <c r="C149" t="s">
        <v>1016</v>
      </c>
      <c r="D149" t="s">
        <v>2616</v>
      </c>
      <c r="E149" t="s">
        <v>2744</v>
      </c>
    </row>
    <row r="150" spans="2:5" x14ac:dyDescent="0.25">
      <c r="B150">
        <v>145</v>
      </c>
      <c r="C150" t="s">
        <v>949</v>
      </c>
      <c r="D150" t="s">
        <v>2614</v>
      </c>
      <c r="E150" t="s">
        <v>2745</v>
      </c>
    </row>
    <row r="151" spans="2:5" hidden="1" x14ac:dyDescent="0.25">
      <c r="B151">
        <v>146</v>
      </c>
      <c r="C151" t="s">
        <v>2148</v>
      </c>
      <c r="D151" t="s">
        <v>2615</v>
      </c>
      <c r="E151" t="s">
        <v>2746</v>
      </c>
    </row>
    <row r="152" spans="2:5" x14ac:dyDescent="0.25">
      <c r="B152">
        <v>147</v>
      </c>
      <c r="C152" t="s">
        <v>200</v>
      </c>
      <c r="D152" t="s">
        <v>2614</v>
      </c>
      <c r="E152" t="s">
        <v>4142</v>
      </c>
    </row>
    <row r="153" spans="2:5" hidden="1" x14ac:dyDescent="0.25">
      <c r="B153">
        <v>148</v>
      </c>
      <c r="C153" t="s">
        <v>1245</v>
      </c>
      <c r="D153" t="s">
        <v>2615</v>
      </c>
      <c r="E153" t="s">
        <v>2747</v>
      </c>
    </row>
    <row r="154" spans="2:5" x14ac:dyDescent="0.25">
      <c r="B154">
        <v>149</v>
      </c>
      <c r="C154" t="s">
        <v>1182</v>
      </c>
      <c r="D154" t="s">
        <v>2614</v>
      </c>
      <c r="E154" t="s">
        <v>2748</v>
      </c>
    </row>
    <row r="155" spans="2:5" hidden="1" x14ac:dyDescent="0.25">
      <c r="B155">
        <v>150</v>
      </c>
      <c r="C155" t="s">
        <v>1350</v>
      </c>
      <c r="D155" t="s">
        <v>2621</v>
      </c>
      <c r="E155" t="s">
        <v>2749</v>
      </c>
    </row>
    <row r="156" spans="2:5" hidden="1" x14ac:dyDescent="0.25">
      <c r="B156">
        <v>151</v>
      </c>
      <c r="C156" t="s">
        <v>636</v>
      </c>
      <c r="D156" t="s">
        <v>2621</v>
      </c>
      <c r="E156" t="s">
        <v>2750</v>
      </c>
    </row>
    <row r="157" spans="2:5" x14ac:dyDescent="0.25">
      <c r="B157">
        <v>152</v>
      </c>
      <c r="C157" t="s">
        <v>822</v>
      </c>
      <c r="D157" t="s">
        <v>2614</v>
      </c>
      <c r="E157" t="s">
        <v>2751</v>
      </c>
    </row>
    <row r="158" spans="2:5" x14ac:dyDescent="0.25">
      <c r="B158">
        <v>153</v>
      </c>
      <c r="C158" t="s">
        <v>896</v>
      </c>
      <c r="D158" t="s">
        <v>2614</v>
      </c>
      <c r="E158" t="s">
        <v>2752</v>
      </c>
    </row>
    <row r="159" spans="2:5" x14ac:dyDescent="0.25">
      <c r="B159">
        <v>154</v>
      </c>
      <c r="C159" t="s">
        <v>1079</v>
      </c>
      <c r="D159" t="s">
        <v>2614</v>
      </c>
      <c r="E159" t="s">
        <v>2753</v>
      </c>
    </row>
    <row r="160" spans="2:5" x14ac:dyDescent="0.25">
      <c r="B160">
        <v>155</v>
      </c>
      <c r="C160" t="s">
        <v>2518</v>
      </c>
      <c r="D160" t="s">
        <v>2614</v>
      </c>
      <c r="E160" t="s">
        <v>2754</v>
      </c>
    </row>
    <row r="161" spans="2:5" hidden="1" x14ac:dyDescent="0.25">
      <c r="B161">
        <v>156</v>
      </c>
      <c r="C161" t="s">
        <v>1061</v>
      </c>
      <c r="D161" t="s">
        <v>2616</v>
      </c>
      <c r="E161" t="s">
        <v>2754</v>
      </c>
    </row>
    <row r="162" spans="2:5" hidden="1" x14ac:dyDescent="0.25">
      <c r="B162">
        <v>157</v>
      </c>
      <c r="C162" t="s">
        <v>479</v>
      </c>
      <c r="D162" t="s">
        <v>2621</v>
      </c>
      <c r="E162" t="s">
        <v>2755</v>
      </c>
    </row>
    <row r="163" spans="2:5" x14ac:dyDescent="0.25">
      <c r="B163">
        <v>158</v>
      </c>
      <c r="C163" t="s">
        <v>1188</v>
      </c>
      <c r="D163" t="s">
        <v>2614</v>
      </c>
      <c r="E163" t="s">
        <v>2756</v>
      </c>
    </row>
    <row r="164" spans="2:5" hidden="1" x14ac:dyDescent="0.25">
      <c r="B164">
        <v>159</v>
      </c>
      <c r="C164" t="s">
        <v>1337</v>
      </c>
      <c r="D164" t="s">
        <v>2621</v>
      </c>
      <c r="E164" t="s">
        <v>2757</v>
      </c>
    </row>
    <row r="165" spans="2:5" x14ac:dyDescent="0.25">
      <c r="B165">
        <v>160</v>
      </c>
      <c r="C165" t="s">
        <v>912</v>
      </c>
      <c r="D165" t="s">
        <v>2614</v>
      </c>
      <c r="E165" t="s">
        <v>2758</v>
      </c>
    </row>
    <row r="166" spans="2:5" x14ac:dyDescent="0.25">
      <c r="B166">
        <v>161</v>
      </c>
      <c r="C166" t="s">
        <v>882</v>
      </c>
      <c r="D166" t="s">
        <v>2614</v>
      </c>
      <c r="E166" t="s">
        <v>2759</v>
      </c>
    </row>
    <row r="167" spans="2:5" x14ac:dyDescent="0.25">
      <c r="B167">
        <v>162</v>
      </c>
      <c r="C167" t="s">
        <v>1171</v>
      </c>
      <c r="D167" t="s">
        <v>2614</v>
      </c>
      <c r="E167" t="s">
        <v>2760</v>
      </c>
    </row>
    <row r="168" spans="2:5" hidden="1" x14ac:dyDescent="0.25">
      <c r="B168">
        <v>163</v>
      </c>
      <c r="C168" t="s">
        <v>1298</v>
      </c>
      <c r="D168" t="s">
        <v>2621</v>
      </c>
      <c r="E168" t="s">
        <v>2761</v>
      </c>
    </row>
    <row r="169" spans="2:5" hidden="1" x14ac:dyDescent="0.25">
      <c r="B169">
        <v>164</v>
      </c>
      <c r="C169" t="s">
        <v>580</v>
      </c>
      <c r="D169" t="s">
        <v>2615</v>
      </c>
      <c r="E169" t="s">
        <v>2762</v>
      </c>
    </row>
    <row r="170" spans="2:5" x14ac:dyDescent="0.25">
      <c r="B170">
        <v>165</v>
      </c>
      <c r="C170" t="s">
        <v>1058</v>
      </c>
      <c r="D170" t="s">
        <v>2614</v>
      </c>
      <c r="E170" t="s">
        <v>2763</v>
      </c>
    </row>
    <row r="171" spans="2:5" x14ac:dyDescent="0.25">
      <c r="B171">
        <v>166</v>
      </c>
      <c r="C171" t="s">
        <v>1172</v>
      </c>
      <c r="D171" t="s">
        <v>2614</v>
      </c>
      <c r="E171" t="s">
        <v>2764</v>
      </c>
    </row>
    <row r="172" spans="2:5" hidden="1" x14ac:dyDescent="0.25">
      <c r="B172">
        <v>167</v>
      </c>
      <c r="C172" t="s">
        <v>1495</v>
      </c>
      <c r="D172" t="s">
        <v>2615</v>
      </c>
      <c r="E172" t="s">
        <v>2765</v>
      </c>
    </row>
    <row r="173" spans="2:5" x14ac:dyDescent="0.25">
      <c r="B173">
        <v>168</v>
      </c>
      <c r="C173" t="s">
        <v>2595</v>
      </c>
      <c r="D173" t="s">
        <v>2614</v>
      </c>
      <c r="E173" t="s">
        <v>2766</v>
      </c>
    </row>
    <row r="174" spans="2:5" hidden="1" x14ac:dyDescent="0.25">
      <c r="B174">
        <v>169</v>
      </c>
      <c r="C174" t="s">
        <v>1435</v>
      </c>
      <c r="D174" t="s">
        <v>2616</v>
      </c>
      <c r="E174" t="s">
        <v>2766</v>
      </c>
    </row>
    <row r="175" spans="2:5" x14ac:dyDescent="0.25">
      <c r="B175">
        <v>170</v>
      </c>
      <c r="C175" t="s">
        <v>1074</v>
      </c>
      <c r="D175" t="s">
        <v>2614</v>
      </c>
      <c r="E175" t="s">
        <v>2767</v>
      </c>
    </row>
    <row r="176" spans="2:5" x14ac:dyDescent="0.25">
      <c r="B176">
        <v>171</v>
      </c>
      <c r="C176" t="s">
        <v>677</v>
      </c>
      <c r="D176" t="s">
        <v>2614</v>
      </c>
      <c r="E176" t="s">
        <v>2768</v>
      </c>
    </row>
    <row r="177" spans="2:5" x14ac:dyDescent="0.25">
      <c r="B177">
        <v>172</v>
      </c>
      <c r="C177" t="s">
        <v>672</v>
      </c>
      <c r="D177" t="s">
        <v>2614</v>
      </c>
      <c r="E177" t="s">
        <v>2769</v>
      </c>
    </row>
    <row r="178" spans="2:5" hidden="1" x14ac:dyDescent="0.25">
      <c r="B178">
        <v>173</v>
      </c>
      <c r="C178" t="s">
        <v>980</v>
      </c>
      <c r="D178" t="s">
        <v>2621</v>
      </c>
      <c r="E178" t="s">
        <v>2770</v>
      </c>
    </row>
    <row r="179" spans="2:5" hidden="1" x14ac:dyDescent="0.25">
      <c r="B179">
        <v>174</v>
      </c>
      <c r="C179" t="s">
        <v>558</v>
      </c>
      <c r="D179" t="s">
        <v>2615</v>
      </c>
      <c r="E179" t="s">
        <v>2771</v>
      </c>
    </row>
    <row r="180" spans="2:5" x14ac:dyDescent="0.25">
      <c r="B180">
        <v>175</v>
      </c>
      <c r="C180" t="s">
        <v>815</v>
      </c>
      <c r="D180" t="s">
        <v>2614</v>
      </c>
      <c r="E180" t="s">
        <v>2772</v>
      </c>
    </row>
    <row r="181" spans="2:5" x14ac:dyDescent="0.25">
      <c r="B181">
        <v>176</v>
      </c>
      <c r="C181" t="s">
        <v>1496</v>
      </c>
      <c r="D181" t="s">
        <v>2614</v>
      </c>
      <c r="E181" t="s">
        <v>2773</v>
      </c>
    </row>
    <row r="182" spans="2:5" hidden="1" x14ac:dyDescent="0.25">
      <c r="B182">
        <v>177</v>
      </c>
      <c r="C182" t="s">
        <v>2530</v>
      </c>
      <c r="D182" t="s">
        <v>2616</v>
      </c>
      <c r="E182" t="s">
        <v>2773</v>
      </c>
    </row>
    <row r="183" spans="2:5" hidden="1" x14ac:dyDescent="0.25">
      <c r="B183">
        <v>178</v>
      </c>
      <c r="C183" t="s">
        <v>1252</v>
      </c>
      <c r="D183" t="s">
        <v>2616</v>
      </c>
      <c r="E183" t="s">
        <v>2773</v>
      </c>
    </row>
    <row r="184" spans="2:5" x14ac:dyDescent="0.25">
      <c r="B184">
        <v>179</v>
      </c>
      <c r="C184" t="s">
        <v>53</v>
      </c>
      <c r="D184" t="s">
        <v>2614</v>
      </c>
      <c r="E184" t="s">
        <v>2774</v>
      </c>
    </row>
    <row r="185" spans="2:5" x14ac:dyDescent="0.25">
      <c r="B185">
        <v>180</v>
      </c>
      <c r="C185" t="s">
        <v>372</v>
      </c>
      <c r="D185" t="s">
        <v>2614</v>
      </c>
      <c r="E185" t="s">
        <v>2775</v>
      </c>
    </row>
    <row r="186" spans="2:5" x14ac:dyDescent="0.25">
      <c r="B186">
        <v>181</v>
      </c>
      <c r="C186" t="s">
        <v>307</v>
      </c>
      <c r="D186" t="s">
        <v>2614</v>
      </c>
      <c r="E186" t="s">
        <v>2776</v>
      </c>
    </row>
    <row r="187" spans="2:5" x14ac:dyDescent="0.25">
      <c r="B187">
        <v>182</v>
      </c>
      <c r="C187" t="s">
        <v>2370</v>
      </c>
      <c r="D187" t="s">
        <v>2614</v>
      </c>
      <c r="E187" t="s">
        <v>2777</v>
      </c>
    </row>
    <row r="188" spans="2:5" hidden="1" x14ac:dyDescent="0.25">
      <c r="B188">
        <v>183</v>
      </c>
      <c r="C188" t="s">
        <v>48</v>
      </c>
      <c r="D188" t="s">
        <v>2616</v>
      </c>
      <c r="E188" t="s">
        <v>2777</v>
      </c>
    </row>
    <row r="189" spans="2:5" x14ac:dyDescent="0.25">
      <c r="B189">
        <v>184</v>
      </c>
      <c r="C189" t="s">
        <v>141</v>
      </c>
      <c r="D189" t="s">
        <v>2614</v>
      </c>
      <c r="E189" t="s">
        <v>2778</v>
      </c>
    </row>
    <row r="190" spans="2:5" hidden="1" x14ac:dyDescent="0.25">
      <c r="B190">
        <v>185</v>
      </c>
      <c r="C190" t="s">
        <v>292</v>
      </c>
      <c r="D190" t="s">
        <v>2615</v>
      </c>
      <c r="E190" t="s">
        <v>2779</v>
      </c>
    </row>
    <row r="191" spans="2:5" x14ac:dyDescent="0.25">
      <c r="B191">
        <v>186</v>
      </c>
      <c r="C191" t="s">
        <v>2390</v>
      </c>
      <c r="D191" t="s">
        <v>2614</v>
      </c>
      <c r="E191" t="s">
        <v>2780</v>
      </c>
    </row>
    <row r="192" spans="2:5" hidden="1" x14ac:dyDescent="0.25">
      <c r="B192">
        <v>187</v>
      </c>
      <c r="C192" t="s">
        <v>156</v>
      </c>
      <c r="D192" t="s">
        <v>2616</v>
      </c>
      <c r="E192" t="s">
        <v>2780</v>
      </c>
    </row>
    <row r="193" spans="2:5" x14ac:dyDescent="0.25">
      <c r="B193">
        <v>188</v>
      </c>
      <c r="C193" t="s">
        <v>1348</v>
      </c>
      <c r="D193" t="s">
        <v>2614</v>
      </c>
      <c r="E193" t="s">
        <v>2781</v>
      </c>
    </row>
    <row r="194" spans="2:5" hidden="1" x14ac:dyDescent="0.25">
      <c r="B194">
        <v>189</v>
      </c>
      <c r="C194" t="s">
        <v>806</v>
      </c>
      <c r="D194" t="s">
        <v>2615</v>
      </c>
      <c r="E194" t="s">
        <v>2782</v>
      </c>
    </row>
    <row r="195" spans="2:5" hidden="1" x14ac:dyDescent="0.25">
      <c r="B195">
        <v>190</v>
      </c>
      <c r="C195" t="s">
        <v>2505</v>
      </c>
      <c r="D195" t="s">
        <v>2615</v>
      </c>
      <c r="E195" t="s">
        <v>2783</v>
      </c>
    </row>
    <row r="196" spans="2:5" x14ac:dyDescent="0.25">
      <c r="B196">
        <v>191</v>
      </c>
      <c r="C196" t="s">
        <v>724</v>
      </c>
      <c r="D196" t="s">
        <v>2614</v>
      </c>
      <c r="E196" t="s">
        <v>2784</v>
      </c>
    </row>
    <row r="197" spans="2:5" x14ac:dyDescent="0.25">
      <c r="B197">
        <v>192</v>
      </c>
      <c r="C197" t="s">
        <v>2391</v>
      </c>
      <c r="D197" t="s">
        <v>2614</v>
      </c>
      <c r="E197" t="s">
        <v>2785</v>
      </c>
    </row>
    <row r="198" spans="2:5" hidden="1" x14ac:dyDescent="0.25">
      <c r="B198">
        <v>193</v>
      </c>
      <c r="C198" t="s">
        <v>154</v>
      </c>
      <c r="D198" t="s">
        <v>2616</v>
      </c>
      <c r="E198" t="s">
        <v>2785</v>
      </c>
    </row>
    <row r="199" spans="2:5" x14ac:dyDescent="0.25">
      <c r="B199">
        <v>194</v>
      </c>
      <c r="C199" t="s">
        <v>2258</v>
      </c>
      <c r="D199" t="s">
        <v>2614</v>
      </c>
      <c r="E199" t="s">
        <v>2786</v>
      </c>
    </row>
    <row r="200" spans="2:5" x14ac:dyDescent="0.25">
      <c r="B200">
        <v>195</v>
      </c>
      <c r="C200" t="s">
        <v>261</v>
      </c>
      <c r="D200" t="s">
        <v>2614</v>
      </c>
      <c r="E200" t="s">
        <v>2787</v>
      </c>
    </row>
    <row r="201" spans="2:5" x14ac:dyDescent="0.25">
      <c r="B201">
        <v>196</v>
      </c>
      <c r="C201" t="s">
        <v>2326</v>
      </c>
      <c r="D201" t="s">
        <v>2614</v>
      </c>
      <c r="E201" t="s">
        <v>2788</v>
      </c>
    </row>
    <row r="202" spans="2:5" hidden="1" x14ac:dyDescent="0.25">
      <c r="B202">
        <v>197</v>
      </c>
      <c r="C202" t="s">
        <v>1170</v>
      </c>
      <c r="D202" t="s">
        <v>2616</v>
      </c>
      <c r="E202" t="s">
        <v>2788</v>
      </c>
    </row>
    <row r="203" spans="2:5" hidden="1" x14ac:dyDescent="0.25">
      <c r="B203">
        <v>198</v>
      </c>
      <c r="C203" t="s">
        <v>1425</v>
      </c>
      <c r="D203" t="s">
        <v>2615</v>
      </c>
      <c r="E203" t="s">
        <v>2789</v>
      </c>
    </row>
    <row r="204" spans="2:5" x14ac:dyDescent="0.25">
      <c r="B204">
        <v>199</v>
      </c>
      <c r="C204" t="s">
        <v>1062</v>
      </c>
      <c r="D204" t="s">
        <v>2614</v>
      </c>
      <c r="E204" t="s">
        <v>2790</v>
      </c>
    </row>
    <row r="205" spans="2:5" hidden="1" x14ac:dyDescent="0.25">
      <c r="B205">
        <v>200</v>
      </c>
      <c r="C205" t="s">
        <v>2322</v>
      </c>
      <c r="D205" t="s">
        <v>2616</v>
      </c>
      <c r="E205" t="s">
        <v>2790</v>
      </c>
    </row>
    <row r="206" spans="2:5" x14ac:dyDescent="0.25">
      <c r="B206">
        <v>201</v>
      </c>
      <c r="C206" t="s">
        <v>1011</v>
      </c>
      <c r="D206" t="s">
        <v>2614</v>
      </c>
      <c r="E206" t="s">
        <v>2791</v>
      </c>
    </row>
    <row r="207" spans="2:5" x14ac:dyDescent="0.25">
      <c r="B207">
        <v>202</v>
      </c>
      <c r="C207" t="s">
        <v>2547</v>
      </c>
      <c r="D207" t="s">
        <v>2614</v>
      </c>
      <c r="E207" t="s">
        <v>2792</v>
      </c>
    </row>
    <row r="208" spans="2:5" hidden="1" x14ac:dyDescent="0.25">
      <c r="B208">
        <v>203</v>
      </c>
      <c r="C208" t="s">
        <v>1246</v>
      </c>
      <c r="D208" t="s">
        <v>2616</v>
      </c>
      <c r="E208" t="s">
        <v>2792</v>
      </c>
    </row>
    <row r="209" spans="2:5" hidden="1" x14ac:dyDescent="0.25">
      <c r="B209">
        <v>204</v>
      </c>
      <c r="C209" t="s">
        <v>1441</v>
      </c>
      <c r="D209" t="s">
        <v>2621</v>
      </c>
      <c r="E209" t="s">
        <v>2793</v>
      </c>
    </row>
    <row r="210" spans="2:5" hidden="1" x14ac:dyDescent="0.25">
      <c r="B210">
        <v>205</v>
      </c>
      <c r="C210" t="s">
        <v>843</v>
      </c>
      <c r="D210" t="s">
        <v>2615</v>
      </c>
      <c r="E210" t="s">
        <v>2794</v>
      </c>
    </row>
    <row r="211" spans="2:5" x14ac:dyDescent="0.25">
      <c r="B211">
        <v>206</v>
      </c>
      <c r="C211" t="s">
        <v>403</v>
      </c>
      <c r="D211" t="s">
        <v>2614</v>
      </c>
      <c r="E211" t="s">
        <v>2795</v>
      </c>
    </row>
    <row r="212" spans="2:5" x14ac:dyDescent="0.25">
      <c r="B212">
        <v>207</v>
      </c>
      <c r="C212" t="s">
        <v>2512</v>
      </c>
      <c r="D212" t="s">
        <v>2614</v>
      </c>
      <c r="E212" t="s">
        <v>2796</v>
      </c>
    </row>
    <row r="213" spans="2:5" hidden="1" x14ac:dyDescent="0.25">
      <c r="B213">
        <v>208</v>
      </c>
      <c r="C213" t="s">
        <v>647</v>
      </c>
      <c r="D213" t="s">
        <v>2616</v>
      </c>
      <c r="E213" t="s">
        <v>2796</v>
      </c>
    </row>
    <row r="214" spans="2:5" x14ac:dyDescent="0.25">
      <c r="B214">
        <v>209</v>
      </c>
      <c r="C214" t="s">
        <v>644</v>
      </c>
      <c r="D214" t="s">
        <v>2614</v>
      </c>
      <c r="E214" t="s">
        <v>2797</v>
      </c>
    </row>
    <row r="215" spans="2:5" x14ac:dyDescent="0.25">
      <c r="B215">
        <v>210</v>
      </c>
      <c r="C215" t="s">
        <v>1197</v>
      </c>
      <c r="D215" t="s">
        <v>2614</v>
      </c>
      <c r="E215" t="s">
        <v>2798</v>
      </c>
    </row>
    <row r="216" spans="2:5" hidden="1" x14ac:dyDescent="0.25">
      <c r="B216">
        <v>211</v>
      </c>
      <c r="C216" t="s">
        <v>1386</v>
      </c>
      <c r="D216" t="s">
        <v>2615</v>
      </c>
      <c r="E216" t="s">
        <v>2799</v>
      </c>
    </row>
    <row r="217" spans="2:5" hidden="1" x14ac:dyDescent="0.25">
      <c r="B217">
        <v>212</v>
      </c>
      <c r="C217" t="s">
        <v>2354</v>
      </c>
      <c r="D217" t="s">
        <v>2615</v>
      </c>
      <c r="E217" t="s">
        <v>2800</v>
      </c>
    </row>
    <row r="218" spans="2:5" x14ac:dyDescent="0.25">
      <c r="B218">
        <v>213</v>
      </c>
      <c r="C218" t="s">
        <v>768</v>
      </c>
      <c r="D218" t="s">
        <v>2614</v>
      </c>
      <c r="E218" t="s">
        <v>2801</v>
      </c>
    </row>
    <row r="219" spans="2:5" hidden="1" x14ac:dyDescent="0.25">
      <c r="B219">
        <v>214</v>
      </c>
      <c r="C219" t="s">
        <v>2077</v>
      </c>
      <c r="D219" t="s">
        <v>2616</v>
      </c>
      <c r="E219" t="s">
        <v>2801</v>
      </c>
    </row>
    <row r="220" spans="2:5" x14ac:dyDescent="0.25">
      <c r="B220">
        <v>215</v>
      </c>
      <c r="C220" t="s">
        <v>2573</v>
      </c>
      <c r="D220" t="s">
        <v>2614</v>
      </c>
      <c r="E220" t="s">
        <v>4164</v>
      </c>
    </row>
    <row r="221" spans="2:5" hidden="1" x14ac:dyDescent="0.25">
      <c r="B221">
        <v>216</v>
      </c>
      <c r="C221" t="s">
        <v>1228</v>
      </c>
      <c r="D221" t="s">
        <v>2616</v>
      </c>
      <c r="E221" t="s">
        <v>2802</v>
      </c>
    </row>
    <row r="222" spans="2:5" hidden="1" x14ac:dyDescent="0.25">
      <c r="B222">
        <v>217</v>
      </c>
      <c r="C222" t="s">
        <v>818</v>
      </c>
      <c r="D222" t="s">
        <v>2621</v>
      </c>
      <c r="E222" t="s">
        <v>2803</v>
      </c>
    </row>
    <row r="223" spans="2:5" hidden="1" x14ac:dyDescent="0.25">
      <c r="B223">
        <v>218</v>
      </c>
      <c r="C223" t="s">
        <v>567</v>
      </c>
      <c r="D223" t="s">
        <v>2621</v>
      </c>
      <c r="E223" t="s">
        <v>2804</v>
      </c>
    </row>
    <row r="224" spans="2:5" x14ac:dyDescent="0.25">
      <c r="B224">
        <v>219</v>
      </c>
      <c r="C224" t="s">
        <v>364</v>
      </c>
      <c r="D224" t="s">
        <v>2614</v>
      </c>
      <c r="E224" t="s">
        <v>2805</v>
      </c>
    </row>
    <row r="225" spans="2:5" hidden="1" x14ac:dyDescent="0.25">
      <c r="B225">
        <v>220</v>
      </c>
      <c r="C225" t="s">
        <v>530</v>
      </c>
      <c r="D225" t="s">
        <v>2615</v>
      </c>
      <c r="E225" t="s">
        <v>2806</v>
      </c>
    </row>
    <row r="226" spans="2:5" hidden="1" x14ac:dyDescent="0.25">
      <c r="B226">
        <v>221</v>
      </c>
      <c r="C226" t="s">
        <v>803</v>
      </c>
      <c r="D226" t="s">
        <v>2615</v>
      </c>
      <c r="E226" t="s">
        <v>2807</v>
      </c>
    </row>
    <row r="227" spans="2:5" hidden="1" x14ac:dyDescent="0.25">
      <c r="B227">
        <v>222</v>
      </c>
      <c r="C227" t="s">
        <v>1382</v>
      </c>
      <c r="D227" t="s">
        <v>2621</v>
      </c>
      <c r="E227" t="s">
        <v>2808</v>
      </c>
    </row>
    <row r="228" spans="2:5" hidden="1" x14ac:dyDescent="0.25">
      <c r="B228">
        <v>223</v>
      </c>
      <c r="C228" t="s">
        <v>2278</v>
      </c>
      <c r="D228" t="s">
        <v>2621</v>
      </c>
      <c r="E228" t="s">
        <v>2809</v>
      </c>
    </row>
    <row r="229" spans="2:5" hidden="1" x14ac:dyDescent="0.25">
      <c r="B229">
        <v>224</v>
      </c>
      <c r="C229" t="s">
        <v>762</v>
      </c>
      <c r="D229" t="s">
        <v>2615</v>
      </c>
      <c r="E229" t="s">
        <v>2810</v>
      </c>
    </row>
    <row r="230" spans="2:5" hidden="1" x14ac:dyDescent="0.25">
      <c r="B230">
        <v>225</v>
      </c>
      <c r="C230" t="s">
        <v>999</v>
      </c>
      <c r="D230" t="s">
        <v>2615</v>
      </c>
      <c r="E230" t="s">
        <v>2811</v>
      </c>
    </row>
    <row r="231" spans="2:5" x14ac:dyDescent="0.25">
      <c r="B231">
        <v>226</v>
      </c>
      <c r="C231" t="s">
        <v>1345</v>
      </c>
      <c r="D231" t="s">
        <v>2614</v>
      </c>
      <c r="E231" t="s">
        <v>2812</v>
      </c>
    </row>
    <row r="232" spans="2:5" hidden="1" x14ac:dyDescent="0.25">
      <c r="B232">
        <v>227</v>
      </c>
      <c r="C232" t="s">
        <v>2282</v>
      </c>
      <c r="D232" t="s">
        <v>2621</v>
      </c>
      <c r="E232" t="s">
        <v>2813</v>
      </c>
    </row>
    <row r="233" spans="2:5" hidden="1" x14ac:dyDescent="0.25">
      <c r="B233">
        <v>228</v>
      </c>
      <c r="C233" t="s">
        <v>236</v>
      </c>
      <c r="D233" t="s">
        <v>2621</v>
      </c>
      <c r="E233" t="s">
        <v>2814</v>
      </c>
    </row>
    <row r="234" spans="2:5" x14ac:dyDescent="0.25">
      <c r="B234">
        <v>229</v>
      </c>
      <c r="C234" t="s">
        <v>2410</v>
      </c>
      <c r="D234" t="s">
        <v>2614</v>
      </c>
      <c r="E234" t="s">
        <v>2815</v>
      </c>
    </row>
    <row r="235" spans="2:5" hidden="1" x14ac:dyDescent="0.25">
      <c r="B235">
        <v>230</v>
      </c>
      <c r="C235" t="s">
        <v>234</v>
      </c>
      <c r="D235" t="s">
        <v>2616</v>
      </c>
      <c r="E235" t="s">
        <v>2815</v>
      </c>
    </row>
    <row r="236" spans="2:5" x14ac:dyDescent="0.25">
      <c r="B236">
        <v>231</v>
      </c>
      <c r="C236" t="s">
        <v>1166</v>
      </c>
      <c r="D236" t="s">
        <v>2614</v>
      </c>
      <c r="E236" t="s">
        <v>2816</v>
      </c>
    </row>
    <row r="237" spans="2:5" x14ac:dyDescent="0.25">
      <c r="B237">
        <v>232</v>
      </c>
      <c r="C237" t="s">
        <v>1180</v>
      </c>
      <c r="D237" t="s">
        <v>2614</v>
      </c>
      <c r="E237" t="s">
        <v>2817</v>
      </c>
    </row>
    <row r="238" spans="2:5" hidden="1" x14ac:dyDescent="0.25">
      <c r="B238">
        <v>233</v>
      </c>
      <c r="C238" t="s">
        <v>446</v>
      </c>
      <c r="D238" t="s">
        <v>2615</v>
      </c>
      <c r="E238" t="s">
        <v>2818</v>
      </c>
    </row>
    <row r="239" spans="2:5" x14ac:dyDescent="0.25">
      <c r="B239">
        <v>234</v>
      </c>
      <c r="C239" t="s">
        <v>629</v>
      </c>
      <c r="D239" t="s">
        <v>2614</v>
      </c>
      <c r="E239" t="s">
        <v>2819</v>
      </c>
    </row>
    <row r="240" spans="2:5" x14ac:dyDescent="0.25">
      <c r="B240">
        <v>235</v>
      </c>
      <c r="C240" t="s">
        <v>623</v>
      </c>
      <c r="D240" t="s">
        <v>2614</v>
      </c>
      <c r="E240" t="s">
        <v>2820</v>
      </c>
    </row>
    <row r="241" spans="2:5" x14ac:dyDescent="0.25">
      <c r="B241">
        <v>236</v>
      </c>
      <c r="C241" t="s">
        <v>2416</v>
      </c>
      <c r="D241" t="s">
        <v>2614</v>
      </c>
      <c r="E241" t="s">
        <v>2821</v>
      </c>
    </row>
    <row r="242" spans="2:5" hidden="1" x14ac:dyDescent="0.25">
      <c r="B242">
        <v>237</v>
      </c>
      <c r="C242" t="s">
        <v>334</v>
      </c>
      <c r="D242" t="s">
        <v>2616</v>
      </c>
      <c r="E242" t="s">
        <v>2821</v>
      </c>
    </row>
    <row r="243" spans="2:5" x14ac:dyDescent="0.25">
      <c r="B243">
        <v>238</v>
      </c>
      <c r="C243" t="s">
        <v>381</v>
      </c>
      <c r="D243" t="s">
        <v>2614</v>
      </c>
      <c r="E243" t="s">
        <v>2822</v>
      </c>
    </row>
    <row r="244" spans="2:5" x14ac:dyDescent="0.25">
      <c r="B244">
        <v>239</v>
      </c>
      <c r="C244" t="s">
        <v>2341</v>
      </c>
      <c r="D244" t="s">
        <v>2614</v>
      </c>
      <c r="E244" t="s">
        <v>4172</v>
      </c>
    </row>
    <row r="245" spans="2:5" x14ac:dyDescent="0.25">
      <c r="B245">
        <v>240</v>
      </c>
      <c r="C245" t="s">
        <v>2398</v>
      </c>
      <c r="D245" t="s">
        <v>2614</v>
      </c>
      <c r="E245" t="s">
        <v>2823</v>
      </c>
    </row>
    <row r="246" spans="2:5" hidden="1" x14ac:dyDescent="0.25">
      <c r="B246">
        <v>241</v>
      </c>
      <c r="C246" t="s">
        <v>253</v>
      </c>
      <c r="D246" t="s">
        <v>2616</v>
      </c>
      <c r="E246" t="s">
        <v>2823</v>
      </c>
    </row>
    <row r="247" spans="2:5" hidden="1" x14ac:dyDescent="0.25">
      <c r="B247">
        <v>242</v>
      </c>
      <c r="C247" t="s">
        <v>133</v>
      </c>
      <c r="D247" t="s">
        <v>2615</v>
      </c>
      <c r="E247" t="s">
        <v>2824</v>
      </c>
    </row>
    <row r="248" spans="2:5" hidden="1" x14ac:dyDescent="0.25">
      <c r="B248">
        <v>243</v>
      </c>
      <c r="C248" t="s">
        <v>1324</v>
      </c>
      <c r="D248" t="s">
        <v>2615</v>
      </c>
      <c r="E248" t="s">
        <v>2825</v>
      </c>
    </row>
    <row r="249" spans="2:5" x14ac:dyDescent="0.25">
      <c r="B249">
        <v>244</v>
      </c>
      <c r="C249" t="s">
        <v>605</v>
      </c>
      <c r="D249" t="s">
        <v>2614</v>
      </c>
      <c r="E249" t="s">
        <v>2826</v>
      </c>
    </row>
    <row r="250" spans="2:5" x14ac:dyDescent="0.25">
      <c r="B250">
        <v>245</v>
      </c>
      <c r="C250" t="s">
        <v>298</v>
      </c>
      <c r="D250" t="s">
        <v>2614</v>
      </c>
      <c r="E250" t="s">
        <v>2827</v>
      </c>
    </row>
    <row r="251" spans="2:5" x14ac:dyDescent="0.25">
      <c r="B251">
        <v>246</v>
      </c>
      <c r="C251" t="s">
        <v>2133</v>
      </c>
      <c r="D251" t="s">
        <v>2614</v>
      </c>
      <c r="E251" t="s">
        <v>2828</v>
      </c>
    </row>
    <row r="252" spans="2:5" hidden="1" x14ac:dyDescent="0.25">
      <c r="B252">
        <v>247</v>
      </c>
      <c r="C252" t="s">
        <v>1009</v>
      </c>
      <c r="D252" t="s">
        <v>2616</v>
      </c>
      <c r="E252" t="s">
        <v>2828</v>
      </c>
    </row>
    <row r="253" spans="2:5" hidden="1" x14ac:dyDescent="0.25">
      <c r="B253">
        <v>248</v>
      </c>
      <c r="C253" t="s">
        <v>2545</v>
      </c>
      <c r="D253" t="s">
        <v>2616</v>
      </c>
      <c r="E253" t="s">
        <v>2828</v>
      </c>
    </row>
    <row r="254" spans="2:5" x14ac:dyDescent="0.25">
      <c r="B254">
        <v>249</v>
      </c>
      <c r="C254" t="s">
        <v>2519</v>
      </c>
      <c r="D254" t="s">
        <v>2614</v>
      </c>
      <c r="E254" t="s">
        <v>2829</v>
      </c>
    </row>
    <row r="255" spans="2:5" hidden="1" x14ac:dyDescent="0.25">
      <c r="B255">
        <v>250</v>
      </c>
      <c r="C255" t="s">
        <v>749</v>
      </c>
      <c r="D255" t="s">
        <v>2616</v>
      </c>
      <c r="E255" t="s">
        <v>2829</v>
      </c>
    </row>
    <row r="256" spans="2:5" hidden="1" x14ac:dyDescent="0.25">
      <c r="B256">
        <v>251</v>
      </c>
      <c r="C256" t="s">
        <v>2549</v>
      </c>
      <c r="D256" t="s">
        <v>2621</v>
      </c>
      <c r="E256" t="s">
        <v>2830</v>
      </c>
    </row>
    <row r="257" spans="2:5" hidden="1" x14ac:dyDescent="0.25">
      <c r="B257">
        <v>252</v>
      </c>
      <c r="C257" t="s">
        <v>1026</v>
      </c>
      <c r="D257" t="s">
        <v>2616</v>
      </c>
      <c r="E257" t="s">
        <v>2830</v>
      </c>
    </row>
    <row r="258" spans="2:5" hidden="1" x14ac:dyDescent="0.25">
      <c r="B258">
        <v>253</v>
      </c>
      <c r="C258" t="s">
        <v>1310</v>
      </c>
      <c r="D258" t="s">
        <v>2621</v>
      </c>
      <c r="E258" t="s">
        <v>2831</v>
      </c>
    </row>
    <row r="259" spans="2:5" x14ac:dyDescent="0.25">
      <c r="B259">
        <v>254</v>
      </c>
      <c r="C259" t="s">
        <v>2405</v>
      </c>
      <c r="D259" t="s">
        <v>2614</v>
      </c>
      <c r="E259" t="s">
        <v>2832</v>
      </c>
    </row>
    <row r="260" spans="2:5" hidden="1" x14ac:dyDescent="0.25">
      <c r="B260">
        <v>255</v>
      </c>
      <c r="C260" t="s">
        <v>240</v>
      </c>
      <c r="D260" t="s">
        <v>2616</v>
      </c>
      <c r="E260" t="s">
        <v>2832</v>
      </c>
    </row>
    <row r="261" spans="2:5" hidden="1" x14ac:dyDescent="0.25">
      <c r="B261">
        <v>256</v>
      </c>
      <c r="C261" t="s">
        <v>686</v>
      </c>
      <c r="D261" t="s">
        <v>2615</v>
      </c>
      <c r="E261" t="s">
        <v>2833</v>
      </c>
    </row>
    <row r="262" spans="2:5" hidden="1" x14ac:dyDescent="0.25">
      <c r="B262">
        <v>257</v>
      </c>
      <c r="C262" t="s">
        <v>987</v>
      </c>
      <c r="D262" t="s">
        <v>2621</v>
      </c>
      <c r="E262" t="s">
        <v>2834</v>
      </c>
    </row>
    <row r="263" spans="2:5" x14ac:dyDescent="0.25">
      <c r="B263">
        <v>258</v>
      </c>
      <c r="C263" t="s">
        <v>135</v>
      </c>
      <c r="D263" t="s">
        <v>2614</v>
      </c>
      <c r="E263" t="s">
        <v>4174</v>
      </c>
    </row>
    <row r="264" spans="2:5" hidden="1" x14ac:dyDescent="0.25">
      <c r="B264">
        <v>259</v>
      </c>
      <c r="C264" t="s">
        <v>370</v>
      </c>
      <c r="D264" t="s">
        <v>2621</v>
      </c>
      <c r="E264" t="s">
        <v>2835</v>
      </c>
    </row>
    <row r="265" spans="2:5" hidden="1" x14ac:dyDescent="0.25">
      <c r="B265">
        <v>260</v>
      </c>
      <c r="C265" t="s">
        <v>1360</v>
      </c>
      <c r="D265" t="s">
        <v>2621</v>
      </c>
      <c r="E265" t="s">
        <v>2836</v>
      </c>
    </row>
    <row r="266" spans="2:5" x14ac:dyDescent="0.25">
      <c r="B266">
        <v>261</v>
      </c>
      <c r="C266" t="s">
        <v>1877</v>
      </c>
      <c r="D266" t="s">
        <v>2614</v>
      </c>
      <c r="E266" t="s">
        <v>2837</v>
      </c>
    </row>
    <row r="267" spans="2:5" x14ac:dyDescent="0.25">
      <c r="B267">
        <v>262</v>
      </c>
      <c r="C267" t="s">
        <v>1819</v>
      </c>
      <c r="D267" t="s">
        <v>2614</v>
      </c>
      <c r="E267" t="s">
        <v>2838</v>
      </c>
    </row>
    <row r="268" spans="2:5" hidden="1" x14ac:dyDescent="0.25">
      <c r="B268">
        <v>263</v>
      </c>
      <c r="C268" t="s">
        <v>604</v>
      </c>
      <c r="D268" t="s">
        <v>2615</v>
      </c>
      <c r="E268" t="s">
        <v>2839</v>
      </c>
    </row>
    <row r="269" spans="2:5" hidden="1" x14ac:dyDescent="0.25">
      <c r="B269">
        <v>264</v>
      </c>
      <c r="C269" t="s">
        <v>374</v>
      </c>
      <c r="D269" t="s">
        <v>2621</v>
      </c>
      <c r="E269" t="s">
        <v>2840</v>
      </c>
    </row>
    <row r="270" spans="2:5" x14ac:dyDescent="0.25">
      <c r="B270">
        <v>265</v>
      </c>
      <c r="C270" t="s">
        <v>2551</v>
      </c>
      <c r="D270" t="s">
        <v>2614</v>
      </c>
      <c r="E270" t="s">
        <v>2841</v>
      </c>
    </row>
    <row r="271" spans="2:5" hidden="1" x14ac:dyDescent="0.25">
      <c r="B271">
        <v>266</v>
      </c>
      <c r="C271" t="s">
        <v>1005</v>
      </c>
      <c r="D271" t="s">
        <v>2616</v>
      </c>
      <c r="E271" t="s">
        <v>2841</v>
      </c>
    </row>
    <row r="272" spans="2:5" hidden="1" x14ac:dyDescent="0.25">
      <c r="B272">
        <v>267</v>
      </c>
      <c r="C272" t="s">
        <v>260</v>
      </c>
      <c r="D272" t="s">
        <v>2615</v>
      </c>
      <c r="E272" t="s">
        <v>2842</v>
      </c>
    </row>
    <row r="273" spans="2:5" hidden="1" x14ac:dyDescent="0.25">
      <c r="B273">
        <v>268</v>
      </c>
      <c r="C273" t="s">
        <v>70</v>
      </c>
      <c r="D273" t="s">
        <v>2615</v>
      </c>
      <c r="E273" t="s">
        <v>2843</v>
      </c>
    </row>
    <row r="274" spans="2:5" x14ac:dyDescent="0.25">
      <c r="B274">
        <v>269</v>
      </c>
      <c r="C274" t="s">
        <v>754</v>
      </c>
      <c r="D274" t="s">
        <v>2614</v>
      </c>
      <c r="E274" t="s">
        <v>2844</v>
      </c>
    </row>
    <row r="275" spans="2:5" x14ac:dyDescent="0.25">
      <c r="B275">
        <v>270</v>
      </c>
      <c r="C275" t="s">
        <v>2300</v>
      </c>
      <c r="D275" t="s">
        <v>2614</v>
      </c>
      <c r="E275" t="s">
        <v>4175</v>
      </c>
    </row>
    <row r="276" spans="2:5" x14ac:dyDescent="0.25">
      <c r="B276">
        <v>271</v>
      </c>
      <c r="C276" t="s">
        <v>2441</v>
      </c>
      <c r="D276" t="s">
        <v>2614</v>
      </c>
      <c r="E276" t="s">
        <v>2846</v>
      </c>
    </row>
    <row r="277" spans="2:5" hidden="1" x14ac:dyDescent="0.25">
      <c r="B277">
        <v>272</v>
      </c>
      <c r="C277" t="s">
        <v>441</v>
      </c>
      <c r="D277" t="s">
        <v>2616</v>
      </c>
      <c r="E277" t="s">
        <v>2846</v>
      </c>
    </row>
    <row r="278" spans="2:5" x14ac:dyDescent="0.25">
      <c r="B278">
        <v>273</v>
      </c>
      <c r="C278" t="s">
        <v>2271</v>
      </c>
      <c r="D278" t="s">
        <v>2614</v>
      </c>
      <c r="E278" t="s">
        <v>2847</v>
      </c>
    </row>
    <row r="279" spans="2:5" x14ac:dyDescent="0.25">
      <c r="B279">
        <v>274</v>
      </c>
      <c r="C279" t="s">
        <v>1045</v>
      </c>
      <c r="D279" t="s">
        <v>2614</v>
      </c>
      <c r="E279" t="s">
        <v>2848</v>
      </c>
    </row>
    <row r="280" spans="2:5" x14ac:dyDescent="0.25">
      <c r="B280">
        <v>275</v>
      </c>
      <c r="C280" t="s">
        <v>2347</v>
      </c>
      <c r="D280" t="s">
        <v>2614</v>
      </c>
      <c r="E280" t="s">
        <v>2849</v>
      </c>
    </row>
    <row r="281" spans="2:5" x14ac:dyDescent="0.25">
      <c r="B281">
        <v>276</v>
      </c>
      <c r="C281" t="s">
        <v>730</v>
      </c>
      <c r="D281" t="s">
        <v>2614</v>
      </c>
      <c r="E281" t="s">
        <v>2850</v>
      </c>
    </row>
    <row r="282" spans="2:5" hidden="1" x14ac:dyDescent="0.25">
      <c r="B282">
        <v>277</v>
      </c>
      <c r="C282" t="s">
        <v>854</v>
      </c>
      <c r="D282" t="s">
        <v>2615</v>
      </c>
      <c r="E282" t="s">
        <v>2851</v>
      </c>
    </row>
    <row r="283" spans="2:5" hidden="1" x14ac:dyDescent="0.25">
      <c r="B283">
        <v>278</v>
      </c>
      <c r="C283" t="s">
        <v>1342</v>
      </c>
      <c r="D283" t="s">
        <v>2621</v>
      </c>
      <c r="E283" t="s">
        <v>2852</v>
      </c>
    </row>
    <row r="284" spans="2:5" hidden="1" x14ac:dyDescent="0.25">
      <c r="B284">
        <v>279</v>
      </c>
      <c r="C284" t="s">
        <v>801</v>
      </c>
      <c r="D284" t="s">
        <v>2615</v>
      </c>
      <c r="E284" t="s">
        <v>2853</v>
      </c>
    </row>
    <row r="285" spans="2:5" x14ac:dyDescent="0.25">
      <c r="B285">
        <v>280</v>
      </c>
      <c r="C285" t="s">
        <v>687</v>
      </c>
      <c r="D285" t="s">
        <v>2614</v>
      </c>
      <c r="E285" t="s">
        <v>2854</v>
      </c>
    </row>
    <row r="286" spans="2:5" hidden="1" x14ac:dyDescent="0.25">
      <c r="B286">
        <v>281</v>
      </c>
      <c r="C286" t="s">
        <v>764</v>
      </c>
      <c r="D286" t="s">
        <v>2615</v>
      </c>
      <c r="E286" t="s">
        <v>2855</v>
      </c>
    </row>
    <row r="287" spans="2:5" hidden="1" x14ac:dyDescent="0.25">
      <c r="B287">
        <v>282</v>
      </c>
      <c r="C287" t="s">
        <v>862</v>
      </c>
      <c r="D287" t="s">
        <v>2615</v>
      </c>
      <c r="E287" t="s">
        <v>2856</v>
      </c>
    </row>
    <row r="288" spans="2:5" hidden="1" x14ac:dyDescent="0.25">
      <c r="B288">
        <v>283</v>
      </c>
      <c r="C288" t="s">
        <v>1096</v>
      </c>
      <c r="D288" t="s">
        <v>2621</v>
      </c>
      <c r="E288" t="s">
        <v>2857</v>
      </c>
    </row>
    <row r="289" spans="2:5" x14ac:dyDescent="0.25">
      <c r="B289">
        <v>284</v>
      </c>
      <c r="C289" t="s">
        <v>690</v>
      </c>
      <c r="D289" t="s">
        <v>2614</v>
      </c>
      <c r="E289" t="s">
        <v>2858</v>
      </c>
    </row>
    <row r="290" spans="2:5" hidden="1" x14ac:dyDescent="0.25">
      <c r="B290">
        <v>285</v>
      </c>
      <c r="C290" t="s">
        <v>2312</v>
      </c>
      <c r="D290" t="s">
        <v>2616</v>
      </c>
      <c r="E290" t="s">
        <v>2858</v>
      </c>
    </row>
    <row r="291" spans="2:5" x14ac:dyDescent="0.25">
      <c r="B291">
        <v>286</v>
      </c>
      <c r="C291" t="s">
        <v>800</v>
      </c>
      <c r="D291" t="s">
        <v>2614</v>
      </c>
      <c r="E291" t="s">
        <v>2859</v>
      </c>
    </row>
    <row r="292" spans="2:5" hidden="1" x14ac:dyDescent="0.25">
      <c r="B292">
        <v>287</v>
      </c>
      <c r="C292" t="s">
        <v>792</v>
      </c>
      <c r="D292" t="s">
        <v>2621</v>
      </c>
      <c r="E292" t="s">
        <v>2860</v>
      </c>
    </row>
    <row r="293" spans="2:5" x14ac:dyDescent="0.25">
      <c r="B293">
        <v>288</v>
      </c>
      <c r="C293" t="s">
        <v>2579</v>
      </c>
      <c r="D293" t="s">
        <v>2614</v>
      </c>
      <c r="E293" t="s">
        <v>2861</v>
      </c>
    </row>
    <row r="294" spans="2:5" hidden="1" x14ac:dyDescent="0.25">
      <c r="B294">
        <v>289</v>
      </c>
      <c r="C294" t="s">
        <v>1323</v>
      </c>
      <c r="D294" t="s">
        <v>2616</v>
      </c>
      <c r="E294" t="s">
        <v>2861</v>
      </c>
    </row>
    <row r="295" spans="2:5" hidden="1" x14ac:dyDescent="0.25">
      <c r="B295">
        <v>290</v>
      </c>
      <c r="C295" t="s">
        <v>430</v>
      </c>
      <c r="D295" t="s">
        <v>2621</v>
      </c>
      <c r="E295" t="s">
        <v>2862</v>
      </c>
    </row>
    <row r="296" spans="2:5" hidden="1" x14ac:dyDescent="0.25">
      <c r="B296">
        <v>291</v>
      </c>
      <c r="C296" t="s">
        <v>617</v>
      </c>
      <c r="D296" t="s">
        <v>2616</v>
      </c>
      <c r="E296" t="s">
        <v>2862</v>
      </c>
    </row>
    <row r="297" spans="2:5" x14ac:dyDescent="0.25">
      <c r="B297">
        <v>292</v>
      </c>
      <c r="C297" t="s">
        <v>128</v>
      </c>
      <c r="D297" t="s">
        <v>2614</v>
      </c>
      <c r="E297" t="s">
        <v>2863</v>
      </c>
    </row>
    <row r="298" spans="2:5" hidden="1" x14ac:dyDescent="0.25">
      <c r="B298">
        <v>293</v>
      </c>
      <c r="C298" t="s">
        <v>246</v>
      </c>
      <c r="D298" t="s">
        <v>2621</v>
      </c>
      <c r="E298" t="s">
        <v>2864</v>
      </c>
    </row>
    <row r="299" spans="2:5" hidden="1" x14ac:dyDescent="0.25">
      <c r="B299">
        <v>294</v>
      </c>
      <c r="C299" t="s">
        <v>2558</v>
      </c>
      <c r="D299" t="s">
        <v>2621</v>
      </c>
      <c r="E299" t="s">
        <v>2865</v>
      </c>
    </row>
    <row r="300" spans="2:5" hidden="1" x14ac:dyDescent="0.25">
      <c r="B300">
        <v>295</v>
      </c>
      <c r="C300" t="s">
        <v>1066</v>
      </c>
      <c r="D300" t="s">
        <v>2616</v>
      </c>
      <c r="E300" t="s">
        <v>2865</v>
      </c>
    </row>
    <row r="301" spans="2:5" hidden="1" x14ac:dyDescent="0.25">
      <c r="B301">
        <v>296</v>
      </c>
      <c r="C301" t="s">
        <v>1822</v>
      </c>
      <c r="D301" t="s">
        <v>2621</v>
      </c>
      <c r="E301" t="s">
        <v>2866</v>
      </c>
    </row>
    <row r="302" spans="2:5" hidden="1" x14ac:dyDescent="0.25">
      <c r="B302">
        <v>297</v>
      </c>
      <c r="C302" t="s">
        <v>407</v>
      </c>
      <c r="D302" t="s">
        <v>2621</v>
      </c>
      <c r="E302" t="s">
        <v>2867</v>
      </c>
    </row>
    <row r="303" spans="2:5" hidden="1" x14ac:dyDescent="0.25">
      <c r="B303">
        <v>298</v>
      </c>
      <c r="C303" t="s">
        <v>2477</v>
      </c>
      <c r="D303" t="s">
        <v>2621</v>
      </c>
      <c r="E303" t="s">
        <v>2868</v>
      </c>
    </row>
    <row r="304" spans="2:5" hidden="1" x14ac:dyDescent="0.25">
      <c r="B304">
        <v>299</v>
      </c>
      <c r="C304" t="s">
        <v>532</v>
      </c>
      <c r="D304" t="s">
        <v>2616</v>
      </c>
      <c r="E304" t="s">
        <v>2868</v>
      </c>
    </row>
    <row r="305" spans="2:5" x14ac:dyDescent="0.25">
      <c r="B305">
        <v>300</v>
      </c>
      <c r="C305" t="s">
        <v>1412</v>
      </c>
      <c r="D305" t="s">
        <v>2614</v>
      </c>
      <c r="E305" t="s">
        <v>2869</v>
      </c>
    </row>
    <row r="306" spans="2:5" x14ac:dyDescent="0.25">
      <c r="B306">
        <v>301</v>
      </c>
      <c r="C306" t="s">
        <v>2586</v>
      </c>
      <c r="D306" t="s">
        <v>2614</v>
      </c>
      <c r="E306" t="s">
        <v>2870</v>
      </c>
    </row>
    <row r="307" spans="2:5" hidden="1" x14ac:dyDescent="0.25">
      <c r="B307">
        <v>302</v>
      </c>
      <c r="C307" t="s">
        <v>1404</v>
      </c>
      <c r="D307" t="s">
        <v>2616</v>
      </c>
      <c r="E307" t="s">
        <v>2870</v>
      </c>
    </row>
    <row r="308" spans="2:5" hidden="1" x14ac:dyDescent="0.25">
      <c r="B308">
        <v>303</v>
      </c>
      <c r="C308" t="s">
        <v>426</v>
      </c>
      <c r="D308" t="s">
        <v>2615</v>
      </c>
      <c r="E308" t="s">
        <v>2871</v>
      </c>
    </row>
    <row r="309" spans="2:5" hidden="1" x14ac:dyDescent="0.25">
      <c r="B309">
        <v>304</v>
      </c>
      <c r="C309" t="s">
        <v>1387</v>
      </c>
      <c r="D309" t="s">
        <v>2615</v>
      </c>
      <c r="E309" t="s">
        <v>2872</v>
      </c>
    </row>
    <row r="310" spans="2:5" x14ac:dyDescent="0.25">
      <c r="B310">
        <v>305</v>
      </c>
      <c r="C310" t="s">
        <v>2552</v>
      </c>
      <c r="D310" t="s">
        <v>2614</v>
      </c>
      <c r="E310" t="s">
        <v>2873</v>
      </c>
    </row>
    <row r="311" spans="2:5" hidden="1" x14ac:dyDescent="0.25">
      <c r="B311">
        <v>306</v>
      </c>
      <c r="C311" t="s">
        <v>1147</v>
      </c>
      <c r="D311" t="s">
        <v>2616</v>
      </c>
      <c r="E311" t="s">
        <v>2873</v>
      </c>
    </row>
    <row r="312" spans="2:5" hidden="1" x14ac:dyDescent="0.25">
      <c r="B312">
        <v>307</v>
      </c>
      <c r="C312" t="s">
        <v>295</v>
      </c>
      <c r="D312" t="s">
        <v>2615</v>
      </c>
      <c r="E312" t="s">
        <v>2874</v>
      </c>
    </row>
    <row r="313" spans="2:5" x14ac:dyDescent="0.25">
      <c r="B313">
        <v>308</v>
      </c>
      <c r="C313" t="s">
        <v>1517</v>
      </c>
      <c r="D313" t="s">
        <v>2614</v>
      </c>
      <c r="E313" t="s">
        <v>4181</v>
      </c>
    </row>
    <row r="314" spans="2:5" x14ac:dyDescent="0.25">
      <c r="B314">
        <v>309</v>
      </c>
      <c r="C314" t="s">
        <v>863</v>
      </c>
      <c r="D314" t="s">
        <v>2614</v>
      </c>
      <c r="E314" t="s">
        <v>2875</v>
      </c>
    </row>
    <row r="315" spans="2:5" x14ac:dyDescent="0.25">
      <c r="B315">
        <v>310</v>
      </c>
      <c r="C315" t="s">
        <v>1007</v>
      </c>
      <c r="D315" t="s">
        <v>2614</v>
      </c>
      <c r="E315" t="s">
        <v>2876</v>
      </c>
    </row>
    <row r="316" spans="2:5" x14ac:dyDescent="0.25">
      <c r="B316">
        <v>311</v>
      </c>
      <c r="C316" t="s">
        <v>1802</v>
      </c>
      <c r="D316" t="s">
        <v>2614</v>
      </c>
      <c r="E316" t="s">
        <v>2877</v>
      </c>
    </row>
    <row r="317" spans="2:5" hidden="1" x14ac:dyDescent="0.25">
      <c r="B317">
        <v>312</v>
      </c>
      <c r="C317" t="s">
        <v>2491</v>
      </c>
      <c r="D317" t="s">
        <v>2615</v>
      </c>
      <c r="E317" t="s">
        <v>2878</v>
      </c>
    </row>
    <row r="318" spans="2:5" hidden="1" x14ac:dyDescent="0.25">
      <c r="B318">
        <v>313</v>
      </c>
      <c r="C318" t="s">
        <v>652</v>
      </c>
      <c r="D318" t="s">
        <v>2616</v>
      </c>
      <c r="E318" t="s">
        <v>2878</v>
      </c>
    </row>
    <row r="319" spans="2:5" hidden="1" x14ac:dyDescent="0.25">
      <c r="B319">
        <v>314</v>
      </c>
      <c r="C319" t="s">
        <v>277</v>
      </c>
      <c r="D319" t="s">
        <v>2615</v>
      </c>
      <c r="E319" t="s">
        <v>2879</v>
      </c>
    </row>
    <row r="320" spans="2:5" x14ac:dyDescent="0.25">
      <c r="B320">
        <v>315</v>
      </c>
      <c r="C320" t="s">
        <v>809</v>
      </c>
      <c r="D320" t="s">
        <v>2614</v>
      </c>
      <c r="E320" t="s">
        <v>2880</v>
      </c>
    </row>
    <row r="321" spans="2:5" hidden="1" x14ac:dyDescent="0.25">
      <c r="B321">
        <v>316</v>
      </c>
      <c r="C321" t="s">
        <v>922</v>
      </c>
      <c r="D321" t="s">
        <v>2615</v>
      </c>
      <c r="E321" t="s">
        <v>2881</v>
      </c>
    </row>
    <row r="322" spans="2:5" x14ac:dyDescent="0.25">
      <c r="B322">
        <v>317</v>
      </c>
      <c r="C322" t="s">
        <v>1325</v>
      </c>
      <c r="D322" t="s">
        <v>2614</v>
      </c>
      <c r="E322" t="s">
        <v>2882</v>
      </c>
    </row>
    <row r="323" spans="2:5" x14ac:dyDescent="0.25">
      <c r="B323">
        <v>318</v>
      </c>
      <c r="C323" t="s">
        <v>916</v>
      </c>
      <c r="D323" t="s">
        <v>2614</v>
      </c>
      <c r="E323" t="s">
        <v>2883</v>
      </c>
    </row>
    <row r="324" spans="2:5" x14ac:dyDescent="0.25">
      <c r="B324">
        <v>319</v>
      </c>
      <c r="C324" t="s">
        <v>930</v>
      </c>
      <c r="D324" t="s">
        <v>2614</v>
      </c>
      <c r="E324" t="s">
        <v>2884</v>
      </c>
    </row>
    <row r="325" spans="2:5" hidden="1" x14ac:dyDescent="0.25">
      <c r="B325">
        <v>320</v>
      </c>
      <c r="C325" t="s">
        <v>2147</v>
      </c>
      <c r="D325" t="s">
        <v>2621</v>
      </c>
      <c r="E325" t="s">
        <v>2885</v>
      </c>
    </row>
    <row r="326" spans="2:5" hidden="1" x14ac:dyDescent="0.25">
      <c r="B326">
        <v>321</v>
      </c>
      <c r="C326" t="s">
        <v>1140</v>
      </c>
      <c r="D326" t="s">
        <v>2621</v>
      </c>
      <c r="E326" t="s">
        <v>2886</v>
      </c>
    </row>
    <row r="327" spans="2:5" hidden="1" x14ac:dyDescent="0.25">
      <c r="B327">
        <v>322</v>
      </c>
      <c r="C327" t="s">
        <v>1319</v>
      </c>
      <c r="D327" t="s">
        <v>2615</v>
      </c>
      <c r="E327" t="s">
        <v>2887</v>
      </c>
    </row>
    <row r="328" spans="2:5" hidden="1" x14ac:dyDescent="0.25">
      <c r="B328">
        <v>323</v>
      </c>
      <c r="C328" t="s">
        <v>2335</v>
      </c>
      <c r="D328" t="s">
        <v>2616</v>
      </c>
      <c r="E328" t="s">
        <v>2887</v>
      </c>
    </row>
    <row r="329" spans="2:5" x14ac:dyDescent="0.25">
      <c r="B329">
        <v>324</v>
      </c>
      <c r="C329" t="s">
        <v>773</v>
      </c>
      <c r="D329" t="s">
        <v>2614</v>
      </c>
      <c r="E329" t="s">
        <v>2888</v>
      </c>
    </row>
    <row r="330" spans="2:5" hidden="1" x14ac:dyDescent="0.25">
      <c r="B330">
        <v>325</v>
      </c>
      <c r="C330" t="s">
        <v>2523</v>
      </c>
      <c r="D330" t="s">
        <v>2621</v>
      </c>
      <c r="E330" t="s">
        <v>2889</v>
      </c>
    </row>
    <row r="331" spans="2:5" hidden="1" x14ac:dyDescent="0.25">
      <c r="B331">
        <v>326</v>
      </c>
      <c r="C331" t="s">
        <v>711</v>
      </c>
      <c r="D331" t="s">
        <v>2616</v>
      </c>
      <c r="E331" t="s">
        <v>2889</v>
      </c>
    </row>
    <row r="332" spans="2:5" x14ac:dyDescent="0.25">
      <c r="B332">
        <v>327</v>
      </c>
      <c r="C332" t="s">
        <v>2495</v>
      </c>
      <c r="D332" t="s">
        <v>2614</v>
      </c>
      <c r="E332" t="s">
        <v>2890</v>
      </c>
    </row>
    <row r="333" spans="2:5" hidden="1" x14ac:dyDescent="0.25">
      <c r="B333">
        <v>328</v>
      </c>
      <c r="C333" t="s">
        <v>689</v>
      </c>
      <c r="D333" t="s">
        <v>2616</v>
      </c>
      <c r="E333" t="s">
        <v>2890</v>
      </c>
    </row>
    <row r="334" spans="2:5" hidden="1" x14ac:dyDescent="0.25">
      <c r="B334">
        <v>329</v>
      </c>
      <c r="C334" t="s">
        <v>112</v>
      </c>
      <c r="D334" t="s">
        <v>2615</v>
      </c>
      <c r="E334" t="s">
        <v>2891</v>
      </c>
    </row>
    <row r="335" spans="2:5" x14ac:dyDescent="0.25">
      <c r="B335">
        <v>330</v>
      </c>
      <c r="C335" t="s">
        <v>681</v>
      </c>
      <c r="D335" t="s">
        <v>2614</v>
      </c>
      <c r="E335" t="s">
        <v>2892</v>
      </c>
    </row>
    <row r="336" spans="2:5" hidden="1" x14ac:dyDescent="0.25">
      <c r="B336">
        <v>331</v>
      </c>
      <c r="C336" t="s">
        <v>131</v>
      </c>
      <c r="D336" t="s">
        <v>2621</v>
      </c>
      <c r="E336" t="s">
        <v>2893</v>
      </c>
    </row>
    <row r="337" spans="2:5" hidden="1" x14ac:dyDescent="0.25">
      <c r="B337">
        <v>332</v>
      </c>
      <c r="C337" t="s">
        <v>477</v>
      </c>
      <c r="D337" t="s">
        <v>2621</v>
      </c>
      <c r="E337" t="s">
        <v>2894</v>
      </c>
    </row>
    <row r="338" spans="2:5" hidden="1" x14ac:dyDescent="0.25">
      <c r="B338">
        <v>333</v>
      </c>
      <c r="C338" t="s">
        <v>198</v>
      </c>
      <c r="D338" t="s">
        <v>2621</v>
      </c>
      <c r="E338" t="s">
        <v>2895</v>
      </c>
    </row>
    <row r="339" spans="2:5" x14ac:dyDescent="0.25">
      <c r="B339">
        <v>334</v>
      </c>
      <c r="C339" t="s">
        <v>1004</v>
      </c>
      <c r="D339" t="s">
        <v>2614</v>
      </c>
      <c r="E339" t="s">
        <v>2896</v>
      </c>
    </row>
    <row r="340" spans="2:5" hidden="1" x14ac:dyDescent="0.25">
      <c r="B340">
        <v>335</v>
      </c>
      <c r="C340" t="s">
        <v>1306</v>
      </c>
      <c r="D340" t="s">
        <v>2621</v>
      </c>
      <c r="E340" t="s">
        <v>2897</v>
      </c>
    </row>
    <row r="341" spans="2:5" x14ac:dyDescent="0.25">
      <c r="B341">
        <v>336</v>
      </c>
      <c r="C341" t="s">
        <v>2469</v>
      </c>
      <c r="D341" t="s">
        <v>2614</v>
      </c>
      <c r="E341" t="s">
        <v>2898</v>
      </c>
    </row>
    <row r="342" spans="2:5" hidden="1" x14ac:dyDescent="0.25">
      <c r="B342">
        <v>337</v>
      </c>
      <c r="C342" t="s">
        <v>501</v>
      </c>
      <c r="D342" t="s">
        <v>2616</v>
      </c>
      <c r="E342" t="s">
        <v>2898</v>
      </c>
    </row>
    <row r="343" spans="2:5" hidden="1" x14ac:dyDescent="0.25">
      <c r="B343">
        <v>338</v>
      </c>
      <c r="C343" t="s">
        <v>115</v>
      </c>
      <c r="D343" t="s">
        <v>2621</v>
      </c>
      <c r="E343" t="s">
        <v>2899</v>
      </c>
    </row>
    <row r="344" spans="2:5" hidden="1" x14ac:dyDescent="0.25">
      <c r="B344">
        <v>339</v>
      </c>
      <c r="C344" t="s">
        <v>1151</v>
      </c>
      <c r="D344" t="s">
        <v>2621</v>
      </c>
      <c r="E344" t="s">
        <v>2900</v>
      </c>
    </row>
    <row r="345" spans="2:5" hidden="1" x14ac:dyDescent="0.25">
      <c r="B345">
        <v>340</v>
      </c>
      <c r="C345" t="s">
        <v>2338</v>
      </c>
      <c r="D345" t="s">
        <v>2615</v>
      </c>
      <c r="E345" t="s">
        <v>2901</v>
      </c>
    </row>
    <row r="346" spans="2:5" hidden="1" x14ac:dyDescent="0.25">
      <c r="B346">
        <v>341</v>
      </c>
      <c r="C346" t="s">
        <v>1384</v>
      </c>
      <c r="D346" t="s">
        <v>2621</v>
      </c>
      <c r="E346" t="s">
        <v>2902</v>
      </c>
    </row>
    <row r="347" spans="2:5" x14ac:dyDescent="0.25">
      <c r="B347">
        <v>342</v>
      </c>
      <c r="C347" t="s">
        <v>1383</v>
      </c>
      <c r="D347" t="s">
        <v>2614</v>
      </c>
      <c r="E347" t="s">
        <v>2903</v>
      </c>
    </row>
    <row r="348" spans="2:5" hidden="1" x14ac:dyDescent="0.25">
      <c r="B348">
        <v>343</v>
      </c>
      <c r="C348" t="s">
        <v>2431</v>
      </c>
      <c r="D348" t="s">
        <v>2615</v>
      </c>
      <c r="E348" t="s">
        <v>2904</v>
      </c>
    </row>
    <row r="349" spans="2:5" hidden="1" x14ac:dyDescent="0.25">
      <c r="B349">
        <v>344</v>
      </c>
      <c r="C349" t="s">
        <v>447</v>
      </c>
      <c r="D349" t="s">
        <v>2616</v>
      </c>
      <c r="E349" t="s">
        <v>2904</v>
      </c>
    </row>
    <row r="350" spans="2:5" hidden="1" x14ac:dyDescent="0.25">
      <c r="B350">
        <v>345</v>
      </c>
      <c r="C350" t="s">
        <v>206</v>
      </c>
      <c r="D350" t="s">
        <v>2615</v>
      </c>
      <c r="E350" t="s">
        <v>2905</v>
      </c>
    </row>
    <row r="351" spans="2:5" hidden="1" x14ac:dyDescent="0.25">
      <c r="B351">
        <v>346</v>
      </c>
      <c r="C351" t="s">
        <v>562</v>
      </c>
      <c r="D351" t="s">
        <v>2615</v>
      </c>
      <c r="E351" t="s">
        <v>2906</v>
      </c>
    </row>
    <row r="352" spans="2:5" hidden="1" x14ac:dyDescent="0.25">
      <c r="B352">
        <v>347</v>
      </c>
      <c r="C352" t="s">
        <v>1458</v>
      </c>
      <c r="D352" t="s">
        <v>2621</v>
      </c>
      <c r="E352" t="s">
        <v>2907</v>
      </c>
    </row>
    <row r="353" spans="2:5" hidden="1" x14ac:dyDescent="0.25">
      <c r="B353">
        <v>348</v>
      </c>
      <c r="C353" t="s">
        <v>2534</v>
      </c>
      <c r="D353" t="s">
        <v>2616</v>
      </c>
      <c r="E353" t="s">
        <v>2907</v>
      </c>
    </row>
    <row r="354" spans="2:5" hidden="1" x14ac:dyDescent="0.25">
      <c r="B354">
        <v>349</v>
      </c>
      <c r="C354" t="s">
        <v>1809</v>
      </c>
      <c r="D354" t="s">
        <v>2621</v>
      </c>
      <c r="E354" t="s">
        <v>2908</v>
      </c>
    </row>
    <row r="355" spans="2:5" x14ac:dyDescent="0.25">
      <c r="B355">
        <v>350</v>
      </c>
      <c r="C355" t="s">
        <v>2556</v>
      </c>
      <c r="D355" t="s">
        <v>2614</v>
      </c>
      <c r="E355" t="s">
        <v>2909</v>
      </c>
    </row>
    <row r="356" spans="2:5" hidden="1" x14ac:dyDescent="0.25">
      <c r="B356">
        <v>351</v>
      </c>
      <c r="C356" t="s">
        <v>1465</v>
      </c>
      <c r="D356" t="s">
        <v>2616</v>
      </c>
      <c r="E356" t="s">
        <v>2909</v>
      </c>
    </row>
    <row r="357" spans="2:5" hidden="1" x14ac:dyDescent="0.25">
      <c r="B357">
        <v>352</v>
      </c>
      <c r="C357" t="s">
        <v>1117</v>
      </c>
      <c r="D357" t="s">
        <v>2621</v>
      </c>
      <c r="E357" t="s">
        <v>2910</v>
      </c>
    </row>
    <row r="358" spans="2:5" hidden="1" x14ac:dyDescent="0.25">
      <c r="B358">
        <v>353</v>
      </c>
      <c r="C358" t="s">
        <v>1139</v>
      </c>
      <c r="D358" t="s">
        <v>2621</v>
      </c>
      <c r="E358" t="s">
        <v>2911</v>
      </c>
    </row>
    <row r="359" spans="2:5" hidden="1" x14ac:dyDescent="0.25">
      <c r="B359">
        <v>354</v>
      </c>
      <c r="C359" t="s">
        <v>1128</v>
      </c>
      <c r="D359" t="s">
        <v>2621</v>
      </c>
      <c r="E359" t="s">
        <v>2912</v>
      </c>
    </row>
    <row r="360" spans="2:5" hidden="1" x14ac:dyDescent="0.25">
      <c r="B360">
        <v>355</v>
      </c>
      <c r="C360" t="s">
        <v>1444</v>
      </c>
      <c r="D360" t="s">
        <v>2621</v>
      </c>
      <c r="E360" t="s">
        <v>2913</v>
      </c>
    </row>
    <row r="361" spans="2:5" hidden="1" x14ac:dyDescent="0.25">
      <c r="B361">
        <v>356</v>
      </c>
      <c r="C361" t="s">
        <v>1120</v>
      </c>
      <c r="D361" t="s">
        <v>2621</v>
      </c>
      <c r="E361" t="s">
        <v>2914</v>
      </c>
    </row>
    <row r="362" spans="2:5" x14ac:dyDescent="0.25">
      <c r="B362">
        <v>357</v>
      </c>
      <c r="C362" t="s">
        <v>1159</v>
      </c>
      <c r="D362" t="s">
        <v>2614</v>
      </c>
      <c r="E362" t="s">
        <v>2915</v>
      </c>
    </row>
    <row r="363" spans="2:5" x14ac:dyDescent="0.25">
      <c r="B363">
        <v>358</v>
      </c>
      <c r="C363" t="s">
        <v>2318</v>
      </c>
      <c r="D363" t="s">
        <v>2614</v>
      </c>
      <c r="E363" t="s">
        <v>2916</v>
      </c>
    </row>
    <row r="364" spans="2:5" hidden="1" x14ac:dyDescent="0.25">
      <c r="B364">
        <v>359</v>
      </c>
      <c r="C364" t="s">
        <v>273</v>
      </c>
      <c r="D364" t="s">
        <v>2621</v>
      </c>
      <c r="E364" t="s">
        <v>2917</v>
      </c>
    </row>
    <row r="365" spans="2:5" hidden="1" x14ac:dyDescent="0.25">
      <c r="B365">
        <v>360</v>
      </c>
      <c r="C365" t="s">
        <v>1513</v>
      </c>
      <c r="D365" t="s">
        <v>2621</v>
      </c>
      <c r="E365" t="s">
        <v>2918</v>
      </c>
    </row>
    <row r="366" spans="2:5" hidden="1" x14ac:dyDescent="0.25">
      <c r="B366">
        <v>361</v>
      </c>
      <c r="C366" t="s">
        <v>2199</v>
      </c>
      <c r="D366" t="s">
        <v>2615</v>
      </c>
      <c r="E366" t="s">
        <v>2919</v>
      </c>
    </row>
    <row r="367" spans="2:5" hidden="1" x14ac:dyDescent="0.25">
      <c r="B367">
        <v>362</v>
      </c>
      <c r="C367" t="s">
        <v>1454</v>
      </c>
      <c r="D367" t="s">
        <v>2621</v>
      </c>
      <c r="E367" t="s">
        <v>2920</v>
      </c>
    </row>
    <row r="368" spans="2:5" x14ac:dyDescent="0.25">
      <c r="B368">
        <v>363</v>
      </c>
      <c r="C368" t="s">
        <v>1109</v>
      </c>
      <c r="D368" t="s">
        <v>2614</v>
      </c>
      <c r="E368" t="s">
        <v>2921</v>
      </c>
    </row>
    <row r="369" spans="2:5" x14ac:dyDescent="0.25">
      <c r="B369">
        <v>364</v>
      </c>
      <c r="C369" t="s">
        <v>1456</v>
      </c>
      <c r="D369" t="s">
        <v>2614</v>
      </c>
      <c r="E369" t="s">
        <v>2922</v>
      </c>
    </row>
    <row r="370" spans="2:5" hidden="1" x14ac:dyDescent="0.25">
      <c r="B370">
        <v>365</v>
      </c>
      <c r="C370" t="s">
        <v>1281</v>
      </c>
      <c r="D370" t="s">
        <v>2615</v>
      </c>
      <c r="E370" t="s">
        <v>2923</v>
      </c>
    </row>
    <row r="371" spans="2:5" hidden="1" x14ac:dyDescent="0.25">
      <c r="B371">
        <v>366</v>
      </c>
      <c r="C371" t="s">
        <v>1370</v>
      </c>
      <c r="D371" t="s">
        <v>2621</v>
      </c>
      <c r="E371" t="s">
        <v>2924</v>
      </c>
    </row>
    <row r="372" spans="2:5" hidden="1" x14ac:dyDescent="0.25">
      <c r="B372">
        <v>367</v>
      </c>
      <c r="C372" t="s">
        <v>1133</v>
      </c>
      <c r="D372" t="s">
        <v>2621</v>
      </c>
      <c r="E372" t="s">
        <v>2925</v>
      </c>
    </row>
    <row r="373" spans="2:5" hidden="1" x14ac:dyDescent="0.25">
      <c r="B373">
        <v>368</v>
      </c>
      <c r="C373" t="s">
        <v>1385</v>
      </c>
      <c r="D373" t="s">
        <v>2621</v>
      </c>
      <c r="E373" t="s">
        <v>2926</v>
      </c>
    </row>
    <row r="374" spans="2:5" x14ac:dyDescent="0.25">
      <c r="B374">
        <v>369</v>
      </c>
      <c r="C374" t="s">
        <v>817</v>
      </c>
      <c r="D374" t="s">
        <v>2614</v>
      </c>
      <c r="E374" t="s">
        <v>2927</v>
      </c>
    </row>
    <row r="375" spans="2:5" x14ac:dyDescent="0.25">
      <c r="B375">
        <v>370</v>
      </c>
      <c r="C375" t="s">
        <v>1402</v>
      </c>
      <c r="D375" t="s">
        <v>2614</v>
      </c>
      <c r="E375" t="s">
        <v>2928</v>
      </c>
    </row>
    <row r="376" spans="2:5" hidden="1" x14ac:dyDescent="0.25">
      <c r="B376">
        <v>371</v>
      </c>
      <c r="C376" t="s">
        <v>2515</v>
      </c>
      <c r="D376" t="s">
        <v>2621</v>
      </c>
      <c r="E376" t="s">
        <v>2929</v>
      </c>
    </row>
    <row r="377" spans="2:5" hidden="1" x14ac:dyDescent="0.25">
      <c r="B377">
        <v>372</v>
      </c>
      <c r="C377" t="s">
        <v>1414</v>
      </c>
      <c r="D377" t="s">
        <v>2616</v>
      </c>
      <c r="E377" t="s">
        <v>2929</v>
      </c>
    </row>
    <row r="378" spans="2:5" hidden="1" x14ac:dyDescent="0.25">
      <c r="B378">
        <v>373</v>
      </c>
      <c r="C378" t="s">
        <v>813</v>
      </c>
      <c r="D378" t="s">
        <v>2616</v>
      </c>
      <c r="E378" t="s">
        <v>2929</v>
      </c>
    </row>
    <row r="379" spans="2:5" x14ac:dyDescent="0.25">
      <c r="B379">
        <v>374</v>
      </c>
      <c r="C379" t="s">
        <v>717</v>
      </c>
      <c r="D379" t="s">
        <v>2614</v>
      </c>
      <c r="E379" t="s">
        <v>2930</v>
      </c>
    </row>
    <row r="380" spans="2:5" hidden="1" x14ac:dyDescent="0.25">
      <c r="B380">
        <v>375</v>
      </c>
      <c r="C380" t="s">
        <v>938</v>
      </c>
      <c r="D380" t="s">
        <v>2621</v>
      </c>
      <c r="E380" t="s">
        <v>2931</v>
      </c>
    </row>
    <row r="381" spans="2:5" x14ac:dyDescent="0.25">
      <c r="B381">
        <v>376</v>
      </c>
      <c r="C381" t="s">
        <v>122</v>
      </c>
      <c r="D381" t="s">
        <v>2614</v>
      </c>
      <c r="E381" t="s">
        <v>2932</v>
      </c>
    </row>
    <row r="382" spans="2:5" x14ac:dyDescent="0.25">
      <c r="B382">
        <v>377</v>
      </c>
      <c r="C382" t="s">
        <v>509</v>
      </c>
      <c r="D382" t="s">
        <v>2614</v>
      </c>
      <c r="E382" t="s">
        <v>2933</v>
      </c>
    </row>
    <row r="383" spans="2:5" hidden="1" x14ac:dyDescent="0.25">
      <c r="B383">
        <v>378</v>
      </c>
      <c r="C383" t="s">
        <v>1261</v>
      </c>
      <c r="D383" t="s">
        <v>2615</v>
      </c>
      <c r="E383" t="s">
        <v>2934</v>
      </c>
    </row>
    <row r="384" spans="2:5" x14ac:dyDescent="0.25">
      <c r="B384">
        <v>379</v>
      </c>
      <c r="C384" t="s">
        <v>1176</v>
      </c>
      <c r="D384" t="s">
        <v>2614</v>
      </c>
      <c r="E384" t="s">
        <v>2935</v>
      </c>
    </row>
    <row r="385" spans="2:5" hidden="1" x14ac:dyDescent="0.25">
      <c r="B385">
        <v>380</v>
      </c>
      <c r="C385" t="s">
        <v>683</v>
      </c>
      <c r="D385" t="s">
        <v>2616</v>
      </c>
      <c r="E385" t="s">
        <v>2936</v>
      </c>
    </row>
    <row r="386" spans="2:5" hidden="1" x14ac:dyDescent="0.25">
      <c r="B386">
        <v>381</v>
      </c>
      <c r="C386" t="s">
        <v>2075</v>
      </c>
      <c r="D386" t="s">
        <v>2616</v>
      </c>
      <c r="E386" t="s">
        <v>2936</v>
      </c>
    </row>
    <row r="387" spans="2:5" hidden="1" x14ac:dyDescent="0.25">
      <c r="B387">
        <v>382</v>
      </c>
      <c r="C387" t="s">
        <v>2492</v>
      </c>
      <c r="D387" t="s">
        <v>2615</v>
      </c>
      <c r="E387" t="s">
        <v>2936</v>
      </c>
    </row>
    <row r="388" spans="2:5" x14ac:dyDescent="0.25">
      <c r="B388">
        <v>383</v>
      </c>
      <c r="C388" t="s">
        <v>1820</v>
      </c>
      <c r="D388" t="s">
        <v>2614</v>
      </c>
      <c r="E388" t="s">
        <v>2937</v>
      </c>
    </row>
    <row r="389" spans="2:5" x14ac:dyDescent="0.25">
      <c r="B389">
        <v>384</v>
      </c>
      <c r="C389" t="s">
        <v>673</v>
      </c>
      <c r="D389" t="s">
        <v>2614</v>
      </c>
      <c r="E389" t="s">
        <v>2938</v>
      </c>
    </row>
    <row r="390" spans="2:5" x14ac:dyDescent="0.25">
      <c r="B390">
        <v>385</v>
      </c>
      <c r="C390" t="s">
        <v>1088</v>
      </c>
      <c r="D390" t="s">
        <v>2614</v>
      </c>
      <c r="E390" t="s">
        <v>2939</v>
      </c>
    </row>
    <row r="391" spans="2:5" hidden="1" x14ac:dyDescent="0.25">
      <c r="B391">
        <v>386</v>
      </c>
      <c r="C391" t="s">
        <v>2256</v>
      </c>
      <c r="D391" t="s">
        <v>2621</v>
      </c>
      <c r="E391" t="s">
        <v>2940</v>
      </c>
    </row>
    <row r="392" spans="2:5" x14ac:dyDescent="0.25">
      <c r="B392">
        <v>387</v>
      </c>
      <c r="C392" t="s">
        <v>1816</v>
      </c>
      <c r="D392" t="s">
        <v>2614</v>
      </c>
      <c r="E392" t="s">
        <v>2941</v>
      </c>
    </row>
    <row r="393" spans="2:5" x14ac:dyDescent="0.25">
      <c r="B393">
        <v>388</v>
      </c>
      <c r="C393" t="s">
        <v>1175</v>
      </c>
      <c r="D393" t="s">
        <v>2614</v>
      </c>
      <c r="E393" t="s">
        <v>2942</v>
      </c>
    </row>
    <row r="394" spans="2:5" hidden="1" x14ac:dyDescent="0.25">
      <c r="B394">
        <v>389</v>
      </c>
      <c r="C394" t="s">
        <v>631</v>
      </c>
      <c r="D394" t="s">
        <v>2621</v>
      </c>
      <c r="E394" t="s">
        <v>2943</v>
      </c>
    </row>
    <row r="395" spans="2:5" hidden="1" x14ac:dyDescent="0.25">
      <c r="B395">
        <v>390</v>
      </c>
      <c r="C395" t="s">
        <v>2487</v>
      </c>
      <c r="D395" t="s">
        <v>2616</v>
      </c>
      <c r="E395" t="s">
        <v>2944</v>
      </c>
    </row>
    <row r="396" spans="2:5" hidden="1" x14ac:dyDescent="0.25">
      <c r="B396">
        <v>391</v>
      </c>
      <c r="C396" t="s">
        <v>1216</v>
      </c>
      <c r="D396" t="s">
        <v>2621</v>
      </c>
      <c r="E396" t="s">
        <v>2945</v>
      </c>
    </row>
    <row r="397" spans="2:5" x14ac:dyDescent="0.25">
      <c r="B397">
        <v>392</v>
      </c>
      <c r="C397" t="s">
        <v>2591</v>
      </c>
      <c r="D397" t="s">
        <v>2614</v>
      </c>
      <c r="E397" t="s">
        <v>2946</v>
      </c>
    </row>
    <row r="398" spans="2:5" hidden="1" x14ac:dyDescent="0.25">
      <c r="B398">
        <v>393</v>
      </c>
      <c r="C398" t="s">
        <v>1411</v>
      </c>
      <c r="D398" t="s">
        <v>2616</v>
      </c>
      <c r="E398" t="s">
        <v>2946</v>
      </c>
    </row>
    <row r="399" spans="2:5" x14ac:dyDescent="0.25">
      <c r="B399">
        <v>394</v>
      </c>
      <c r="C399" t="s">
        <v>1369</v>
      </c>
      <c r="D399" t="s">
        <v>2614</v>
      </c>
      <c r="E399" t="s">
        <v>2947</v>
      </c>
    </row>
    <row r="400" spans="2:5" hidden="1" x14ac:dyDescent="0.25">
      <c r="B400">
        <v>395</v>
      </c>
      <c r="C400" t="s">
        <v>2329</v>
      </c>
      <c r="D400" t="s">
        <v>2621</v>
      </c>
      <c r="E400" t="s">
        <v>2948</v>
      </c>
    </row>
    <row r="401" spans="2:5" hidden="1" x14ac:dyDescent="0.25">
      <c r="B401">
        <v>396</v>
      </c>
      <c r="C401" t="s">
        <v>710</v>
      </c>
      <c r="D401" t="s">
        <v>2621</v>
      </c>
      <c r="E401" t="s">
        <v>2949</v>
      </c>
    </row>
    <row r="402" spans="2:5" hidden="1" x14ac:dyDescent="0.25">
      <c r="B402">
        <v>397</v>
      </c>
      <c r="C402" t="s">
        <v>289</v>
      </c>
      <c r="D402" t="s">
        <v>2621</v>
      </c>
      <c r="E402" t="s">
        <v>2950</v>
      </c>
    </row>
    <row r="403" spans="2:5" hidden="1" x14ac:dyDescent="0.25">
      <c r="B403">
        <v>398</v>
      </c>
      <c r="C403" t="s">
        <v>915</v>
      </c>
      <c r="D403" t="s">
        <v>2615</v>
      </c>
      <c r="E403" t="s">
        <v>2951</v>
      </c>
    </row>
    <row r="404" spans="2:5" hidden="1" x14ac:dyDescent="0.25">
      <c r="B404">
        <v>399</v>
      </c>
      <c r="C404" t="s">
        <v>428</v>
      </c>
      <c r="D404" t="s">
        <v>2615</v>
      </c>
      <c r="E404" t="s">
        <v>2952</v>
      </c>
    </row>
    <row r="405" spans="2:5" hidden="1" x14ac:dyDescent="0.25">
      <c r="B405">
        <v>400</v>
      </c>
      <c r="C405" t="s">
        <v>2289</v>
      </c>
      <c r="D405" t="s">
        <v>2621</v>
      </c>
      <c r="E405" t="s">
        <v>2953</v>
      </c>
    </row>
    <row r="406" spans="2:5" hidden="1" x14ac:dyDescent="0.25">
      <c r="B406">
        <v>401</v>
      </c>
      <c r="C406" t="s">
        <v>981</v>
      </c>
      <c r="D406" t="s">
        <v>2615</v>
      </c>
      <c r="E406" t="s">
        <v>2954</v>
      </c>
    </row>
    <row r="407" spans="2:5" hidden="1" x14ac:dyDescent="0.25">
      <c r="B407">
        <v>402</v>
      </c>
      <c r="C407" t="s">
        <v>867</v>
      </c>
      <c r="D407" t="s">
        <v>2621</v>
      </c>
      <c r="E407" t="s">
        <v>2955</v>
      </c>
    </row>
    <row r="408" spans="2:5" x14ac:dyDescent="0.25">
      <c r="B408">
        <v>403</v>
      </c>
      <c r="C408" t="s">
        <v>885</v>
      </c>
      <c r="D408" t="s">
        <v>2614</v>
      </c>
      <c r="E408" t="s">
        <v>4193</v>
      </c>
    </row>
    <row r="409" spans="2:5" hidden="1" x14ac:dyDescent="0.25">
      <c r="B409">
        <v>404</v>
      </c>
      <c r="C409" t="s">
        <v>2293</v>
      </c>
      <c r="D409" t="s">
        <v>2616</v>
      </c>
      <c r="E409" t="s">
        <v>2956</v>
      </c>
    </row>
    <row r="410" spans="2:5" hidden="1" x14ac:dyDescent="0.25">
      <c r="B410">
        <v>405</v>
      </c>
      <c r="C410" t="s">
        <v>2328</v>
      </c>
      <c r="D410" t="s">
        <v>2615</v>
      </c>
      <c r="E410" t="s">
        <v>2957</v>
      </c>
    </row>
    <row r="411" spans="2:5" x14ac:dyDescent="0.25">
      <c r="B411">
        <v>406</v>
      </c>
      <c r="C411" t="s">
        <v>2454</v>
      </c>
      <c r="D411" t="s">
        <v>2614</v>
      </c>
      <c r="E411" t="s">
        <v>2958</v>
      </c>
    </row>
    <row r="412" spans="2:5" hidden="1" x14ac:dyDescent="0.25">
      <c r="B412">
        <v>407</v>
      </c>
      <c r="C412" t="s">
        <v>502</v>
      </c>
      <c r="D412" t="s">
        <v>2616</v>
      </c>
      <c r="E412" t="s">
        <v>2958</v>
      </c>
    </row>
    <row r="413" spans="2:5" hidden="1" x14ac:dyDescent="0.25">
      <c r="B413">
        <v>408</v>
      </c>
      <c r="C413" t="s">
        <v>1828</v>
      </c>
      <c r="D413" t="s">
        <v>2621</v>
      </c>
      <c r="E413" t="s">
        <v>2959</v>
      </c>
    </row>
    <row r="414" spans="2:5" x14ac:dyDescent="0.25">
      <c r="B414">
        <v>409</v>
      </c>
      <c r="C414" t="s">
        <v>2313</v>
      </c>
      <c r="D414" t="s">
        <v>2614</v>
      </c>
      <c r="E414" t="s">
        <v>2960</v>
      </c>
    </row>
    <row r="415" spans="2:5" x14ac:dyDescent="0.25">
      <c r="B415">
        <v>410</v>
      </c>
      <c r="C415" t="s">
        <v>988</v>
      </c>
      <c r="D415" t="s">
        <v>2614</v>
      </c>
      <c r="E415" t="s">
        <v>2961</v>
      </c>
    </row>
    <row r="416" spans="2:5" x14ac:dyDescent="0.25">
      <c r="B416">
        <v>411</v>
      </c>
      <c r="C416" t="s">
        <v>2423</v>
      </c>
      <c r="D416" t="s">
        <v>2614</v>
      </c>
      <c r="E416" t="s">
        <v>2962</v>
      </c>
    </row>
    <row r="417" spans="2:5" hidden="1" x14ac:dyDescent="0.25">
      <c r="B417">
        <v>412</v>
      </c>
      <c r="C417" t="s">
        <v>464</v>
      </c>
      <c r="D417" t="s">
        <v>2616</v>
      </c>
      <c r="E417" t="s">
        <v>2962</v>
      </c>
    </row>
    <row r="418" spans="2:5" x14ac:dyDescent="0.25">
      <c r="B418">
        <v>413</v>
      </c>
      <c r="C418" t="s">
        <v>1480</v>
      </c>
      <c r="D418" t="s">
        <v>2614</v>
      </c>
      <c r="E418" t="s">
        <v>2963</v>
      </c>
    </row>
    <row r="419" spans="2:5" hidden="1" x14ac:dyDescent="0.25">
      <c r="B419">
        <v>414</v>
      </c>
      <c r="C419" t="s">
        <v>2355</v>
      </c>
      <c r="D419" t="s">
        <v>2616</v>
      </c>
      <c r="E419" t="s">
        <v>2963</v>
      </c>
    </row>
    <row r="420" spans="2:5" hidden="1" x14ac:dyDescent="0.25">
      <c r="B420">
        <v>415</v>
      </c>
      <c r="C420" t="s">
        <v>96</v>
      </c>
      <c r="D420" t="s">
        <v>2621</v>
      </c>
      <c r="E420" t="s">
        <v>2964</v>
      </c>
    </row>
    <row r="421" spans="2:5" x14ac:dyDescent="0.25">
      <c r="B421">
        <v>416</v>
      </c>
      <c r="C421" t="s">
        <v>702</v>
      </c>
      <c r="D421" t="s">
        <v>2614</v>
      </c>
      <c r="E421" t="s">
        <v>2965</v>
      </c>
    </row>
    <row r="422" spans="2:5" hidden="1" x14ac:dyDescent="0.25">
      <c r="B422">
        <v>417</v>
      </c>
      <c r="C422" t="s">
        <v>2081</v>
      </c>
      <c r="D422" t="s">
        <v>2616</v>
      </c>
      <c r="E422" t="s">
        <v>2966</v>
      </c>
    </row>
    <row r="423" spans="2:5" hidden="1" x14ac:dyDescent="0.25">
      <c r="B423">
        <v>418</v>
      </c>
      <c r="C423" t="s">
        <v>2511</v>
      </c>
      <c r="D423" t="s">
        <v>2616</v>
      </c>
      <c r="E423" t="s">
        <v>2965</v>
      </c>
    </row>
    <row r="424" spans="2:5" hidden="1" x14ac:dyDescent="0.25">
      <c r="B424">
        <v>419</v>
      </c>
      <c r="C424" t="s">
        <v>2244</v>
      </c>
      <c r="D424" t="s">
        <v>2615</v>
      </c>
      <c r="E424" t="s">
        <v>2967</v>
      </c>
    </row>
    <row r="425" spans="2:5" hidden="1" x14ac:dyDescent="0.25">
      <c r="B425">
        <v>420</v>
      </c>
      <c r="C425" t="s">
        <v>2243</v>
      </c>
      <c r="D425" t="s">
        <v>2616</v>
      </c>
      <c r="E425" t="s">
        <v>2967</v>
      </c>
    </row>
    <row r="426" spans="2:5" x14ac:dyDescent="0.25">
      <c r="B426">
        <v>421</v>
      </c>
      <c r="C426" t="s">
        <v>1760</v>
      </c>
      <c r="D426" t="s">
        <v>2614</v>
      </c>
      <c r="E426" t="s">
        <v>2968</v>
      </c>
    </row>
    <row r="427" spans="2:5" x14ac:dyDescent="0.25">
      <c r="B427">
        <v>422</v>
      </c>
      <c r="C427" t="s">
        <v>1372</v>
      </c>
      <c r="D427" t="s">
        <v>2614</v>
      </c>
      <c r="E427" t="s">
        <v>2969</v>
      </c>
    </row>
    <row r="428" spans="2:5" x14ac:dyDescent="0.25">
      <c r="B428">
        <v>423</v>
      </c>
      <c r="C428" t="s">
        <v>398</v>
      </c>
      <c r="D428" t="s">
        <v>2614</v>
      </c>
      <c r="E428" t="s">
        <v>2970</v>
      </c>
    </row>
    <row r="429" spans="2:5" hidden="1" x14ac:dyDescent="0.25">
      <c r="B429">
        <v>424</v>
      </c>
      <c r="C429" t="s">
        <v>1347</v>
      </c>
      <c r="D429" t="s">
        <v>2615</v>
      </c>
      <c r="E429" t="s">
        <v>2971</v>
      </c>
    </row>
    <row r="430" spans="2:5" x14ac:dyDescent="0.25">
      <c r="B430">
        <v>425</v>
      </c>
      <c r="C430" t="s">
        <v>2592</v>
      </c>
      <c r="D430" t="s">
        <v>2614</v>
      </c>
      <c r="E430" t="s">
        <v>2972</v>
      </c>
    </row>
    <row r="431" spans="2:5" hidden="1" x14ac:dyDescent="0.25">
      <c r="B431">
        <v>426</v>
      </c>
      <c r="C431" t="s">
        <v>1433</v>
      </c>
      <c r="D431" t="s">
        <v>2616</v>
      </c>
      <c r="E431" t="s">
        <v>2972</v>
      </c>
    </row>
    <row r="432" spans="2:5" hidden="1" x14ac:dyDescent="0.25">
      <c r="B432">
        <v>427</v>
      </c>
      <c r="C432" t="s">
        <v>433</v>
      </c>
      <c r="D432" t="s">
        <v>2621</v>
      </c>
      <c r="E432" t="s">
        <v>2973</v>
      </c>
    </row>
    <row r="433" spans="2:5" x14ac:dyDescent="0.25">
      <c r="B433">
        <v>428</v>
      </c>
      <c r="C433" t="s">
        <v>2372</v>
      </c>
      <c r="D433" t="s">
        <v>2614</v>
      </c>
      <c r="E433" t="s">
        <v>2974</v>
      </c>
    </row>
    <row r="434" spans="2:5" hidden="1" x14ac:dyDescent="0.25">
      <c r="B434">
        <v>429</v>
      </c>
      <c r="C434" t="s">
        <v>69</v>
      </c>
      <c r="D434" t="s">
        <v>2616</v>
      </c>
      <c r="E434" t="s">
        <v>2974</v>
      </c>
    </row>
    <row r="435" spans="2:5" hidden="1" x14ac:dyDescent="0.25">
      <c r="B435">
        <v>430</v>
      </c>
      <c r="C435" t="s">
        <v>1233</v>
      </c>
      <c r="D435" t="s">
        <v>2621</v>
      </c>
      <c r="E435" t="s">
        <v>2975</v>
      </c>
    </row>
    <row r="436" spans="2:5" hidden="1" x14ac:dyDescent="0.25">
      <c r="B436">
        <v>431</v>
      </c>
      <c r="C436" t="s">
        <v>1269</v>
      </c>
      <c r="D436" t="s">
        <v>2621</v>
      </c>
      <c r="E436" t="s">
        <v>2976</v>
      </c>
    </row>
    <row r="437" spans="2:5" hidden="1" x14ac:dyDescent="0.25">
      <c r="B437">
        <v>432</v>
      </c>
      <c r="C437" t="s">
        <v>794</v>
      </c>
      <c r="D437" t="s">
        <v>2621</v>
      </c>
      <c r="E437" t="s">
        <v>2977</v>
      </c>
    </row>
    <row r="438" spans="2:5" hidden="1" x14ac:dyDescent="0.25">
      <c r="B438">
        <v>433</v>
      </c>
      <c r="C438" t="s">
        <v>2482</v>
      </c>
      <c r="D438" t="s">
        <v>2621</v>
      </c>
      <c r="E438" t="s">
        <v>2978</v>
      </c>
    </row>
    <row r="439" spans="2:5" hidden="1" x14ac:dyDescent="0.25">
      <c r="B439">
        <v>434</v>
      </c>
      <c r="C439" t="s">
        <v>674</v>
      </c>
      <c r="D439" t="s">
        <v>2616</v>
      </c>
      <c r="E439" t="s">
        <v>2978</v>
      </c>
    </row>
    <row r="440" spans="2:5" x14ac:dyDescent="0.25">
      <c r="B440">
        <v>435</v>
      </c>
      <c r="C440" t="s">
        <v>2459</v>
      </c>
      <c r="D440" t="s">
        <v>2614</v>
      </c>
      <c r="E440" t="s">
        <v>2979</v>
      </c>
    </row>
    <row r="441" spans="2:5" hidden="1" x14ac:dyDescent="0.25">
      <c r="B441">
        <v>436</v>
      </c>
      <c r="C441" t="s">
        <v>529</v>
      </c>
      <c r="D441" t="s">
        <v>2616</v>
      </c>
      <c r="E441" t="s">
        <v>2979</v>
      </c>
    </row>
    <row r="442" spans="2:5" hidden="1" x14ac:dyDescent="0.25">
      <c r="B442">
        <v>437</v>
      </c>
      <c r="C442" t="s">
        <v>2276</v>
      </c>
      <c r="D442" t="s">
        <v>2621</v>
      </c>
      <c r="E442" t="s">
        <v>2980</v>
      </c>
    </row>
    <row r="443" spans="2:5" hidden="1" x14ac:dyDescent="0.25">
      <c r="B443">
        <v>438</v>
      </c>
      <c r="C443" t="s">
        <v>2273</v>
      </c>
      <c r="D443" t="s">
        <v>2615</v>
      </c>
      <c r="E443" t="s">
        <v>2981</v>
      </c>
    </row>
    <row r="444" spans="2:5" hidden="1" x14ac:dyDescent="0.25">
      <c r="B444">
        <v>439</v>
      </c>
      <c r="C444" t="s">
        <v>297</v>
      </c>
      <c r="D444" t="s">
        <v>2621</v>
      </c>
      <c r="E444" t="s">
        <v>2982</v>
      </c>
    </row>
    <row r="445" spans="2:5" hidden="1" x14ac:dyDescent="0.25">
      <c r="B445">
        <v>440</v>
      </c>
      <c r="C445" t="s">
        <v>2254</v>
      </c>
      <c r="D445" t="s">
        <v>2616</v>
      </c>
      <c r="E445" t="s">
        <v>2983</v>
      </c>
    </row>
    <row r="446" spans="2:5" hidden="1" x14ac:dyDescent="0.25">
      <c r="B446">
        <v>441</v>
      </c>
      <c r="C446" t="s">
        <v>2290</v>
      </c>
      <c r="D446" t="s">
        <v>2621</v>
      </c>
      <c r="E446" t="s">
        <v>2984</v>
      </c>
    </row>
    <row r="447" spans="2:5" x14ac:dyDescent="0.25">
      <c r="B447">
        <v>442</v>
      </c>
      <c r="C447" t="s">
        <v>2458</v>
      </c>
      <c r="D447" t="s">
        <v>2614</v>
      </c>
      <c r="E447" t="s">
        <v>2985</v>
      </c>
    </row>
    <row r="448" spans="2:5" hidden="1" x14ac:dyDescent="0.25">
      <c r="B448">
        <v>443</v>
      </c>
      <c r="C448" t="s">
        <v>498</v>
      </c>
      <c r="D448" t="s">
        <v>2616</v>
      </c>
      <c r="E448" t="s">
        <v>2985</v>
      </c>
    </row>
    <row r="449" spans="2:5" hidden="1" x14ac:dyDescent="0.25">
      <c r="B449">
        <v>444</v>
      </c>
      <c r="C449" t="s">
        <v>1453</v>
      </c>
      <c r="D449" t="s">
        <v>2621</v>
      </c>
      <c r="E449" t="s">
        <v>2986</v>
      </c>
    </row>
    <row r="450" spans="2:5" hidden="1" x14ac:dyDescent="0.25">
      <c r="B450">
        <v>445</v>
      </c>
      <c r="C450" t="s">
        <v>1827</v>
      </c>
      <c r="D450" t="s">
        <v>2621</v>
      </c>
      <c r="E450" t="s">
        <v>2987</v>
      </c>
    </row>
    <row r="451" spans="2:5" hidden="1" x14ac:dyDescent="0.25">
      <c r="B451">
        <v>446</v>
      </c>
      <c r="C451" t="s">
        <v>86</v>
      </c>
      <c r="D451" t="s">
        <v>2621</v>
      </c>
      <c r="E451" t="s">
        <v>2988</v>
      </c>
    </row>
    <row r="452" spans="2:5" x14ac:dyDescent="0.25">
      <c r="B452">
        <v>447</v>
      </c>
      <c r="C452" t="s">
        <v>853</v>
      </c>
      <c r="D452" t="s">
        <v>2614</v>
      </c>
      <c r="E452" t="s">
        <v>2989</v>
      </c>
    </row>
    <row r="453" spans="2:5" hidden="1" x14ac:dyDescent="0.25">
      <c r="B453">
        <v>448</v>
      </c>
      <c r="C453" t="s">
        <v>2260</v>
      </c>
      <c r="D453" t="s">
        <v>2621</v>
      </c>
      <c r="E453" t="s">
        <v>2990</v>
      </c>
    </row>
    <row r="454" spans="2:5" x14ac:dyDescent="0.25">
      <c r="B454">
        <v>449</v>
      </c>
      <c r="C454" t="s">
        <v>650</v>
      </c>
      <c r="D454" t="s">
        <v>2614</v>
      </c>
      <c r="E454" t="s">
        <v>2991</v>
      </c>
    </row>
    <row r="455" spans="2:5" x14ac:dyDescent="0.25">
      <c r="B455">
        <v>450</v>
      </c>
      <c r="C455" t="s">
        <v>2450</v>
      </c>
      <c r="D455" t="s">
        <v>2614</v>
      </c>
      <c r="E455" t="s">
        <v>2992</v>
      </c>
    </row>
    <row r="456" spans="2:5" hidden="1" x14ac:dyDescent="0.25">
      <c r="B456">
        <v>451</v>
      </c>
      <c r="C456" t="s">
        <v>487</v>
      </c>
      <c r="D456" t="s">
        <v>2616</v>
      </c>
      <c r="E456" t="s">
        <v>2992</v>
      </c>
    </row>
    <row r="457" spans="2:5" hidden="1" x14ac:dyDescent="0.25">
      <c r="B457">
        <v>452</v>
      </c>
      <c r="C457" t="s">
        <v>1264</v>
      </c>
      <c r="D457" t="s">
        <v>2621</v>
      </c>
      <c r="E457" t="s">
        <v>2993</v>
      </c>
    </row>
    <row r="458" spans="2:5" x14ac:dyDescent="0.25">
      <c r="B458">
        <v>453</v>
      </c>
      <c r="C458" t="s">
        <v>828</v>
      </c>
      <c r="D458" t="s">
        <v>2614</v>
      </c>
      <c r="E458" t="s">
        <v>2994</v>
      </c>
    </row>
    <row r="459" spans="2:5" hidden="1" x14ac:dyDescent="0.25">
      <c r="B459">
        <v>454</v>
      </c>
      <c r="C459" t="s">
        <v>202</v>
      </c>
      <c r="D459" t="s">
        <v>2621</v>
      </c>
      <c r="E459" t="s">
        <v>2995</v>
      </c>
    </row>
    <row r="460" spans="2:5" hidden="1" x14ac:dyDescent="0.25">
      <c r="B460">
        <v>455</v>
      </c>
      <c r="C460" t="s">
        <v>1124</v>
      </c>
      <c r="D460" t="s">
        <v>2621</v>
      </c>
      <c r="E460" t="s">
        <v>2996</v>
      </c>
    </row>
    <row r="461" spans="2:5" hidden="1" x14ac:dyDescent="0.25">
      <c r="B461">
        <v>456</v>
      </c>
      <c r="C461" t="s">
        <v>738</v>
      </c>
      <c r="D461" t="s">
        <v>2621</v>
      </c>
      <c r="E461" t="s">
        <v>2997</v>
      </c>
    </row>
    <row r="462" spans="2:5" x14ac:dyDescent="0.25">
      <c r="B462">
        <v>457</v>
      </c>
      <c r="C462" t="s">
        <v>194</v>
      </c>
      <c r="D462" t="s">
        <v>2614</v>
      </c>
      <c r="E462" t="s">
        <v>4200</v>
      </c>
    </row>
    <row r="463" spans="2:5" x14ac:dyDescent="0.25">
      <c r="B463">
        <v>458</v>
      </c>
      <c r="C463" t="s">
        <v>1192</v>
      </c>
      <c r="D463" t="s">
        <v>2614</v>
      </c>
      <c r="E463" t="s">
        <v>2998</v>
      </c>
    </row>
    <row r="464" spans="2:5" hidden="1" x14ac:dyDescent="0.25">
      <c r="B464">
        <v>459</v>
      </c>
      <c r="C464" t="s">
        <v>1220</v>
      </c>
      <c r="D464" t="s">
        <v>2616</v>
      </c>
      <c r="E464" t="s">
        <v>2998</v>
      </c>
    </row>
    <row r="465" spans="2:5" hidden="1" x14ac:dyDescent="0.25">
      <c r="B465">
        <v>460</v>
      </c>
      <c r="C465" t="s">
        <v>1945</v>
      </c>
      <c r="D465" t="s">
        <v>2615</v>
      </c>
      <c r="E465" t="s">
        <v>2999</v>
      </c>
    </row>
    <row r="466" spans="2:5" hidden="1" x14ac:dyDescent="0.25">
      <c r="B466">
        <v>461</v>
      </c>
      <c r="C466" t="s">
        <v>77</v>
      </c>
      <c r="D466" t="s">
        <v>2616</v>
      </c>
      <c r="E466" t="s">
        <v>3000</v>
      </c>
    </row>
    <row r="467" spans="2:5" x14ac:dyDescent="0.25">
      <c r="B467">
        <v>462</v>
      </c>
      <c r="C467" t="s">
        <v>134</v>
      </c>
      <c r="D467" t="s">
        <v>2614</v>
      </c>
      <c r="E467" t="s">
        <v>3000</v>
      </c>
    </row>
    <row r="468" spans="2:5" x14ac:dyDescent="0.25">
      <c r="B468">
        <v>463</v>
      </c>
      <c r="C468" t="s">
        <v>1815</v>
      </c>
      <c r="D468" t="s">
        <v>2614</v>
      </c>
      <c r="E468" t="s">
        <v>3001</v>
      </c>
    </row>
    <row r="469" spans="2:5" x14ac:dyDescent="0.25">
      <c r="B469">
        <v>464</v>
      </c>
      <c r="C469" t="s">
        <v>2474</v>
      </c>
      <c r="D469" t="s">
        <v>2614</v>
      </c>
      <c r="E469" t="s">
        <v>3002</v>
      </c>
    </row>
    <row r="470" spans="2:5" hidden="1" x14ac:dyDescent="0.25">
      <c r="B470">
        <v>465</v>
      </c>
      <c r="C470" t="s">
        <v>545</v>
      </c>
      <c r="D470" t="s">
        <v>2616</v>
      </c>
      <c r="E470" t="s">
        <v>3002</v>
      </c>
    </row>
    <row r="471" spans="2:5" hidden="1" x14ac:dyDescent="0.25">
      <c r="B471">
        <v>466</v>
      </c>
      <c r="C471" t="s">
        <v>1446</v>
      </c>
      <c r="D471" t="s">
        <v>2615</v>
      </c>
      <c r="E471" t="s">
        <v>3003</v>
      </c>
    </row>
    <row r="472" spans="2:5" hidden="1" x14ac:dyDescent="0.25">
      <c r="B472">
        <v>467</v>
      </c>
      <c r="C472" t="s">
        <v>1255</v>
      </c>
      <c r="D472" t="s">
        <v>2621</v>
      </c>
      <c r="E472" t="s">
        <v>3004</v>
      </c>
    </row>
    <row r="473" spans="2:5" hidden="1" x14ac:dyDescent="0.25">
      <c r="B473">
        <v>468</v>
      </c>
      <c r="C473" t="s">
        <v>2418</v>
      </c>
      <c r="D473" t="s">
        <v>2621</v>
      </c>
      <c r="E473" t="s">
        <v>3005</v>
      </c>
    </row>
    <row r="474" spans="2:5" hidden="1" x14ac:dyDescent="0.25">
      <c r="B474">
        <v>469</v>
      </c>
      <c r="C474" t="s">
        <v>319</v>
      </c>
      <c r="D474" t="s">
        <v>2616</v>
      </c>
      <c r="E474" t="s">
        <v>3005</v>
      </c>
    </row>
    <row r="475" spans="2:5" hidden="1" x14ac:dyDescent="0.25">
      <c r="B475">
        <v>470</v>
      </c>
      <c r="C475" t="s">
        <v>1429</v>
      </c>
      <c r="D475" t="s">
        <v>2615</v>
      </c>
      <c r="E475" t="s">
        <v>3006</v>
      </c>
    </row>
    <row r="476" spans="2:5" x14ac:dyDescent="0.25">
      <c r="B476">
        <v>471</v>
      </c>
      <c r="C476" t="s">
        <v>1050</v>
      </c>
      <c r="D476" t="s">
        <v>2614</v>
      </c>
      <c r="E476" t="s">
        <v>4202</v>
      </c>
    </row>
    <row r="477" spans="2:5" hidden="1" x14ac:dyDescent="0.25">
      <c r="B477">
        <v>472</v>
      </c>
      <c r="C477" t="s">
        <v>597</v>
      </c>
      <c r="D477" t="s">
        <v>2621</v>
      </c>
      <c r="E477" t="s">
        <v>3007</v>
      </c>
    </row>
    <row r="478" spans="2:5" hidden="1" x14ac:dyDescent="0.25">
      <c r="B478">
        <v>473</v>
      </c>
      <c r="C478" t="s">
        <v>598</v>
      </c>
      <c r="D478" t="s">
        <v>2616</v>
      </c>
      <c r="E478" t="s">
        <v>3008</v>
      </c>
    </row>
    <row r="479" spans="2:5" hidden="1" x14ac:dyDescent="0.25">
      <c r="B479">
        <v>474</v>
      </c>
      <c r="C479" t="s">
        <v>588</v>
      </c>
      <c r="D479" t="s">
        <v>2621</v>
      </c>
      <c r="E479" t="s">
        <v>3009</v>
      </c>
    </row>
    <row r="480" spans="2:5" hidden="1" x14ac:dyDescent="0.25">
      <c r="B480">
        <v>475</v>
      </c>
      <c r="C480" t="s">
        <v>1135</v>
      </c>
      <c r="D480" t="s">
        <v>2621</v>
      </c>
      <c r="E480" t="s">
        <v>3010</v>
      </c>
    </row>
    <row r="481" spans="2:5" x14ac:dyDescent="0.25">
      <c r="B481">
        <v>476</v>
      </c>
      <c r="C481" t="s">
        <v>870</v>
      </c>
      <c r="D481" t="s">
        <v>2614</v>
      </c>
      <c r="E481" t="s">
        <v>3011</v>
      </c>
    </row>
    <row r="482" spans="2:5" hidden="1" x14ac:dyDescent="0.25">
      <c r="B482">
        <v>477</v>
      </c>
      <c r="C482" t="s">
        <v>2448</v>
      </c>
      <c r="D482" t="s">
        <v>2615</v>
      </c>
      <c r="E482" t="s">
        <v>3012</v>
      </c>
    </row>
    <row r="483" spans="2:5" hidden="1" x14ac:dyDescent="0.25">
      <c r="B483">
        <v>478</v>
      </c>
      <c r="C483" t="s">
        <v>462</v>
      </c>
      <c r="D483" t="s">
        <v>2616</v>
      </c>
      <c r="E483" t="s">
        <v>3012</v>
      </c>
    </row>
    <row r="484" spans="2:5" hidden="1" x14ac:dyDescent="0.25">
      <c r="B484">
        <v>479</v>
      </c>
      <c r="C484" t="s">
        <v>1395</v>
      </c>
      <c r="D484" t="s">
        <v>2621</v>
      </c>
      <c r="E484" t="s">
        <v>3013</v>
      </c>
    </row>
    <row r="485" spans="2:5" hidden="1" x14ac:dyDescent="0.25">
      <c r="B485">
        <v>480</v>
      </c>
      <c r="C485" t="s">
        <v>1415</v>
      </c>
      <c r="D485" t="s">
        <v>2621</v>
      </c>
      <c r="E485" t="s">
        <v>3014</v>
      </c>
    </row>
    <row r="486" spans="2:5" x14ac:dyDescent="0.25">
      <c r="B486">
        <v>481</v>
      </c>
      <c r="C486" t="s">
        <v>659</v>
      </c>
      <c r="D486" t="s">
        <v>2614</v>
      </c>
      <c r="E486" t="s">
        <v>3015</v>
      </c>
    </row>
    <row r="487" spans="2:5" hidden="1" x14ac:dyDescent="0.25">
      <c r="B487">
        <v>482</v>
      </c>
      <c r="C487" t="s">
        <v>1988</v>
      </c>
      <c r="D487" t="s">
        <v>2615</v>
      </c>
      <c r="E487" t="s">
        <v>3016</v>
      </c>
    </row>
    <row r="488" spans="2:5" x14ac:dyDescent="0.25">
      <c r="B488">
        <v>483</v>
      </c>
      <c r="C488" t="s">
        <v>2294</v>
      </c>
      <c r="D488" t="s">
        <v>2614</v>
      </c>
      <c r="E488" t="s">
        <v>3017</v>
      </c>
    </row>
    <row r="489" spans="2:5" x14ac:dyDescent="0.25">
      <c r="B489">
        <v>484</v>
      </c>
      <c r="C489" t="s">
        <v>368</v>
      </c>
      <c r="D489" t="s">
        <v>2614</v>
      </c>
      <c r="E489" t="s">
        <v>3018</v>
      </c>
    </row>
    <row r="490" spans="2:5" x14ac:dyDescent="0.25">
      <c r="B490">
        <v>485</v>
      </c>
      <c r="C490" t="s">
        <v>891</v>
      </c>
      <c r="D490" t="s">
        <v>2614</v>
      </c>
      <c r="E490" t="s">
        <v>3019</v>
      </c>
    </row>
    <row r="491" spans="2:5" hidden="1" x14ac:dyDescent="0.25">
      <c r="B491">
        <v>486</v>
      </c>
      <c r="C491" t="s">
        <v>2604</v>
      </c>
      <c r="D491" t="s">
        <v>2621</v>
      </c>
      <c r="E491" t="s">
        <v>3020</v>
      </c>
    </row>
    <row r="492" spans="2:5" hidden="1" x14ac:dyDescent="0.25">
      <c r="B492">
        <v>487</v>
      </c>
      <c r="C492" t="s">
        <v>1497</v>
      </c>
      <c r="D492" t="s">
        <v>2616</v>
      </c>
      <c r="E492" t="s">
        <v>3020</v>
      </c>
    </row>
    <row r="493" spans="2:5" x14ac:dyDescent="0.25">
      <c r="B493">
        <v>488</v>
      </c>
      <c r="C493" t="s">
        <v>555</v>
      </c>
      <c r="D493" t="s">
        <v>2614</v>
      </c>
      <c r="E493" t="s">
        <v>3021</v>
      </c>
    </row>
    <row r="494" spans="2:5" hidden="1" x14ac:dyDescent="0.25">
      <c r="B494">
        <v>489</v>
      </c>
      <c r="C494" t="s">
        <v>281</v>
      </c>
      <c r="D494" t="s">
        <v>2621</v>
      </c>
      <c r="E494" t="s">
        <v>3022</v>
      </c>
    </row>
    <row r="495" spans="2:5" x14ac:dyDescent="0.25">
      <c r="B495">
        <v>490</v>
      </c>
      <c r="C495" t="s">
        <v>1115</v>
      </c>
      <c r="D495" t="s">
        <v>2614</v>
      </c>
      <c r="E495" t="s">
        <v>3023</v>
      </c>
    </row>
    <row r="496" spans="2:5" x14ac:dyDescent="0.25">
      <c r="B496">
        <v>491</v>
      </c>
      <c r="C496" t="s">
        <v>836</v>
      </c>
      <c r="D496" t="s">
        <v>2614</v>
      </c>
      <c r="E496" t="s">
        <v>3024</v>
      </c>
    </row>
    <row r="497" spans="2:5" hidden="1" x14ac:dyDescent="0.25">
      <c r="B497">
        <v>492</v>
      </c>
      <c r="C497" t="s">
        <v>735</v>
      </c>
      <c r="D497" t="s">
        <v>2615</v>
      </c>
      <c r="E497" t="s">
        <v>3025</v>
      </c>
    </row>
    <row r="498" spans="2:5" x14ac:dyDescent="0.25">
      <c r="B498">
        <v>493</v>
      </c>
      <c r="C498" t="s">
        <v>646</v>
      </c>
      <c r="D498" t="s">
        <v>2614</v>
      </c>
      <c r="E498" t="s">
        <v>3026</v>
      </c>
    </row>
    <row r="499" spans="2:5" hidden="1" x14ac:dyDescent="0.25">
      <c r="B499">
        <v>494</v>
      </c>
      <c r="C499" t="s">
        <v>1202</v>
      </c>
      <c r="D499" t="s">
        <v>2615</v>
      </c>
      <c r="E499" t="s">
        <v>3027</v>
      </c>
    </row>
    <row r="500" spans="2:5" x14ac:dyDescent="0.25">
      <c r="B500">
        <v>495</v>
      </c>
      <c r="C500" t="s">
        <v>1187</v>
      </c>
      <c r="D500" t="s">
        <v>2614</v>
      </c>
      <c r="E500" t="s">
        <v>3028</v>
      </c>
    </row>
    <row r="501" spans="2:5" hidden="1" x14ac:dyDescent="0.25">
      <c r="B501">
        <v>496</v>
      </c>
      <c r="C501" t="s">
        <v>834</v>
      </c>
      <c r="D501" t="s">
        <v>2621</v>
      </c>
      <c r="E501" t="s">
        <v>3029</v>
      </c>
    </row>
    <row r="502" spans="2:5" x14ac:dyDescent="0.25">
      <c r="B502">
        <v>497</v>
      </c>
      <c r="C502" t="s">
        <v>2086</v>
      </c>
      <c r="D502" t="s">
        <v>2614</v>
      </c>
      <c r="E502" t="s">
        <v>3030</v>
      </c>
    </row>
    <row r="503" spans="2:5" hidden="1" x14ac:dyDescent="0.25">
      <c r="B503">
        <v>498</v>
      </c>
      <c r="C503" t="s">
        <v>662</v>
      </c>
      <c r="D503" t="s">
        <v>2616</v>
      </c>
      <c r="E503" t="s">
        <v>3030</v>
      </c>
    </row>
    <row r="504" spans="2:5" x14ac:dyDescent="0.25">
      <c r="B504">
        <v>499</v>
      </c>
      <c r="C504" t="s">
        <v>270</v>
      </c>
      <c r="D504" t="s">
        <v>2614</v>
      </c>
      <c r="E504" t="s">
        <v>3031</v>
      </c>
    </row>
    <row r="505" spans="2:5" x14ac:dyDescent="0.25">
      <c r="B505">
        <v>500</v>
      </c>
      <c r="C505" t="s">
        <v>887</v>
      </c>
      <c r="D505" t="s">
        <v>2614</v>
      </c>
      <c r="E505" t="s">
        <v>3032</v>
      </c>
    </row>
    <row r="506" spans="2:5" x14ac:dyDescent="0.25">
      <c r="B506">
        <v>501</v>
      </c>
      <c r="C506" t="s">
        <v>947</v>
      </c>
      <c r="D506" t="s">
        <v>2614</v>
      </c>
      <c r="E506" t="s">
        <v>3033</v>
      </c>
    </row>
    <row r="507" spans="2:5" x14ac:dyDescent="0.25">
      <c r="B507">
        <v>502</v>
      </c>
      <c r="C507" t="s">
        <v>2593</v>
      </c>
      <c r="D507" t="s">
        <v>2614</v>
      </c>
      <c r="E507" t="s">
        <v>3034</v>
      </c>
    </row>
    <row r="508" spans="2:5" hidden="1" x14ac:dyDescent="0.25">
      <c r="B508">
        <v>503</v>
      </c>
      <c r="C508" t="s">
        <v>1447</v>
      </c>
      <c r="D508" t="s">
        <v>2616</v>
      </c>
      <c r="E508" t="s">
        <v>3034</v>
      </c>
    </row>
    <row r="509" spans="2:5" hidden="1" x14ac:dyDescent="0.25">
      <c r="B509">
        <v>504</v>
      </c>
      <c r="C509" t="s">
        <v>2583</v>
      </c>
      <c r="D509" t="s">
        <v>2621</v>
      </c>
      <c r="E509" t="s">
        <v>3035</v>
      </c>
    </row>
    <row r="510" spans="2:5" hidden="1" x14ac:dyDescent="0.25">
      <c r="B510">
        <v>505</v>
      </c>
      <c r="C510" t="s">
        <v>1389</v>
      </c>
      <c r="D510" t="s">
        <v>2616</v>
      </c>
      <c r="E510" t="s">
        <v>3035</v>
      </c>
    </row>
    <row r="511" spans="2:5" hidden="1" x14ac:dyDescent="0.25">
      <c r="B511">
        <v>506</v>
      </c>
      <c r="C511" t="s">
        <v>1358</v>
      </c>
      <c r="D511" t="s">
        <v>2621</v>
      </c>
      <c r="E511" t="s">
        <v>3036</v>
      </c>
    </row>
    <row r="512" spans="2:5" x14ac:dyDescent="0.25">
      <c r="B512">
        <v>507</v>
      </c>
      <c r="C512" t="s">
        <v>1355</v>
      </c>
      <c r="D512" t="s">
        <v>2614</v>
      </c>
      <c r="E512" t="s">
        <v>3037</v>
      </c>
    </row>
    <row r="513" spans="2:5" hidden="1" x14ac:dyDescent="0.25">
      <c r="B513">
        <v>508</v>
      </c>
      <c r="C513" t="s">
        <v>2188</v>
      </c>
      <c r="D513" t="s">
        <v>2616</v>
      </c>
      <c r="E513" t="s">
        <v>3037</v>
      </c>
    </row>
    <row r="514" spans="2:5" hidden="1" x14ac:dyDescent="0.25">
      <c r="B514">
        <v>509</v>
      </c>
      <c r="C514" t="s">
        <v>1346</v>
      </c>
      <c r="D514" t="s">
        <v>2615</v>
      </c>
      <c r="E514" t="s">
        <v>3038</v>
      </c>
    </row>
    <row r="515" spans="2:5" hidden="1" x14ac:dyDescent="0.25">
      <c r="B515">
        <v>510</v>
      </c>
      <c r="C515" t="s">
        <v>1349</v>
      </c>
      <c r="D515" t="s">
        <v>2615</v>
      </c>
      <c r="E515" t="s">
        <v>3039</v>
      </c>
    </row>
    <row r="516" spans="2:5" hidden="1" x14ac:dyDescent="0.25">
      <c r="B516">
        <v>511</v>
      </c>
      <c r="C516" t="s">
        <v>1356</v>
      </c>
      <c r="D516" t="s">
        <v>2615</v>
      </c>
      <c r="E516" t="s">
        <v>3040</v>
      </c>
    </row>
    <row r="517" spans="2:5" hidden="1" x14ac:dyDescent="0.25">
      <c r="B517">
        <v>512</v>
      </c>
      <c r="C517" t="s">
        <v>1330</v>
      </c>
      <c r="D517" t="s">
        <v>2615</v>
      </c>
      <c r="E517" t="s">
        <v>3041</v>
      </c>
    </row>
    <row r="518" spans="2:5" hidden="1" x14ac:dyDescent="0.25">
      <c r="B518">
        <v>513</v>
      </c>
      <c r="C518" t="s">
        <v>1332</v>
      </c>
      <c r="D518" t="s">
        <v>2621</v>
      </c>
      <c r="E518" t="s">
        <v>3042</v>
      </c>
    </row>
    <row r="519" spans="2:5" hidden="1" x14ac:dyDescent="0.25">
      <c r="B519">
        <v>514</v>
      </c>
      <c r="C519" t="s">
        <v>1388</v>
      </c>
      <c r="D519" t="s">
        <v>2621</v>
      </c>
      <c r="E519" t="s">
        <v>3043</v>
      </c>
    </row>
    <row r="520" spans="2:5" hidden="1" x14ac:dyDescent="0.25">
      <c r="B520">
        <v>515</v>
      </c>
      <c r="C520" t="s">
        <v>2582</v>
      </c>
      <c r="D520" t="s">
        <v>2621</v>
      </c>
      <c r="E520" t="s">
        <v>3044</v>
      </c>
    </row>
    <row r="521" spans="2:5" hidden="1" x14ac:dyDescent="0.25">
      <c r="B521">
        <v>516</v>
      </c>
      <c r="C521" t="s">
        <v>1373</v>
      </c>
      <c r="D521" t="s">
        <v>2616</v>
      </c>
      <c r="E521" t="s">
        <v>3044</v>
      </c>
    </row>
    <row r="522" spans="2:5" x14ac:dyDescent="0.25">
      <c r="B522">
        <v>517</v>
      </c>
      <c r="C522" t="s">
        <v>1071</v>
      </c>
      <c r="D522" t="s">
        <v>2614</v>
      </c>
      <c r="E522" t="s">
        <v>3045</v>
      </c>
    </row>
    <row r="523" spans="2:5" x14ac:dyDescent="0.25">
      <c r="B523">
        <v>518</v>
      </c>
      <c r="C523" t="s">
        <v>787</v>
      </c>
      <c r="D523" t="s">
        <v>2614</v>
      </c>
      <c r="E523" t="s">
        <v>3046</v>
      </c>
    </row>
    <row r="524" spans="2:5" hidden="1" x14ac:dyDescent="0.25">
      <c r="B524">
        <v>519</v>
      </c>
      <c r="C524" t="s">
        <v>1294</v>
      </c>
      <c r="D524" t="s">
        <v>2621</v>
      </c>
      <c r="E524" t="s">
        <v>3047</v>
      </c>
    </row>
    <row r="525" spans="2:5" hidden="1" x14ac:dyDescent="0.25">
      <c r="B525">
        <v>520</v>
      </c>
      <c r="C525" t="s">
        <v>884</v>
      </c>
      <c r="D525" t="s">
        <v>2621</v>
      </c>
      <c r="E525" t="s">
        <v>3048</v>
      </c>
    </row>
    <row r="526" spans="2:5" x14ac:dyDescent="0.25">
      <c r="B526">
        <v>521</v>
      </c>
      <c r="C526" t="s">
        <v>707</v>
      </c>
      <c r="D526" t="s">
        <v>2614</v>
      </c>
      <c r="E526" t="s">
        <v>3049</v>
      </c>
    </row>
    <row r="527" spans="2:5" hidden="1" x14ac:dyDescent="0.25">
      <c r="B527">
        <v>522</v>
      </c>
      <c r="C527" t="s">
        <v>1457</v>
      </c>
      <c r="D527" t="s">
        <v>2621</v>
      </c>
      <c r="E527" t="s">
        <v>3050</v>
      </c>
    </row>
    <row r="528" spans="2:5" x14ac:dyDescent="0.25">
      <c r="B528">
        <v>523</v>
      </c>
      <c r="C528" t="s">
        <v>523</v>
      </c>
      <c r="D528" t="s">
        <v>2614</v>
      </c>
      <c r="E528" t="s">
        <v>3051</v>
      </c>
    </row>
    <row r="529" spans="2:5" x14ac:dyDescent="0.25">
      <c r="B529">
        <v>524</v>
      </c>
      <c r="C529" t="s">
        <v>257</v>
      </c>
      <c r="D529" t="s">
        <v>2614</v>
      </c>
      <c r="E529" t="s">
        <v>3052</v>
      </c>
    </row>
    <row r="530" spans="2:5" x14ac:dyDescent="0.25">
      <c r="B530">
        <v>525</v>
      </c>
      <c r="C530" t="s">
        <v>1217</v>
      </c>
      <c r="D530" t="s">
        <v>2614</v>
      </c>
      <c r="E530" t="s">
        <v>3053</v>
      </c>
    </row>
    <row r="531" spans="2:5" hidden="1" x14ac:dyDescent="0.25">
      <c r="B531">
        <v>526</v>
      </c>
      <c r="C531" t="s">
        <v>587</v>
      </c>
      <c r="D531" t="s">
        <v>2615</v>
      </c>
      <c r="E531" t="s">
        <v>3054</v>
      </c>
    </row>
    <row r="532" spans="2:5" hidden="1" x14ac:dyDescent="0.25">
      <c r="B532">
        <v>527</v>
      </c>
      <c r="C532" t="s">
        <v>807</v>
      </c>
      <c r="D532" t="s">
        <v>2621</v>
      </c>
      <c r="E532" t="s">
        <v>3055</v>
      </c>
    </row>
    <row r="533" spans="2:5" x14ac:dyDescent="0.25">
      <c r="B533">
        <v>528</v>
      </c>
      <c r="C533" t="s">
        <v>920</v>
      </c>
      <c r="D533" t="s">
        <v>2614</v>
      </c>
      <c r="E533" t="s">
        <v>3056</v>
      </c>
    </row>
    <row r="534" spans="2:5" hidden="1" x14ac:dyDescent="0.25">
      <c r="B534">
        <v>529</v>
      </c>
      <c r="C534" t="s">
        <v>285</v>
      </c>
      <c r="D534" t="s">
        <v>2621</v>
      </c>
      <c r="E534" t="s">
        <v>3057</v>
      </c>
    </row>
    <row r="535" spans="2:5" hidden="1" x14ac:dyDescent="0.25">
      <c r="B535">
        <v>530</v>
      </c>
      <c r="C535" t="s">
        <v>2602</v>
      </c>
      <c r="D535" t="s">
        <v>2621</v>
      </c>
      <c r="E535" t="s">
        <v>3058</v>
      </c>
    </row>
    <row r="536" spans="2:5" hidden="1" x14ac:dyDescent="0.25">
      <c r="B536">
        <v>531</v>
      </c>
      <c r="C536" t="s">
        <v>1485</v>
      </c>
      <c r="D536" t="s">
        <v>2616</v>
      </c>
      <c r="E536" t="s">
        <v>3058</v>
      </c>
    </row>
    <row r="537" spans="2:5" hidden="1" x14ac:dyDescent="0.25">
      <c r="B537">
        <v>532</v>
      </c>
      <c r="C537" t="s">
        <v>596</v>
      </c>
      <c r="D537" t="s">
        <v>2615</v>
      </c>
      <c r="E537" t="s">
        <v>3059</v>
      </c>
    </row>
    <row r="538" spans="2:5" hidden="1" x14ac:dyDescent="0.25">
      <c r="B538">
        <v>533</v>
      </c>
      <c r="C538" t="s">
        <v>2478</v>
      </c>
      <c r="D538" t="s">
        <v>2621</v>
      </c>
      <c r="E538" t="s">
        <v>3060</v>
      </c>
    </row>
    <row r="539" spans="2:5" hidden="1" x14ac:dyDescent="0.25">
      <c r="B539">
        <v>534</v>
      </c>
      <c r="C539" t="s">
        <v>986</v>
      </c>
      <c r="D539" t="s">
        <v>2621</v>
      </c>
      <c r="E539" t="s">
        <v>3061</v>
      </c>
    </row>
    <row r="540" spans="2:5" x14ac:dyDescent="0.25">
      <c r="B540">
        <v>535</v>
      </c>
      <c r="C540" t="s">
        <v>550</v>
      </c>
      <c r="D540" t="s">
        <v>2614</v>
      </c>
      <c r="E540" t="s">
        <v>3062</v>
      </c>
    </row>
    <row r="541" spans="2:5" hidden="1" x14ac:dyDescent="0.25">
      <c r="B541">
        <v>536</v>
      </c>
      <c r="C541" t="s">
        <v>982</v>
      </c>
      <c r="D541" t="s">
        <v>2615</v>
      </c>
      <c r="E541" t="s">
        <v>3063</v>
      </c>
    </row>
    <row r="542" spans="2:5" x14ac:dyDescent="0.25">
      <c r="B542">
        <v>537</v>
      </c>
      <c r="C542" t="s">
        <v>2561</v>
      </c>
      <c r="D542" t="s">
        <v>2614</v>
      </c>
      <c r="E542" t="s">
        <v>3064</v>
      </c>
    </row>
    <row r="543" spans="2:5" hidden="1" x14ac:dyDescent="0.25">
      <c r="B543">
        <v>538</v>
      </c>
      <c r="C543" t="s">
        <v>1472</v>
      </c>
      <c r="D543" t="s">
        <v>2616</v>
      </c>
      <c r="E543" t="s">
        <v>3064</v>
      </c>
    </row>
    <row r="544" spans="2:5" x14ac:dyDescent="0.25">
      <c r="B544">
        <v>539</v>
      </c>
      <c r="C544" t="s">
        <v>1163</v>
      </c>
      <c r="D544" t="s">
        <v>2614</v>
      </c>
      <c r="E544" t="s">
        <v>3065</v>
      </c>
    </row>
    <row r="545" spans="2:5" hidden="1" x14ac:dyDescent="0.25">
      <c r="B545">
        <v>540</v>
      </c>
      <c r="C545" t="s">
        <v>2345</v>
      </c>
      <c r="D545" t="s">
        <v>2621</v>
      </c>
      <c r="E545" t="s">
        <v>3066</v>
      </c>
    </row>
    <row r="546" spans="2:5" hidden="1" x14ac:dyDescent="0.25">
      <c r="B546">
        <v>541</v>
      </c>
      <c r="C546" t="s">
        <v>1123</v>
      </c>
      <c r="D546" t="s">
        <v>2621</v>
      </c>
      <c r="E546" t="s">
        <v>3067</v>
      </c>
    </row>
    <row r="547" spans="2:5" x14ac:dyDescent="0.25">
      <c r="B547">
        <v>542</v>
      </c>
      <c r="C547" t="s">
        <v>1436</v>
      </c>
      <c r="D547" t="s">
        <v>2614</v>
      </c>
      <c r="E547" t="s">
        <v>3068</v>
      </c>
    </row>
    <row r="548" spans="2:5" hidden="1" x14ac:dyDescent="0.25">
      <c r="B548">
        <v>543</v>
      </c>
      <c r="C548" t="s">
        <v>2468</v>
      </c>
      <c r="D548" t="s">
        <v>2615</v>
      </c>
      <c r="E548" t="s">
        <v>3069</v>
      </c>
    </row>
    <row r="549" spans="2:5" hidden="1" x14ac:dyDescent="0.25">
      <c r="B549">
        <v>544</v>
      </c>
      <c r="C549" t="s">
        <v>536</v>
      </c>
      <c r="D549" t="s">
        <v>2616</v>
      </c>
      <c r="E549" t="s">
        <v>3069</v>
      </c>
    </row>
    <row r="550" spans="2:5" hidden="1" x14ac:dyDescent="0.25">
      <c r="B550">
        <v>545</v>
      </c>
      <c r="C550" t="s">
        <v>1300</v>
      </c>
      <c r="D550" t="s">
        <v>2621</v>
      </c>
      <c r="E550" t="s">
        <v>3070</v>
      </c>
    </row>
    <row r="551" spans="2:5" hidden="1" x14ac:dyDescent="0.25">
      <c r="B551">
        <v>546</v>
      </c>
      <c r="C551" t="s">
        <v>276</v>
      </c>
      <c r="D551" t="s">
        <v>2621</v>
      </c>
      <c r="E551" t="s">
        <v>3071</v>
      </c>
    </row>
    <row r="552" spans="2:5" hidden="1" x14ac:dyDescent="0.25">
      <c r="B552">
        <v>547</v>
      </c>
      <c r="C552" t="s">
        <v>2332</v>
      </c>
      <c r="D552" t="s">
        <v>2621</v>
      </c>
      <c r="E552" t="s">
        <v>3072</v>
      </c>
    </row>
    <row r="553" spans="2:5" hidden="1" x14ac:dyDescent="0.25">
      <c r="B553">
        <v>548</v>
      </c>
      <c r="C553" t="s">
        <v>1258</v>
      </c>
      <c r="D553" t="s">
        <v>2615</v>
      </c>
      <c r="E553" t="s">
        <v>3073</v>
      </c>
    </row>
    <row r="554" spans="2:5" x14ac:dyDescent="0.25">
      <c r="B554">
        <v>549</v>
      </c>
      <c r="C554" t="s">
        <v>1371</v>
      </c>
      <c r="D554" t="s">
        <v>2614</v>
      </c>
      <c r="E554" t="s">
        <v>3074</v>
      </c>
    </row>
    <row r="555" spans="2:5" x14ac:dyDescent="0.25">
      <c r="B555">
        <v>550</v>
      </c>
      <c r="C555" t="s">
        <v>2400</v>
      </c>
      <c r="D555" t="s">
        <v>2614</v>
      </c>
      <c r="E555" t="s">
        <v>3075</v>
      </c>
    </row>
    <row r="556" spans="2:5" hidden="1" x14ac:dyDescent="0.25">
      <c r="B556">
        <v>551</v>
      </c>
      <c r="C556" t="s">
        <v>249</v>
      </c>
      <c r="D556" t="s">
        <v>2616</v>
      </c>
      <c r="E556" t="s">
        <v>3075</v>
      </c>
    </row>
    <row r="557" spans="2:5" hidden="1" x14ac:dyDescent="0.25">
      <c r="B557">
        <v>552</v>
      </c>
      <c r="C557" t="s">
        <v>179</v>
      </c>
      <c r="D557" t="s">
        <v>2621</v>
      </c>
      <c r="E557" t="s">
        <v>3076</v>
      </c>
    </row>
    <row r="558" spans="2:5" hidden="1" x14ac:dyDescent="0.25">
      <c r="B558">
        <v>553</v>
      </c>
      <c r="C558" t="s">
        <v>193</v>
      </c>
      <c r="D558" t="s">
        <v>2616</v>
      </c>
      <c r="E558" t="s">
        <v>3076</v>
      </c>
    </row>
    <row r="559" spans="2:5" x14ac:dyDescent="0.25">
      <c r="B559">
        <v>554</v>
      </c>
      <c r="C559" t="s">
        <v>317</v>
      </c>
      <c r="D559" t="s">
        <v>2614</v>
      </c>
      <c r="E559" t="s">
        <v>3077</v>
      </c>
    </row>
    <row r="560" spans="2:5" hidden="1" x14ac:dyDescent="0.25">
      <c r="B560">
        <v>555</v>
      </c>
      <c r="C560" t="s">
        <v>165</v>
      </c>
      <c r="D560" t="s">
        <v>2621</v>
      </c>
      <c r="E560" t="s">
        <v>3078</v>
      </c>
    </row>
    <row r="561" spans="2:5" hidden="1" x14ac:dyDescent="0.25">
      <c r="B561">
        <v>556</v>
      </c>
      <c r="C561" t="s">
        <v>189</v>
      </c>
      <c r="D561" t="s">
        <v>2615</v>
      </c>
      <c r="E561" t="s">
        <v>3079</v>
      </c>
    </row>
    <row r="562" spans="2:5" x14ac:dyDescent="0.25">
      <c r="B562">
        <v>557</v>
      </c>
      <c r="C562" t="s">
        <v>2388</v>
      </c>
      <c r="D562" t="s">
        <v>2614</v>
      </c>
      <c r="E562" t="s">
        <v>3080</v>
      </c>
    </row>
    <row r="563" spans="2:5" hidden="1" x14ac:dyDescent="0.25">
      <c r="B563">
        <v>558</v>
      </c>
      <c r="C563" t="s">
        <v>155</v>
      </c>
      <c r="D563" t="s">
        <v>2616</v>
      </c>
      <c r="E563" t="s">
        <v>3080</v>
      </c>
    </row>
    <row r="564" spans="2:5" x14ac:dyDescent="0.25">
      <c r="B564">
        <v>559</v>
      </c>
      <c r="C564" t="s">
        <v>191</v>
      </c>
      <c r="D564" t="s">
        <v>2614</v>
      </c>
      <c r="E564" t="s">
        <v>3081</v>
      </c>
    </row>
    <row r="565" spans="2:5" hidden="1" x14ac:dyDescent="0.25">
      <c r="B565">
        <v>560</v>
      </c>
      <c r="C565" t="s">
        <v>267</v>
      </c>
      <c r="D565" t="s">
        <v>2621</v>
      </c>
      <c r="E565" t="s">
        <v>3082</v>
      </c>
    </row>
    <row r="566" spans="2:5" x14ac:dyDescent="0.25">
      <c r="B566">
        <v>561</v>
      </c>
      <c r="C566" t="s">
        <v>227</v>
      </c>
      <c r="D566" t="s">
        <v>2614</v>
      </c>
      <c r="E566" t="s">
        <v>3083</v>
      </c>
    </row>
    <row r="567" spans="2:5" x14ac:dyDescent="0.25">
      <c r="B567">
        <v>562</v>
      </c>
      <c r="C567" t="s">
        <v>174</v>
      </c>
      <c r="D567" t="s">
        <v>2614</v>
      </c>
      <c r="E567" t="s">
        <v>3084</v>
      </c>
    </row>
    <row r="568" spans="2:5" hidden="1" x14ac:dyDescent="0.25">
      <c r="B568">
        <v>563</v>
      </c>
      <c r="C568" t="s">
        <v>169</v>
      </c>
      <c r="D568" t="s">
        <v>2621</v>
      </c>
      <c r="E568" t="s">
        <v>3085</v>
      </c>
    </row>
    <row r="569" spans="2:5" hidden="1" x14ac:dyDescent="0.25">
      <c r="B569">
        <v>564</v>
      </c>
      <c r="C569" t="s">
        <v>1806</v>
      </c>
      <c r="D569" t="s">
        <v>2621</v>
      </c>
      <c r="E569" t="s">
        <v>3086</v>
      </c>
    </row>
    <row r="570" spans="2:5" hidden="1" x14ac:dyDescent="0.25">
      <c r="B570">
        <v>565</v>
      </c>
      <c r="C570" t="s">
        <v>2259</v>
      </c>
      <c r="D570" t="s">
        <v>2621</v>
      </c>
      <c r="E570" t="s">
        <v>3087</v>
      </c>
    </row>
    <row r="571" spans="2:5" hidden="1" x14ac:dyDescent="0.25">
      <c r="B571">
        <v>566</v>
      </c>
      <c r="C571" t="s">
        <v>293</v>
      </c>
      <c r="D571" t="s">
        <v>2621</v>
      </c>
      <c r="E571" t="s">
        <v>3088</v>
      </c>
    </row>
    <row r="572" spans="2:5" hidden="1" x14ac:dyDescent="0.25">
      <c r="B572">
        <v>567</v>
      </c>
      <c r="C572" t="s">
        <v>1512</v>
      </c>
      <c r="D572" t="s">
        <v>2621</v>
      </c>
      <c r="E572" t="s">
        <v>3089</v>
      </c>
    </row>
    <row r="573" spans="2:5" hidden="1" x14ac:dyDescent="0.25">
      <c r="B573">
        <v>568</v>
      </c>
      <c r="C573" t="s">
        <v>228</v>
      </c>
      <c r="D573" t="s">
        <v>2615</v>
      </c>
      <c r="E573" t="s">
        <v>3090</v>
      </c>
    </row>
    <row r="574" spans="2:5" hidden="1" x14ac:dyDescent="0.25">
      <c r="B574">
        <v>569</v>
      </c>
      <c r="C574" t="s">
        <v>109</v>
      </c>
      <c r="D574" t="s">
        <v>2621</v>
      </c>
      <c r="E574" t="s">
        <v>3091</v>
      </c>
    </row>
    <row r="575" spans="2:5" hidden="1" x14ac:dyDescent="0.25">
      <c r="B575">
        <v>570</v>
      </c>
      <c r="C575" t="s">
        <v>296</v>
      </c>
      <c r="D575" t="s">
        <v>2621</v>
      </c>
      <c r="E575" t="s">
        <v>3092</v>
      </c>
    </row>
    <row r="576" spans="2:5" hidden="1" x14ac:dyDescent="0.25">
      <c r="B576">
        <v>571</v>
      </c>
      <c r="C576" t="s">
        <v>84</v>
      </c>
      <c r="D576" t="s">
        <v>2615</v>
      </c>
      <c r="E576" t="s">
        <v>3093</v>
      </c>
    </row>
    <row r="577" spans="2:5" hidden="1" x14ac:dyDescent="0.25">
      <c r="B577">
        <v>572</v>
      </c>
      <c r="C577" t="s">
        <v>1803</v>
      </c>
      <c r="D577" t="s">
        <v>2621</v>
      </c>
      <c r="E577" t="s">
        <v>3094</v>
      </c>
    </row>
    <row r="578" spans="2:5" x14ac:dyDescent="0.25">
      <c r="B578">
        <v>573</v>
      </c>
      <c r="C578" t="s">
        <v>255</v>
      </c>
      <c r="D578" t="s">
        <v>2614</v>
      </c>
      <c r="E578" t="s">
        <v>3095</v>
      </c>
    </row>
    <row r="579" spans="2:5" hidden="1" x14ac:dyDescent="0.25">
      <c r="B579">
        <v>574</v>
      </c>
      <c r="C579" t="s">
        <v>301</v>
      </c>
      <c r="D579" t="s">
        <v>2621</v>
      </c>
      <c r="E579" t="s">
        <v>3096</v>
      </c>
    </row>
    <row r="580" spans="2:5" hidden="1" x14ac:dyDescent="0.25">
      <c r="B580">
        <v>575</v>
      </c>
      <c r="C580" t="s">
        <v>1521</v>
      </c>
      <c r="D580" t="s">
        <v>2615</v>
      </c>
      <c r="E580" t="s">
        <v>3097</v>
      </c>
    </row>
    <row r="581" spans="2:5" hidden="1" x14ac:dyDescent="0.25">
      <c r="B581">
        <v>576</v>
      </c>
      <c r="C581" t="s">
        <v>2385</v>
      </c>
      <c r="D581" t="s">
        <v>2615</v>
      </c>
      <c r="E581" t="s">
        <v>3098</v>
      </c>
    </row>
    <row r="582" spans="2:5" hidden="1" x14ac:dyDescent="0.25">
      <c r="B582">
        <v>577</v>
      </c>
      <c r="C582" t="s">
        <v>2246</v>
      </c>
      <c r="D582" t="s">
        <v>2616</v>
      </c>
      <c r="E582" t="s">
        <v>3098</v>
      </c>
    </row>
    <row r="583" spans="2:5" hidden="1" x14ac:dyDescent="0.25">
      <c r="B583">
        <v>578</v>
      </c>
      <c r="C583" t="s">
        <v>2255</v>
      </c>
      <c r="D583" t="s">
        <v>2621</v>
      </c>
      <c r="E583" t="s">
        <v>3099</v>
      </c>
    </row>
    <row r="584" spans="2:5" hidden="1" x14ac:dyDescent="0.25">
      <c r="B584">
        <v>579</v>
      </c>
      <c r="C584" t="s">
        <v>220</v>
      </c>
      <c r="D584" t="s">
        <v>2615</v>
      </c>
      <c r="E584" t="s">
        <v>3100</v>
      </c>
    </row>
    <row r="585" spans="2:5" hidden="1" x14ac:dyDescent="0.25">
      <c r="B585">
        <v>580</v>
      </c>
      <c r="C585" t="s">
        <v>162</v>
      </c>
      <c r="D585" t="s">
        <v>2621</v>
      </c>
      <c r="E585" t="s">
        <v>3101</v>
      </c>
    </row>
    <row r="586" spans="2:5" x14ac:dyDescent="0.25">
      <c r="B586">
        <v>581</v>
      </c>
      <c r="C586" t="s">
        <v>451</v>
      </c>
      <c r="D586" t="s">
        <v>2614</v>
      </c>
      <c r="E586" t="s">
        <v>4237</v>
      </c>
    </row>
    <row r="587" spans="2:5" x14ac:dyDescent="0.25">
      <c r="B587">
        <v>582</v>
      </c>
      <c r="C587" t="s">
        <v>153</v>
      </c>
      <c r="D587" t="s">
        <v>2614</v>
      </c>
      <c r="E587" t="s">
        <v>3102</v>
      </c>
    </row>
    <row r="588" spans="2:5" hidden="1" x14ac:dyDescent="0.25">
      <c r="B588">
        <v>583</v>
      </c>
      <c r="C588" t="s">
        <v>2387</v>
      </c>
      <c r="D588" t="s">
        <v>2615</v>
      </c>
      <c r="E588" t="s">
        <v>3103</v>
      </c>
    </row>
    <row r="589" spans="2:5" hidden="1" x14ac:dyDescent="0.25">
      <c r="B589">
        <v>584</v>
      </c>
      <c r="C589" t="s">
        <v>164</v>
      </c>
      <c r="D589" t="s">
        <v>2616</v>
      </c>
      <c r="E589" t="s">
        <v>3103</v>
      </c>
    </row>
    <row r="590" spans="2:5" hidden="1" x14ac:dyDescent="0.25">
      <c r="B590">
        <v>585</v>
      </c>
      <c r="C590" t="s">
        <v>171</v>
      </c>
      <c r="D590" t="s">
        <v>2621</v>
      </c>
      <c r="E590" t="s">
        <v>3104</v>
      </c>
    </row>
    <row r="591" spans="2:5" x14ac:dyDescent="0.25">
      <c r="B591">
        <v>586</v>
      </c>
      <c r="C591" t="s">
        <v>151</v>
      </c>
      <c r="D591" t="s">
        <v>2614</v>
      </c>
      <c r="E591" t="s">
        <v>3105</v>
      </c>
    </row>
    <row r="592" spans="2:5" x14ac:dyDescent="0.25">
      <c r="B592">
        <v>587</v>
      </c>
      <c r="C592" t="s">
        <v>183</v>
      </c>
      <c r="D592" t="s">
        <v>2614</v>
      </c>
      <c r="E592" t="s">
        <v>3106</v>
      </c>
    </row>
    <row r="593" spans="2:5" x14ac:dyDescent="0.25">
      <c r="B593">
        <v>588</v>
      </c>
      <c r="C593" t="s">
        <v>175</v>
      </c>
      <c r="D593" t="s">
        <v>2614</v>
      </c>
      <c r="E593" t="s">
        <v>3107</v>
      </c>
    </row>
    <row r="594" spans="2:5" x14ac:dyDescent="0.25">
      <c r="B594">
        <v>589</v>
      </c>
      <c r="C594" t="s">
        <v>105</v>
      </c>
      <c r="D594" t="s">
        <v>2614</v>
      </c>
      <c r="E594" t="s">
        <v>3108</v>
      </c>
    </row>
    <row r="595" spans="2:5" x14ac:dyDescent="0.25">
      <c r="B595">
        <v>590</v>
      </c>
      <c r="C595" t="s">
        <v>62</v>
      </c>
      <c r="D595" t="s">
        <v>2614</v>
      </c>
      <c r="E595" t="s">
        <v>3109</v>
      </c>
    </row>
    <row r="596" spans="2:5" x14ac:dyDescent="0.25">
      <c r="B596">
        <v>591</v>
      </c>
      <c r="C596" t="s">
        <v>2364</v>
      </c>
      <c r="D596" t="s">
        <v>2614</v>
      </c>
      <c r="E596" t="s">
        <v>3110</v>
      </c>
    </row>
    <row r="597" spans="2:5" hidden="1" x14ac:dyDescent="0.25">
      <c r="B597">
        <v>592</v>
      </c>
      <c r="C597" t="s">
        <v>47</v>
      </c>
      <c r="D597" t="s">
        <v>2616</v>
      </c>
      <c r="E597" t="s">
        <v>3110</v>
      </c>
    </row>
    <row r="598" spans="2:5" x14ac:dyDescent="0.25">
      <c r="B598">
        <v>593</v>
      </c>
      <c r="C598" t="s">
        <v>2374</v>
      </c>
      <c r="D598" t="s">
        <v>2614</v>
      </c>
      <c r="E598" t="s">
        <v>3111</v>
      </c>
    </row>
    <row r="599" spans="2:5" hidden="1" x14ac:dyDescent="0.25">
      <c r="B599">
        <v>594</v>
      </c>
      <c r="C599" t="s">
        <v>50</v>
      </c>
      <c r="D599" t="s">
        <v>2616</v>
      </c>
      <c r="E599" t="s">
        <v>3111</v>
      </c>
    </row>
    <row r="600" spans="2:5" x14ac:dyDescent="0.25">
      <c r="B600">
        <v>595</v>
      </c>
      <c r="C600" t="s">
        <v>126</v>
      </c>
      <c r="D600" t="s">
        <v>2614</v>
      </c>
      <c r="E600" t="s">
        <v>3112</v>
      </c>
    </row>
    <row r="601" spans="2:5" hidden="1" x14ac:dyDescent="0.25">
      <c r="B601">
        <v>596</v>
      </c>
      <c r="C601" t="s">
        <v>121</v>
      </c>
      <c r="D601" t="s">
        <v>2621</v>
      </c>
      <c r="E601" t="s">
        <v>3113</v>
      </c>
    </row>
    <row r="602" spans="2:5" hidden="1" x14ac:dyDescent="0.25">
      <c r="B602">
        <v>597</v>
      </c>
      <c r="C602" t="s">
        <v>129</v>
      </c>
      <c r="D602" t="s">
        <v>2615</v>
      </c>
      <c r="E602" t="s">
        <v>3114</v>
      </c>
    </row>
    <row r="603" spans="2:5" x14ac:dyDescent="0.25">
      <c r="B603">
        <v>598</v>
      </c>
      <c r="C603" t="s">
        <v>2360</v>
      </c>
      <c r="D603" t="s">
        <v>2614</v>
      </c>
      <c r="E603" t="s">
        <v>3115</v>
      </c>
    </row>
    <row r="604" spans="2:5" hidden="1" x14ac:dyDescent="0.25">
      <c r="B604">
        <v>599</v>
      </c>
      <c r="C604" t="s">
        <v>52</v>
      </c>
      <c r="D604" t="s">
        <v>2616</v>
      </c>
      <c r="E604" t="s">
        <v>3115</v>
      </c>
    </row>
    <row r="605" spans="2:5" x14ac:dyDescent="0.25">
      <c r="B605">
        <v>600</v>
      </c>
      <c r="C605" t="s">
        <v>124</v>
      </c>
      <c r="D605" t="s">
        <v>2614</v>
      </c>
      <c r="E605" t="s">
        <v>3116</v>
      </c>
    </row>
    <row r="606" spans="2:5" x14ac:dyDescent="0.25">
      <c r="B606">
        <v>601</v>
      </c>
      <c r="C606" t="s">
        <v>60</v>
      </c>
      <c r="D606" t="s">
        <v>2614</v>
      </c>
      <c r="E606" t="s">
        <v>3117</v>
      </c>
    </row>
    <row r="607" spans="2:5" hidden="1" x14ac:dyDescent="0.25">
      <c r="B607">
        <v>602</v>
      </c>
      <c r="C607" t="s">
        <v>2362</v>
      </c>
      <c r="D607" t="s">
        <v>2615</v>
      </c>
      <c r="E607" t="s">
        <v>3118</v>
      </c>
    </row>
    <row r="608" spans="2:5" hidden="1" x14ac:dyDescent="0.25">
      <c r="B608">
        <v>603</v>
      </c>
      <c r="C608" t="s">
        <v>58</v>
      </c>
      <c r="D608" t="s">
        <v>2616</v>
      </c>
      <c r="E608" t="s">
        <v>3118</v>
      </c>
    </row>
    <row r="609" spans="2:5" x14ac:dyDescent="0.25">
      <c r="B609">
        <v>604</v>
      </c>
      <c r="C609" t="s">
        <v>66</v>
      </c>
      <c r="D609" t="s">
        <v>2614</v>
      </c>
      <c r="E609" t="s">
        <v>3119</v>
      </c>
    </row>
    <row r="610" spans="2:5" x14ac:dyDescent="0.25">
      <c r="B610">
        <v>605</v>
      </c>
      <c r="C610" t="s">
        <v>72</v>
      </c>
      <c r="D610" t="s">
        <v>2614</v>
      </c>
      <c r="E610" t="s">
        <v>3120</v>
      </c>
    </row>
    <row r="611" spans="2:5" x14ac:dyDescent="0.25">
      <c r="B611">
        <v>606</v>
      </c>
      <c r="C611" t="s">
        <v>55</v>
      </c>
      <c r="D611" t="s">
        <v>2614</v>
      </c>
      <c r="E611" t="s">
        <v>3121</v>
      </c>
    </row>
    <row r="612" spans="2:5" x14ac:dyDescent="0.25">
      <c r="B612">
        <v>607</v>
      </c>
      <c r="C612" t="s">
        <v>57</v>
      </c>
      <c r="D612" t="s">
        <v>2614</v>
      </c>
      <c r="E612" t="s">
        <v>3122</v>
      </c>
    </row>
    <row r="613" spans="2:5" hidden="1" x14ac:dyDescent="0.25">
      <c r="B613">
        <v>608</v>
      </c>
      <c r="C613" t="s">
        <v>78</v>
      </c>
      <c r="D613" t="s">
        <v>2621</v>
      </c>
      <c r="E613" t="s">
        <v>3123</v>
      </c>
    </row>
    <row r="614" spans="2:5" hidden="1" x14ac:dyDescent="0.25">
      <c r="B614">
        <v>609</v>
      </c>
      <c r="C614" t="s">
        <v>116</v>
      </c>
      <c r="D614" t="s">
        <v>2621</v>
      </c>
      <c r="E614" t="s">
        <v>3124</v>
      </c>
    </row>
    <row r="615" spans="2:5" hidden="1" x14ac:dyDescent="0.25">
      <c r="B615">
        <v>610</v>
      </c>
      <c r="C615" t="s">
        <v>118</v>
      </c>
      <c r="D615" t="s">
        <v>2616</v>
      </c>
      <c r="E615" t="s">
        <v>3124</v>
      </c>
    </row>
    <row r="616" spans="2:5" x14ac:dyDescent="0.25">
      <c r="B616">
        <v>611</v>
      </c>
      <c r="C616" t="s">
        <v>130</v>
      </c>
      <c r="D616" t="s">
        <v>2614</v>
      </c>
      <c r="E616" t="s">
        <v>3125</v>
      </c>
    </row>
    <row r="617" spans="2:5" x14ac:dyDescent="0.25">
      <c r="B617">
        <v>612</v>
      </c>
      <c r="C617" t="s">
        <v>2394</v>
      </c>
      <c r="D617" t="s">
        <v>2614</v>
      </c>
      <c r="E617" t="s">
        <v>3126</v>
      </c>
    </row>
    <row r="618" spans="2:5" hidden="1" x14ac:dyDescent="0.25">
      <c r="B618">
        <v>613</v>
      </c>
      <c r="C618" t="s">
        <v>208</v>
      </c>
      <c r="D618" t="s">
        <v>2616</v>
      </c>
      <c r="E618" t="s">
        <v>3126</v>
      </c>
    </row>
    <row r="619" spans="2:5" hidden="1" x14ac:dyDescent="0.25">
      <c r="B619">
        <v>614</v>
      </c>
      <c r="C619" t="s">
        <v>216</v>
      </c>
      <c r="D619" t="s">
        <v>2616</v>
      </c>
      <c r="E619" t="s">
        <v>3126</v>
      </c>
    </row>
    <row r="620" spans="2:5" x14ac:dyDescent="0.25">
      <c r="B620">
        <v>615</v>
      </c>
      <c r="C620" t="s">
        <v>210</v>
      </c>
      <c r="D620" t="s">
        <v>2614</v>
      </c>
      <c r="E620" t="s">
        <v>3127</v>
      </c>
    </row>
    <row r="621" spans="2:5" hidden="1" x14ac:dyDescent="0.25">
      <c r="B621">
        <v>616</v>
      </c>
      <c r="C621" t="s">
        <v>215</v>
      </c>
      <c r="D621" t="s">
        <v>2616</v>
      </c>
      <c r="E621" t="s">
        <v>3127</v>
      </c>
    </row>
    <row r="622" spans="2:5" x14ac:dyDescent="0.25">
      <c r="B622">
        <v>617</v>
      </c>
      <c r="C622" t="s">
        <v>149</v>
      </c>
      <c r="D622" t="s">
        <v>2614</v>
      </c>
      <c r="E622" t="s">
        <v>3128</v>
      </c>
    </row>
    <row r="623" spans="2:5" hidden="1" x14ac:dyDescent="0.25">
      <c r="B623">
        <v>618</v>
      </c>
      <c r="C623" t="s">
        <v>123</v>
      </c>
      <c r="D623" t="s">
        <v>2621</v>
      </c>
      <c r="E623" t="s">
        <v>3129</v>
      </c>
    </row>
    <row r="624" spans="2:5" hidden="1" x14ac:dyDescent="0.25">
      <c r="B624">
        <v>619</v>
      </c>
      <c r="C624" t="s">
        <v>95</v>
      </c>
      <c r="D624" t="s">
        <v>2621</v>
      </c>
      <c r="E624" t="s">
        <v>3130</v>
      </c>
    </row>
    <row r="625" spans="2:5" hidden="1" x14ac:dyDescent="0.25">
      <c r="B625">
        <v>620</v>
      </c>
      <c r="C625" t="s">
        <v>313</v>
      </c>
      <c r="D625" t="s">
        <v>2621</v>
      </c>
      <c r="E625" t="s">
        <v>3131</v>
      </c>
    </row>
    <row r="626" spans="2:5" hidden="1" x14ac:dyDescent="0.25">
      <c r="B626">
        <v>621</v>
      </c>
      <c r="C626" t="s">
        <v>2252</v>
      </c>
      <c r="D626" t="s">
        <v>2621</v>
      </c>
      <c r="E626" t="s">
        <v>3132</v>
      </c>
    </row>
    <row r="627" spans="2:5" hidden="1" x14ac:dyDescent="0.25">
      <c r="B627">
        <v>622</v>
      </c>
      <c r="C627" t="s">
        <v>269</v>
      </c>
      <c r="D627" t="s">
        <v>2621</v>
      </c>
      <c r="E627" t="s">
        <v>3133</v>
      </c>
    </row>
    <row r="628" spans="2:5" x14ac:dyDescent="0.25">
      <c r="B628">
        <v>623</v>
      </c>
      <c r="C628" t="s">
        <v>1813</v>
      </c>
      <c r="D628" t="s">
        <v>2614</v>
      </c>
      <c r="E628" t="s">
        <v>3134</v>
      </c>
    </row>
    <row r="629" spans="2:5" x14ac:dyDescent="0.25">
      <c r="B629">
        <v>624</v>
      </c>
      <c r="C629" t="s">
        <v>2397</v>
      </c>
      <c r="D629" t="s">
        <v>2614</v>
      </c>
      <c r="E629" t="s">
        <v>4230</v>
      </c>
    </row>
    <row r="630" spans="2:5" hidden="1" x14ac:dyDescent="0.25">
      <c r="B630">
        <v>625</v>
      </c>
      <c r="C630" t="s">
        <v>239</v>
      </c>
      <c r="D630" t="s">
        <v>2616</v>
      </c>
      <c r="E630" t="s">
        <v>3135</v>
      </c>
    </row>
    <row r="631" spans="2:5" hidden="1" x14ac:dyDescent="0.25">
      <c r="B631">
        <v>626</v>
      </c>
      <c r="C631" t="s">
        <v>279</v>
      </c>
      <c r="D631" t="s">
        <v>2615</v>
      </c>
      <c r="E631" t="s">
        <v>3136</v>
      </c>
    </row>
    <row r="632" spans="2:5" x14ac:dyDescent="0.25">
      <c r="B632">
        <v>627</v>
      </c>
      <c r="C632" t="s">
        <v>231</v>
      </c>
      <c r="D632" t="s">
        <v>2614</v>
      </c>
      <c r="E632" t="s">
        <v>3137</v>
      </c>
    </row>
    <row r="633" spans="2:5" hidden="1" x14ac:dyDescent="0.25">
      <c r="B633">
        <v>628</v>
      </c>
      <c r="C633" t="s">
        <v>278</v>
      </c>
      <c r="D633" t="s">
        <v>2621</v>
      </c>
      <c r="E633" t="s">
        <v>3138</v>
      </c>
    </row>
    <row r="634" spans="2:5" hidden="1" x14ac:dyDescent="0.25">
      <c r="B634">
        <v>629</v>
      </c>
      <c r="C634" t="s">
        <v>243</v>
      </c>
      <c r="D634" t="s">
        <v>2621</v>
      </c>
      <c r="E634" t="s">
        <v>3139</v>
      </c>
    </row>
    <row r="635" spans="2:5" x14ac:dyDescent="0.25">
      <c r="B635">
        <v>630</v>
      </c>
      <c r="C635" t="s">
        <v>226</v>
      </c>
      <c r="D635" t="s">
        <v>2614</v>
      </c>
      <c r="E635" t="s">
        <v>3140</v>
      </c>
    </row>
    <row r="636" spans="2:5" hidden="1" x14ac:dyDescent="0.25">
      <c r="B636">
        <v>631</v>
      </c>
      <c r="C636" t="s">
        <v>282</v>
      </c>
      <c r="D636" t="s">
        <v>2615</v>
      </c>
      <c r="E636" t="s">
        <v>3141</v>
      </c>
    </row>
    <row r="637" spans="2:5" hidden="1" x14ac:dyDescent="0.25">
      <c r="B637">
        <v>632</v>
      </c>
      <c r="C637" t="s">
        <v>242</v>
      </c>
      <c r="D637" t="s">
        <v>2615</v>
      </c>
      <c r="E637" t="s">
        <v>3142</v>
      </c>
    </row>
    <row r="638" spans="2:5" x14ac:dyDescent="0.25">
      <c r="B638">
        <v>633</v>
      </c>
      <c r="C638" t="s">
        <v>254</v>
      </c>
      <c r="D638" t="s">
        <v>2614</v>
      </c>
      <c r="E638" t="s">
        <v>3143</v>
      </c>
    </row>
    <row r="639" spans="2:5" hidden="1" x14ac:dyDescent="0.25">
      <c r="B639">
        <v>634</v>
      </c>
      <c r="C639" t="s">
        <v>311</v>
      </c>
      <c r="D639" t="s">
        <v>2621</v>
      </c>
      <c r="E639" t="s">
        <v>3144</v>
      </c>
    </row>
    <row r="640" spans="2:5" hidden="1" x14ac:dyDescent="0.25">
      <c r="B640">
        <v>635</v>
      </c>
      <c r="C640" t="s">
        <v>2363</v>
      </c>
      <c r="D640" t="s">
        <v>2615</v>
      </c>
      <c r="E640" t="s">
        <v>3145</v>
      </c>
    </row>
    <row r="641" spans="2:5" hidden="1" x14ac:dyDescent="0.25">
      <c r="B641">
        <v>636</v>
      </c>
      <c r="C641" t="s">
        <v>241</v>
      </c>
      <c r="D641" t="s">
        <v>2621</v>
      </c>
      <c r="E641" t="s">
        <v>3146</v>
      </c>
    </row>
    <row r="642" spans="2:5" hidden="1" x14ac:dyDescent="0.25">
      <c r="B642">
        <v>637</v>
      </c>
      <c r="C642" t="s">
        <v>399</v>
      </c>
      <c r="D642" t="s">
        <v>2621</v>
      </c>
      <c r="E642" t="s">
        <v>3147</v>
      </c>
    </row>
    <row r="643" spans="2:5" x14ac:dyDescent="0.25">
      <c r="B643">
        <v>638</v>
      </c>
      <c r="C643" t="s">
        <v>2377</v>
      </c>
      <c r="D643" t="s">
        <v>2614</v>
      </c>
      <c r="E643" t="s">
        <v>3148</v>
      </c>
    </row>
    <row r="644" spans="2:5" hidden="1" x14ac:dyDescent="0.25">
      <c r="B644">
        <v>639</v>
      </c>
      <c r="C644" t="s">
        <v>315</v>
      </c>
      <c r="D644" t="s">
        <v>2616</v>
      </c>
      <c r="E644" t="s">
        <v>3148</v>
      </c>
    </row>
    <row r="645" spans="2:5" x14ac:dyDescent="0.25">
      <c r="B645">
        <v>640</v>
      </c>
      <c r="C645" t="s">
        <v>1804</v>
      </c>
      <c r="D645" t="s">
        <v>2614</v>
      </c>
      <c r="E645" t="s">
        <v>3149</v>
      </c>
    </row>
    <row r="646" spans="2:5" x14ac:dyDescent="0.25">
      <c r="B646">
        <v>641</v>
      </c>
      <c r="C646" t="s">
        <v>93</v>
      </c>
      <c r="D646" t="s">
        <v>2614</v>
      </c>
      <c r="E646" t="s">
        <v>3150</v>
      </c>
    </row>
    <row r="647" spans="2:5" x14ac:dyDescent="0.25">
      <c r="B647">
        <v>642</v>
      </c>
      <c r="C647" t="s">
        <v>290</v>
      </c>
      <c r="D647" t="s">
        <v>2614</v>
      </c>
      <c r="E647" t="s">
        <v>3151</v>
      </c>
    </row>
    <row r="648" spans="2:5" hidden="1" x14ac:dyDescent="0.25">
      <c r="B648">
        <v>643</v>
      </c>
      <c r="C648" t="s">
        <v>280</v>
      </c>
      <c r="D648" t="s">
        <v>2621</v>
      </c>
      <c r="E648" t="s">
        <v>3152</v>
      </c>
    </row>
    <row r="649" spans="2:5" hidden="1" x14ac:dyDescent="0.25">
      <c r="B649">
        <v>644</v>
      </c>
      <c r="C649" t="s">
        <v>2286</v>
      </c>
      <c r="D649" t="s">
        <v>2621</v>
      </c>
      <c r="E649" t="s">
        <v>3153</v>
      </c>
    </row>
    <row r="650" spans="2:5" x14ac:dyDescent="0.25">
      <c r="B650">
        <v>645</v>
      </c>
      <c r="C650" t="s">
        <v>2436</v>
      </c>
      <c r="D650" t="s">
        <v>2614</v>
      </c>
      <c r="E650" t="s">
        <v>3154</v>
      </c>
    </row>
    <row r="651" spans="2:5" hidden="1" x14ac:dyDescent="0.25">
      <c r="B651">
        <v>646</v>
      </c>
      <c r="C651" t="s">
        <v>354</v>
      </c>
      <c r="D651" t="s">
        <v>2616</v>
      </c>
      <c r="E651" t="s">
        <v>3154</v>
      </c>
    </row>
    <row r="652" spans="2:5" x14ac:dyDescent="0.25">
      <c r="B652">
        <v>647</v>
      </c>
      <c r="C652" t="s">
        <v>2291</v>
      </c>
      <c r="D652" t="s">
        <v>2614</v>
      </c>
      <c r="E652" t="s">
        <v>3155</v>
      </c>
    </row>
    <row r="653" spans="2:5" hidden="1" x14ac:dyDescent="0.25">
      <c r="B653">
        <v>648</v>
      </c>
      <c r="C653" t="s">
        <v>591</v>
      </c>
      <c r="D653" t="s">
        <v>2615</v>
      </c>
      <c r="E653" t="s">
        <v>3156</v>
      </c>
    </row>
    <row r="654" spans="2:5" x14ac:dyDescent="0.25">
      <c r="B654">
        <v>649</v>
      </c>
      <c r="C654" t="s">
        <v>543</v>
      </c>
      <c r="D654" t="s">
        <v>2614</v>
      </c>
      <c r="E654" t="s">
        <v>3157</v>
      </c>
    </row>
    <row r="655" spans="2:5" x14ac:dyDescent="0.25">
      <c r="B655">
        <v>650</v>
      </c>
      <c r="C655" t="s">
        <v>2617</v>
      </c>
      <c r="D655" t="s">
        <v>2614</v>
      </c>
      <c r="E655" t="s">
        <v>4427</v>
      </c>
    </row>
    <row r="656" spans="2:5" x14ac:dyDescent="0.25">
      <c r="B656">
        <v>651</v>
      </c>
      <c r="C656" t="s">
        <v>2447</v>
      </c>
      <c r="D656" t="s">
        <v>2614</v>
      </c>
      <c r="E656" t="s">
        <v>3158</v>
      </c>
    </row>
    <row r="657" spans="2:5" hidden="1" x14ac:dyDescent="0.25">
      <c r="B657">
        <v>652</v>
      </c>
      <c r="C657" t="s">
        <v>1049</v>
      </c>
      <c r="D657" t="s">
        <v>2616</v>
      </c>
      <c r="E657" t="s">
        <v>3158</v>
      </c>
    </row>
    <row r="658" spans="2:5" hidden="1" x14ac:dyDescent="0.25">
      <c r="B658">
        <v>653</v>
      </c>
      <c r="C658" t="s">
        <v>371</v>
      </c>
      <c r="D658" t="s">
        <v>2621</v>
      </c>
      <c r="E658" t="s">
        <v>3159</v>
      </c>
    </row>
    <row r="659" spans="2:5" hidden="1" x14ac:dyDescent="0.25">
      <c r="B659">
        <v>654</v>
      </c>
      <c r="C659" t="s">
        <v>2262</v>
      </c>
      <c r="D659" t="s">
        <v>2616</v>
      </c>
      <c r="E659" t="s">
        <v>3159</v>
      </c>
    </row>
    <row r="660" spans="2:5" x14ac:dyDescent="0.25">
      <c r="B660">
        <v>655</v>
      </c>
      <c r="C660" t="s">
        <v>327</v>
      </c>
      <c r="D660" t="s">
        <v>2614</v>
      </c>
      <c r="E660" t="s">
        <v>3160</v>
      </c>
    </row>
    <row r="661" spans="2:5" hidden="1" x14ac:dyDescent="0.25">
      <c r="B661">
        <v>656</v>
      </c>
      <c r="C661" t="s">
        <v>586</v>
      </c>
      <c r="D661" t="s">
        <v>2615</v>
      </c>
      <c r="E661" t="s">
        <v>3161</v>
      </c>
    </row>
    <row r="662" spans="2:5" hidden="1" x14ac:dyDescent="0.25">
      <c r="B662">
        <v>657</v>
      </c>
      <c r="C662" t="s">
        <v>2460</v>
      </c>
      <c r="D662" t="s">
        <v>2621</v>
      </c>
      <c r="E662" t="s">
        <v>3162</v>
      </c>
    </row>
    <row r="663" spans="2:5" hidden="1" x14ac:dyDescent="0.25">
      <c r="B663">
        <v>658</v>
      </c>
      <c r="C663" t="s">
        <v>497</v>
      </c>
      <c r="D663" t="s">
        <v>2616</v>
      </c>
      <c r="E663" t="s">
        <v>3162</v>
      </c>
    </row>
    <row r="664" spans="2:5" x14ac:dyDescent="0.25">
      <c r="B664">
        <v>659</v>
      </c>
      <c r="C664" t="s">
        <v>547</v>
      </c>
      <c r="D664" t="s">
        <v>2614</v>
      </c>
      <c r="E664" t="s">
        <v>3163</v>
      </c>
    </row>
    <row r="665" spans="2:5" hidden="1" x14ac:dyDescent="0.25">
      <c r="B665">
        <v>660</v>
      </c>
      <c r="C665" t="s">
        <v>519</v>
      </c>
      <c r="D665" t="s">
        <v>2621</v>
      </c>
      <c r="E665" t="s">
        <v>3164</v>
      </c>
    </row>
    <row r="666" spans="2:5" x14ac:dyDescent="0.25">
      <c r="B666">
        <v>661</v>
      </c>
      <c r="C666" t="s">
        <v>197</v>
      </c>
      <c r="D666" t="s">
        <v>2614</v>
      </c>
      <c r="E666" t="s">
        <v>4236</v>
      </c>
    </row>
    <row r="667" spans="2:5" hidden="1" x14ac:dyDescent="0.25">
      <c r="B667">
        <v>662</v>
      </c>
      <c r="C667" t="s">
        <v>534</v>
      </c>
      <c r="D667" t="s">
        <v>2621</v>
      </c>
      <c r="E667" t="s">
        <v>3166</v>
      </c>
    </row>
    <row r="668" spans="2:5" hidden="1" x14ac:dyDescent="0.25">
      <c r="B668">
        <v>663</v>
      </c>
      <c r="C668" t="s">
        <v>521</v>
      </c>
      <c r="D668" t="s">
        <v>2621</v>
      </c>
      <c r="E668" t="s">
        <v>3167</v>
      </c>
    </row>
    <row r="669" spans="2:5" x14ac:dyDescent="0.25">
      <c r="B669">
        <v>664</v>
      </c>
      <c r="C669" t="s">
        <v>2281</v>
      </c>
      <c r="D669" t="s">
        <v>2614</v>
      </c>
      <c r="E669" t="s">
        <v>3168</v>
      </c>
    </row>
    <row r="670" spans="2:5" hidden="1" x14ac:dyDescent="0.25">
      <c r="B670">
        <v>665</v>
      </c>
      <c r="C670" t="s">
        <v>612</v>
      </c>
      <c r="D670" t="s">
        <v>2621</v>
      </c>
      <c r="E670" t="s">
        <v>3169</v>
      </c>
    </row>
    <row r="671" spans="2:5" hidden="1" x14ac:dyDescent="0.25">
      <c r="B671">
        <v>666</v>
      </c>
      <c r="C671" t="s">
        <v>2449</v>
      </c>
      <c r="D671" t="s">
        <v>2615</v>
      </c>
      <c r="E671" t="s">
        <v>3170</v>
      </c>
    </row>
    <row r="672" spans="2:5" x14ac:dyDescent="0.25">
      <c r="B672">
        <v>667</v>
      </c>
      <c r="C672" t="s">
        <v>2446</v>
      </c>
      <c r="D672" t="s">
        <v>2614</v>
      </c>
      <c r="E672" t="s">
        <v>3171</v>
      </c>
    </row>
    <row r="673" spans="2:5" hidden="1" x14ac:dyDescent="0.25">
      <c r="B673">
        <v>668</v>
      </c>
      <c r="C673" t="s">
        <v>437</v>
      </c>
      <c r="D673" t="s">
        <v>2616</v>
      </c>
      <c r="E673" t="s">
        <v>3171</v>
      </c>
    </row>
    <row r="674" spans="2:5" hidden="1" x14ac:dyDescent="0.25">
      <c r="B674">
        <v>669</v>
      </c>
      <c r="C674" t="s">
        <v>2442</v>
      </c>
      <c r="D674" t="s">
        <v>2621</v>
      </c>
      <c r="E674" t="s">
        <v>3172</v>
      </c>
    </row>
    <row r="675" spans="2:5" hidden="1" x14ac:dyDescent="0.25">
      <c r="B675">
        <v>670</v>
      </c>
      <c r="C675" t="s">
        <v>442</v>
      </c>
      <c r="D675" t="s">
        <v>2616</v>
      </c>
      <c r="E675" t="s">
        <v>3172</v>
      </c>
    </row>
    <row r="676" spans="2:5" hidden="1" x14ac:dyDescent="0.25">
      <c r="B676">
        <v>671</v>
      </c>
      <c r="C676" t="s">
        <v>461</v>
      </c>
      <c r="D676" t="s">
        <v>2621</v>
      </c>
      <c r="E676" t="s">
        <v>3173</v>
      </c>
    </row>
    <row r="677" spans="2:5" x14ac:dyDescent="0.25">
      <c r="B677">
        <v>672</v>
      </c>
      <c r="C677" t="s">
        <v>85</v>
      </c>
      <c r="D677" t="s">
        <v>2614</v>
      </c>
      <c r="E677" t="s">
        <v>3174</v>
      </c>
    </row>
    <row r="678" spans="2:5" x14ac:dyDescent="0.25">
      <c r="B678">
        <v>673</v>
      </c>
      <c r="C678" t="s">
        <v>348</v>
      </c>
      <c r="D678" t="s">
        <v>2614</v>
      </c>
      <c r="E678" t="s">
        <v>3175</v>
      </c>
    </row>
    <row r="679" spans="2:5" x14ac:dyDescent="0.25">
      <c r="B679">
        <v>674</v>
      </c>
      <c r="C679" t="s">
        <v>360</v>
      </c>
      <c r="D679" t="s">
        <v>2614</v>
      </c>
      <c r="E679" t="s">
        <v>3176</v>
      </c>
    </row>
    <row r="680" spans="2:5" x14ac:dyDescent="0.25">
      <c r="B680">
        <v>675</v>
      </c>
      <c r="C680" t="s">
        <v>335</v>
      </c>
      <c r="D680" t="s">
        <v>2614</v>
      </c>
      <c r="E680" t="s">
        <v>3177</v>
      </c>
    </row>
    <row r="681" spans="2:5" x14ac:dyDescent="0.25">
      <c r="B681">
        <v>676</v>
      </c>
      <c r="C681" t="s">
        <v>367</v>
      </c>
      <c r="D681" t="s">
        <v>2614</v>
      </c>
      <c r="E681" t="s">
        <v>3178</v>
      </c>
    </row>
    <row r="682" spans="2:5" x14ac:dyDescent="0.25">
      <c r="B682">
        <v>677</v>
      </c>
      <c r="C682" t="s">
        <v>2419</v>
      </c>
      <c r="D682" t="s">
        <v>2614</v>
      </c>
      <c r="E682" t="s">
        <v>3179</v>
      </c>
    </row>
    <row r="683" spans="2:5" hidden="1" x14ac:dyDescent="0.25">
      <c r="B683">
        <v>678</v>
      </c>
      <c r="C683" t="s">
        <v>349</v>
      </c>
      <c r="D683" t="s">
        <v>2616</v>
      </c>
      <c r="E683" t="s">
        <v>3179</v>
      </c>
    </row>
    <row r="684" spans="2:5" x14ac:dyDescent="0.25">
      <c r="B684">
        <v>679</v>
      </c>
      <c r="C684" t="s">
        <v>342</v>
      </c>
      <c r="D684" t="s">
        <v>2614</v>
      </c>
      <c r="E684" t="s">
        <v>3180</v>
      </c>
    </row>
    <row r="685" spans="2:5" hidden="1" x14ac:dyDescent="0.25">
      <c r="B685">
        <v>680</v>
      </c>
      <c r="C685" t="s">
        <v>387</v>
      </c>
      <c r="D685" t="s">
        <v>2621</v>
      </c>
      <c r="E685" t="s">
        <v>3181</v>
      </c>
    </row>
    <row r="686" spans="2:5" hidden="1" x14ac:dyDescent="0.25">
      <c r="B686">
        <v>681</v>
      </c>
      <c r="C686" t="s">
        <v>400</v>
      </c>
      <c r="D686" t="s">
        <v>2616</v>
      </c>
      <c r="E686" t="s">
        <v>3182</v>
      </c>
    </row>
    <row r="687" spans="2:5" x14ac:dyDescent="0.25">
      <c r="B687">
        <v>682</v>
      </c>
      <c r="C687" t="s">
        <v>2368</v>
      </c>
      <c r="D687" t="s">
        <v>2614</v>
      </c>
      <c r="E687" t="s">
        <v>3183</v>
      </c>
    </row>
    <row r="688" spans="2:5" hidden="1" x14ac:dyDescent="0.25">
      <c r="B688">
        <v>683</v>
      </c>
      <c r="C688" t="s">
        <v>64</v>
      </c>
      <c r="D688" t="s">
        <v>2616</v>
      </c>
      <c r="E688" t="s">
        <v>3183</v>
      </c>
    </row>
    <row r="689" spans="2:5" x14ac:dyDescent="0.25">
      <c r="B689">
        <v>684</v>
      </c>
      <c r="C689" t="s">
        <v>56</v>
      </c>
      <c r="D689" t="s">
        <v>2614</v>
      </c>
      <c r="E689" t="s">
        <v>3184</v>
      </c>
    </row>
    <row r="690" spans="2:5" hidden="1" x14ac:dyDescent="0.25">
      <c r="B690">
        <v>685</v>
      </c>
      <c r="C690" t="s">
        <v>2361</v>
      </c>
      <c r="D690" t="s">
        <v>2616</v>
      </c>
      <c r="E690" t="s">
        <v>3185</v>
      </c>
    </row>
    <row r="691" spans="2:5" hidden="1" x14ac:dyDescent="0.25">
      <c r="B691">
        <v>686</v>
      </c>
      <c r="C691" t="s">
        <v>375</v>
      </c>
      <c r="D691" t="s">
        <v>2615</v>
      </c>
      <c r="E691" t="s">
        <v>3186</v>
      </c>
    </row>
    <row r="692" spans="2:5" x14ac:dyDescent="0.25">
      <c r="B692">
        <v>687</v>
      </c>
      <c r="C692" t="s">
        <v>2415</v>
      </c>
      <c r="D692" t="s">
        <v>2614</v>
      </c>
      <c r="E692" t="s">
        <v>3187</v>
      </c>
    </row>
    <row r="693" spans="2:5" hidden="1" x14ac:dyDescent="0.25">
      <c r="B693">
        <v>688</v>
      </c>
      <c r="C693" t="s">
        <v>321</v>
      </c>
      <c r="D693" t="s">
        <v>2616</v>
      </c>
      <c r="E693" t="s">
        <v>3187</v>
      </c>
    </row>
    <row r="694" spans="2:5" hidden="1" x14ac:dyDescent="0.25">
      <c r="B694">
        <v>689</v>
      </c>
      <c r="C694" t="s">
        <v>2428</v>
      </c>
      <c r="D694" t="s">
        <v>2615</v>
      </c>
      <c r="E694" t="s">
        <v>3188</v>
      </c>
    </row>
    <row r="695" spans="2:5" hidden="1" x14ac:dyDescent="0.25">
      <c r="B695">
        <v>690</v>
      </c>
      <c r="C695" t="s">
        <v>357</v>
      </c>
      <c r="D695" t="s">
        <v>2616</v>
      </c>
      <c r="E695" t="s">
        <v>3188</v>
      </c>
    </row>
    <row r="696" spans="2:5" hidden="1" x14ac:dyDescent="0.25">
      <c r="B696">
        <v>691</v>
      </c>
      <c r="C696" t="s">
        <v>2268</v>
      </c>
      <c r="D696" t="s">
        <v>2616</v>
      </c>
      <c r="E696" t="s">
        <v>3188</v>
      </c>
    </row>
    <row r="697" spans="2:5" hidden="1" x14ac:dyDescent="0.25">
      <c r="B697">
        <v>692</v>
      </c>
      <c r="C697" t="s">
        <v>419</v>
      </c>
      <c r="D697" t="s">
        <v>2621</v>
      </c>
      <c r="E697" t="s">
        <v>3189</v>
      </c>
    </row>
    <row r="698" spans="2:5" x14ac:dyDescent="0.25">
      <c r="B698">
        <v>693</v>
      </c>
      <c r="C698" t="s">
        <v>2440</v>
      </c>
      <c r="D698" t="s">
        <v>2614</v>
      </c>
      <c r="E698" t="s">
        <v>3190</v>
      </c>
    </row>
    <row r="699" spans="2:5" hidden="1" x14ac:dyDescent="0.25">
      <c r="B699">
        <v>694</v>
      </c>
      <c r="C699" t="s">
        <v>382</v>
      </c>
      <c r="D699" t="s">
        <v>2616</v>
      </c>
      <c r="E699" t="s">
        <v>3190</v>
      </c>
    </row>
    <row r="700" spans="2:5" hidden="1" x14ac:dyDescent="0.25">
      <c r="B700">
        <v>695</v>
      </c>
      <c r="C700" t="s">
        <v>344</v>
      </c>
      <c r="D700" t="s">
        <v>2621</v>
      </c>
      <c r="E700" t="s">
        <v>3191</v>
      </c>
    </row>
    <row r="701" spans="2:5" x14ac:dyDescent="0.25">
      <c r="B701">
        <v>696</v>
      </c>
      <c r="C701" t="s">
        <v>362</v>
      </c>
      <c r="D701" t="s">
        <v>2614</v>
      </c>
      <c r="E701" t="s">
        <v>3192</v>
      </c>
    </row>
    <row r="702" spans="2:5" x14ac:dyDescent="0.25">
      <c r="B702">
        <v>697</v>
      </c>
      <c r="C702" t="s">
        <v>2412</v>
      </c>
      <c r="D702" t="s">
        <v>2614</v>
      </c>
      <c r="E702" t="s">
        <v>3193</v>
      </c>
    </row>
    <row r="703" spans="2:5" hidden="1" x14ac:dyDescent="0.25">
      <c r="B703">
        <v>698</v>
      </c>
      <c r="C703" t="s">
        <v>322</v>
      </c>
      <c r="D703" t="s">
        <v>2616</v>
      </c>
      <c r="E703" t="s">
        <v>3193</v>
      </c>
    </row>
    <row r="704" spans="2:5" hidden="1" x14ac:dyDescent="0.25">
      <c r="B704">
        <v>699</v>
      </c>
      <c r="C704" t="s">
        <v>390</v>
      </c>
      <c r="D704" t="s">
        <v>2615</v>
      </c>
      <c r="E704" t="s">
        <v>3194</v>
      </c>
    </row>
    <row r="705" spans="2:5" hidden="1" x14ac:dyDescent="0.25">
      <c r="B705">
        <v>700</v>
      </c>
      <c r="C705" t="s">
        <v>341</v>
      </c>
      <c r="D705" t="s">
        <v>2621</v>
      </c>
      <c r="E705" t="s">
        <v>3195</v>
      </c>
    </row>
    <row r="706" spans="2:5" x14ac:dyDescent="0.25">
      <c r="B706">
        <v>701</v>
      </c>
      <c r="C706" t="s">
        <v>393</v>
      </c>
      <c r="D706" t="s">
        <v>2614</v>
      </c>
      <c r="E706" t="s">
        <v>4243</v>
      </c>
    </row>
    <row r="707" spans="2:5" x14ac:dyDescent="0.25">
      <c r="B707">
        <v>702</v>
      </c>
      <c r="C707" t="s">
        <v>2424</v>
      </c>
      <c r="D707" t="s">
        <v>2614</v>
      </c>
      <c r="E707" t="s">
        <v>3196</v>
      </c>
    </row>
    <row r="708" spans="2:5" hidden="1" x14ac:dyDescent="0.25">
      <c r="B708">
        <v>703</v>
      </c>
      <c r="C708" t="s">
        <v>323</v>
      </c>
      <c r="D708" t="s">
        <v>2616</v>
      </c>
      <c r="E708" t="s">
        <v>3196</v>
      </c>
    </row>
    <row r="709" spans="2:5" hidden="1" x14ac:dyDescent="0.25">
      <c r="B709">
        <v>704</v>
      </c>
      <c r="C709" t="s">
        <v>369</v>
      </c>
      <c r="D709" t="s">
        <v>2615</v>
      </c>
      <c r="E709" t="s">
        <v>3197</v>
      </c>
    </row>
    <row r="710" spans="2:5" hidden="1" x14ac:dyDescent="0.25">
      <c r="B710">
        <v>705</v>
      </c>
      <c r="C710" t="s">
        <v>2264</v>
      </c>
      <c r="D710" t="s">
        <v>2616</v>
      </c>
      <c r="E710" t="s">
        <v>3197</v>
      </c>
    </row>
    <row r="711" spans="2:5" hidden="1" x14ac:dyDescent="0.25">
      <c r="B711">
        <v>706</v>
      </c>
      <c r="C711" t="s">
        <v>2425</v>
      </c>
      <c r="D711" t="s">
        <v>2616</v>
      </c>
      <c r="E711" t="s">
        <v>3197</v>
      </c>
    </row>
    <row r="712" spans="2:5" x14ac:dyDescent="0.25">
      <c r="B712">
        <v>707</v>
      </c>
      <c r="C712" t="s">
        <v>396</v>
      </c>
      <c r="D712" t="s">
        <v>2614</v>
      </c>
      <c r="E712" t="s">
        <v>3198</v>
      </c>
    </row>
    <row r="713" spans="2:5" x14ac:dyDescent="0.25">
      <c r="B713">
        <v>708</v>
      </c>
      <c r="C713" t="s">
        <v>468</v>
      </c>
      <c r="D713" t="s">
        <v>2614</v>
      </c>
      <c r="E713" t="s">
        <v>4244</v>
      </c>
    </row>
    <row r="714" spans="2:5" hidden="1" x14ac:dyDescent="0.25">
      <c r="B714">
        <v>709</v>
      </c>
      <c r="C714" t="s">
        <v>424</v>
      </c>
      <c r="D714" t="s">
        <v>2615</v>
      </c>
      <c r="E714" t="s">
        <v>3199</v>
      </c>
    </row>
    <row r="715" spans="2:5" hidden="1" x14ac:dyDescent="0.25">
      <c r="B715">
        <v>710</v>
      </c>
      <c r="C715" t="s">
        <v>380</v>
      </c>
      <c r="D715" t="s">
        <v>2615</v>
      </c>
      <c r="E715" t="s">
        <v>3200</v>
      </c>
    </row>
    <row r="716" spans="2:5" x14ac:dyDescent="0.25">
      <c r="B716">
        <v>711</v>
      </c>
      <c r="C716" t="s">
        <v>486</v>
      </c>
      <c r="D716" t="s">
        <v>2614</v>
      </c>
      <c r="E716" t="s">
        <v>3201</v>
      </c>
    </row>
    <row r="717" spans="2:5" hidden="1" x14ac:dyDescent="0.25">
      <c r="B717">
        <v>712</v>
      </c>
      <c r="C717" t="s">
        <v>427</v>
      </c>
      <c r="D717" t="s">
        <v>2615</v>
      </c>
      <c r="E717" t="s">
        <v>3202</v>
      </c>
    </row>
    <row r="718" spans="2:5" x14ac:dyDescent="0.25">
      <c r="B718">
        <v>713</v>
      </c>
      <c r="C718" t="s">
        <v>2437</v>
      </c>
      <c r="D718" t="s">
        <v>2614</v>
      </c>
      <c r="E718" t="s">
        <v>3203</v>
      </c>
    </row>
    <row r="719" spans="2:5" hidden="1" x14ac:dyDescent="0.25">
      <c r="B719">
        <v>714</v>
      </c>
      <c r="C719" t="s">
        <v>609</v>
      </c>
      <c r="D719" t="s">
        <v>2616</v>
      </c>
      <c r="E719" t="s">
        <v>3203</v>
      </c>
    </row>
    <row r="720" spans="2:5" x14ac:dyDescent="0.25">
      <c r="B720">
        <v>715</v>
      </c>
      <c r="C720" t="s">
        <v>2480</v>
      </c>
      <c r="D720" t="s">
        <v>2614</v>
      </c>
      <c r="E720" t="s">
        <v>3204</v>
      </c>
    </row>
    <row r="721" spans="2:5" hidden="1" x14ac:dyDescent="0.25">
      <c r="B721">
        <v>716</v>
      </c>
      <c r="C721" t="s">
        <v>603</v>
      </c>
      <c r="D721" t="s">
        <v>2616</v>
      </c>
      <c r="E721" t="s">
        <v>3204</v>
      </c>
    </row>
    <row r="722" spans="2:5" hidden="1" x14ac:dyDescent="0.25">
      <c r="B722">
        <v>717</v>
      </c>
      <c r="C722" t="s">
        <v>611</v>
      </c>
      <c r="D722" t="s">
        <v>2621</v>
      </c>
      <c r="E722" t="s">
        <v>3205</v>
      </c>
    </row>
    <row r="723" spans="2:5" x14ac:dyDescent="0.25">
      <c r="B723">
        <v>718</v>
      </c>
      <c r="C723" t="s">
        <v>560</v>
      </c>
      <c r="D723" t="s">
        <v>2614</v>
      </c>
      <c r="E723" t="s">
        <v>3206</v>
      </c>
    </row>
    <row r="724" spans="2:5" hidden="1" x14ac:dyDescent="0.25">
      <c r="B724">
        <v>719</v>
      </c>
      <c r="C724" t="s">
        <v>614</v>
      </c>
      <c r="D724" t="s">
        <v>2615</v>
      </c>
      <c r="E724" t="s">
        <v>3207</v>
      </c>
    </row>
    <row r="725" spans="2:5" x14ac:dyDescent="0.25">
      <c r="B725">
        <v>720</v>
      </c>
      <c r="C725" t="s">
        <v>2272</v>
      </c>
      <c r="D725" t="s">
        <v>2614</v>
      </c>
      <c r="E725" t="s">
        <v>3208</v>
      </c>
    </row>
    <row r="726" spans="2:5" hidden="1" x14ac:dyDescent="0.25">
      <c r="B726">
        <v>721</v>
      </c>
      <c r="C726" t="s">
        <v>2251</v>
      </c>
      <c r="D726" t="s">
        <v>2615</v>
      </c>
      <c r="E726" t="s">
        <v>3209</v>
      </c>
    </row>
    <row r="727" spans="2:5" hidden="1" x14ac:dyDescent="0.25">
      <c r="B727">
        <v>722</v>
      </c>
      <c r="C727" t="s">
        <v>590</v>
      </c>
      <c r="D727" t="s">
        <v>2621</v>
      </c>
      <c r="E727" t="s">
        <v>3210</v>
      </c>
    </row>
    <row r="728" spans="2:5" hidden="1" x14ac:dyDescent="0.25">
      <c r="B728">
        <v>723</v>
      </c>
      <c r="C728" t="s">
        <v>2287</v>
      </c>
      <c r="D728" t="s">
        <v>2615</v>
      </c>
      <c r="E728" t="s">
        <v>3211</v>
      </c>
    </row>
    <row r="729" spans="2:5" hidden="1" x14ac:dyDescent="0.25">
      <c r="B729">
        <v>724</v>
      </c>
      <c r="C729" t="s">
        <v>2285</v>
      </c>
      <c r="D729" t="s">
        <v>2621</v>
      </c>
      <c r="E729" t="s">
        <v>3212</v>
      </c>
    </row>
    <row r="730" spans="2:5" hidden="1" x14ac:dyDescent="0.25">
      <c r="B730">
        <v>725</v>
      </c>
      <c r="C730" t="s">
        <v>2257</v>
      </c>
      <c r="D730" t="s">
        <v>2615</v>
      </c>
      <c r="E730" t="s">
        <v>3213</v>
      </c>
    </row>
    <row r="731" spans="2:5" hidden="1" x14ac:dyDescent="0.25">
      <c r="B731">
        <v>726</v>
      </c>
      <c r="C731" t="s">
        <v>557</v>
      </c>
      <c r="D731" t="s">
        <v>2621</v>
      </c>
      <c r="E731" t="s">
        <v>3214</v>
      </c>
    </row>
    <row r="732" spans="2:5" x14ac:dyDescent="0.25">
      <c r="B732">
        <v>727</v>
      </c>
      <c r="C732" t="s">
        <v>2455</v>
      </c>
      <c r="D732" t="s">
        <v>2614</v>
      </c>
      <c r="E732" t="s">
        <v>3215</v>
      </c>
    </row>
    <row r="733" spans="2:5" hidden="1" x14ac:dyDescent="0.25">
      <c r="B733">
        <v>728</v>
      </c>
      <c r="C733" t="s">
        <v>507</v>
      </c>
      <c r="D733" t="s">
        <v>2616</v>
      </c>
      <c r="E733" t="s">
        <v>3215</v>
      </c>
    </row>
    <row r="734" spans="2:5" hidden="1" x14ac:dyDescent="0.25">
      <c r="B734">
        <v>729</v>
      </c>
      <c r="C734" t="s">
        <v>525</v>
      </c>
      <c r="D734" t="s">
        <v>2621</v>
      </c>
      <c r="E734" t="s">
        <v>3216</v>
      </c>
    </row>
    <row r="735" spans="2:5" hidden="1" x14ac:dyDescent="0.25">
      <c r="B735">
        <v>730</v>
      </c>
      <c r="C735" t="s">
        <v>579</v>
      </c>
      <c r="D735" t="s">
        <v>2615</v>
      </c>
      <c r="E735" t="s">
        <v>3217</v>
      </c>
    </row>
    <row r="736" spans="2:5" x14ac:dyDescent="0.25">
      <c r="B736">
        <v>731</v>
      </c>
      <c r="C736" t="s">
        <v>256</v>
      </c>
      <c r="D736" t="s">
        <v>2614</v>
      </c>
      <c r="E736" t="s">
        <v>3218</v>
      </c>
    </row>
    <row r="737" spans="2:5" x14ac:dyDescent="0.25">
      <c r="B737">
        <v>732</v>
      </c>
      <c r="C737" t="s">
        <v>584</v>
      </c>
      <c r="D737" t="s">
        <v>2614</v>
      </c>
      <c r="E737" t="s">
        <v>3219</v>
      </c>
    </row>
    <row r="738" spans="2:5" hidden="1" x14ac:dyDescent="0.25">
      <c r="B738">
        <v>733</v>
      </c>
      <c r="C738" t="s">
        <v>505</v>
      </c>
      <c r="D738" t="s">
        <v>2621</v>
      </c>
      <c r="E738" t="s">
        <v>3220</v>
      </c>
    </row>
    <row r="739" spans="2:5" hidden="1" x14ac:dyDescent="0.25">
      <c r="B739">
        <v>734</v>
      </c>
      <c r="C739" t="s">
        <v>538</v>
      </c>
      <c r="D739" t="s">
        <v>2615</v>
      </c>
      <c r="E739" t="s">
        <v>3221</v>
      </c>
    </row>
    <row r="740" spans="2:5" hidden="1" x14ac:dyDescent="0.25">
      <c r="B740">
        <v>735</v>
      </c>
      <c r="C740" t="s">
        <v>577</v>
      </c>
      <c r="D740" t="s">
        <v>2615</v>
      </c>
      <c r="E740" t="s">
        <v>3222</v>
      </c>
    </row>
    <row r="741" spans="2:5" hidden="1" x14ac:dyDescent="0.25">
      <c r="B741">
        <v>736</v>
      </c>
      <c r="C741" t="s">
        <v>544</v>
      </c>
      <c r="D741" t="s">
        <v>2621</v>
      </c>
      <c r="E741" t="s">
        <v>3223</v>
      </c>
    </row>
    <row r="742" spans="2:5" x14ac:dyDescent="0.25">
      <c r="B742">
        <v>737</v>
      </c>
      <c r="C742" t="s">
        <v>2464</v>
      </c>
      <c r="D742" t="s">
        <v>2614</v>
      </c>
      <c r="E742" t="s">
        <v>3224</v>
      </c>
    </row>
    <row r="743" spans="2:5" hidden="1" x14ac:dyDescent="0.25">
      <c r="B743">
        <v>738</v>
      </c>
      <c r="C743" t="s">
        <v>499</v>
      </c>
      <c r="D743" t="s">
        <v>2616</v>
      </c>
      <c r="E743" t="s">
        <v>3224</v>
      </c>
    </row>
    <row r="744" spans="2:5" x14ac:dyDescent="0.25">
      <c r="B744">
        <v>739</v>
      </c>
      <c r="C744" t="s">
        <v>514</v>
      </c>
      <c r="D744" t="s">
        <v>2614</v>
      </c>
      <c r="E744" t="s">
        <v>3225</v>
      </c>
    </row>
    <row r="745" spans="2:5" x14ac:dyDescent="0.25">
      <c r="B745">
        <v>740</v>
      </c>
      <c r="C745" t="s">
        <v>2461</v>
      </c>
      <c r="D745" t="s">
        <v>2614</v>
      </c>
      <c r="E745" t="s">
        <v>3226</v>
      </c>
    </row>
    <row r="746" spans="2:5" hidden="1" x14ac:dyDescent="0.25">
      <c r="B746">
        <v>741</v>
      </c>
      <c r="C746" t="s">
        <v>526</v>
      </c>
      <c r="D746" t="s">
        <v>2616</v>
      </c>
      <c r="E746" t="s">
        <v>3226</v>
      </c>
    </row>
    <row r="747" spans="2:5" x14ac:dyDescent="0.25">
      <c r="B747">
        <v>742</v>
      </c>
      <c r="C747" t="s">
        <v>2465</v>
      </c>
      <c r="D747" t="s">
        <v>2614</v>
      </c>
      <c r="E747" t="s">
        <v>3227</v>
      </c>
    </row>
    <row r="748" spans="2:5" hidden="1" x14ac:dyDescent="0.25">
      <c r="B748">
        <v>743</v>
      </c>
      <c r="C748" t="s">
        <v>504</v>
      </c>
      <c r="D748" t="s">
        <v>2616</v>
      </c>
      <c r="E748" t="s">
        <v>3227</v>
      </c>
    </row>
    <row r="749" spans="2:5" x14ac:dyDescent="0.25">
      <c r="B749">
        <v>744</v>
      </c>
      <c r="C749" t="s">
        <v>559</v>
      </c>
      <c r="D749" t="s">
        <v>2614</v>
      </c>
      <c r="E749" t="s">
        <v>3228</v>
      </c>
    </row>
    <row r="750" spans="2:5" hidden="1" x14ac:dyDescent="0.25">
      <c r="B750">
        <v>745</v>
      </c>
      <c r="C750" t="s">
        <v>485</v>
      </c>
      <c r="D750" t="s">
        <v>2621</v>
      </c>
      <c r="E750" t="s">
        <v>3229</v>
      </c>
    </row>
    <row r="751" spans="2:5" hidden="1" x14ac:dyDescent="0.25">
      <c r="B751">
        <v>746</v>
      </c>
      <c r="C751" t="s">
        <v>556</v>
      </c>
      <c r="D751" t="s">
        <v>2615</v>
      </c>
      <c r="E751" t="s">
        <v>3230</v>
      </c>
    </row>
    <row r="752" spans="2:5" hidden="1" x14ac:dyDescent="0.25">
      <c r="B752">
        <v>747</v>
      </c>
      <c r="C752" t="s">
        <v>537</v>
      </c>
      <c r="D752" t="s">
        <v>2615</v>
      </c>
      <c r="E752" t="s">
        <v>3231</v>
      </c>
    </row>
    <row r="753" spans="2:5" hidden="1" x14ac:dyDescent="0.25">
      <c r="B753">
        <v>748</v>
      </c>
      <c r="C753" t="s">
        <v>204</v>
      </c>
      <c r="D753" t="s">
        <v>2621</v>
      </c>
      <c r="E753" t="s">
        <v>3232</v>
      </c>
    </row>
    <row r="754" spans="2:5" x14ac:dyDescent="0.25">
      <c r="B754">
        <v>749</v>
      </c>
      <c r="C754" t="s">
        <v>539</v>
      </c>
      <c r="D754" t="s">
        <v>2614</v>
      </c>
      <c r="E754" t="s">
        <v>3233</v>
      </c>
    </row>
    <row r="755" spans="2:5" hidden="1" x14ac:dyDescent="0.25">
      <c r="B755">
        <v>750</v>
      </c>
      <c r="C755" t="s">
        <v>566</v>
      </c>
      <c r="D755" t="s">
        <v>2615</v>
      </c>
      <c r="E755" t="s">
        <v>3234</v>
      </c>
    </row>
    <row r="756" spans="2:5" hidden="1" x14ac:dyDescent="0.25">
      <c r="B756">
        <v>751</v>
      </c>
      <c r="C756" t="s">
        <v>578</v>
      </c>
      <c r="D756" t="s">
        <v>2621</v>
      </c>
      <c r="E756" t="s">
        <v>3235</v>
      </c>
    </row>
    <row r="757" spans="2:5" x14ac:dyDescent="0.25">
      <c r="B757">
        <v>752</v>
      </c>
      <c r="C757" t="s">
        <v>2444</v>
      </c>
      <c r="D757" t="s">
        <v>2614</v>
      </c>
      <c r="E757" t="s">
        <v>3236</v>
      </c>
    </row>
    <row r="758" spans="2:5" hidden="1" x14ac:dyDescent="0.25">
      <c r="B758">
        <v>753</v>
      </c>
      <c r="C758" t="s">
        <v>449</v>
      </c>
      <c r="D758" t="s">
        <v>2616</v>
      </c>
      <c r="E758" t="s">
        <v>3236</v>
      </c>
    </row>
    <row r="759" spans="2:5" hidden="1" x14ac:dyDescent="0.25">
      <c r="B759">
        <v>754</v>
      </c>
      <c r="C759" t="s">
        <v>431</v>
      </c>
      <c r="D759" t="s">
        <v>2621</v>
      </c>
      <c r="E759" t="s">
        <v>3237</v>
      </c>
    </row>
    <row r="760" spans="2:5" x14ac:dyDescent="0.25">
      <c r="B760">
        <v>755</v>
      </c>
      <c r="C760" t="s">
        <v>146</v>
      </c>
      <c r="D760" t="s">
        <v>2614</v>
      </c>
      <c r="E760" t="s">
        <v>3238</v>
      </c>
    </row>
    <row r="761" spans="2:5" x14ac:dyDescent="0.25">
      <c r="B761">
        <v>756</v>
      </c>
      <c r="C761" t="s">
        <v>139</v>
      </c>
      <c r="D761" t="s">
        <v>2614</v>
      </c>
      <c r="E761" t="s">
        <v>3239</v>
      </c>
    </row>
    <row r="762" spans="2:5" x14ac:dyDescent="0.25">
      <c r="B762">
        <v>757</v>
      </c>
      <c r="C762" t="s">
        <v>2587</v>
      </c>
      <c r="D762" t="s">
        <v>2614</v>
      </c>
      <c r="E762" t="s">
        <v>3240</v>
      </c>
    </row>
    <row r="763" spans="2:5" hidden="1" x14ac:dyDescent="0.25">
      <c r="B763">
        <v>758</v>
      </c>
      <c r="C763" t="s">
        <v>1420</v>
      </c>
      <c r="D763" t="s">
        <v>2616</v>
      </c>
      <c r="E763" t="s">
        <v>3240</v>
      </c>
    </row>
    <row r="764" spans="2:5" hidden="1" x14ac:dyDescent="0.25">
      <c r="B764">
        <v>759</v>
      </c>
      <c r="C764" t="s">
        <v>2351</v>
      </c>
      <c r="D764" t="s">
        <v>2615</v>
      </c>
      <c r="E764" t="s">
        <v>3241</v>
      </c>
    </row>
    <row r="765" spans="2:5" x14ac:dyDescent="0.25">
      <c r="B765">
        <v>760</v>
      </c>
      <c r="C765" t="s">
        <v>1424</v>
      </c>
      <c r="D765" t="s">
        <v>2614</v>
      </c>
      <c r="E765" t="s">
        <v>3242</v>
      </c>
    </row>
    <row r="766" spans="2:5" hidden="1" x14ac:dyDescent="0.25">
      <c r="B766">
        <v>761</v>
      </c>
      <c r="C766" t="s">
        <v>1489</v>
      </c>
      <c r="D766" t="s">
        <v>2621</v>
      </c>
      <c r="E766" t="s">
        <v>3243</v>
      </c>
    </row>
    <row r="767" spans="2:5" hidden="1" x14ac:dyDescent="0.25">
      <c r="B767">
        <v>762</v>
      </c>
      <c r="C767" t="s">
        <v>1440</v>
      </c>
      <c r="D767" t="s">
        <v>2615</v>
      </c>
      <c r="E767" t="s">
        <v>3244</v>
      </c>
    </row>
    <row r="768" spans="2:5" x14ac:dyDescent="0.25">
      <c r="B768">
        <v>763</v>
      </c>
      <c r="C768" t="s">
        <v>1408</v>
      </c>
      <c r="D768" t="s">
        <v>2614</v>
      </c>
      <c r="E768" t="s">
        <v>3245</v>
      </c>
    </row>
    <row r="769" spans="2:5" hidden="1" x14ac:dyDescent="0.25">
      <c r="B769">
        <v>764</v>
      </c>
      <c r="C769" t="s">
        <v>1504</v>
      </c>
      <c r="D769" t="s">
        <v>2615</v>
      </c>
      <c r="E769" t="s">
        <v>3246</v>
      </c>
    </row>
    <row r="770" spans="2:5" hidden="1" x14ac:dyDescent="0.25">
      <c r="B770">
        <v>765</v>
      </c>
      <c r="C770" t="s">
        <v>1503</v>
      </c>
      <c r="D770" t="s">
        <v>2621</v>
      </c>
      <c r="E770" t="s">
        <v>3247</v>
      </c>
    </row>
    <row r="771" spans="2:5" hidden="1" x14ac:dyDescent="0.25">
      <c r="B771">
        <v>766</v>
      </c>
      <c r="C771" t="s">
        <v>1502</v>
      </c>
      <c r="D771" t="s">
        <v>2621</v>
      </c>
      <c r="E771" t="s">
        <v>3248</v>
      </c>
    </row>
    <row r="772" spans="2:5" x14ac:dyDescent="0.25">
      <c r="B772">
        <v>767</v>
      </c>
      <c r="C772" t="s">
        <v>2248</v>
      </c>
      <c r="D772" t="s">
        <v>2614</v>
      </c>
      <c r="E772" t="s">
        <v>3249</v>
      </c>
    </row>
    <row r="773" spans="2:5" x14ac:dyDescent="0.25">
      <c r="B773">
        <v>768</v>
      </c>
      <c r="C773" t="s">
        <v>469</v>
      </c>
      <c r="D773" t="s">
        <v>2614</v>
      </c>
      <c r="E773" t="s">
        <v>3250</v>
      </c>
    </row>
    <row r="774" spans="2:5" x14ac:dyDescent="0.25">
      <c r="B774">
        <v>769</v>
      </c>
      <c r="C774" t="s">
        <v>408</v>
      </c>
      <c r="D774" t="s">
        <v>2614</v>
      </c>
      <c r="E774" t="s">
        <v>3251</v>
      </c>
    </row>
    <row r="775" spans="2:5" hidden="1" x14ac:dyDescent="0.25">
      <c r="B775">
        <v>770</v>
      </c>
      <c r="C775" t="s">
        <v>99</v>
      </c>
      <c r="D775" t="s">
        <v>2615</v>
      </c>
      <c r="E775" t="s">
        <v>3252</v>
      </c>
    </row>
    <row r="776" spans="2:5" hidden="1" x14ac:dyDescent="0.25">
      <c r="B776">
        <v>771</v>
      </c>
      <c r="C776" t="s">
        <v>2349</v>
      </c>
      <c r="D776" t="s">
        <v>2621</v>
      </c>
      <c r="E776" t="s">
        <v>3253</v>
      </c>
    </row>
    <row r="777" spans="2:5" x14ac:dyDescent="0.25">
      <c r="B777">
        <v>772</v>
      </c>
      <c r="C777" t="s">
        <v>2365</v>
      </c>
      <c r="D777" t="s">
        <v>2614</v>
      </c>
      <c r="E777" t="s">
        <v>3254</v>
      </c>
    </row>
    <row r="778" spans="2:5" hidden="1" x14ac:dyDescent="0.25">
      <c r="B778">
        <v>773</v>
      </c>
      <c r="C778" t="s">
        <v>80</v>
      </c>
      <c r="D778" t="s">
        <v>2616</v>
      </c>
      <c r="E778" t="s">
        <v>3254</v>
      </c>
    </row>
    <row r="779" spans="2:5" hidden="1" x14ac:dyDescent="0.25">
      <c r="B779">
        <v>774</v>
      </c>
      <c r="C779" t="s">
        <v>1275</v>
      </c>
      <c r="D779" t="s">
        <v>2621</v>
      </c>
      <c r="E779" t="s">
        <v>3255</v>
      </c>
    </row>
    <row r="780" spans="2:5" hidden="1" x14ac:dyDescent="0.25">
      <c r="B780">
        <v>775</v>
      </c>
      <c r="C780" t="s">
        <v>102</v>
      </c>
      <c r="D780" t="s">
        <v>2621</v>
      </c>
      <c r="E780" t="s">
        <v>3256</v>
      </c>
    </row>
    <row r="781" spans="2:5" hidden="1" x14ac:dyDescent="0.25">
      <c r="B781">
        <v>776</v>
      </c>
      <c r="C781" t="s">
        <v>886</v>
      </c>
      <c r="D781" t="s">
        <v>2621</v>
      </c>
      <c r="E781" t="s">
        <v>3257</v>
      </c>
    </row>
    <row r="782" spans="2:5" x14ac:dyDescent="0.25">
      <c r="B782">
        <v>777</v>
      </c>
      <c r="C782" t="s">
        <v>173</v>
      </c>
      <c r="D782" t="s">
        <v>2614</v>
      </c>
      <c r="E782" t="s">
        <v>4251</v>
      </c>
    </row>
    <row r="783" spans="2:5" x14ac:dyDescent="0.25">
      <c r="B783">
        <v>778</v>
      </c>
      <c r="C783" t="s">
        <v>736</v>
      </c>
      <c r="D783" t="s">
        <v>2614</v>
      </c>
      <c r="E783" t="s">
        <v>3258</v>
      </c>
    </row>
    <row r="784" spans="2:5" x14ac:dyDescent="0.25">
      <c r="B784">
        <v>779</v>
      </c>
      <c r="C784" t="s">
        <v>411</v>
      </c>
      <c r="D784" t="s">
        <v>2614</v>
      </c>
      <c r="E784" t="s">
        <v>3259</v>
      </c>
    </row>
    <row r="785" spans="2:5" x14ac:dyDescent="0.25">
      <c r="B785">
        <v>780</v>
      </c>
      <c r="C785" t="s">
        <v>1186</v>
      </c>
      <c r="D785" t="s">
        <v>2614</v>
      </c>
      <c r="E785" t="s">
        <v>3260</v>
      </c>
    </row>
    <row r="786" spans="2:5" x14ac:dyDescent="0.25">
      <c r="B786">
        <v>781</v>
      </c>
      <c r="C786" t="s">
        <v>1118</v>
      </c>
      <c r="D786" t="s">
        <v>2614</v>
      </c>
      <c r="E786" t="s">
        <v>3261</v>
      </c>
    </row>
    <row r="787" spans="2:5" hidden="1" x14ac:dyDescent="0.25">
      <c r="B787">
        <v>782</v>
      </c>
      <c r="C787" t="s">
        <v>1484</v>
      </c>
      <c r="D787" t="s">
        <v>2621</v>
      </c>
      <c r="E787" t="s">
        <v>3262</v>
      </c>
    </row>
    <row r="788" spans="2:5" x14ac:dyDescent="0.25">
      <c r="B788">
        <v>783</v>
      </c>
      <c r="C788" t="s">
        <v>467</v>
      </c>
      <c r="D788" t="s">
        <v>2614</v>
      </c>
      <c r="E788" t="s">
        <v>3263</v>
      </c>
    </row>
    <row r="789" spans="2:5" hidden="1" x14ac:dyDescent="0.25">
      <c r="B789">
        <v>784</v>
      </c>
      <c r="C789" t="s">
        <v>927</v>
      </c>
      <c r="D789" t="s">
        <v>2615</v>
      </c>
      <c r="E789" t="s">
        <v>3264</v>
      </c>
    </row>
    <row r="790" spans="2:5" x14ac:dyDescent="0.25">
      <c r="B790">
        <v>785</v>
      </c>
      <c r="C790" t="s">
        <v>1052</v>
      </c>
      <c r="D790" t="s">
        <v>2614</v>
      </c>
      <c r="E790" t="s">
        <v>3265</v>
      </c>
    </row>
    <row r="791" spans="2:5" x14ac:dyDescent="0.25">
      <c r="B791">
        <v>786</v>
      </c>
      <c r="C791" t="s">
        <v>2535</v>
      </c>
      <c r="D791" t="s">
        <v>2614</v>
      </c>
      <c r="E791" t="s">
        <v>3266</v>
      </c>
    </row>
    <row r="792" spans="2:5" hidden="1" x14ac:dyDescent="0.25">
      <c r="B792">
        <v>787</v>
      </c>
      <c r="C792" t="s">
        <v>1021</v>
      </c>
      <c r="D792" t="s">
        <v>2616</v>
      </c>
      <c r="E792" t="s">
        <v>3266</v>
      </c>
    </row>
    <row r="793" spans="2:5" hidden="1" x14ac:dyDescent="0.25">
      <c r="B793">
        <v>788</v>
      </c>
      <c r="C793" t="s">
        <v>1043</v>
      </c>
      <c r="D793" t="s">
        <v>2615</v>
      </c>
      <c r="E793" t="s">
        <v>3267</v>
      </c>
    </row>
    <row r="794" spans="2:5" hidden="1" x14ac:dyDescent="0.25">
      <c r="B794">
        <v>789</v>
      </c>
      <c r="C794" t="s">
        <v>2517</v>
      </c>
      <c r="D794" t="s">
        <v>2615</v>
      </c>
      <c r="E794" t="s">
        <v>3268</v>
      </c>
    </row>
    <row r="795" spans="2:5" hidden="1" x14ac:dyDescent="0.25">
      <c r="B795">
        <v>790</v>
      </c>
      <c r="C795" t="s">
        <v>785</v>
      </c>
      <c r="D795" t="s">
        <v>2616</v>
      </c>
      <c r="E795" t="s">
        <v>3268</v>
      </c>
    </row>
    <row r="796" spans="2:5" x14ac:dyDescent="0.25">
      <c r="B796">
        <v>791</v>
      </c>
      <c r="C796" t="s">
        <v>365</v>
      </c>
      <c r="D796" t="s">
        <v>2614</v>
      </c>
      <c r="E796" t="s">
        <v>4254</v>
      </c>
    </row>
    <row r="797" spans="2:5" hidden="1" x14ac:dyDescent="0.25">
      <c r="B797">
        <v>792</v>
      </c>
      <c r="C797" t="s">
        <v>104</v>
      </c>
      <c r="D797" t="s">
        <v>2621</v>
      </c>
      <c r="E797" t="s">
        <v>3269</v>
      </c>
    </row>
    <row r="798" spans="2:5" hidden="1" x14ac:dyDescent="0.25">
      <c r="B798">
        <v>793</v>
      </c>
      <c r="C798" t="s">
        <v>1361</v>
      </c>
      <c r="D798" t="s">
        <v>2615</v>
      </c>
      <c r="E798" t="s">
        <v>3270</v>
      </c>
    </row>
    <row r="799" spans="2:5" hidden="1" x14ac:dyDescent="0.25">
      <c r="B799">
        <v>794</v>
      </c>
      <c r="C799" t="s">
        <v>2507</v>
      </c>
      <c r="D799" t="s">
        <v>2615</v>
      </c>
      <c r="E799" t="s">
        <v>3271</v>
      </c>
    </row>
    <row r="800" spans="2:5" hidden="1" x14ac:dyDescent="0.25">
      <c r="B800">
        <v>795</v>
      </c>
      <c r="C800" t="s">
        <v>861</v>
      </c>
      <c r="D800" t="s">
        <v>2616</v>
      </c>
      <c r="E800" t="s">
        <v>3271</v>
      </c>
    </row>
    <row r="801" spans="2:5" hidden="1" x14ac:dyDescent="0.25">
      <c r="B801">
        <v>796</v>
      </c>
      <c r="C801" t="s">
        <v>187</v>
      </c>
      <c r="D801" t="s">
        <v>2621</v>
      </c>
      <c r="E801" t="s">
        <v>3272</v>
      </c>
    </row>
    <row r="802" spans="2:5" x14ac:dyDescent="0.25">
      <c r="B802">
        <v>797</v>
      </c>
      <c r="C802" t="s">
        <v>1085</v>
      </c>
      <c r="D802" t="s">
        <v>2614</v>
      </c>
      <c r="E802" t="s">
        <v>3273</v>
      </c>
    </row>
    <row r="803" spans="2:5" hidden="1" x14ac:dyDescent="0.25">
      <c r="B803">
        <v>798</v>
      </c>
      <c r="C803" t="s">
        <v>2323</v>
      </c>
      <c r="D803" t="s">
        <v>2616</v>
      </c>
      <c r="E803" t="s">
        <v>3273</v>
      </c>
    </row>
    <row r="804" spans="2:5" hidden="1" x14ac:dyDescent="0.25">
      <c r="B804">
        <v>799</v>
      </c>
      <c r="C804" t="s">
        <v>473</v>
      </c>
      <c r="D804" t="s">
        <v>2621</v>
      </c>
      <c r="E804" t="s">
        <v>3274</v>
      </c>
    </row>
    <row r="805" spans="2:5" x14ac:dyDescent="0.25">
      <c r="B805">
        <v>800</v>
      </c>
      <c r="C805" t="s">
        <v>178</v>
      </c>
      <c r="D805" t="s">
        <v>2614</v>
      </c>
      <c r="E805" t="s">
        <v>3275</v>
      </c>
    </row>
    <row r="806" spans="2:5" hidden="1" x14ac:dyDescent="0.25">
      <c r="B806">
        <v>801</v>
      </c>
      <c r="C806" t="s">
        <v>2494</v>
      </c>
      <c r="D806" t="s">
        <v>2615</v>
      </c>
      <c r="E806" t="s">
        <v>3276</v>
      </c>
    </row>
    <row r="807" spans="2:5" hidden="1" x14ac:dyDescent="0.25">
      <c r="B807">
        <v>802</v>
      </c>
      <c r="C807" t="s">
        <v>660</v>
      </c>
      <c r="D807" t="s">
        <v>2616</v>
      </c>
      <c r="E807" t="s">
        <v>3276</v>
      </c>
    </row>
    <row r="808" spans="2:5" hidden="1" x14ac:dyDescent="0.25">
      <c r="B808">
        <v>803</v>
      </c>
      <c r="C808" t="s">
        <v>2307</v>
      </c>
      <c r="D808" t="s">
        <v>2616</v>
      </c>
      <c r="E808" t="s">
        <v>3276</v>
      </c>
    </row>
    <row r="809" spans="2:5" hidden="1" x14ac:dyDescent="0.25">
      <c r="B809">
        <v>804</v>
      </c>
      <c r="C809" t="s">
        <v>1392</v>
      </c>
      <c r="D809" t="s">
        <v>2621</v>
      </c>
      <c r="E809" t="s">
        <v>3277</v>
      </c>
    </row>
    <row r="810" spans="2:5" hidden="1" x14ac:dyDescent="0.25">
      <c r="B810">
        <v>805</v>
      </c>
      <c r="C810" t="s">
        <v>1291</v>
      </c>
      <c r="D810" t="s">
        <v>2621</v>
      </c>
      <c r="E810" t="s">
        <v>3278</v>
      </c>
    </row>
    <row r="811" spans="2:5" hidden="1" x14ac:dyDescent="0.25">
      <c r="B811">
        <v>806</v>
      </c>
      <c r="C811" t="s">
        <v>1288</v>
      </c>
      <c r="D811" t="s">
        <v>2615</v>
      </c>
      <c r="E811" t="s">
        <v>3279</v>
      </c>
    </row>
    <row r="812" spans="2:5" x14ac:dyDescent="0.25">
      <c r="B812">
        <v>807</v>
      </c>
      <c r="C812" t="s">
        <v>816</v>
      </c>
      <c r="D812" t="s">
        <v>2614</v>
      </c>
      <c r="E812" t="s">
        <v>3280</v>
      </c>
    </row>
    <row r="813" spans="2:5" x14ac:dyDescent="0.25">
      <c r="B813">
        <v>808</v>
      </c>
      <c r="C813" t="s">
        <v>974</v>
      </c>
      <c r="D813" t="s">
        <v>2614</v>
      </c>
      <c r="E813" t="s">
        <v>3281</v>
      </c>
    </row>
    <row r="814" spans="2:5" hidden="1" x14ac:dyDescent="0.25">
      <c r="B814">
        <v>809</v>
      </c>
      <c r="C814" t="s">
        <v>2283</v>
      </c>
      <c r="D814" t="s">
        <v>2621</v>
      </c>
      <c r="E814" t="s">
        <v>3282</v>
      </c>
    </row>
    <row r="815" spans="2:5" hidden="1" x14ac:dyDescent="0.25">
      <c r="B815">
        <v>810</v>
      </c>
      <c r="C815" t="s">
        <v>351</v>
      </c>
      <c r="D815" t="s">
        <v>2621</v>
      </c>
      <c r="E815" t="s">
        <v>3283</v>
      </c>
    </row>
    <row r="816" spans="2:5" hidden="1" x14ac:dyDescent="0.25">
      <c r="B816">
        <v>811</v>
      </c>
      <c r="C816" t="s">
        <v>195</v>
      </c>
      <c r="D816" t="s">
        <v>2621</v>
      </c>
      <c r="E816" t="s">
        <v>3284</v>
      </c>
    </row>
    <row r="817" spans="2:5" hidden="1" x14ac:dyDescent="0.25">
      <c r="B817">
        <v>812</v>
      </c>
      <c r="C817" t="s">
        <v>2574</v>
      </c>
      <c r="D817" t="s">
        <v>2621</v>
      </c>
      <c r="E817" t="s">
        <v>3285</v>
      </c>
    </row>
    <row r="818" spans="2:5" hidden="1" x14ac:dyDescent="0.25">
      <c r="B818">
        <v>813</v>
      </c>
      <c r="C818" t="s">
        <v>1232</v>
      </c>
      <c r="D818" t="s">
        <v>2616</v>
      </c>
      <c r="E818" t="s">
        <v>3285</v>
      </c>
    </row>
    <row r="819" spans="2:5" x14ac:dyDescent="0.25">
      <c r="B819">
        <v>814</v>
      </c>
      <c r="C819" t="s">
        <v>770</v>
      </c>
      <c r="D819" t="s">
        <v>2614</v>
      </c>
      <c r="E819" t="s">
        <v>3286</v>
      </c>
    </row>
    <row r="820" spans="2:5" x14ac:dyDescent="0.25">
      <c r="B820">
        <v>815</v>
      </c>
      <c r="C820" t="s">
        <v>2504</v>
      </c>
      <c r="D820" t="s">
        <v>2614</v>
      </c>
      <c r="E820" t="s">
        <v>3287</v>
      </c>
    </row>
    <row r="821" spans="2:5" hidden="1" x14ac:dyDescent="0.25">
      <c r="B821">
        <v>816</v>
      </c>
      <c r="C821" t="s">
        <v>740</v>
      </c>
      <c r="D821" t="s">
        <v>2616</v>
      </c>
      <c r="E821" t="s">
        <v>3287</v>
      </c>
    </row>
    <row r="822" spans="2:5" x14ac:dyDescent="0.25">
      <c r="B822">
        <v>817</v>
      </c>
      <c r="C822" t="s">
        <v>1243</v>
      </c>
      <c r="D822" t="s">
        <v>2614</v>
      </c>
      <c r="E822" t="s">
        <v>3288</v>
      </c>
    </row>
    <row r="823" spans="2:5" hidden="1" x14ac:dyDescent="0.25">
      <c r="B823">
        <v>818</v>
      </c>
      <c r="C823" t="s">
        <v>2506</v>
      </c>
      <c r="D823" t="s">
        <v>2621</v>
      </c>
      <c r="E823" t="s">
        <v>3289</v>
      </c>
    </row>
    <row r="824" spans="2:5" hidden="1" x14ac:dyDescent="0.25">
      <c r="B824">
        <v>819</v>
      </c>
      <c r="C824" t="s">
        <v>796</v>
      </c>
      <c r="D824" t="s">
        <v>2616</v>
      </c>
      <c r="E824" t="s">
        <v>3289</v>
      </c>
    </row>
    <row r="825" spans="2:5" hidden="1" x14ac:dyDescent="0.25">
      <c r="B825">
        <v>820</v>
      </c>
      <c r="C825" t="s">
        <v>1195</v>
      </c>
      <c r="D825" t="s">
        <v>2621</v>
      </c>
      <c r="E825" t="s">
        <v>3290</v>
      </c>
    </row>
    <row r="826" spans="2:5" x14ac:dyDescent="0.25">
      <c r="B826">
        <v>821</v>
      </c>
      <c r="C826" t="s">
        <v>776</v>
      </c>
      <c r="D826" t="s">
        <v>2614</v>
      </c>
      <c r="E826" t="s">
        <v>3291</v>
      </c>
    </row>
    <row r="827" spans="2:5" hidden="1" x14ac:dyDescent="0.25">
      <c r="B827">
        <v>822</v>
      </c>
      <c r="C827" t="s">
        <v>880</v>
      </c>
      <c r="D827" t="s">
        <v>2616</v>
      </c>
      <c r="E827" t="s">
        <v>3291</v>
      </c>
    </row>
    <row r="828" spans="2:5" x14ac:dyDescent="0.25">
      <c r="B828">
        <v>823</v>
      </c>
      <c r="C828" t="s">
        <v>185</v>
      </c>
      <c r="D828" t="s">
        <v>2614</v>
      </c>
      <c r="E828" t="s">
        <v>4428</v>
      </c>
    </row>
    <row r="829" spans="2:5" hidden="1" x14ac:dyDescent="0.25">
      <c r="B829">
        <v>824</v>
      </c>
      <c r="C829" t="s">
        <v>610</v>
      </c>
      <c r="D829" t="s">
        <v>2621</v>
      </c>
      <c r="E829" t="s">
        <v>3292</v>
      </c>
    </row>
    <row r="830" spans="2:5" x14ac:dyDescent="0.25">
      <c r="B830">
        <v>825</v>
      </c>
      <c r="C830" t="s">
        <v>2392</v>
      </c>
      <c r="D830" t="s">
        <v>2614</v>
      </c>
      <c r="E830" t="s">
        <v>3293</v>
      </c>
    </row>
    <row r="831" spans="2:5" hidden="1" x14ac:dyDescent="0.25">
      <c r="B831">
        <v>826</v>
      </c>
      <c r="C831" t="s">
        <v>213</v>
      </c>
      <c r="D831" t="s">
        <v>2616</v>
      </c>
      <c r="E831" t="s">
        <v>3293</v>
      </c>
    </row>
    <row r="832" spans="2:5" hidden="1" x14ac:dyDescent="0.25">
      <c r="B832">
        <v>827</v>
      </c>
      <c r="C832" t="s">
        <v>1398</v>
      </c>
      <c r="D832" t="s">
        <v>2621</v>
      </c>
      <c r="E832" t="s">
        <v>3294</v>
      </c>
    </row>
    <row r="833" spans="2:5" hidden="1" x14ac:dyDescent="0.25">
      <c r="B833">
        <v>828</v>
      </c>
      <c r="C833" t="s">
        <v>1013</v>
      </c>
      <c r="D833" t="s">
        <v>2621</v>
      </c>
      <c r="E833" t="s">
        <v>3295</v>
      </c>
    </row>
    <row r="834" spans="2:5" hidden="1" x14ac:dyDescent="0.25">
      <c r="B834">
        <v>829</v>
      </c>
      <c r="C834" t="s">
        <v>1101</v>
      </c>
      <c r="D834" t="s">
        <v>2616</v>
      </c>
      <c r="E834" t="s">
        <v>3296</v>
      </c>
    </row>
    <row r="835" spans="2:5" hidden="1" x14ac:dyDescent="0.25">
      <c r="B835">
        <v>830</v>
      </c>
      <c r="C835" t="s">
        <v>571</v>
      </c>
      <c r="D835" t="s">
        <v>2621</v>
      </c>
      <c r="E835" t="s">
        <v>3297</v>
      </c>
    </row>
    <row r="836" spans="2:5" hidden="1" x14ac:dyDescent="0.25">
      <c r="B836">
        <v>831</v>
      </c>
      <c r="C836" t="s">
        <v>1130</v>
      </c>
      <c r="D836" t="s">
        <v>2621</v>
      </c>
      <c r="E836" t="s">
        <v>3298</v>
      </c>
    </row>
    <row r="837" spans="2:5" hidden="1" x14ac:dyDescent="0.25">
      <c r="B837">
        <v>832</v>
      </c>
      <c r="C837" t="s">
        <v>1116</v>
      </c>
      <c r="D837" t="s">
        <v>2621</v>
      </c>
      <c r="E837" t="s">
        <v>3299</v>
      </c>
    </row>
    <row r="838" spans="2:5" hidden="1" x14ac:dyDescent="0.25">
      <c r="B838">
        <v>833</v>
      </c>
      <c r="C838" t="s">
        <v>2470</v>
      </c>
      <c r="D838" t="s">
        <v>2621</v>
      </c>
      <c r="E838" t="s">
        <v>3300</v>
      </c>
    </row>
    <row r="839" spans="2:5" hidden="1" x14ac:dyDescent="0.25">
      <c r="B839">
        <v>834</v>
      </c>
      <c r="C839" t="s">
        <v>512</v>
      </c>
      <c r="D839" t="s">
        <v>2616</v>
      </c>
      <c r="E839" t="s">
        <v>3300</v>
      </c>
    </row>
    <row r="840" spans="2:5" hidden="1" x14ac:dyDescent="0.25">
      <c r="B840">
        <v>835</v>
      </c>
      <c r="C840" t="s">
        <v>2333</v>
      </c>
      <c r="D840" t="s">
        <v>2615</v>
      </c>
      <c r="E840" t="s">
        <v>3301</v>
      </c>
    </row>
    <row r="841" spans="2:5" hidden="1" x14ac:dyDescent="0.25">
      <c r="B841">
        <v>836</v>
      </c>
      <c r="C841" t="s">
        <v>2342</v>
      </c>
      <c r="D841" t="s">
        <v>2621</v>
      </c>
      <c r="E841" t="s">
        <v>3302</v>
      </c>
    </row>
    <row r="842" spans="2:5" hidden="1" x14ac:dyDescent="0.25">
      <c r="B842">
        <v>837</v>
      </c>
      <c r="C842" t="s">
        <v>2599</v>
      </c>
      <c r="D842" t="s">
        <v>2621</v>
      </c>
      <c r="E842" t="s">
        <v>3303</v>
      </c>
    </row>
    <row r="843" spans="2:5" hidden="1" x14ac:dyDescent="0.25">
      <c r="B843">
        <v>838</v>
      </c>
      <c r="C843" t="s">
        <v>1468</v>
      </c>
      <c r="D843" t="s">
        <v>2616</v>
      </c>
      <c r="E843" t="s">
        <v>3303</v>
      </c>
    </row>
    <row r="844" spans="2:5" x14ac:dyDescent="0.25">
      <c r="B844">
        <v>839</v>
      </c>
      <c r="C844" t="s">
        <v>1267</v>
      </c>
      <c r="D844" t="s">
        <v>2614</v>
      </c>
      <c r="E844" t="s">
        <v>3304</v>
      </c>
    </row>
    <row r="845" spans="2:5" hidden="1" x14ac:dyDescent="0.25">
      <c r="B845">
        <v>840</v>
      </c>
      <c r="C845" t="s">
        <v>1241</v>
      </c>
      <c r="D845" t="s">
        <v>2616</v>
      </c>
      <c r="E845" t="s">
        <v>3304</v>
      </c>
    </row>
    <row r="846" spans="2:5" x14ac:dyDescent="0.25">
      <c r="B846">
        <v>841</v>
      </c>
      <c r="C846" t="s">
        <v>1156</v>
      </c>
      <c r="D846" t="s">
        <v>2614</v>
      </c>
      <c r="E846" t="s">
        <v>3305</v>
      </c>
    </row>
    <row r="847" spans="2:5" x14ac:dyDescent="0.25">
      <c r="B847">
        <v>842</v>
      </c>
      <c r="C847" t="s">
        <v>138</v>
      </c>
      <c r="D847" t="s">
        <v>2614</v>
      </c>
      <c r="E847" t="s">
        <v>3306</v>
      </c>
    </row>
    <row r="848" spans="2:5" x14ac:dyDescent="0.25">
      <c r="B848">
        <v>843</v>
      </c>
      <c r="C848" t="s">
        <v>101</v>
      </c>
      <c r="D848" t="s">
        <v>2614</v>
      </c>
      <c r="E848" t="s">
        <v>3307</v>
      </c>
    </row>
    <row r="849" spans="2:5" hidden="1" x14ac:dyDescent="0.25">
      <c r="B849">
        <v>844</v>
      </c>
      <c r="C849" t="s">
        <v>574</v>
      </c>
      <c r="D849" t="s">
        <v>2615</v>
      </c>
      <c r="E849" t="s">
        <v>3308</v>
      </c>
    </row>
    <row r="850" spans="2:5" hidden="1" x14ac:dyDescent="0.25">
      <c r="B850">
        <v>845</v>
      </c>
      <c r="C850" t="s">
        <v>482</v>
      </c>
      <c r="D850" t="s">
        <v>2615</v>
      </c>
      <c r="E850" t="s">
        <v>3309</v>
      </c>
    </row>
    <row r="851" spans="2:5" x14ac:dyDescent="0.25">
      <c r="B851">
        <v>846</v>
      </c>
      <c r="C851" t="s">
        <v>1214</v>
      </c>
      <c r="D851" t="s">
        <v>2614</v>
      </c>
      <c r="E851" t="s">
        <v>3310</v>
      </c>
    </row>
    <row r="852" spans="2:5" hidden="1" x14ac:dyDescent="0.25">
      <c r="B852">
        <v>847</v>
      </c>
      <c r="C852" t="s">
        <v>1520</v>
      </c>
      <c r="D852" t="s">
        <v>2621</v>
      </c>
      <c r="E852" t="s">
        <v>3311</v>
      </c>
    </row>
    <row r="853" spans="2:5" hidden="1" x14ac:dyDescent="0.25">
      <c r="B853">
        <v>848</v>
      </c>
      <c r="C853" t="s">
        <v>492</v>
      </c>
      <c r="D853" t="s">
        <v>2615</v>
      </c>
      <c r="E853" t="s">
        <v>3312</v>
      </c>
    </row>
    <row r="854" spans="2:5" hidden="1" x14ac:dyDescent="0.25">
      <c r="B854">
        <v>849</v>
      </c>
      <c r="C854" t="s">
        <v>305</v>
      </c>
      <c r="D854" t="s">
        <v>2621</v>
      </c>
      <c r="E854" t="s">
        <v>3313</v>
      </c>
    </row>
    <row r="855" spans="2:5" x14ac:dyDescent="0.25">
      <c r="B855">
        <v>850</v>
      </c>
      <c r="C855" t="s">
        <v>142</v>
      </c>
      <c r="D855" t="s">
        <v>2614</v>
      </c>
      <c r="E855" t="s">
        <v>3314</v>
      </c>
    </row>
    <row r="856" spans="2:5" hidden="1" x14ac:dyDescent="0.25">
      <c r="B856">
        <v>851</v>
      </c>
      <c r="C856" t="s">
        <v>585</v>
      </c>
      <c r="D856" t="s">
        <v>2615</v>
      </c>
      <c r="E856" t="s">
        <v>3315</v>
      </c>
    </row>
    <row r="857" spans="2:5" x14ac:dyDescent="0.25">
      <c r="B857">
        <v>852</v>
      </c>
      <c r="C857" t="s">
        <v>1248</v>
      </c>
      <c r="D857" t="s">
        <v>2614</v>
      </c>
      <c r="E857" t="s">
        <v>3316</v>
      </c>
    </row>
    <row r="858" spans="2:5" x14ac:dyDescent="0.25">
      <c r="B858">
        <v>853</v>
      </c>
      <c r="C858" t="s">
        <v>2275</v>
      </c>
      <c r="D858" t="s">
        <v>2614</v>
      </c>
      <c r="E858" t="s">
        <v>3317</v>
      </c>
    </row>
    <row r="859" spans="2:5" hidden="1" x14ac:dyDescent="0.25">
      <c r="B859">
        <v>854</v>
      </c>
      <c r="C859" t="s">
        <v>2537</v>
      </c>
      <c r="D859" t="s">
        <v>2621</v>
      </c>
      <c r="E859" t="s">
        <v>3318</v>
      </c>
    </row>
    <row r="860" spans="2:5" hidden="1" x14ac:dyDescent="0.25">
      <c r="B860">
        <v>855</v>
      </c>
      <c r="C860" t="s">
        <v>1434</v>
      </c>
      <c r="D860" t="s">
        <v>2616</v>
      </c>
      <c r="E860" t="s">
        <v>3318</v>
      </c>
    </row>
    <row r="861" spans="2:5" hidden="1" x14ac:dyDescent="0.25">
      <c r="B861">
        <v>856</v>
      </c>
      <c r="C861" t="s">
        <v>832</v>
      </c>
      <c r="D861" t="s">
        <v>2615</v>
      </c>
      <c r="E861" t="s">
        <v>3319</v>
      </c>
    </row>
    <row r="862" spans="2:5" x14ac:dyDescent="0.25">
      <c r="B862">
        <v>857</v>
      </c>
      <c r="C862" t="s">
        <v>755</v>
      </c>
      <c r="D862" t="s">
        <v>2614</v>
      </c>
      <c r="E862" t="s">
        <v>3320</v>
      </c>
    </row>
    <row r="863" spans="2:5" hidden="1" x14ac:dyDescent="0.25">
      <c r="B863">
        <v>858</v>
      </c>
      <c r="C863" t="s">
        <v>1229</v>
      </c>
      <c r="D863" t="s">
        <v>2615</v>
      </c>
      <c r="E863" t="s">
        <v>3321</v>
      </c>
    </row>
    <row r="864" spans="2:5" hidden="1" x14ac:dyDescent="0.25">
      <c r="B864">
        <v>859</v>
      </c>
      <c r="C864" t="s">
        <v>1499</v>
      </c>
      <c r="D864" t="s">
        <v>2621</v>
      </c>
      <c r="E864" t="s">
        <v>3322</v>
      </c>
    </row>
    <row r="865" spans="2:5" hidden="1" x14ac:dyDescent="0.25">
      <c r="B865">
        <v>860</v>
      </c>
      <c r="C865" t="s">
        <v>2471</v>
      </c>
      <c r="D865" t="s">
        <v>2621</v>
      </c>
      <c r="E865" t="s">
        <v>3323</v>
      </c>
    </row>
    <row r="866" spans="2:5" hidden="1" x14ac:dyDescent="0.25">
      <c r="B866">
        <v>861</v>
      </c>
      <c r="C866" t="s">
        <v>549</v>
      </c>
      <c r="D866" t="s">
        <v>2616</v>
      </c>
      <c r="E866" t="s">
        <v>3323</v>
      </c>
    </row>
    <row r="867" spans="2:5" hidden="1" x14ac:dyDescent="0.25">
      <c r="B867">
        <v>862</v>
      </c>
      <c r="C867" t="s">
        <v>1208</v>
      </c>
      <c r="D867" t="s">
        <v>2615</v>
      </c>
      <c r="E867" t="s">
        <v>3324</v>
      </c>
    </row>
    <row r="868" spans="2:5" hidden="1" x14ac:dyDescent="0.25">
      <c r="B868">
        <v>863</v>
      </c>
      <c r="C868" t="s">
        <v>221</v>
      </c>
      <c r="D868" t="s">
        <v>2621</v>
      </c>
      <c r="E868" t="s">
        <v>3325</v>
      </c>
    </row>
    <row r="869" spans="2:5" x14ac:dyDescent="0.25">
      <c r="B869">
        <v>864</v>
      </c>
      <c r="C869" t="s">
        <v>2393</v>
      </c>
      <c r="D869" t="s">
        <v>2614</v>
      </c>
      <c r="E869" t="s">
        <v>3326</v>
      </c>
    </row>
    <row r="870" spans="2:5" hidden="1" x14ac:dyDescent="0.25">
      <c r="B870">
        <v>865</v>
      </c>
      <c r="C870" t="s">
        <v>218</v>
      </c>
      <c r="D870" t="s">
        <v>2616</v>
      </c>
      <c r="E870" t="s">
        <v>3326</v>
      </c>
    </row>
    <row r="871" spans="2:5" hidden="1" x14ac:dyDescent="0.25">
      <c r="B871">
        <v>866</v>
      </c>
      <c r="C871" t="s">
        <v>1218</v>
      </c>
      <c r="D871" t="s">
        <v>2621</v>
      </c>
      <c r="E871" t="s">
        <v>3327</v>
      </c>
    </row>
    <row r="872" spans="2:5" hidden="1" x14ac:dyDescent="0.25">
      <c r="B872">
        <v>867</v>
      </c>
      <c r="C872" t="s">
        <v>1194</v>
      </c>
      <c r="D872" t="s">
        <v>2621</v>
      </c>
      <c r="E872" t="s">
        <v>3328</v>
      </c>
    </row>
    <row r="873" spans="2:5" x14ac:dyDescent="0.25">
      <c r="B873">
        <v>868</v>
      </c>
      <c r="C873" t="s">
        <v>2247</v>
      </c>
      <c r="D873" t="s">
        <v>2614</v>
      </c>
      <c r="E873" t="s">
        <v>3329</v>
      </c>
    </row>
    <row r="874" spans="2:5" hidden="1" x14ac:dyDescent="0.25">
      <c r="B874">
        <v>869</v>
      </c>
      <c r="C874" t="s">
        <v>490</v>
      </c>
      <c r="D874" t="s">
        <v>2615</v>
      </c>
      <c r="E874" t="s">
        <v>3330</v>
      </c>
    </row>
    <row r="875" spans="2:5" hidden="1" x14ac:dyDescent="0.25">
      <c r="B875">
        <v>870</v>
      </c>
      <c r="C875" t="s">
        <v>1219</v>
      </c>
      <c r="D875" t="s">
        <v>2621</v>
      </c>
      <c r="E875" t="s">
        <v>3331</v>
      </c>
    </row>
    <row r="876" spans="2:5" hidden="1" x14ac:dyDescent="0.25">
      <c r="B876">
        <v>871</v>
      </c>
      <c r="C876" t="s">
        <v>1301</v>
      </c>
      <c r="D876" t="s">
        <v>2621</v>
      </c>
      <c r="E876" t="s">
        <v>3332</v>
      </c>
    </row>
    <row r="877" spans="2:5" hidden="1" x14ac:dyDescent="0.25">
      <c r="B877">
        <v>872</v>
      </c>
      <c r="C877" t="s">
        <v>2331</v>
      </c>
      <c r="D877" t="s">
        <v>2621</v>
      </c>
      <c r="E877" t="s">
        <v>3333</v>
      </c>
    </row>
    <row r="878" spans="2:5" hidden="1" x14ac:dyDescent="0.25">
      <c r="B878">
        <v>873</v>
      </c>
      <c r="C878" t="s">
        <v>1422</v>
      </c>
      <c r="D878" t="s">
        <v>2615</v>
      </c>
      <c r="E878" t="s">
        <v>3334</v>
      </c>
    </row>
    <row r="879" spans="2:5" hidden="1" x14ac:dyDescent="0.25">
      <c r="B879">
        <v>874</v>
      </c>
      <c r="C879" t="s">
        <v>1297</v>
      </c>
      <c r="D879" t="s">
        <v>2621</v>
      </c>
      <c r="E879" t="s">
        <v>3335</v>
      </c>
    </row>
    <row r="880" spans="2:5" x14ac:dyDescent="0.25">
      <c r="B880">
        <v>875</v>
      </c>
      <c r="C880" t="s">
        <v>564</v>
      </c>
      <c r="D880" t="s">
        <v>2614</v>
      </c>
      <c r="E880" t="s">
        <v>3336</v>
      </c>
    </row>
    <row r="881" spans="2:5" hidden="1" x14ac:dyDescent="0.25">
      <c r="B881">
        <v>876</v>
      </c>
      <c r="C881" t="s">
        <v>1460</v>
      </c>
      <c r="D881" t="s">
        <v>2621</v>
      </c>
      <c r="E881" t="s">
        <v>3337</v>
      </c>
    </row>
    <row r="882" spans="2:5" x14ac:dyDescent="0.25">
      <c r="B882">
        <v>877</v>
      </c>
      <c r="C882" t="s">
        <v>2432</v>
      </c>
      <c r="D882" t="s">
        <v>2614</v>
      </c>
      <c r="E882" t="s">
        <v>3338</v>
      </c>
    </row>
    <row r="883" spans="2:5" hidden="1" x14ac:dyDescent="0.25">
      <c r="B883">
        <v>878</v>
      </c>
      <c r="C883" t="s">
        <v>373</v>
      </c>
      <c r="D883" t="s">
        <v>2616</v>
      </c>
      <c r="E883" t="s">
        <v>3338</v>
      </c>
    </row>
    <row r="884" spans="2:5" hidden="1" x14ac:dyDescent="0.25">
      <c r="B884">
        <v>879</v>
      </c>
      <c r="C884" t="s">
        <v>1046</v>
      </c>
      <c r="D884" t="s">
        <v>2621</v>
      </c>
      <c r="E884" t="s">
        <v>3339</v>
      </c>
    </row>
    <row r="885" spans="2:5" x14ac:dyDescent="0.25">
      <c r="B885">
        <v>880</v>
      </c>
      <c r="C885" t="s">
        <v>2314</v>
      </c>
      <c r="D885" t="s">
        <v>2614</v>
      </c>
      <c r="E885" t="s">
        <v>3340</v>
      </c>
    </row>
    <row r="886" spans="2:5" hidden="1" x14ac:dyDescent="0.25">
      <c r="B886">
        <v>881</v>
      </c>
      <c r="C886" t="s">
        <v>1471</v>
      </c>
      <c r="D886" t="s">
        <v>2621</v>
      </c>
      <c r="E886" t="s">
        <v>3341</v>
      </c>
    </row>
    <row r="887" spans="2:5" hidden="1" x14ac:dyDescent="0.25">
      <c r="B887">
        <v>882</v>
      </c>
      <c r="C887" t="s">
        <v>1449</v>
      </c>
      <c r="D887" t="s">
        <v>2615</v>
      </c>
      <c r="E887" t="s">
        <v>3342</v>
      </c>
    </row>
    <row r="888" spans="2:5" x14ac:dyDescent="0.25">
      <c r="B888">
        <v>883</v>
      </c>
      <c r="C888" t="s">
        <v>1223</v>
      </c>
      <c r="D888" t="s">
        <v>2614</v>
      </c>
      <c r="E888" t="s">
        <v>3343</v>
      </c>
    </row>
    <row r="889" spans="2:5" x14ac:dyDescent="0.25">
      <c r="B889">
        <v>884</v>
      </c>
      <c r="C889" t="s">
        <v>2597</v>
      </c>
      <c r="D889" t="s">
        <v>2614</v>
      </c>
      <c r="E889" t="s">
        <v>3344</v>
      </c>
    </row>
    <row r="890" spans="2:5" hidden="1" x14ac:dyDescent="0.25">
      <c r="B890">
        <v>885</v>
      </c>
      <c r="C890" t="s">
        <v>1452</v>
      </c>
      <c r="D890" t="s">
        <v>2616</v>
      </c>
      <c r="E890" t="s">
        <v>3344</v>
      </c>
    </row>
    <row r="891" spans="2:5" hidden="1" x14ac:dyDescent="0.25">
      <c r="B891">
        <v>886</v>
      </c>
      <c r="C891" t="s">
        <v>265</v>
      </c>
      <c r="D891" t="s">
        <v>2621</v>
      </c>
      <c r="E891" t="s">
        <v>3345</v>
      </c>
    </row>
    <row r="892" spans="2:5" hidden="1" x14ac:dyDescent="0.25">
      <c r="B892">
        <v>887</v>
      </c>
      <c r="C892" t="s">
        <v>2396</v>
      </c>
      <c r="D892" t="s">
        <v>2615</v>
      </c>
      <c r="E892" t="s">
        <v>3346</v>
      </c>
    </row>
    <row r="893" spans="2:5" x14ac:dyDescent="0.25">
      <c r="B893">
        <v>888</v>
      </c>
      <c r="C893" t="s">
        <v>2295</v>
      </c>
      <c r="D893" t="s">
        <v>2614</v>
      </c>
      <c r="E893" t="s">
        <v>3347</v>
      </c>
    </row>
    <row r="894" spans="2:5" x14ac:dyDescent="0.25">
      <c r="B894">
        <v>889</v>
      </c>
      <c r="C894" t="s">
        <v>991</v>
      </c>
      <c r="D894" t="s">
        <v>2614</v>
      </c>
      <c r="E894" t="s">
        <v>3348</v>
      </c>
    </row>
    <row r="895" spans="2:5" x14ac:dyDescent="0.25">
      <c r="B895">
        <v>890</v>
      </c>
      <c r="C895" t="s">
        <v>188</v>
      </c>
      <c r="D895" t="s">
        <v>2614</v>
      </c>
      <c r="E895" t="s">
        <v>4264</v>
      </c>
    </row>
    <row r="896" spans="2:5" hidden="1" x14ac:dyDescent="0.25">
      <c r="B896">
        <v>891</v>
      </c>
      <c r="C896" t="s">
        <v>414</v>
      </c>
      <c r="D896" t="s">
        <v>2615</v>
      </c>
      <c r="E896" t="s">
        <v>3349</v>
      </c>
    </row>
    <row r="897" spans="2:5" hidden="1" x14ac:dyDescent="0.25">
      <c r="B897">
        <v>892</v>
      </c>
      <c r="C897" t="s">
        <v>1351</v>
      </c>
      <c r="D897" t="s">
        <v>2621</v>
      </c>
      <c r="E897" t="s">
        <v>3350</v>
      </c>
    </row>
    <row r="898" spans="2:5" x14ac:dyDescent="0.25">
      <c r="B898">
        <v>893</v>
      </c>
      <c r="C898" t="s">
        <v>569</v>
      </c>
      <c r="D898" t="s">
        <v>2614</v>
      </c>
      <c r="E898" t="s">
        <v>3351</v>
      </c>
    </row>
    <row r="899" spans="2:5" hidden="1" x14ac:dyDescent="0.25">
      <c r="B899">
        <v>894</v>
      </c>
      <c r="C899" t="s">
        <v>1290</v>
      </c>
      <c r="D899" t="s">
        <v>2615</v>
      </c>
      <c r="E899" t="s">
        <v>3352</v>
      </c>
    </row>
    <row r="900" spans="2:5" hidden="1" x14ac:dyDescent="0.25">
      <c r="B900">
        <v>895</v>
      </c>
      <c r="C900" t="s">
        <v>1843</v>
      </c>
      <c r="D900" t="s">
        <v>2621</v>
      </c>
      <c r="E900" t="s">
        <v>3353</v>
      </c>
    </row>
    <row r="901" spans="2:5" x14ac:dyDescent="0.25">
      <c r="B901">
        <v>896</v>
      </c>
      <c r="C901" t="s">
        <v>2533</v>
      </c>
      <c r="D901" t="s">
        <v>2614</v>
      </c>
      <c r="E901" t="s">
        <v>3354</v>
      </c>
    </row>
    <row r="902" spans="2:5" hidden="1" x14ac:dyDescent="0.25">
      <c r="B902">
        <v>897</v>
      </c>
      <c r="C902" t="s">
        <v>663</v>
      </c>
      <c r="D902" t="s">
        <v>2616</v>
      </c>
      <c r="E902" t="s">
        <v>3354</v>
      </c>
    </row>
    <row r="903" spans="2:5" x14ac:dyDescent="0.25">
      <c r="B903">
        <v>898</v>
      </c>
      <c r="C903" t="s">
        <v>1102</v>
      </c>
      <c r="D903" t="s">
        <v>2614</v>
      </c>
      <c r="E903" t="s">
        <v>3355</v>
      </c>
    </row>
    <row r="904" spans="2:5" x14ac:dyDescent="0.25">
      <c r="B904">
        <v>899</v>
      </c>
      <c r="C904" t="s">
        <v>1509</v>
      </c>
      <c r="D904" t="s">
        <v>2614</v>
      </c>
      <c r="E904" t="s">
        <v>3356</v>
      </c>
    </row>
    <row r="905" spans="2:5" hidden="1" x14ac:dyDescent="0.25">
      <c r="B905">
        <v>900</v>
      </c>
      <c r="C905" t="s">
        <v>1025</v>
      </c>
      <c r="D905" t="s">
        <v>2621</v>
      </c>
      <c r="E905" t="s">
        <v>3357</v>
      </c>
    </row>
    <row r="906" spans="2:5" hidden="1" x14ac:dyDescent="0.25">
      <c r="B906">
        <v>901</v>
      </c>
      <c r="C906" t="s">
        <v>1409</v>
      </c>
      <c r="D906" t="s">
        <v>2615</v>
      </c>
      <c r="E906" t="s">
        <v>3358</v>
      </c>
    </row>
    <row r="907" spans="2:5" x14ac:dyDescent="0.25">
      <c r="B907">
        <v>902</v>
      </c>
      <c r="C907" t="s">
        <v>2528</v>
      </c>
      <c r="D907" t="s">
        <v>2614</v>
      </c>
      <c r="E907" t="s">
        <v>3359</v>
      </c>
    </row>
    <row r="908" spans="2:5" hidden="1" x14ac:dyDescent="0.25">
      <c r="B908">
        <v>903</v>
      </c>
      <c r="C908" t="s">
        <v>1059</v>
      </c>
      <c r="D908" t="s">
        <v>2616</v>
      </c>
      <c r="E908" t="s">
        <v>3359</v>
      </c>
    </row>
    <row r="909" spans="2:5" hidden="1" x14ac:dyDescent="0.25">
      <c r="B909">
        <v>904</v>
      </c>
      <c r="C909" t="s">
        <v>743</v>
      </c>
      <c r="D909" t="s">
        <v>2621</v>
      </c>
      <c r="E909" t="s">
        <v>3360</v>
      </c>
    </row>
    <row r="910" spans="2:5" x14ac:dyDescent="0.25">
      <c r="B910">
        <v>905</v>
      </c>
      <c r="C910" t="s">
        <v>415</v>
      </c>
      <c r="D910" t="s">
        <v>2614</v>
      </c>
      <c r="E910" t="s">
        <v>3361</v>
      </c>
    </row>
    <row r="911" spans="2:5" x14ac:dyDescent="0.25">
      <c r="B911">
        <v>906</v>
      </c>
      <c r="C911" t="s">
        <v>658</v>
      </c>
      <c r="D911" t="s">
        <v>2614</v>
      </c>
      <c r="E911" t="s">
        <v>3362</v>
      </c>
    </row>
    <row r="912" spans="2:5" hidden="1" x14ac:dyDescent="0.25">
      <c r="B912">
        <v>907</v>
      </c>
      <c r="C912" t="s">
        <v>2308</v>
      </c>
      <c r="D912" t="s">
        <v>2616</v>
      </c>
      <c r="E912" t="s">
        <v>3362</v>
      </c>
    </row>
    <row r="913" spans="2:5" hidden="1" x14ac:dyDescent="0.25">
      <c r="B913">
        <v>908</v>
      </c>
      <c r="C913" t="s">
        <v>932</v>
      </c>
      <c r="D913" t="s">
        <v>2621</v>
      </c>
      <c r="E913" t="s">
        <v>3363</v>
      </c>
    </row>
    <row r="914" spans="2:5" x14ac:dyDescent="0.25">
      <c r="B914">
        <v>909</v>
      </c>
      <c r="C914" t="s">
        <v>1040</v>
      </c>
      <c r="D914" t="s">
        <v>2614</v>
      </c>
      <c r="E914" t="s">
        <v>3364</v>
      </c>
    </row>
    <row r="915" spans="2:5" x14ac:dyDescent="0.25">
      <c r="B915">
        <v>910</v>
      </c>
      <c r="C915" t="s">
        <v>444</v>
      </c>
      <c r="D915" t="s">
        <v>2614</v>
      </c>
      <c r="E915" t="s">
        <v>3365</v>
      </c>
    </row>
    <row r="916" spans="2:5" x14ac:dyDescent="0.25">
      <c r="B916">
        <v>911</v>
      </c>
      <c r="C916" t="s">
        <v>353</v>
      </c>
      <c r="D916" t="s">
        <v>2614</v>
      </c>
      <c r="E916" t="s">
        <v>3366</v>
      </c>
    </row>
    <row r="917" spans="2:5" hidden="1" x14ac:dyDescent="0.25">
      <c r="B917">
        <v>912</v>
      </c>
      <c r="C917" t="s">
        <v>2571</v>
      </c>
      <c r="D917" t="s">
        <v>2621</v>
      </c>
      <c r="E917" t="s">
        <v>3367</v>
      </c>
    </row>
    <row r="918" spans="2:5" hidden="1" x14ac:dyDescent="0.25">
      <c r="B918">
        <v>913</v>
      </c>
      <c r="C918" t="s">
        <v>1234</v>
      </c>
      <c r="D918" t="s">
        <v>2616</v>
      </c>
      <c r="E918" t="s">
        <v>3367</v>
      </c>
    </row>
    <row r="919" spans="2:5" x14ac:dyDescent="0.25">
      <c r="B919">
        <v>914</v>
      </c>
      <c r="C919" t="s">
        <v>391</v>
      </c>
      <c r="D919" t="s">
        <v>2614</v>
      </c>
      <c r="E919" t="s">
        <v>3368</v>
      </c>
    </row>
    <row r="920" spans="2:5" hidden="1" x14ac:dyDescent="0.25">
      <c r="B920">
        <v>915</v>
      </c>
      <c r="C920" t="s">
        <v>2062</v>
      </c>
      <c r="D920" t="s">
        <v>2615</v>
      </c>
      <c r="E920" t="s">
        <v>3369</v>
      </c>
    </row>
    <row r="921" spans="2:5" hidden="1" x14ac:dyDescent="0.25">
      <c r="B921">
        <v>916</v>
      </c>
      <c r="C921" t="s">
        <v>858</v>
      </c>
      <c r="D921" t="s">
        <v>2616</v>
      </c>
      <c r="E921" t="s">
        <v>3370</v>
      </c>
    </row>
    <row r="922" spans="2:5" x14ac:dyDescent="0.25">
      <c r="B922">
        <v>917</v>
      </c>
      <c r="C922" t="s">
        <v>2058</v>
      </c>
      <c r="D922" t="s">
        <v>2614</v>
      </c>
      <c r="E922" t="s">
        <v>3371</v>
      </c>
    </row>
    <row r="923" spans="2:5" hidden="1" x14ac:dyDescent="0.25">
      <c r="B923">
        <v>918</v>
      </c>
      <c r="C923" t="s">
        <v>712</v>
      </c>
      <c r="D923" t="s">
        <v>2621</v>
      </c>
      <c r="E923" t="s">
        <v>3372</v>
      </c>
    </row>
    <row r="924" spans="2:5" hidden="1" x14ac:dyDescent="0.25">
      <c r="B924">
        <v>919</v>
      </c>
      <c r="C924" t="s">
        <v>575</v>
      </c>
      <c r="D924" t="s">
        <v>2615</v>
      </c>
      <c r="E924" t="s">
        <v>3373</v>
      </c>
    </row>
    <row r="925" spans="2:5" x14ac:dyDescent="0.25">
      <c r="B925">
        <v>920</v>
      </c>
      <c r="C925" t="s">
        <v>453</v>
      </c>
      <c r="D925" t="s">
        <v>2614</v>
      </c>
      <c r="E925" t="s">
        <v>3374</v>
      </c>
    </row>
    <row r="926" spans="2:5" hidden="1" x14ac:dyDescent="0.25">
      <c r="B926">
        <v>921</v>
      </c>
      <c r="C926" t="s">
        <v>1315</v>
      </c>
      <c r="D926" t="s">
        <v>2615</v>
      </c>
      <c r="E926" t="s">
        <v>3375</v>
      </c>
    </row>
    <row r="927" spans="2:5" hidden="1" x14ac:dyDescent="0.25">
      <c r="B927">
        <v>922</v>
      </c>
      <c r="C927" t="s">
        <v>2395</v>
      </c>
      <c r="D927" t="s">
        <v>2621</v>
      </c>
      <c r="E927" t="s">
        <v>3376</v>
      </c>
    </row>
    <row r="928" spans="2:5" hidden="1" x14ac:dyDescent="0.25">
      <c r="B928">
        <v>923</v>
      </c>
      <c r="C928" t="s">
        <v>212</v>
      </c>
      <c r="D928" t="s">
        <v>2616</v>
      </c>
      <c r="E928" t="s">
        <v>3376</v>
      </c>
    </row>
    <row r="929" spans="2:5" x14ac:dyDescent="0.25">
      <c r="B929">
        <v>924</v>
      </c>
      <c r="C929" t="s">
        <v>358</v>
      </c>
      <c r="D929" t="s">
        <v>2614</v>
      </c>
      <c r="E929" t="s">
        <v>3377</v>
      </c>
    </row>
    <row r="930" spans="2:5" hidden="1" x14ac:dyDescent="0.25">
      <c r="B930">
        <v>925</v>
      </c>
      <c r="C930" t="s">
        <v>418</v>
      </c>
      <c r="D930" t="s">
        <v>2616</v>
      </c>
      <c r="E930" t="s">
        <v>3377</v>
      </c>
    </row>
    <row r="931" spans="2:5" x14ac:dyDescent="0.25">
      <c r="B931">
        <v>926</v>
      </c>
      <c r="C931" t="s">
        <v>1068</v>
      </c>
      <c r="D931" t="s">
        <v>2614</v>
      </c>
      <c r="E931" t="s">
        <v>3378</v>
      </c>
    </row>
    <row r="932" spans="2:5" hidden="1" x14ac:dyDescent="0.25">
      <c r="B932">
        <v>927</v>
      </c>
      <c r="C932" t="s">
        <v>1210</v>
      </c>
      <c r="D932" t="s">
        <v>2621</v>
      </c>
      <c r="E932" t="s">
        <v>3379</v>
      </c>
    </row>
    <row r="933" spans="2:5" hidden="1" x14ac:dyDescent="0.25">
      <c r="B933">
        <v>928</v>
      </c>
      <c r="C933" t="s">
        <v>733</v>
      </c>
      <c r="D933" t="s">
        <v>2621</v>
      </c>
      <c r="E933" t="s">
        <v>3380</v>
      </c>
    </row>
    <row r="934" spans="2:5" hidden="1" x14ac:dyDescent="0.25">
      <c r="B934">
        <v>929</v>
      </c>
      <c r="C934" t="s">
        <v>2384</v>
      </c>
      <c r="D934" t="s">
        <v>2621</v>
      </c>
      <c r="E934" t="s">
        <v>3381</v>
      </c>
    </row>
    <row r="935" spans="2:5" hidden="1" x14ac:dyDescent="0.25">
      <c r="B935">
        <v>930</v>
      </c>
      <c r="C935" t="s">
        <v>177</v>
      </c>
      <c r="D935" t="s">
        <v>2616</v>
      </c>
      <c r="E935" t="s">
        <v>3381</v>
      </c>
    </row>
    <row r="936" spans="2:5" hidden="1" x14ac:dyDescent="0.25">
      <c r="B936">
        <v>931</v>
      </c>
      <c r="C936" t="s">
        <v>2382</v>
      </c>
      <c r="D936" t="s">
        <v>2615</v>
      </c>
      <c r="E936" t="s">
        <v>3382</v>
      </c>
    </row>
    <row r="937" spans="2:5" hidden="1" x14ac:dyDescent="0.25">
      <c r="B937">
        <v>932</v>
      </c>
      <c r="C937" t="s">
        <v>2381</v>
      </c>
      <c r="D937" t="s">
        <v>2615</v>
      </c>
      <c r="E937" t="s">
        <v>3383</v>
      </c>
    </row>
    <row r="938" spans="2:5" hidden="1" x14ac:dyDescent="0.25">
      <c r="B938">
        <v>933</v>
      </c>
      <c r="C938" t="s">
        <v>2606</v>
      </c>
      <c r="D938" t="s">
        <v>2621</v>
      </c>
      <c r="E938" t="s">
        <v>3384</v>
      </c>
    </row>
    <row r="939" spans="2:5" x14ac:dyDescent="0.25">
      <c r="B939">
        <v>934</v>
      </c>
      <c r="C939" t="s">
        <v>2386</v>
      </c>
      <c r="D939" t="s">
        <v>2614</v>
      </c>
      <c r="E939" t="s">
        <v>3385</v>
      </c>
    </row>
    <row r="940" spans="2:5" hidden="1" x14ac:dyDescent="0.25">
      <c r="B940">
        <v>935</v>
      </c>
      <c r="C940" t="s">
        <v>152</v>
      </c>
      <c r="D940" t="s">
        <v>2616</v>
      </c>
      <c r="E940" t="s">
        <v>3385</v>
      </c>
    </row>
    <row r="941" spans="2:5" hidden="1" x14ac:dyDescent="0.25">
      <c r="B941">
        <v>936</v>
      </c>
      <c r="C941" t="s">
        <v>593</v>
      </c>
      <c r="D941" t="s">
        <v>2615</v>
      </c>
      <c r="E941" t="s">
        <v>3386</v>
      </c>
    </row>
    <row r="942" spans="2:5" hidden="1" x14ac:dyDescent="0.25">
      <c r="B942">
        <v>937</v>
      </c>
      <c r="C942" t="s">
        <v>1307</v>
      </c>
      <c r="D942" t="s">
        <v>2621</v>
      </c>
      <c r="E942" t="s">
        <v>3387</v>
      </c>
    </row>
    <row r="943" spans="2:5" x14ac:dyDescent="0.25">
      <c r="B943">
        <v>938</v>
      </c>
      <c r="C943" t="s">
        <v>829</v>
      </c>
      <c r="D943" t="s">
        <v>2614</v>
      </c>
      <c r="E943" t="s">
        <v>3388</v>
      </c>
    </row>
    <row r="944" spans="2:5" x14ac:dyDescent="0.25">
      <c r="B944">
        <v>939</v>
      </c>
      <c r="C944" t="s">
        <v>2403</v>
      </c>
      <c r="D944" t="s">
        <v>2614</v>
      </c>
      <c r="E944" t="s">
        <v>3389</v>
      </c>
    </row>
    <row r="945" spans="2:5" hidden="1" x14ac:dyDescent="0.25">
      <c r="B945">
        <v>940</v>
      </c>
      <c r="C945" t="s">
        <v>235</v>
      </c>
      <c r="D945" t="s">
        <v>2616</v>
      </c>
      <c r="E945" t="s">
        <v>3389</v>
      </c>
    </row>
    <row r="946" spans="2:5" hidden="1" x14ac:dyDescent="0.25">
      <c r="B946">
        <v>941</v>
      </c>
      <c r="C946" t="s">
        <v>655</v>
      </c>
      <c r="D946" t="s">
        <v>2616</v>
      </c>
      <c r="E946" t="s">
        <v>3390</v>
      </c>
    </row>
    <row r="947" spans="2:5" hidden="1" x14ac:dyDescent="0.25">
      <c r="B947">
        <v>942</v>
      </c>
      <c r="C947" t="s">
        <v>2105</v>
      </c>
      <c r="D947" t="s">
        <v>2621</v>
      </c>
      <c r="E947" t="s">
        <v>3391</v>
      </c>
    </row>
    <row r="948" spans="2:5" hidden="1" x14ac:dyDescent="0.25">
      <c r="B948">
        <v>943</v>
      </c>
      <c r="C948" t="s">
        <v>1824</v>
      </c>
      <c r="D948" t="s">
        <v>2621</v>
      </c>
      <c r="E948" t="s">
        <v>3392</v>
      </c>
    </row>
    <row r="949" spans="2:5" hidden="1" x14ac:dyDescent="0.25">
      <c r="B949">
        <v>944</v>
      </c>
      <c r="C949" t="s">
        <v>568</v>
      </c>
      <c r="D949" t="s">
        <v>2615</v>
      </c>
      <c r="E949" t="s">
        <v>3393</v>
      </c>
    </row>
    <row r="950" spans="2:5" hidden="1" x14ac:dyDescent="0.25">
      <c r="B950">
        <v>945</v>
      </c>
      <c r="C950" t="s">
        <v>1340</v>
      </c>
      <c r="D950" t="s">
        <v>2621</v>
      </c>
      <c r="E950" t="s">
        <v>3394</v>
      </c>
    </row>
    <row r="951" spans="2:5" hidden="1" x14ac:dyDescent="0.25">
      <c r="B951">
        <v>946</v>
      </c>
      <c r="C951" t="s">
        <v>1251</v>
      </c>
      <c r="D951" t="s">
        <v>2621</v>
      </c>
      <c r="E951" t="s">
        <v>3395</v>
      </c>
    </row>
    <row r="952" spans="2:5" x14ac:dyDescent="0.25">
      <c r="B952">
        <v>947</v>
      </c>
      <c r="C952" t="s">
        <v>1070</v>
      </c>
      <c r="D952" t="s">
        <v>2614</v>
      </c>
      <c r="E952" t="s">
        <v>3396</v>
      </c>
    </row>
    <row r="953" spans="2:5" hidden="1" x14ac:dyDescent="0.25">
      <c r="B953">
        <v>948</v>
      </c>
      <c r="C953" t="s">
        <v>1376</v>
      </c>
      <c r="D953" t="s">
        <v>2615</v>
      </c>
      <c r="E953" t="s">
        <v>3397</v>
      </c>
    </row>
    <row r="954" spans="2:5" hidden="1" x14ac:dyDescent="0.25">
      <c r="B954">
        <v>949</v>
      </c>
      <c r="C954" t="s">
        <v>1067</v>
      </c>
      <c r="D954" t="s">
        <v>2621</v>
      </c>
      <c r="E954" t="s">
        <v>3398</v>
      </c>
    </row>
    <row r="955" spans="2:5" x14ac:dyDescent="0.25">
      <c r="B955">
        <v>950</v>
      </c>
      <c r="C955" t="s">
        <v>435</v>
      </c>
      <c r="D955" t="s">
        <v>2614</v>
      </c>
      <c r="E955" t="s">
        <v>3399</v>
      </c>
    </row>
    <row r="956" spans="2:5" hidden="1" x14ac:dyDescent="0.25">
      <c r="B956">
        <v>951</v>
      </c>
      <c r="C956" t="s">
        <v>150</v>
      </c>
      <c r="D956" t="s">
        <v>2621</v>
      </c>
      <c r="E956" t="s">
        <v>3400</v>
      </c>
    </row>
    <row r="957" spans="2:5" hidden="1" x14ac:dyDescent="0.25">
      <c r="B957">
        <v>952</v>
      </c>
      <c r="C957" t="s">
        <v>572</v>
      </c>
      <c r="D957" t="s">
        <v>2621</v>
      </c>
      <c r="E957" t="s">
        <v>3401</v>
      </c>
    </row>
    <row r="958" spans="2:5" x14ac:dyDescent="0.25">
      <c r="B958">
        <v>953</v>
      </c>
      <c r="C958" t="s">
        <v>383</v>
      </c>
      <c r="D958" t="s">
        <v>2614</v>
      </c>
      <c r="E958" t="s">
        <v>3402</v>
      </c>
    </row>
    <row r="959" spans="2:5" hidden="1" x14ac:dyDescent="0.25">
      <c r="B959">
        <v>954</v>
      </c>
      <c r="C959" t="s">
        <v>2280</v>
      </c>
      <c r="D959" t="s">
        <v>2621</v>
      </c>
      <c r="E959" t="s">
        <v>3403</v>
      </c>
    </row>
    <row r="960" spans="2:5" hidden="1" x14ac:dyDescent="0.25">
      <c r="B960">
        <v>955</v>
      </c>
      <c r="C960" t="s">
        <v>919</v>
      </c>
      <c r="D960" t="s">
        <v>2621</v>
      </c>
      <c r="E960" t="s">
        <v>3404</v>
      </c>
    </row>
    <row r="961" spans="2:5" hidden="1" x14ac:dyDescent="0.25">
      <c r="B961">
        <v>956</v>
      </c>
      <c r="C961" t="s">
        <v>2107</v>
      </c>
      <c r="D961" t="s">
        <v>2616</v>
      </c>
      <c r="E961" t="s">
        <v>3404</v>
      </c>
    </row>
    <row r="962" spans="2:5" hidden="1" x14ac:dyDescent="0.25">
      <c r="B962">
        <v>957</v>
      </c>
      <c r="C962" t="s">
        <v>182</v>
      </c>
      <c r="D962" t="s">
        <v>2615</v>
      </c>
      <c r="E962" t="s">
        <v>3405</v>
      </c>
    </row>
    <row r="963" spans="2:5" hidden="1" x14ac:dyDescent="0.25">
      <c r="B963">
        <v>958</v>
      </c>
      <c r="C963" t="s">
        <v>1019</v>
      </c>
      <c r="D963" t="s">
        <v>2621</v>
      </c>
      <c r="E963" t="s">
        <v>3406</v>
      </c>
    </row>
    <row r="964" spans="2:5" hidden="1" x14ac:dyDescent="0.25">
      <c r="B964">
        <v>959</v>
      </c>
      <c r="C964" t="s">
        <v>167</v>
      </c>
      <c r="D964" t="s">
        <v>2621</v>
      </c>
      <c r="E964" t="s">
        <v>3407</v>
      </c>
    </row>
    <row r="965" spans="2:5" hidden="1" x14ac:dyDescent="0.25">
      <c r="B965">
        <v>960</v>
      </c>
      <c r="C965" t="s">
        <v>1394</v>
      </c>
      <c r="D965" t="s">
        <v>2621</v>
      </c>
      <c r="E965" t="s">
        <v>3408</v>
      </c>
    </row>
    <row r="966" spans="2:5" hidden="1" x14ac:dyDescent="0.25">
      <c r="B966">
        <v>961</v>
      </c>
      <c r="C966" t="s">
        <v>2605</v>
      </c>
      <c r="D966" t="s">
        <v>2621</v>
      </c>
      <c r="E966" t="s">
        <v>3409</v>
      </c>
    </row>
    <row r="967" spans="2:5" hidden="1" x14ac:dyDescent="0.25">
      <c r="B967">
        <v>962</v>
      </c>
      <c r="C967" t="s">
        <v>1515</v>
      </c>
      <c r="D967" t="s">
        <v>2616</v>
      </c>
      <c r="E967" t="s">
        <v>3409</v>
      </c>
    </row>
    <row r="968" spans="2:5" hidden="1" x14ac:dyDescent="0.25">
      <c r="B968">
        <v>963</v>
      </c>
      <c r="C968" t="s">
        <v>540</v>
      </c>
      <c r="D968" t="s">
        <v>2621</v>
      </c>
      <c r="E968" t="s">
        <v>3410</v>
      </c>
    </row>
    <row r="969" spans="2:5" hidden="1" x14ac:dyDescent="0.25">
      <c r="B969">
        <v>964</v>
      </c>
      <c r="C969" t="s">
        <v>2577</v>
      </c>
      <c r="D969" t="s">
        <v>2621</v>
      </c>
      <c r="E969" t="s">
        <v>3411</v>
      </c>
    </row>
    <row r="970" spans="2:5" hidden="1" x14ac:dyDescent="0.25">
      <c r="B970">
        <v>965</v>
      </c>
      <c r="C970" t="s">
        <v>1230</v>
      </c>
      <c r="D970" t="s">
        <v>2616</v>
      </c>
      <c r="E970" t="s">
        <v>3411</v>
      </c>
    </row>
    <row r="971" spans="2:5" x14ac:dyDescent="0.25">
      <c r="B971">
        <v>966</v>
      </c>
      <c r="C971" t="s">
        <v>2543</v>
      </c>
      <c r="D971" t="s">
        <v>2614</v>
      </c>
      <c r="E971" t="s">
        <v>3412</v>
      </c>
    </row>
    <row r="972" spans="2:5" hidden="1" x14ac:dyDescent="0.25">
      <c r="B972">
        <v>967</v>
      </c>
      <c r="C972" t="s">
        <v>1002</v>
      </c>
      <c r="D972" t="s">
        <v>2616</v>
      </c>
      <c r="E972" t="s">
        <v>3412</v>
      </c>
    </row>
    <row r="973" spans="2:5" hidden="1" x14ac:dyDescent="0.25">
      <c r="B973">
        <v>968</v>
      </c>
      <c r="C973" t="s">
        <v>1006</v>
      </c>
      <c r="D973" t="s">
        <v>2621</v>
      </c>
      <c r="E973" t="s">
        <v>3413</v>
      </c>
    </row>
    <row r="974" spans="2:5" x14ac:dyDescent="0.25">
      <c r="B974">
        <v>969</v>
      </c>
      <c r="C974" t="s">
        <v>1094</v>
      </c>
      <c r="D974" t="s">
        <v>2614</v>
      </c>
      <c r="E974" t="s">
        <v>3414</v>
      </c>
    </row>
    <row r="975" spans="2:5" x14ac:dyDescent="0.25">
      <c r="B975">
        <v>970</v>
      </c>
      <c r="C975" t="s">
        <v>2373</v>
      </c>
      <c r="D975" t="s">
        <v>2614</v>
      </c>
      <c r="E975" t="s">
        <v>3415</v>
      </c>
    </row>
    <row r="976" spans="2:5" hidden="1" x14ac:dyDescent="0.25">
      <c r="B976">
        <v>971</v>
      </c>
      <c r="C976" t="s">
        <v>61</v>
      </c>
      <c r="D976" t="s">
        <v>2616</v>
      </c>
      <c r="E976" t="s">
        <v>3415</v>
      </c>
    </row>
    <row r="977" spans="2:5" hidden="1" x14ac:dyDescent="0.25">
      <c r="B977">
        <v>972</v>
      </c>
      <c r="C977" t="s">
        <v>1285</v>
      </c>
      <c r="D977" t="s">
        <v>2615</v>
      </c>
      <c r="E977" t="s">
        <v>3416</v>
      </c>
    </row>
    <row r="978" spans="2:5" hidden="1" x14ac:dyDescent="0.25">
      <c r="B978">
        <v>973</v>
      </c>
      <c r="C978" t="s">
        <v>484</v>
      </c>
      <c r="D978" t="s">
        <v>2621</v>
      </c>
      <c r="E978" t="s">
        <v>3417</v>
      </c>
    </row>
    <row r="979" spans="2:5" x14ac:dyDescent="0.25">
      <c r="B979">
        <v>974</v>
      </c>
      <c r="C979" t="s">
        <v>1149</v>
      </c>
      <c r="D979" t="s">
        <v>2614</v>
      </c>
      <c r="E979" t="s">
        <v>3418</v>
      </c>
    </row>
    <row r="980" spans="2:5" hidden="1" x14ac:dyDescent="0.25">
      <c r="B980">
        <v>975</v>
      </c>
      <c r="C980" t="s">
        <v>262</v>
      </c>
      <c r="D980" t="s">
        <v>2621</v>
      </c>
      <c r="E980" t="s">
        <v>3419</v>
      </c>
    </row>
    <row r="981" spans="2:5" x14ac:dyDescent="0.25">
      <c r="B981">
        <v>976</v>
      </c>
      <c r="C981" t="s">
        <v>196</v>
      </c>
      <c r="D981" t="s">
        <v>2614</v>
      </c>
      <c r="E981" t="s">
        <v>4423</v>
      </c>
    </row>
    <row r="982" spans="2:5" hidden="1" x14ac:dyDescent="0.25">
      <c r="B982">
        <v>977</v>
      </c>
      <c r="C982" t="s">
        <v>303</v>
      </c>
      <c r="D982" t="s">
        <v>2621</v>
      </c>
      <c r="E982" t="s">
        <v>3420</v>
      </c>
    </row>
    <row r="983" spans="2:5" hidden="1" x14ac:dyDescent="0.25">
      <c r="B983">
        <v>978</v>
      </c>
      <c r="C983" t="s">
        <v>966</v>
      </c>
      <c r="D983" t="s">
        <v>2621</v>
      </c>
      <c r="E983" t="s">
        <v>3421</v>
      </c>
    </row>
    <row r="984" spans="2:5" x14ac:dyDescent="0.25">
      <c r="B984">
        <v>979</v>
      </c>
      <c r="C984" t="s">
        <v>709</v>
      </c>
      <c r="D984" t="s">
        <v>2614</v>
      </c>
      <c r="E984" t="s">
        <v>3422</v>
      </c>
    </row>
    <row r="985" spans="2:5" x14ac:dyDescent="0.25">
      <c r="B985">
        <v>980</v>
      </c>
      <c r="C985" t="s">
        <v>759</v>
      </c>
      <c r="D985" t="s">
        <v>2614</v>
      </c>
      <c r="E985" t="s">
        <v>3423</v>
      </c>
    </row>
    <row r="986" spans="2:5" hidden="1" x14ac:dyDescent="0.25">
      <c r="B986">
        <v>981</v>
      </c>
      <c r="C986" t="s">
        <v>1327</v>
      </c>
      <c r="D986" t="s">
        <v>2621</v>
      </c>
      <c r="E986" t="s">
        <v>3424</v>
      </c>
    </row>
    <row r="987" spans="2:5" hidden="1" x14ac:dyDescent="0.25">
      <c r="B987">
        <v>982</v>
      </c>
      <c r="C987" t="s">
        <v>417</v>
      </c>
      <c r="D987" t="s">
        <v>2621</v>
      </c>
      <c r="E987" t="s">
        <v>3425</v>
      </c>
    </row>
    <row r="988" spans="2:5" hidden="1" x14ac:dyDescent="0.25">
      <c r="B988">
        <v>983</v>
      </c>
      <c r="C988" t="s">
        <v>1279</v>
      </c>
      <c r="D988" t="s">
        <v>2621</v>
      </c>
      <c r="E988" t="s">
        <v>3426</v>
      </c>
    </row>
    <row r="989" spans="2:5" x14ac:dyDescent="0.25">
      <c r="B989">
        <v>984</v>
      </c>
      <c r="C989" t="s">
        <v>2488</v>
      </c>
      <c r="D989" t="s">
        <v>2614</v>
      </c>
      <c r="E989" t="s">
        <v>3427</v>
      </c>
    </row>
    <row r="990" spans="2:5" hidden="1" x14ac:dyDescent="0.25">
      <c r="B990">
        <v>985</v>
      </c>
      <c r="C990" t="s">
        <v>641</v>
      </c>
      <c r="D990" t="s">
        <v>2616</v>
      </c>
      <c r="E990" t="s">
        <v>3427</v>
      </c>
    </row>
    <row r="991" spans="2:5" hidden="1" x14ac:dyDescent="0.25">
      <c r="B991">
        <v>986</v>
      </c>
      <c r="C991" t="s">
        <v>748</v>
      </c>
      <c r="D991" t="s">
        <v>2621</v>
      </c>
      <c r="E991" t="s">
        <v>3428</v>
      </c>
    </row>
    <row r="992" spans="2:5" hidden="1" x14ac:dyDescent="0.25">
      <c r="B992">
        <v>987</v>
      </c>
      <c r="C992" t="s">
        <v>1032</v>
      </c>
      <c r="D992" t="s">
        <v>2621</v>
      </c>
      <c r="E992" t="s">
        <v>3429</v>
      </c>
    </row>
    <row r="993" spans="2:5" hidden="1" x14ac:dyDescent="0.25">
      <c r="B993">
        <v>988</v>
      </c>
      <c r="C993" t="s">
        <v>2319</v>
      </c>
      <c r="D993" t="s">
        <v>2616</v>
      </c>
      <c r="E993" t="s">
        <v>3429</v>
      </c>
    </row>
    <row r="994" spans="2:5" hidden="1" x14ac:dyDescent="0.25">
      <c r="B994">
        <v>989</v>
      </c>
      <c r="C994" t="s">
        <v>1289</v>
      </c>
      <c r="D994" t="s">
        <v>2621</v>
      </c>
      <c r="E994" t="s">
        <v>3430</v>
      </c>
    </row>
    <row r="995" spans="2:5" hidden="1" x14ac:dyDescent="0.25">
      <c r="B995">
        <v>990</v>
      </c>
      <c r="C995" t="s">
        <v>2485</v>
      </c>
      <c r="D995" t="s">
        <v>2621</v>
      </c>
      <c r="E995" t="s">
        <v>3431</v>
      </c>
    </row>
    <row r="996" spans="2:5" hidden="1" x14ac:dyDescent="0.25">
      <c r="B996">
        <v>991</v>
      </c>
      <c r="C996" t="s">
        <v>732</v>
      </c>
      <c r="D996" t="s">
        <v>2616</v>
      </c>
      <c r="E996" t="s">
        <v>3431</v>
      </c>
    </row>
    <row r="997" spans="2:5" x14ac:dyDescent="0.25">
      <c r="B997">
        <v>992</v>
      </c>
      <c r="C997" t="s">
        <v>2522</v>
      </c>
      <c r="D997" t="s">
        <v>2614</v>
      </c>
      <c r="E997" t="s">
        <v>3432</v>
      </c>
    </row>
    <row r="998" spans="2:5" hidden="1" x14ac:dyDescent="0.25">
      <c r="B998">
        <v>993</v>
      </c>
      <c r="C998" t="s">
        <v>699</v>
      </c>
      <c r="D998" t="s">
        <v>2616</v>
      </c>
      <c r="E998" t="s">
        <v>3432</v>
      </c>
    </row>
    <row r="999" spans="2:5" hidden="1" x14ac:dyDescent="0.25">
      <c r="B999">
        <v>994</v>
      </c>
      <c r="C999" t="s">
        <v>2493</v>
      </c>
      <c r="D999" t="s">
        <v>2615</v>
      </c>
      <c r="E999" t="s">
        <v>3433</v>
      </c>
    </row>
    <row r="1000" spans="2:5" hidden="1" x14ac:dyDescent="0.25">
      <c r="B1000">
        <v>995</v>
      </c>
      <c r="C1000" t="s">
        <v>765</v>
      </c>
      <c r="D1000" t="s">
        <v>2616</v>
      </c>
      <c r="E1000" t="s">
        <v>3433</v>
      </c>
    </row>
    <row r="1001" spans="2:5" hidden="1" x14ac:dyDescent="0.25">
      <c r="B1001">
        <v>996</v>
      </c>
      <c r="C1001" t="s">
        <v>2578</v>
      </c>
      <c r="D1001" t="s">
        <v>2621</v>
      </c>
      <c r="E1001" t="s">
        <v>3434</v>
      </c>
    </row>
    <row r="1002" spans="2:5" hidden="1" x14ac:dyDescent="0.25">
      <c r="B1002">
        <v>997</v>
      </c>
      <c r="C1002" t="s">
        <v>1236</v>
      </c>
      <c r="D1002" t="s">
        <v>2616</v>
      </c>
      <c r="E1002" t="s">
        <v>3434</v>
      </c>
    </row>
    <row r="1003" spans="2:5" hidden="1" x14ac:dyDescent="0.25">
      <c r="B1003">
        <v>998</v>
      </c>
      <c r="C1003" t="s">
        <v>972</v>
      </c>
      <c r="D1003" t="s">
        <v>2615</v>
      </c>
      <c r="E1003" t="s">
        <v>3435</v>
      </c>
    </row>
    <row r="1004" spans="2:5" hidden="1" x14ac:dyDescent="0.25">
      <c r="B1004">
        <v>999</v>
      </c>
      <c r="C1004" t="s">
        <v>2531</v>
      </c>
      <c r="D1004" t="s">
        <v>2615</v>
      </c>
      <c r="E1004" t="s">
        <v>3436</v>
      </c>
    </row>
    <row r="1005" spans="2:5" hidden="1" x14ac:dyDescent="0.25">
      <c r="B1005">
        <v>1000</v>
      </c>
      <c r="C1005" t="s">
        <v>2532</v>
      </c>
      <c r="D1005" t="s">
        <v>2615</v>
      </c>
      <c r="E1005" t="s">
        <v>3437</v>
      </c>
    </row>
    <row r="1006" spans="2:5" hidden="1" x14ac:dyDescent="0.25">
      <c r="B1006">
        <v>1001</v>
      </c>
      <c r="C1006" t="s">
        <v>2521</v>
      </c>
      <c r="D1006" t="s">
        <v>2615</v>
      </c>
      <c r="E1006" t="s">
        <v>3438</v>
      </c>
    </row>
    <row r="1007" spans="2:5" x14ac:dyDescent="0.25">
      <c r="B1007">
        <v>1002</v>
      </c>
      <c r="C1007" t="s">
        <v>1145</v>
      </c>
      <c r="D1007" t="s">
        <v>2614</v>
      </c>
      <c r="E1007" t="s">
        <v>3439</v>
      </c>
    </row>
    <row r="1008" spans="2:5" hidden="1" x14ac:dyDescent="0.25">
      <c r="B1008">
        <v>1003</v>
      </c>
      <c r="C1008" t="s">
        <v>1113</v>
      </c>
      <c r="D1008" t="s">
        <v>2621</v>
      </c>
      <c r="E1008" t="s">
        <v>3440</v>
      </c>
    </row>
    <row r="1009" spans="2:5" x14ac:dyDescent="0.25">
      <c r="B1009">
        <v>1004</v>
      </c>
      <c r="C1009" t="s">
        <v>1029</v>
      </c>
      <c r="D1009" t="s">
        <v>2614</v>
      </c>
      <c r="E1009" t="s">
        <v>3441</v>
      </c>
    </row>
    <row r="1010" spans="2:5" hidden="1" x14ac:dyDescent="0.25">
      <c r="B1010">
        <v>1005</v>
      </c>
      <c r="C1010" t="s">
        <v>2320</v>
      </c>
      <c r="D1010" t="s">
        <v>2616</v>
      </c>
      <c r="E1010" t="s">
        <v>3441</v>
      </c>
    </row>
    <row r="1011" spans="2:5" hidden="1" x14ac:dyDescent="0.25">
      <c r="B1011">
        <v>1006</v>
      </c>
      <c r="C1011" t="s">
        <v>925</v>
      </c>
      <c r="D1011" t="s">
        <v>2615</v>
      </c>
      <c r="E1011" t="s">
        <v>3442</v>
      </c>
    </row>
    <row r="1012" spans="2:5" hidden="1" x14ac:dyDescent="0.25">
      <c r="B1012">
        <v>1007</v>
      </c>
      <c r="C1012" t="s">
        <v>1076</v>
      </c>
      <c r="D1012" t="s">
        <v>2615</v>
      </c>
      <c r="E1012" t="s">
        <v>3443</v>
      </c>
    </row>
    <row r="1013" spans="2:5" hidden="1" x14ac:dyDescent="0.25">
      <c r="B1013">
        <v>1008</v>
      </c>
      <c r="C1013" t="s">
        <v>996</v>
      </c>
      <c r="D1013" t="s">
        <v>2616</v>
      </c>
      <c r="E1013" t="s">
        <v>3444</v>
      </c>
    </row>
    <row r="1014" spans="2:5" x14ac:dyDescent="0.25">
      <c r="B1014">
        <v>1009</v>
      </c>
      <c r="C1014" t="s">
        <v>1001</v>
      </c>
      <c r="D1014" t="s">
        <v>2614</v>
      </c>
      <c r="E1014" t="s">
        <v>4285</v>
      </c>
    </row>
    <row r="1015" spans="2:5" hidden="1" x14ac:dyDescent="0.25">
      <c r="B1015">
        <v>1010</v>
      </c>
      <c r="C1015" t="s">
        <v>1092</v>
      </c>
      <c r="D1015" t="s">
        <v>2615</v>
      </c>
      <c r="E1015" t="s">
        <v>3445</v>
      </c>
    </row>
    <row r="1016" spans="2:5" hidden="1" x14ac:dyDescent="0.25">
      <c r="B1016">
        <v>1011</v>
      </c>
      <c r="C1016" t="s">
        <v>1104</v>
      </c>
      <c r="D1016" t="s">
        <v>2621</v>
      </c>
      <c r="E1016" t="s">
        <v>3446</v>
      </c>
    </row>
    <row r="1017" spans="2:5" hidden="1" x14ac:dyDescent="0.25">
      <c r="B1017">
        <v>1012</v>
      </c>
      <c r="C1017" t="s">
        <v>1091</v>
      </c>
      <c r="D1017" t="s">
        <v>2615</v>
      </c>
      <c r="E1017" t="s">
        <v>3447</v>
      </c>
    </row>
    <row r="1018" spans="2:5" hidden="1" x14ac:dyDescent="0.25">
      <c r="B1018">
        <v>1013</v>
      </c>
      <c r="C1018" t="s">
        <v>1030</v>
      </c>
      <c r="D1018" t="s">
        <v>2621</v>
      </c>
      <c r="E1018" t="s">
        <v>3448</v>
      </c>
    </row>
    <row r="1019" spans="2:5" x14ac:dyDescent="0.25">
      <c r="B1019">
        <v>1014</v>
      </c>
      <c r="C1019" t="s">
        <v>1080</v>
      </c>
      <c r="D1019" t="s">
        <v>2614</v>
      </c>
      <c r="E1019" t="s">
        <v>3449</v>
      </c>
    </row>
    <row r="1020" spans="2:5" x14ac:dyDescent="0.25">
      <c r="B1020">
        <v>1015</v>
      </c>
      <c r="C1020" t="s">
        <v>1078</v>
      </c>
      <c r="D1020" t="s">
        <v>2614</v>
      </c>
      <c r="E1020" t="s">
        <v>3450</v>
      </c>
    </row>
    <row r="1021" spans="2:5" hidden="1" x14ac:dyDescent="0.25">
      <c r="B1021">
        <v>1016</v>
      </c>
      <c r="C1021" t="s">
        <v>1048</v>
      </c>
      <c r="D1021" t="s">
        <v>2621</v>
      </c>
      <c r="E1021" t="s">
        <v>3451</v>
      </c>
    </row>
    <row r="1022" spans="2:5" x14ac:dyDescent="0.25">
      <c r="B1022">
        <v>1017</v>
      </c>
      <c r="C1022" t="s">
        <v>2540</v>
      </c>
      <c r="D1022" t="s">
        <v>2614</v>
      </c>
      <c r="E1022" t="s">
        <v>3452</v>
      </c>
    </row>
    <row r="1023" spans="2:5" hidden="1" x14ac:dyDescent="0.25">
      <c r="B1023">
        <v>1018</v>
      </c>
      <c r="C1023" t="s">
        <v>1003</v>
      </c>
      <c r="D1023" t="s">
        <v>2616</v>
      </c>
      <c r="E1023" t="s">
        <v>3452</v>
      </c>
    </row>
    <row r="1024" spans="2:5" x14ac:dyDescent="0.25">
      <c r="B1024">
        <v>1019</v>
      </c>
      <c r="C1024" t="s">
        <v>1089</v>
      </c>
      <c r="D1024" t="s">
        <v>2614</v>
      </c>
      <c r="E1024" t="s">
        <v>3453</v>
      </c>
    </row>
    <row r="1025" spans="2:5" hidden="1" x14ac:dyDescent="0.25">
      <c r="B1025">
        <v>1020</v>
      </c>
      <c r="C1025" t="s">
        <v>1065</v>
      </c>
      <c r="D1025" t="s">
        <v>2621</v>
      </c>
      <c r="E1025" t="s">
        <v>3454</v>
      </c>
    </row>
    <row r="1026" spans="2:5" x14ac:dyDescent="0.25">
      <c r="B1026">
        <v>1021</v>
      </c>
      <c r="C1026" t="s">
        <v>1038</v>
      </c>
      <c r="D1026" t="s">
        <v>2614</v>
      </c>
      <c r="E1026" t="s">
        <v>3455</v>
      </c>
    </row>
    <row r="1027" spans="2:5" hidden="1" x14ac:dyDescent="0.25">
      <c r="B1027">
        <v>1022</v>
      </c>
      <c r="C1027" t="s">
        <v>1047</v>
      </c>
      <c r="D1027" t="s">
        <v>2615</v>
      </c>
      <c r="E1027" t="s">
        <v>3456</v>
      </c>
    </row>
    <row r="1028" spans="2:5" x14ac:dyDescent="0.25">
      <c r="B1028">
        <v>1023</v>
      </c>
      <c r="C1028" t="s">
        <v>1037</v>
      </c>
      <c r="D1028" t="s">
        <v>2614</v>
      </c>
      <c r="E1028" t="s">
        <v>4284</v>
      </c>
    </row>
    <row r="1029" spans="2:5" hidden="1" x14ac:dyDescent="0.25">
      <c r="B1029">
        <v>1024</v>
      </c>
      <c r="C1029" t="s">
        <v>1057</v>
      </c>
      <c r="D1029" t="s">
        <v>2615</v>
      </c>
      <c r="E1029" t="s">
        <v>3457</v>
      </c>
    </row>
    <row r="1030" spans="2:5" hidden="1" x14ac:dyDescent="0.25">
      <c r="B1030">
        <v>1025</v>
      </c>
      <c r="C1030" t="s">
        <v>1137</v>
      </c>
      <c r="D1030" t="s">
        <v>2615</v>
      </c>
      <c r="E1030" t="s">
        <v>3458</v>
      </c>
    </row>
    <row r="1031" spans="2:5" hidden="1" x14ac:dyDescent="0.25">
      <c r="B1031">
        <v>1026</v>
      </c>
      <c r="C1031" t="s">
        <v>802</v>
      </c>
      <c r="D1031" t="s">
        <v>2621</v>
      </c>
      <c r="E1031" t="s">
        <v>3459</v>
      </c>
    </row>
    <row r="1032" spans="2:5" hidden="1" x14ac:dyDescent="0.25">
      <c r="B1032">
        <v>1027</v>
      </c>
      <c r="C1032" t="s">
        <v>700</v>
      </c>
      <c r="D1032" t="s">
        <v>2621</v>
      </c>
      <c r="E1032" t="s">
        <v>3459</v>
      </c>
    </row>
    <row r="1033" spans="2:5" x14ac:dyDescent="0.25">
      <c r="B1033">
        <v>1028</v>
      </c>
      <c r="C1033" s="3" t="s">
        <v>620</v>
      </c>
      <c r="D1033" t="s">
        <v>2614</v>
      </c>
      <c r="E1033" t="s">
        <v>3459</v>
      </c>
    </row>
    <row r="1034" spans="2:5" hidden="1" x14ac:dyDescent="0.25">
      <c r="B1034">
        <v>1029</v>
      </c>
      <c r="C1034" s="3" t="s">
        <v>872</v>
      </c>
      <c r="D1034" t="s">
        <v>2615</v>
      </c>
      <c r="E1034" t="s">
        <v>3459</v>
      </c>
    </row>
    <row r="1035" spans="2:5" x14ac:dyDescent="0.25">
      <c r="B1035">
        <v>1030</v>
      </c>
      <c r="C1035" t="s">
        <v>627</v>
      </c>
      <c r="D1035" t="s">
        <v>2614</v>
      </c>
      <c r="E1035" t="s">
        <v>4299</v>
      </c>
    </row>
    <row r="1036" spans="2:5" x14ac:dyDescent="0.25">
      <c r="B1036">
        <v>1031</v>
      </c>
      <c r="C1036" t="s">
        <v>2620</v>
      </c>
      <c r="D1036" t="s">
        <v>2614</v>
      </c>
      <c r="E1036" t="s">
        <v>4424</v>
      </c>
    </row>
    <row r="1037" spans="2:5" x14ac:dyDescent="0.25">
      <c r="B1037">
        <v>1032</v>
      </c>
      <c r="C1037" t="s">
        <v>1106</v>
      </c>
      <c r="D1037" t="s">
        <v>2614</v>
      </c>
      <c r="E1037" t="s">
        <v>3460</v>
      </c>
    </row>
    <row r="1038" spans="2:5" hidden="1" x14ac:dyDescent="0.25">
      <c r="B1038">
        <v>1033</v>
      </c>
      <c r="C1038" t="s">
        <v>892</v>
      </c>
      <c r="D1038" t="s">
        <v>2616</v>
      </c>
      <c r="E1038" t="s">
        <v>3460</v>
      </c>
    </row>
    <row r="1039" spans="2:5" hidden="1" x14ac:dyDescent="0.25">
      <c r="B1039">
        <v>1034</v>
      </c>
      <c r="C1039" t="s">
        <v>1107</v>
      </c>
      <c r="D1039" t="s">
        <v>2616</v>
      </c>
      <c r="E1039" t="s">
        <v>3460</v>
      </c>
    </row>
    <row r="1040" spans="2:5" hidden="1" x14ac:dyDescent="0.25">
      <c r="B1040">
        <v>1035</v>
      </c>
      <c r="C1040" t="s">
        <v>1132</v>
      </c>
      <c r="D1040" t="s">
        <v>2615</v>
      </c>
      <c r="E1040" t="s">
        <v>3461</v>
      </c>
    </row>
    <row r="1041" spans="2:5" hidden="1" x14ac:dyDescent="0.25">
      <c r="B1041">
        <v>1036</v>
      </c>
      <c r="C1041" t="s">
        <v>894</v>
      </c>
      <c r="D1041" t="s">
        <v>2616</v>
      </c>
      <c r="E1041" t="s">
        <v>3461</v>
      </c>
    </row>
    <row r="1042" spans="2:5" x14ac:dyDescent="0.25">
      <c r="B1042">
        <v>1037</v>
      </c>
      <c r="C1042" t="s">
        <v>1328</v>
      </c>
      <c r="D1042" t="s">
        <v>2614</v>
      </c>
      <c r="E1042" t="s">
        <v>3462</v>
      </c>
    </row>
    <row r="1043" spans="2:5" x14ac:dyDescent="0.25">
      <c r="B1043">
        <v>1038</v>
      </c>
      <c r="C1043" t="s">
        <v>750</v>
      </c>
      <c r="D1043" t="s">
        <v>2614</v>
      </c>
      <c r="E1043" t="s">
        <v>3463</v>
      </c>
    </row>
    <row r="1044" spans="2:5" hidden="1" x14ac:dyDescent="0.25">
      <c r="B1044">
        <v>1039</v>
      </c>
      <c r="C1044" t="s">
        <v>820</v>
      </c>
      <c r="D1044" t="s">
        <v>2615</v>
      </c>
      <c r="E1044" t="s">
        <v>3464</v>
      </c>
    </row>
    <row r="1045" spans="2:5" x14ac:dyDescent="0.25">
      <c r="B1045">
        <v>1040</v>
      </c>
      <c r="C1045" t="s">
        <v>725</v>
      </c>
      <c r="D1045" t="s">
        <v>2614</v>
      </c>
      <c r="E1045" t="s">
        <v>3465</v>
      </c>
    </row>
    <row r="1046" spans="2:5" x14ac:dyDescent="0.25">
      <c r="B1046">
        <v>1041</v>
      </c>
      <c r="C1046" t="s">
        <v>685</v>
      </c>
      <c r="D1046" t="s">
        <v>2614</v>
      </c>
      <c r="E1046" t="s">
        <v>3466</v>
      </c>
    </row>
    <row r="1047" spans="2:5" x14ac:dyDescent="0.25">
      <c r="B1047">
        <v>1042</v>
      </c>
      <c r="C1047" t="s">
        <v>752</v>
      </c>
      <c r="D1047" t="s">
        <v>2614</v>
      </c>
      <c r="E1047" t="s">
        <v>3467</v>
      </c>
    </row>
    <row r="1048" spans="2:5" hidden="1" x14ac:dyDescent="0.25">
      <c r="B1048">
        <v>1043</v>
      </c>
      <c r="C1048" t="s">
        <v>789</v>
      </c>
      <c r="D1048" t="s">
        <v>2615</v>
      </c>
      <c r="E1048" t="s">
        <v>3468</v>
      </c>
    </row>
    <row r="1049" spans="2:5" x14ac:dyDescent="0.25">
      <c r="B1049">
        <v>1044</v>
      </c>
      <c r="C1049" t="s">
        <v>723</v>
      </c>
      <c r="D1049" t="s">
        <v>2614</v>
      </c>
      <c r="E1049" t="s">
        <v>3469</v>
      </c>
    </row>
    <row r="1050" spans="2:5" hidden="1" x14ac:dyDescent="0.25">
      <c r="B1050">
        <v>1045</v>
      </c>
      <c r="C1050" t="s">
        <v>937</v>
      </c>
      <c r="D1050" t="s">
        <v>2615</v>
      </c>
      <c r="E1050" t="s">
        <v>3470</v>
      </c>
    </row>
    <row r="1051" spans="2:5" x14ac:dyDescent="0.25">
      <c r="B1051">
        <v>1046</v>
      </c>
      <c r="C1051" t="s">
        <v>701</v>
      </c>
      <c r="D1051" t="s">
        <v>2614</v>
      </c>
      <c r="E1051" t="s">
        <v>3471</v>
      </c>
    </row>
    <row r="1052" spans="2:5" x14ac:dyDescent="0.25">
      <c r="B1052">
        <v>1047</v>
      </c>
      <c r="C1052" t="s">
        <v>668</v>
      </c>
      <c r="D1052" t="s">
        <v>2614</v>
      </c>
      <c r="E1052" t="s">
        <v>3472</v>
      </c>
    </row>
    <row r="1053" spans="2:5" x14ac:dyDescent="0.25">
      <c r="B1053">
        <v>1048</v>
      </c>
      <c r="C1053" t="s">
        <v>1426</v>
      </c>
      <c r="D1053" t="s">
        <v>2614</v>
      </c>
      <c r="E1053" t="s">
        <v>3473</v>
      </c>
    </row>
    <row r="1054" spans="2:5" x14ac:dyDescent="0.25">
      <c r="B1054">
        <v>1049</v>
      </c>
      <c r="C1054" t="s">
        <v>1201</v>
      </c>
      <c r="D1054" t="s">
        <v>2614</v>
      </c>
      <c r="E1054" t="s">
        <v>3474</v>
      </c>
    </row>
    <row r="1055" spans="2:5" x14ac:dyDescent="0.25">
      <c r="B1055">
        <v>1050</v>
      </c>
      <c r="C1055" t="s">
        <v>670</v>
      </c>
      <c r="D1055" t="s">
        <v>2614</v>
      </c>
      <c r="E1055" t="s">
        <v>3475</v>
      </c>
    </row>
    <row r="1056" spans="2:5" hidden="1" x14ac:dyDescent="0.25">
      <c r="B1056">
        <v>1051</v>
      </c>
      <c r="C1056" t="s">
        <v>781</v>
      </c>
      <c r="D1056" t="s">
        <v>2615</v>
      </c>
      <c r="E1056" t="s">
        <v>3476</v>
      </c>
    </row>
    <row r="1057" spans="2:5" x14ac:dyDescent="0.25">
      <c r="B1057">
        <v>1052</v>
      </c>
      <c r="C1057" t="s">
        <v>2499</v>
      </c>
      <c r="D1057" t="s">
        <v>2614</v>
      </c>
      <c r="E1057" t="s">
        <v>4291</v>
      </c>
    </row>
    <row r="1058" spans="2:5" hidden="1" x14ac:dyDescent="0.25">
      <c r="B1058">
        <v>1053</v>
      </c>
      <c r="C1058" t="s">
        <v>638</v>
      </c>
      <c r="D1058" t="s">
        <v>2616</v>
      </c>
      <c r="E1058" t="s">
        <v>3477</v>
      </c>
    </row>
    <row r="1059" spans="2:5" hidden="1" x14ac:dyDescent="0.25">
      <c r="B1059">
        <v>1054</v>
      </c>
      <c r="C1059" t="s">
        <v>2297</v>
      </c>
      <c r="D1059" t="s">
        <v>2616</v>
      </c>
      <c r="E1059" t="s">
        <v>3477</v>
      </c>
    </row>
    <row r="1060" spans="2:5" x14ac:dyDescent="0.25">
      <c r="B1060">
        <v>1055</v>
      </c>
      <c r="C1060" t="s">
        <v>826</v>
      </c>
      <c r="D1060" t="s">
        <v>2614</v>
      </c>
      <c r="E1060" t="s">
        <v>3478</v>
      </c>
    </row>
    <row r="1061" spans="2:5" x14ac:dyDescent="0.25">
      <c r="B1061">
        <v>1056</v>
      </c>
      <c r="C1061" t="s">
        <v>704</v>
      </c>
      <c r="D1061" t="s">
        <v>2614</v>
      </c>
      <c r="E1061" t="s">
        <v>3479</v>
      </c>
    </row>
    <row r="1062" spans="2:5" x14ac:dyDescent="0.25">
      <c r="B1062">
        <v>1057</v>
      </c>
      <c r="C1062" t="s">
        <v>635</v>
      </c>
      <c r="D1062" t="s">
        <v>2614</v>
      </c>
      <c r="E1062" t="s">
        <v>3480</v>
      </c>
    </row>
    <row r="1063" spans="2:5" x14ac:dyDescent="0.25">
      <c r="B1063">
        <v>1058</v>
      </c>
      <c r="C1063" t="s">
        <v>691</v>
      </c>
      <c r="D1063" t="s">
        <v>2614</v>
      </c>
      <c r="E1063" t="s">
        <v>3481</v>
      </c>
    </row>
    <row r="1064" spans="2:5" hidden="1" x14ac:dyDescent="0.25">
      <c r="B1064">
        <v>1059</v>
      </c>
      <c r="C1064" t="s">
        <v>906</v>
      </c>
      <c r="D1064" t="s">
        <v>2621</v>
      </c>
      <c r="E1064" t="s">
        <v>3482</v>
      </c>
    </row>
    <row r="1065" spans="2:5" x14ac:dyDescent="0.25">
      <c r="B1065">
        <v>1060</v>
      </c>
      <c r="C1065" t="s">
        <v>791</v>
      </c>
      <c r="D1065" t="s">
        <v>2614</v>
      </c>
      <c r="E1065" t="s">
        <v>3483</v>
      </c>
    </row>
    <row r="1066" spans="2:5" x14ac:dyDescent="0.25">
      <c r="B1066">
        <v>1061</v>
      </c>
      <c r="C1066" t="s">
        <v>737</v>
      </c>
      <c r="D1066" t="s">
        <v>2614</v>
      </c>
      <c r="E1066" t="s">
        <v>3484</v>
      </c>
    </row>
    <row r="1067" spans="2:5" hidden="1" x14ac:dyDescent="0.25">
      <c r="B1067">
        <v>1062</v>
      </c>
      <c r="C1067" t="s">
        <v>909</v>
      </c>
      <c r="D1067" t="s">
        <v>2621</v>
      </c>
      <c r="E1067" t="s">
        <v>3485</v>
      </c>
    </row>
    <row r="1068" spans="2:5" x14ac:dyDescent="0.25">
      <c r="B1068">
        <v>1063</v>
      </c>
      <c r="C1068" t="s">
        <v>2525</v>
      </c>
      <c r="D1068" t="s">
        <v>2614</v>
      </c>
      <c r="E1068" t="s">
        <v>3486</v>
      </c>
    </row>
    <row r="1069" spans="2:5" hidden="1" x14ac:dyDescent="0.25">
      <c r="B1069">
        <v>1064</v>
      </c>
      <c r="C1069" t="s">
        <v>661</v>
      </c>
      <c r="D1069" t="s">
        <v>2616</v>
      </c>
      <c r="E1069" t="s">
        <v>3486</v>
      </c>
    </row>
    <row r="1070" spans="2:5" hidden="1" x14ac:dyDescent="0.25">
      <c r="B1070">
        <v>1065</v>
      </c>
      <c r="C1070" t="s">
        <v>1272</v>
      </c>
      <c r="D1070" t="s">
        <v>2621</v>
      </c>
      <c r="E1070" t="s">
        <v>3487</v>
      </c>
    </row>
    <row r="1071" spans="2:5" x14ac:dyDescent="0.25">
      <c r="B1071">
        <v>1066</v>
      </c>
      <c r="C1071" t="s">
        <v>883</v>
      </c>
      <c r="D1071" t="s">
        <v>2614</v>
      </c>
      <c r="E1071" t="s">
        <v>3488</v>
      </c>
    </row>
    <row r="1072" spans="2:5" x14ac:dyDescent="0.25">
      <c r="B1072">
        <v>1067</v>
      </c>
      <c r="C1072" t="s">
        <v>656</v>
      </c>
      <c r="D1072" t="s">
        <v>2614</v>
      </c>
      <c r="E1072" t="s">
        <v>3489</v>
      </c>
    </row>
    <row r="1073" spans="2:5" hidden="1" x14ac:dyDescent="0.25">
      <c r="B1073">
        <v>1068</v>
      </c>
      <c r="C1073" t="s">
        <v>871</v>
      </c>
      <c r="D1073" t="s">
        <v>2615</v>
      </c>
      <c r="E1073" t="s">
        <v>3490</v>
      </c>
    </row>
    <row r="1074" spans="2:5" x14ac:dyDescent="0.25">
      <c r="B1074">
        <v>1069</v>
      </c>
      <c r="C1074" t="s">
        <v>728</v>
      </c>
      <c r="D1074" t="s">
        <v>2614</v>
      </c>
      <c r="E1074" t="s">
        <v>3491</v>
      </c>
    </row>
    <row r="1075" spans="2:5" x14ac:dyDescent="0.25">
      <c r="B1075">
        <v>1070</v>
      </c>
      <c r="C1075" t="s">
        <v>742</v>
      </c>
      <c r="D1075" t="s">
        <v>2614</v>
      </c>
      <c r="E1075" t="s">
        <v>3492</v>
      </c>
    </row>
    <row r="1076" spans="2:5" hidden="1" x14ac:dyDescent="0.25">
      <c r="B1076">
        <v>1071</v>
      </c>
      <c r="C1076" t="s">
        <v>848</v>
      </c>
      <c r="D1076" t="s">
        <v>2621</v>
      </c>
      <c r="E1076" t="s">
        <v>3493</v>
      </c>
    </row>
    <row r="1077" spans="2:5" hidden="1" x14ac:dyDescent="0.25">
      <c r="B1077">
        <v>1072</v>
      </c>
      <c r="C1077" t="s">
        <v>793</v>
      </c>
      <c r="D1077" t="s">
        <v>2616</v>
      </c>
      <c r="E1077" t="s">
        <v>3493</v>
      </c>
    </row>
    <row r="1078" spans="2:5" x14ac:dyDescent="0.25">
      <c r="B1078">
        <v>1073</v>
      </c>
      <c r="C1078" t="s">
        <v>698</v>
      </c>
      <c r="D1078" t="s">
        <v>2614</v>
      </c>
      <c r="E1078" t="s">
        <v>3494</v>
      </c>
    </row>
    <row r="1079" spans="2:5" x14ac:dyDescent="0.25">
      <c r="B1079">
        <v>1074</v>
      </c>
      <c r="C1079" t="s">
        <v>633</v>
      </c>
      <c r="D1079" t="s">
        <v>2614</v>
      </c>
      <c r="E1079" t="s">
        <v>3495</v>
      </c>
    </row>
    <row r="1080" spans="2:5" x14ac:dyDescent="0.25">
      <c r="B1080">
        <v>1075</v>
      </c>
      <c r="C1080" t="s">
        <v>703</v>
      </c>
      <c r="D1080" t="s">
        <v>2614</v>
      </c>
      <c r="E1080" t="s">
        <v>3496</v>
      </c>
    </row>
    <row r="1081" spans="2:5" hidden="1" x14ac:dyDescent="0.25">
      <c r="B1081">
        <v>1076</v>
      </c>
      <c r="C1081" t="s">
        <v>718</v>
      </c>
      <c r="D1081" t="s">
        <v>2615</v>
      </c>
      <c r="E1081" t="s">
        <v>3497</v>
      </c>
    </row>
    <row r="1082" spans="2:5" hidden="1" x14ac:dyDescent="0.25">
      <c r="B1082">
        <v>1077</v>
      </c>
      <c r="C1082" t="s">
        <v>945</v>
      </c>
      <c r="D1082" t="s">
        <v>2621</v>
      </c>
      <c r="E1082" t="s">
        <v>3498</v>
      </c>
    </row>
    <row r="1083" spans="2:5" x14ac:dyDescent="0.25">
      <c r="B1083">
        <v>1078</v>
      </c>
      <c r="C1083" t="s">
        <v>1212</v>
      </c>
      <c r="D1083" t="s">
        <v>2614</v>
      </c>
      <c r="E1083" t="s">
        <v>3499</v>
      </c>
    </row>
    <row r="1084" spans="2:5" hidden="1" x14ac:dyDescent="0.25">
      <c r="B1084">
        <v>1079</v>
      </c>
      <c r="C1084" t="s">
        <v>821</v>
      </c>
      <c r="D1084" t="s">
        <v>2621</v>
      </c>
      <c r="E1084" t="s">
        <v>3500</v>
      </c>
    </row>
    <row r="1085" spans="2:5" hidden="1" x14ac:dyDescent="0.25">
      <c r="B1085">
        <v>1080</v>
      </c>
      <c r="C1085" t="s">
        <v>729</v>
      </c>
      <c r="D1085" t="s">
        <v>2615</v>
      </c>
      <c r="E1085" t="s">
        <v>3501</v>
      </c>
    </row>
    <row r="1086" spans="2:5" hidden="1" x14ac:dyDescent="0.25">
      <c r="B1086">
        <v>1081</v>
      </c>
      <c r="C1086" t="s">
        <v>676</v>
      </c>
      <c r="D1086" t="s">
        <v>2621</v>
      </c>
      <c r="E1086" t="s">
        <v>3502</v>
      </c>
    </row>
    <row r="1087" spans="2:5" hidden="1" x14ac:dyDescent="0.25">
      <c r="B1087">
        <v>1082</v>
      </c>
      <c r="C1087" t="s">
        <v>838</v>
      </c>
      <c r="D1087" t="s">
        <v>2615</v>
      </c>
      <c r="E1087" t="s">
        <v>3503</v>
      </c>
    </row>
    <row r="1088" spans="2:5" hidden="1" x14ac:dyDescent="0.25">
      <c r="B1088">
        <v>1083</v>
      </c>
      <c r="C1088" t="s">
        <v>2490</v>
      </c>
      <c r="D1088" t="s">
        <v>2615</v>
      </c>
      <c r="E1088" t="s">
        <v>3504</v>
      </c>
    </row>
    <row r="1089" spans="2:5" hidden="1" x14ac:dyDescent="0.25">
      <c r="B1089">
        <v>1084</v>
      </c>
      <c r="C1089" t="s">
        <v>1442</v>
      </c>
      <c r="D1089" t="s">
        <v>2621</v>
      </c>
      <c r="E1089" t="s">
        <v>3505</v>
      </c>
    </row>
    <row r="1090" spans="2:5" hidden="1" x14ac:dyDescent="0.25">
      <c r="B1090">
        <v>1085</v>
      </c>
      <c r="C1090" t="s">
        <v>1401</v>
      </c>
      <c r="D1090" t="s">
        <v>2616</v>
      </c>
      <c r="E1090" t="s">
        <v>3505</v>
      </c>
    </row>
    <row r="1091" spans="2:5" hidden="1" x14ac:dyDescent="0.25">
      <c r="B1091">
        <v>1086</v>
      </c>
      <c r="C1091" t="s">
        <v>1028</v>
      </c>
      <c r="D1091" t="s">
        <v>2616</v>
      </c>
      <c r="E1091" t="s">
        <v>3505</v>
      </c>
    </row>
    <row r="1092" spans="2:5" hidden="1" x14ac:dyDescent="0.25">
      <c r="B1092">
        <v>1087</v>
      </c>
      <c r="C1092" t="s">
        <v>637</v>
      </c>
      <c r="D1092" t="s">
        <v>2621</v>
      </c>
      <c r="E1092" t="s">
        <v>3505</v>
      </c>
    </row>
    <row r="1093" spans="2:5" hidden="1" x14ac:dyDescent="0.25">
      <c r="B1093">
        <v>1088</v>
      </c>
      <c r="C1093" t="s">
        <v>814</v>
      </c>
      <c r="D1093" t="s">
        <v>2621</v>
      </c>
      <c r="E1093" t="s">
        <v>3506</v>
      </c>
    </row>
    <row r="1094" spans="2:5" x14ac:dyDescent="0.25">
      <c r="B1094">
        <v>1089</v>
      </c>
      <c r="C1094" t="s">
        <v>1069</v>
      </c>
      <c r="D1094" t="s">
        <v>2614</v>
      </c>
      <c r="E1094" t="s">
        <v>3507</v>
      </c>
    </row>
    <row r="1095" spans="2:5" x14ac:dyDescent="0.25">
      <c r="B1095">
        <v>1090</v>
      </c>
      <c r="C1095" t="s">
        <v>761</v>
      </c>
      <c r="D1095" t="s">
        <v>2614</v>
      </c>
      <c r="E1095" t="s">
        <v>3508</v>
      </c>
    </row>
    <row r="1096" spans="2:5" x14ac:dyDescent="0.25">
      <c r="B1096">
        <v>1091</v>
      </c>
      <c r="C1096" t="s">
        <v>2498</v>
      </c>
      <c r="D1096" t="s">
        <v>2614</v>
      </c>
      <c r="E1096" t="s">
        <v>3509</v>
      </c>
    </row>
    <row r="1097" spans="2:5" hidden="1" x14ac:dyDescent="0.25">
      <c r="B1097">
        <v>1092</v>
      </c>
      <c r="C1097" t="s">
        <v>830</v>
      </c>
      <c r="D1097" t="s">
        <v>2616</v>
      </c>
      <c r="E1097" t="s">
        <v>3509</v>
      </c>
    </row>
    <row r="1098" spans="2:5" x14ac:dyDescent="0.25">
      <c r="B1098">
        <v>1093</v>
      </c>
      <c r="C1098" t="s">
        <v>726</v>
      </c>
      <c r="D1098" t="s">
        <v>2614</v>
      </c>
      <c r="E1098" t="s">
        <v>3510</v>
      </c>
    </row>
    <row r="1099" spans="2:5" hidden="1" x14ac:dyDescent="0.25">
      <c r="B1099">
        <v>1094</v>
      </c>
      <c r="C1099" t="s">
        <v>643</v>
      </c>
      <c r="D1099" t="s">
        <v>2621</v>
      </c>
      <c r="E1099" t="s">
        <v>3511</v>
      </c>
    </row>
    <row r="1100" spans="2:5" x14ac:dyDescent="0.25">
      <c r="B1100">
        <v>1095</v>
      </c>
      <c r="C1100" t="s">
        <v>2483</v>
      </c>
      <c r="D1100" t="s">
        <v>2614</v>
      </c>
      <c r="E1100" t="s">
        <v>3512</v>
      </c>
    </row>
    <row r="1101" spans="2:5" hidden="1" x14ac:dyDescent="0.25">
      <c r="B1101">
        <v>1096</v>
      </c>
      <c r="C1101" t="s">
        <v>622</v>
      </c>
      <c r="D1101" t="s">
        <v>2616</v>
      </c>
      <c r="E1101" t="s">
        <v>3512</v>
      </c>
    </row>
    <row r="1102" spans="2:5" x14ac:dyDescent="0.25">
      <c r="B1102">
        <v>1097</v>
      </c>
      <c r="C1102" t="s">
        <v>680</v>
      </c>
      <c r="D1102" t="s">
        <v>2614</v>
      </c>
      <c r="E1102" t="s">
        <v>3513</v>
      </c>
    </row>
    <row r="1103" spans="2:5" hidden="1" x14ac:dyDescent="0.25">
      <c r="B1103">
        <v>1098</v>
      </c>
      <c r="C1103" t="s">
        <v>2501</v>
      </c>
      <c r="D1103" t="s">
        <v>2616</v>
      </c>
      <c r="E1103" t="s">
        <v>3513</v>
      </c>
    </row>
    <row r="1104" spans="2:5" hidden="1" x14ac:dyDescent="0.25">
      <c r="B1104">
        <v>1099</v>
      </c>
      <c r="C1104" t="s">
        <v>865</v>
      </c>
      <c r="D1104" t="s">
        <v>2621</v>
      </c>
      <c r="E1104" t="s">
        <v>3514</v>
      </c>
    </row>
    <row r="1105" spans="2:5" x14ac:dyDescent="0.25">
      <c r="B1105">
        <v>1100</v>
      </c>
      <c r="C1105" t="s">
        <v>649</v>
      </c>
      <c r="D1105" t="s">
        <v>2614</v>
      </c>
      <c r="E1105" t="s">
        <v>3515</v>
      </c>
    </row>
    <row r="1106" spans="2:5" x14ac:dyDescent="0.25">
      <c r="B1106">
        <v>1101</v>
      </c>
      <c r="C1106" t="s">
        <v>626</v>
      </c>
      <c r="D1106" t="s">
        <v>2614</v>
      </c>
      <c r="E1106" t="s">
        <v>4298</v>
      </c>
    </row>
    <row r="1107" spans="2:5" x14ac:dyDescent="0.25">
      <c r="B1107">
        <v>1102</v>
      </c>
      <c r="C1107" t="s">
        <v>1817</v>
      </c>
      <c r="D1107" t="s">
        <v>2614</v>
      </c>
      <c r="E1107" t="s">
        <v>3516</v>
      </c>
    </row>
    <row r="1108" spans="2:5" x14ac:dyDescent="0.25">
      <c r="B1108">
        <v>1103</v>
      </c>
      <c r="C1108" t="s">
        <v>1173</v>
      </c>
      <c r="D1108" t="s">
        <v>2614</v>
      </c>
      <c r="E1108" t="s">
        <v>3517</v>
      </c>
    </row>
    <row r="1109" spans="2:5" hidden="1" x14ac:dyDescent="0.25">
      <c r="B1109">
        <v>1104</v>
      </c>
      <c r="C1109" t="s">
        <v>1103</v>
      </c>
      <c r="D1109" t="s">
        <v>2621</v>
      </c>
      <c r="E1109" t="s">
        <v>3518</v>
      </c>
    </row>
    <row r="1110" spans="2:5" x14ac:dyDescent="0.25">
      <c r="B1110">
        <v>1105</v>
      </c>
      <c r="C1110" t="s">
        <v>1211</v>
      </c>
      <c r="D1110" t="s">
        <v>2614</v>
      </c>
      <c r="E1110" t="s">
        <v>3519</v>
      </c>
    </row>
    <row r="1111" spans="2:5" x14ac:dyDescent="0.25">
      <c r="B1111">
        <v>1106</v>
      </c>
      <c r="C1111" t="s">
        <v>1033</v>
      </c>
      <c r="D1111" t="s">
        <v>2614</v>
      </c>
      <c r="E1111" t="s">
        <v>3520</v>
      </c>
    </row>
    <row r="1112" spans="2:5" x14ac:dyDescent="0.25">
      <c r="B1112">
        <v>1107</v>
      </c>
      <c r="C1112" t="s">
        <v>1335</v>
      </c>
      <c r="D1112" t="s">
        <v>2614</v>
      </c>
      <c r="E1112" t="s">
        <v>3521</v>
      </c>
    </row>
    <row r="1113" spans="2:5" x14ac:dyDescent="0.25">
      <c r="B1113">
        <v>1108</v>
      </c>
      <c r="C1113" t="s">
        <v>1213</v>
      </c>
      <c r="D1113" t="s">
        <v>2614</v>
      </c>
      <c r="E1113" t="s">
        <v>3522</v>
      </c>
    </row>
    <row r="1114" spans="2:5" hidden="1" x14ac:dyDescent="0.25">
      <c r="B1114">
        <v>1109</v>
      </c>
      <c r="C1114" t="s">
        <v>1150</v>
      </c>
      <c r="D1114" t="s">
        <v>2621</v>
      </c>
      <c r="E1114" t="s">
        <v>3523</v>
      </c>
    </row>
    <row r="1115" spans="2:5" x14ac:dyDescent="0.25">
      <c r="B1115">
        <v>1110</v>
      </c>
      <c r="C1115" t="s">
        <v>2316</v>
      </c>
      <c r="D1115" t="s">
        <v>2614</v>
      </c>
      <c r="E1115" t="s">
        <v>3524</v>
      </c>
    </row>
    <row r="1116" spans="2:5" hidden="1" x14ac:dyDescent="0.25">
      <c r="B1116">
        <v>1111</v>
      </c>
      <c r="C1116" t="s">
        <v>1506</v>
      </c>
      <c r="D1116" t="s">
        <v>2621</v>
      </c>
      <c r="E1116" t="s">
        <v>3525</v>
      </c>
    </row>
    <row r="1117" spans="2:5" hidden="1" x14ac:dyDescent="0.25">
      <c r="B1117">
        <v>1112</v>
      </c>
      <c r="C1117" t="s">
        <v>1249</v>
      </c>
      <c r="D1117" t="s">
        <v>2616</v>
      </c>
      <c r="E1117" t="s">
        <v>3525</v>
      </c>
    </row>
    <row r="1118" spans="2:5" hidden="1" x14ac:dyDescent="0.25">
      <c r="B1118">
        <v>1113</v>
      </c>
      <c r="C1118" t="s">
        <v>2568</v>
      </c>
      <c r="D1118" t="s">
        <v>2615</v>
      </c>
      <c r="E1118" t="s">
        <v>3526</v>
      </c>
    </row>
    <row r="1119" spans="2:5" hidden="1" x14ac:dyDescent="0.25">
      <c r="B1119">
        <v>1114</v>
      </c>
      <c r="C1119" t="s">
        <v>2565</v>
      </c>
      <c r="D1119" t="s">
        <v>2615</v>
      </c>
      <c r="E1119" t="s">
        <v>3527</v>
      </c>
    </row>
    <row r="1120" spans="2:5" hidden="1" x14ac:dyDescent="0.25">
      <c r="B1120">
        <v>1115</v>
      </c>
      <c r="C1120" t="s">
        <v>2567</v>
      </c>
      <c r="D1120" t="s">
        <v>2615</v>
      </c>
      <c r="E1120" t="s">
        <v>3528</v>
      </c>
    </row>
    <row r="1121" spans="2:5" hidden="1" x14ac:dyDescent="0.25">
      <c r="B1121">
        <v>1116</v>
      </c>
      <c r="C1121" t="s">
        <v>2563</v>
      </c>
      <c r="D1121" t="s">
        <v>2615</v>
      </c>
      <c r="E1121" t="s">
        <v>3529</v>
      </c>
    </row>
    <row r="1122" spans="2:5" hidden="1" x14ac:dyDescent="0.25">
      <c r="B1122">
        <v>1117</v>
      </c>
      <c r="C1122" t="s">
        <v>1121</v>
      </c>
      <c r="D1122" t="s">
        <v>2621</v>
      </c>
      <c r="E1122" t="s">
        <v>3530</v>
      </c>
    </row>
    <row r="1123" spans="2:5" hidden="1" x14ac:dyDescent="0.25">
      <c r="B1123">
        <v>1118</v>
      </c>
      <c r="C1123" t="s">
        <v>1060</v>
      </c>
      <c r="D1123" t="s">
        <v>2621</v>
      </c>
      <c r="E1123" t="s">
        <v>3531</v>
      </c>
    </row>
    <row r="1124" spans="2:5" hidden="1" x14ac:dyDescent="0.25">
      <c r="B1124">
        <v>1119</v>
      </c>
      <c r="C1124" t="s">
        <v>1322</v>
      </c>
      <c r="D1124" t="s">
        <v>2615</v>
      </c>
      <c r="E1124" t="s">
        <v>3532</v>
      </c>
    </row>
    <row r="1125" spans="2:5" hidden="1" x14ac:dyDescent="0.25">
      <c r="B1125">
        <v>1120</v>
      </c>
      <c r="C1125" t="s">
        <v>2516</v>
      </c>
      <c r="D1125" t="s">
        <v>2621</v>
      </c>
      <c r="E1125" t="s">
        <v>3533</v>
      </c>
    </row>
    <row r="1126" spans="2:5" hidden="1" x14ac:dyDescent="0.25">
      <c r="B1126">
        <v>1121</v>
      </c>
      <c r="C1126" t="s">
        <v>767</v>
      </c>
      <c r="D1126" t="s">
        <v>2616</v>
      </c>
      <c r="E1126" t="s">
        <v>3533</v>
      </c>
    </row>
    <row r="1127" spans="2:5" hidden="1" x14ac:dyDescent="0.25">
      <c r="B1127">
        <v>1122</v>
      </c>
      <c r="C1127" t="s">
        <v>1250</v>
      </c>
      <c r="D1127" t="s">
        <v>2621</v>
      </c>
      <c r="E1127" t="s">
        <v>3534</v>
      </c>
    </row>
    <row r="1128" spans="2:5" hidden="1" x14ac:dyDescent="0.25">
      <c r="B1128">
        <v>1123</v>
      </c>
      <c r="C1128" t="s">
        <v>1266</v>
      </c>
      <c r="D1128" t="s">
        <v>2621</v>
      </c>
      <c r="E1128" t="s">
        <v>3535</v>
      </c>
    </row>
    <row r="1129" spans="2:5" x14ac:dyDescent="0.25">
      <c r="B1129">
        <v>1124</v>
      </c>
      <c r="C1129" t="s">
        <v>2575</v>
      </c>
      <c r="D1129" t="s">
        <v>2614</v>
      </c>
      <c r="E1129" t="s">
        <v>3536</v>
      </c>
    </row>
    <row r="1130" spans="2:5" hidden="1" x14ac:dyDescent="0.25">
      <c r="B1130">
        <v>1125</v>
      </c>
      <c r="C1130" t="s">
        <v>1226</v>
      </c>
      <c r="D1130" t="s">
        <v>2616</v>
      </c>
      <c r="E1130" t="s">
        <v>3536</v>
      </c>
    </row>
    <row r="1131" spans="2:5" hidden="1" x14ac:dyDescent="0.25">
      <c r="B1131">
        <v>1126</v>
      </c>
      <c r="C1131" t="s">
        <v>985</v>
      </c>
      <c r="D1131" t="s">
        <v>2615</v>
      </c>
      <c r="E1131" t="s">
        <v>3537</v>
      </c>
    </row>
    <row r="1132" spans="2:5" hidden="1" x14ac:dyDescent="0.25">
      <c r="B1132">
        <v>1127</v>
      </c>
      <c r="C1132" t="s">
        <v>992</v>
      </c>
      <c r="D1132" t="s">
        <v>2615</v>
      </c>
      <c r="E1132" t="s">
        <v>3538</v>
      </c>
    </row>
    <row r="1133" spans="2:5" x14ac:dyDescent="0.25">
      <c r="B1133">
        <v>1128</v>
      </c>
      <c r="C1133" t="s">
        <v>1286</v>
      </c>
      <c r="D1133" t="s">
        <v>2614</v>
      </c>
      <c r="E1133" t="s">
        <v>3539</v>
      </c>
    </row>
    <row r="1134" spans="2:5" x14ac:dyDescent="0.25">
      <c r="B1134">
        <v>1129</v>
      </c>
      <c r="C1134" t="s">
        <v>905</v>
      </c>
      <c r="D1134" t="s">
        <v>2614</v>
      </c>
      <c r="E1134" t="s">
        <v>3540</v>
      </c>
    </row>
    <row r="1135" spans="2:5" x14ac:dyDescent="0.25">
      <c r="B1135">
        <v>1130</v>
      </c>
      <c r="C1135" t="s">
        <v>1143</v>
      </c>
      <c r="D1135" t="s">
        <v>2614</v>
      </c>
      <c r="E1135" t="s">
        <v>3541</v>
      </c>
    </row>
    <row r="1136" spans="2:5" x14ac:dyDescent="0.25">
      <c r="B1136">
        <v>1131</v>
      </c>
      <c r="C1136" t="s">
        <v>860</v>
      </c>
      <c r="D1136" t="s">
        <v>2614</v>
      </c>
      <c r="E1136" t="s">
        <v>3542</v>
      </c>
    </row>
    <row r="1137" spans="2:5" hidden="1" x14ac:dyDescent="0.25">
      <c r="B1137">
        <v>1132</v>
      </c>
      <c r="C1137" t="s">
        <v>778</v>
      </c>
      <c r="D1137" t="s">
        <v>2621</v>
      </c>
      <c r="E1137" t="s">
        <v>3543</v>
      </c>
    </row>
    <row r="1138" spans="2:5" x14ac:dyDescent="0.25">
      <c r="B1138">
        <v>1133</v>
      </c>
      <c r="C1138" t="s">
        <v>734</v>
      </c>
      <c r="D1138" t="s">
        <v>2614</v>
      </c>
      <c r="E1138" t="s">
        <v>3544</v>
      </c>
    </row>
    <row r="1139" spans="2:5" x14ac:dyDescent="0.25">
      <c r="B1139">
        <v>1134</v>
      </c>
      <c r="C1139" t="s">
        <v>780</v>
      </c>
      <c r="D1139" t="s">
        <v>2614</v>
      </c>
      <c r="E1139" t="s">
        <v>3545</v>
      </c>
    </row>
    <row r="1140" spans="2:5" x14ac:dyDescent="0.25">
      <c r="B1140">
        <v>1135</v>
      </c>
      <c r="C1140" t="s">
        <v>1463</v>
      </c>
      <c r="D1140" t="s">
        <v>2614</v>
      </c>
      <c r="E1140" t="s">
        <v>3546</v>
      </c>
    </row>
    <row r="1141" spans="2:5" hidden="1" x14ac:dyDescent="0.25">
      <c r="B1141">
        <v>1136</v>
      </c>
      <c r="C1141" t="s">
        <v>779</v>
      </c>
      <c r="D1141" t="s">
        <v>2615</v>
      </c>
      <c r="E1141" t="s">
        <v>3547</v>
      </c>
    </row>
    <row r="1142" spans="2:5" hidden="1" x14ac:dyDescent="0.25">
      <c r="B1142">
        <v>1137</v>
      </c>
      <c r="C1142" t="s">
        <v>2569</v>
      </c>
      <c r="D1142" t="s">
        <v>2615</v>
      </c>
      <c r="E1142" t="s">
        <v>3548</v>
      </c>
    </row>
    <row r="1143" spans="2:5" hidden="1" x14ac:dyDescent="0.25">
      <c r="B1143">
        <v>1138</v>
      </c>
      <c r="C1143" t="s">
        <v>1282</v>
      </c>
      <c r="D1143" t="s">
        <v>2621</v>
      </c>
      <c r="E1143" t="s">
        <v>3549</v>
      </c>
    </row>
    <row r="1144" spans="2:5" x14ac:dyDescent="0.25">
      <c r="B1144">
        <v>1139</v>
      </c>
      <c r="C1144" t="s">
        <v>910</v>
      </c>
      <c r="D1144" t="s">
        <v>2614</v>
      </c>
      <c r="E1144" t="s">
        <v>3550</v>
      </c>
    </row>
    <row r="1145" spans="2:5" hidden="1" x14ac:dyDescent="0.25">
      <c r="B1145">
        <v>1140</v>
      </c>
      <c r="C1145" t="s">
        <v>994</v>
      </c>
      <c r="D1145" t="s">
        <v>2621</v>
      </c>
      <c r="E1145" t="s">
        <v>3551</v>
      </c>
    </row>
    <row r="1146" spans="2:5" hidden="1" x14ac:dyDescent="0.25">
      <c r="B1146">
        <v>1141</v>
      </c>
      <c r="C1146" t="s">
        <v>483</v>
      </c>
      <c r="D1146" t="s">
        <v>2621</v>
      </c>
      <c r="E1146" t="s">
        <v>3552</v>
      </c>
    </row>
    <row r="1147" spans="2:5" hidden="1" x14ac:dyDescent="0.25">
      <c r="B1147">
        <v>1142</v>
      </c>
      <c r="C1147" t="s">
        <v>757</v>
      </c>
      <c r="D1147" t="s">
        <v>2621</v>
      </c>
      <c r="E1147" t="s">
        <v>3553</v>
      </c>
    </row>
    <row r="1148" spans="2:5" x14ac:dyDescent="0.25">
      <c r="B1148">
        <v>1143</v>
      </c>
      <c r="C1148" t="s">
        <v>176</v>
      </c>
      <c r="D1148" t="s">
        <v>2614</v>
      </c>
      <c r="E1148" t="s">
        <v>4303</v>
      </c>
    </row>
    <row r="1149" spans="2:5" x14ac:dyDescent="0.25">
      <c r="B1149">
        <v>1144</v>
      </c>
      <c r="C1149" t="s">
        <v>443</v>
      </c>
      <c r="D1149" t="s">
        <v>2614</v>
      </c>
      <c r="E1149" t="s">
        <v>3554</v>
      </c>
    </row>
    <row r="1150" spans="2:5" x14ac:dyDescent="0.25">
      <c r="B1150">
        <v>1145</v>
      </c>
      <c r="C1150" t="s">
        <v>1818</v>
      </c>
      <c r="D1150" t="s">
        <v>2614</v>
      </c>
      <c r="E1150" t="s">
        <v>3555</v>
      </c>
    </row>
    <row r="1151" spans="2:5" hidden="1" x14ac:dyDescent="0.25">
      <c r="B1151">
        <v>1146</v>
      </c>
      <c r="C1151" t="s">
        <v>395</v>
      </c>
      <c r="D1151" t="s">
        <v>2615</v>
      </c>
      <c r="E1151" t="s">
        <v>3556</v>
      </c>
    </row>
    <row r="1152" spans="2:5" hidden="1" x14ac:dyDescent="0.25">
      <c r="B1152">
        <v>1147</v>
      </c>
      <c r="C1152" t="s">
        <v>420</v>
      </c>
      <c r="D1152" t="s">
        <v>2615</v>
      </c>
      <c r="E1152" t="s">
        <v>3557</v>
      </c>
    </row>
    <row r="1153" spans="2:5" x14ac:dyDescent="0.25">
      <c r="B1153">
        <v>1148</v>
      </c>
      <c r="C1153" t="s">
        <v>1235</v>
      </c>
      <c r="D1153" t="s">
        <v>2614</v>
      </c>
      <c r="E1153" t="s">
        <v>3558</v>
      </c>
    </row>
    <row r="1154" spans="2:5" x14ac:dyDescent="0.25">
      <c r="B1154">
        <v>1149</v>
      </c>
      <c r="C1154" t="s">
        <v>565</v>
      </c>
      <c r="D1154" t="s">
        <v>2614</v>
      </c>
      <c r="E1154" t="s">
        <v>3559</v>
      </c>
    </row>
    <row r="1155" spans="2:5" x14ac:dyDescent="0.25">
      <c r="B1155">
        <v>1150</v>
      </c>
      <c r="C1155" t="s">
        <v>432</v>
      </c>
      <c r="D1155" t="s">
        <v>2614</v>
      </c>
      <c r="E1155" t="s">
        <v>3560</v>
      </c>
    </row>
    <row r="1156" spans="2:5" hidden="1" x14ac:dyDescent="0.25">
      <c r="B1156">
        <v>1151</v>
      </c>
      <c r="C1156" t="s">
        <v>300</v>
      </c>
      <c r="D1156" t="s">
        <v>2615</v>
      </c>
      <c r="E1156" t="s">
        <v>3561</v>
      </c>
    </row>
    <row r="1157" spans="2:5" x14ac:dyDescent="0.25">
      <c r="B1157">
        <v>1152</v>
      </c>
      <c r="C1157" t="s">
        <v>166</v>
      </c>
      <c r="D1157" t="s">
        <v>2614</v>
      </c>
      <c r="E1157" t="s">
        <v>3562</v>
      </c>
    </row>
    <row r="1158" spans="2:5" x14ac:dyDescent="0.25">
      <c r="B1158">
        <v>1153</v>
      </c>
      <c r="C1158" t="s">
        <v>448</v>
      </c>
      <c r="D1158" t="s">
        <v>2614</v>
      </c>
      <c r="E1158" t="s">
        <v>3563</v>
      </c>
    </row>
    <row r="1159" spans="2:5" hidden="1" x14ac:dyDescent="0.25">
      <c r="B1159">
        <v>1154</v>
      </c>
      <c r="C1159" t="s">
        <v>852</v>
      </c>
      <c r="D1159" t="s">
        <v>2615</v>
      </c>
      <c r="E1159" t="s">
        <v>3564</v>
      </c>
    </row>
    <row r="1160" spans="2:5" hidden="1" x14ac:dyDescent="0.25">
      <c r="B1160">
        <v>1155</v>
      </c>
      <c r="C1160" t="s">
        <v>1810</v>
      </c>
      <c r="D1160" t="s">
        <v>2621</v>
      </c>
      <c r="E1160" t="s">
        <v>3565</v>
      </c>
    </row>
    <row r="1161" spans="2:5" hidden="1" x14ac:dyDescent="0.25">
      <c r="B1161">
        <v>1156</v>
      </c>
      <c r="C1161" t="s">
        <v>288</v>
      </c>
      <c r="D1161" t="s">
        <v>2621</v>
      </c>
      <c r="E1161" t="s">
        <v>3566</v>
      </c>
    </row>
    <row r="1162" spans="2:5" x14ac:dyDescent="0.25">
      <c r="B1162">
        <v>1157</v>
      </c>
      <c r="C1162" t="s">
        <v>2538</v>
      </c>
      <c r="D1162" t="s">
        <v>2614</v>
      </c>
      <c r="E1162" t="s">
        <v>3567</v>
      </c>
    </row>
    <row r="1163" spans="2:5" hidden="1" x14ac:dyDescent="0.25">
      <c r="B1163">
        <v>1158</v>
      </c>
      <c r="C1163" t="s">
        <v>997</v>
      </c>
      <c r="D1163" t="s">
        <v>2616</v>
      </c>
      <c r="E1163" t="s">
        <v>3567</v>
      </c>
    </row>
    <row r="1164" spans="2:5" hidden="1" x14ac:dyDescent="0.25">
      <c r="B1164">
        <v>1159</v>
      </c>
      <c r="C1164" t="s">
        <v>401</v>
      </c>
      <c r="D1164" t="s">
        <v>2621</v>
      </c>
      <c r="E1164" t="s">
        <v>3568</v>
      </c>
    </row>
    <row r="1165" spans="2:5" hidden="1" x14ac:dyDescent="0.25">
      <c r="B1165">
        <v>1160</v>
      </c>
      <c r="C1165" t="s">
        <v>2462</v>
      </c>
      <c r="D1165" t="s">
        <v>2621</v>
      </c>
      <c r="E1165" t="s">
        <v>3569</v>
      </c>
    </row>
    <row r="1166" spans="2:5" hidden="1" x14ac:dyDescent="0.25">
      <c r="B1166">
        <v>1161</v>
      </c>
      <c r="C1166" t="s">
        <v>503</v>
      </c>
      <c r="D1166" t="s">
        <v>2616</v>
      </c>
      <c r="E1166" t="s">
        <v>3569</v>
      </c>
    </row>
    <row r="1167" spans="2:5" x14ac:dyDescent="0.25">
      <c r="B1167">
        <v>1162</v>
      </c>
      <c r="C1167" t="s">
        <v>114</v>
      </c>
      <c r="D1167" t="s">
        <v>2614</v>
      </c>
      <c r="E1167" t="s">
        <v>3570</v>
      </c>
    </row>
    <row r="1168" spans="2:5" hidden="1" x14ac:dyDescent="0.25">
      <c r="B1168">
        <v>1163</v>
      </c>
      <c r="C1168" t="s">
        <v>1022</v>
      </c>
      <c r="D1168" t="s">
        <v>2621</v>
      </c>
      <c r="E1168" t="s">
        <v>3571</v>
      </c>
    </row>
    <row r="1169" spans="2:5" hidden="1" x14ac:dyDescent="0.25">
      <c r="B1169">
        <v>1164</v>
      </c>
      <c r="C1169" t="s">
        <v>692</v>
      </c>
      <c r="D1169" t="s">
        <v>2615</v>
      </c>
      <c r="E1169" t="s">
        <v>3572</v>
      </c>
    </row>
    <row r="1170" spans="2:5" x14ac:dyDescent="0.25">
      <c r="B1170">
        <v>1165</v>
      </c>
      <c r="C1170" t="s">
        <v>2457</v>
      </c>
      <c r="D1170" t="s">
        <v>2614</v>
      </c>
      <c r="E1170" t="s">
        <v>3573</v>
      </c>
    </row>
    <row r="1171" spans="2:5" hidden="1" x14ac:dyDescent="0.25">
      <c r="B1171">
        <v>1166</v>
      </c>
      <c r="C1171" t="s">
        <v>510</v>
      </c>
      <c r="D1171" t="s">
        <v>2616</v>
      </c>
      <c r="E1171" t="s">
        <v>3573</v>
      </c>
    </row>
    <row r="1172" spans="2:5" hidden="1" x14ac:dyDescent="0.25">
      <c r="B1172">
        <v>1167</v>
      </c>
      <c r="C1172" t="s">
        <v>1334</v>
      </c>
      <c r="D1172" t="s">
        <v>2615</v>
      </c>
      <c r="E1172" t="s">
        <v>3574</v>
      </c>
    </row>
    <row r="1173" spans="2:5" x14ac:dyDescent="0.25">
      <c r="B1173">
        <v>1168</v>
      </c>
      <c r="C1173" t="s">
        <v>225</v>
      </c>
      <c r="D1173" t="s">
        <v>2614</v>
      </c>
      <c r="E1173" t="s">
        <v>3575</v>
      </c>
    </row>
    <row r="1174" spans="2:5" x14ac:dyDescent="0.25">
      <c r="B1174">
        <v>1169</v>
      </c>
      <c r="C1174" t="s">
        <v>716</v>
      </c>
      <c r="D1174" t="s">
        <v>2614</v>
      </c>
      <c r="E1174" t="s">
        <v>3576</v>
      </c>
    </row>
    <row r="1175" spans="2:5" hidden="1" x14ac:dyDescent="0.25">
      <c r="B1175">
        <v>1170</v>
      </c>
      <c r="C1175" t="s">
        <v>1508</v>
      </c>
      <c r="D1175" t="s">
        <v>2615</v>
      </c>
      <c r="E1175" t="s">
        <v>3577</v>
      </c>
    </row>
    <row r="1176" spans="2:5" x14ac:dyDescent="0.25">
      <c r="B1176">
        <v>1171</v>
      </c>
      <c r="C1176" t="s">
        <v>2489</v>
      </c>
      <c r="D1176" t="s">
        <v>2614</v>
      </c>
      <c r="E1176" t="s">
        <v>3578</v>
      </c>
    </row>
    <row r="1177" spans="2:5" hidden="1" x14ac:dyDescent="0.25">
      <c r="B1177">
        <v>1172</v>
      </c>
      <c r="C1177" t="s">
        <v>628</v>
      </c>
      <c r="D1177" t="s">
        <v>2616</v>
      </c>
      <c r="E1177" t="s">
        <v>3578</v>
      </c>
    </row>
    <row r="1178" spans="2:5" x14ac:dyDescent="0.25">
      <c r="B1178">
        <v>1173</v>
      </c>
      <c r="C1178" t="s">
        <v>976</v>
      </c>
      <c r="D1178" t="s">
        <v>2614</v>
      </c>
      <c r="E1178" t="s">
        <v>3579</v>
      </c>
    </row>
    <row r="1179" spans="2:5" x14ac:dyDescent="0.25">
      <c r="B1179">
        <v>1174</v>
      </c>
      <c r="C1179" t="s">
        <v>2383</v>
      </c>
      <c r="D1179" t="s">
        <v>2614</v>
      </c>
      <c r="E1179" t="s">
        <v>3580</v>
      </c>
    </row>
    <row r="1180" spans="2:5" hidden="1" x14ac:dyDescent="0.25">
      <c r="B1180">
        <v>1175</v>
      </c>
      <c r="C1180" t="s">
        <v>157</v>
      </c>
      <c r="D1180" t="s">
        <v>2616</v>
      </c>
      <c r="E1180" t="s">
        <v>3580</v>
      </c>
    </row>
    <row r="1181" spans="2:5" hidden="1" x14ac:dyDescent="0.25">
      <c r="B1181">
        <v>1176</v>
      </c>
      <c r="C1181" t="s">
        <v>602</v>
      </c>
      <c r="D1181" t="s">
        <v>2615</v>
      </c>
      <c r="E1181" t="s">
        <v>3581</v>
      </c>
    </row>
    <row r="1182" spans="2:5" hidden="1" x14ac:dyDescent="0.25">
      <c r="B1182">
        <v>1177</v>
      </c>
      <c r="C1182" t="s">
        <v>1511</v>
      </c>
      <c r="D1182" t="s">
        <v>2621</v>
      </c>
      <c r="E1182" t="s">
        <v>3582</v>
      </c>
    </row>
    <row r="1183" spans="2:5" hidden="1" x14ac:dyDescent="0.25">
      <c r="B1183">
        <v>1178</v>
      </c>
      <c r="C1183" t="s">
        <v>1055</v>
      </c>
      <c r="D1183" t="s">
        <v>2615</v>
      </c>
      <c r="E1183" t="s">
        <v>3583</v>
      </c>
    </row>
    <row r="1184" spans="2:5" hidden="1" x14ac:dyDescent="0.25">
      <c r="B1184">
        <v>1179</v>
      </c>
      <c r="C1184" t="s">
        <v>1352</v>
      </c>
      <c r="D1184" t="s">
        <v>2621</v>
      </c>
      <c r="E1184" t="s">
        <v>3584</v>
      </c>
    </row>
    <row r="1185" spans="2:5" hidden="1" x14ac:dyDescent="0.25">
      <c r="B1185">
        <v>1180</v>
      </c>
      <c r="C1185" t="s">
        <v>1805</v>
      </c>
      <c r="D1185" t="s">
        <v>2621</v>
      </c>
      <c r="E1185" t="s">
        <v>3585</v>
      </c>
    </row>
    <row r="1186" spans="2:5" x14ac:dyDescent="0.25">
      <c r="B1186">
        <v>1181</v>
      </c>
      <c r="C1186" t="s">
        <v>207</v>
      </c>
      <c r="D1186" t="s">
        <v>2614</v>
      </c>
      <c r="E1186" t="s">
        <v>3586</v>
      </c>
    </row>
    <row r="1187" spans="2:5" x14ac:dyDescent="0.25">
      <c r="B1187">
        <v>1182</v>
      </c>
      <c r="C1187" t="s">
        <v>488</v>
      </c>
      <c r="D1187" t="s">
        <v>2614</v>
      </c>
      <c r="E1187" t="s">
        <v>3587</v>
      </c>
    </row>
    <row r="1188" spans="2:5" hidden="1" x14ac:dyDescent="0.25">
      <c r="B1188">
        <v>1183</v>
      </c>
      <c r="C1188" t="s">
        <v>2564</v>
      </c>
      <c r="D1188" t="s">
        <v>2621</v>
      </c>
      <c r="E1188" t="s">
        <v>3588</v>
      </c>
    </row>
    <row r="1189" spans="2:5" hidden="1" x14ac:dyDescent="0.25">
      <c r="B1189">
        <v>1184</v>
      </c>
      <c r="C1189" t="s">
        <v>1284</v>
      </c>
      <c r="D1189" t="s">
        <v>2616</v>
      </c>
      <c r="E1189" t="s">
        <v>3588</v>
      </c>
    </row>
    <row r="1190" spans="2:5" hidden="1" x14ac:dyDescent="0.25">
      <c r="B1190">
        <v>1185</v>
      </c>
      <c r="C1190" t="s">
        <v>1825</v>
      </c>
      <c r="D1190" t="s">
        <v>2621</v>
      </c>
      <c r="E1190" t="s">
        <v>3589</v>
      </c>
    </row>
    <row r="1191" spans="2:5" hidden="1" x14ac:dyDescent="0.25">
      <c r="B1191">
        <v>1186</v>
      </c>
      <c r="C1191" t="s">
        <v>1017</v>
      </c>
      <c r="D1191" t="s">
        <v>2615</v>
      </c>
      <c r="E1191" t="s">
        <v>3590</v>
      </c>
    </row>
    <row r="1192" spans="2:5" hidden="1" x14ac:dyDescent="0.25">
      <c r="B1192">
        <v>1187</v>
      </c>
      <c r="C1192" t="s">
        <v>2541</v>
      </c>
      <c r="D1192" t="s">
        <v>2621</v>
      </c>
      <c r="E1192" t="s">
        <v>3591</v>
      </c>
    </row>
    <row r="1193" spans="2:5" x14ac:dyDescent="0.25">
      <c r="B1193">
        <v>1188</v>
      </c>
      <c r="C1193" t="s">
        <v>1302</v>
      </c>
      <c r="D1193" t="s">
        <v>2614</v>
      </c>
      <c r="E1193" t="s">
        <v>3592</v>
      </c>
    </row>
    <row r="1194" spans="2:5" x14ac:dyDescent="0.25">
      <c r="B1194">
        <v>1189</v>
      </c>
      <c r="C1194" t="s">
        <v>2284</v>
      </c>
      <c r="D1194" t="s">
        <v>2614</v>
      </c>
      <c r="E1194" t="s">
        <v>3593</v>
      </c>
    </row>
    <row r="1195" spans="2:5" hidden="1" x14ac:dyDescent="0.25">
      <c r="B1195">
        <v>1190</v>
      </c>
      <c r="C1195" t="s">
        <v>2343</v>
      </c>
      <c r="D1195" t="s">
        <v>2621</v>
      </c>
      <c r="E1195" t="s">
        <v>3594</v>
      </c>
    </row>
    <row r="1196" spans="2:5" x14ac:dyDescent="0.25">
      <c r="B1196">
        <v>1191</v>
      </c>
      <c r="C1196" t="s">
        <v>81</v>
      </c>
      <c r="D1196" t="s">
        <v>2614</v>
      </c>
      <c r="E1196" t="s">
        <v>3595</v>
      </c>
    </row>
    <row r="1197" spans="2:5" x14ac:dyDescent="0.25">
      <c r="B1197">
        <v>1192</v>
      </c>
      <c r="C1197" t="s">
        <v>2443</v>
      </c>
      <c r="D1197" t="s">
        <v>2614</v>
      </c>
      <c r="E1197" t="s">
        <v>3596</v>
      </c>
    </row>
    <row r="1198" spans="2:5" hidden="1" x14ac:dyDescent="0.25">
      <c r="B1198">
        <v>1193</v>
      </c>
      <c r="C1198" t="s">
        <v>438</v>
      </c>
      <c r="D1198" t="s">
        <v>2616</v>
      </c>
      <c r="E1198" t="s">
        <v>3596</v>
      </c>
    </row>
    <row r="1199" spans="2:5" hidden="1" x14ac:dyDescent="0.25">
      <c r="B1199">
        <v>1194</v>
      </c>
      <c r="C1199" t="s">
        <v>1260</v>
      </c>
      <c r="D1199" t="s">
        <v>2615</v>
      </c>
      <c r="E1199" t="s">
        <v>3597</v>
      </c>
    </row>
    <row r="1200" spans="2:5" hidden="1" x14ac:dyDescent="0.25">
      <c r="B1200">
        <v>1195</v>
      </c>
      <c r="C1200" t="s">
        <v>1169</v>
      </c>
      <c r="D1200" t="s">
        <v>2615</v>
      </c>
      <c r="E1200" t="s">
        <v>3598</v>
      </c>
    </row>
    <row r="1201" spans="2:5" hidden="1" x14ac:dyDescent="0.25">
      <c r="B1201">
        <v>1196</v>
      </c>
      <c r="C1201" t="s">
        <v>2513</v>
      </c>
      <c r="D1201" t="s">
        <v>2616</v>
      </c>
      <c r="E1201" t="s">
        <v>3599</v>
      </c>
    </row>
    <row r="1202" spans="2:5" x14ac:dyDescent="0.25">
      <c r="B1202">
        <v>1197</v>
      </c>
      <c r="C1202" t="s">
        <v>2299</v>
      </c>
      <c r="D1202" t="s">
        <v>2614</v>
      </c>
      <c r="E1202" t="s">
        <v>3599</v>
      </c>
    </row>
    <row r="1203" spans="2:5" hidden="1" x14ac:dyDescent="0.25">
      <c r="B1203">
        <v>1198</v>
      </c>
      <c r="C1203" t="s">
        <v>751</v>
      </c>
      <c r="D1203" t="s">
        <v>2616</v>
      </c>
      <c r="E1203" t="s">
        <v>3599</v>
      </c>
    </row>
    <row r="1204" spans="2:5" hidden="1" x14ac:dyDescent="0.25">
      <c r="B1204">
        <v>1199</v>
      </c>
      <c r="C1204" t="s">
        <v>968</v>
      </c>
      <c r="D1204" t="s">
        <v>2621</v>
      </c>
      <c r="E1204" t="s">
        <v>3600</v>
      </c>
    </row>
    <row r="1205" spans="2:5" x14ac:dyDescent="0.25">
      <c r="B1205">
        <v>1200</v>
      </c>
      <c r="C1205" t="s">
        <v>1164</v>
      </c>
      <c r="D1205" t="s">
        <v>2614</v>
      </c>
      <c r="E1205" t="s">
        <v>3601</v>
      </c>
    </row>
    <row r="1206" spans="2:5" hidden="1" x14ac:dyDescent="0.25">
      <c r="B1206">
        <v>1201</v>
      </c>
      <c r="C1206" t="s">
        <v>594</v>
      </c>
      <c r="D1206" t="s">
        <v>2621</v>
      </c>
      <c r="E1206" t="s">
        <v>3602</v>
      </c>
    </row>
    <row r="1207" spans="2:5" hidden="1" x14ac:dyDescent="0.25">
      <c r="B1207">
        <v>1202</v>
      </c>
      <c r="C1207" t="s">
        <v>217</v>
      </c>
      <c r="D1207" t="s">
        <v>2615</v>
      </c>
      <c r="E1207" t="s">
        <v>3603</v>
      </c>
    </row>
    <row r="1208" spans="2:5" x14ac:dyDescent="0.25">
      <c r="B1208">
        <v>1203</v>
      </c>
      <c r="C1208" t="s">
        <v>59</v>
      </c>
      <c r="D1208" t="s">
        <v>2614</v>
      </c>
      <c r="E1208" t="s">
        <v>3604</v>
      </c>
    </row>
    <row r="1209" spans="2:5" x14ac:dyDescent="0.25">
      <c r="B1209">
        <v>1204</v>
      </c>
      <c r="C1209" t="s">
        <v>825</v>
      </c>
      <c r="D1209" t="s">
        <v>2614</v>
      </c>
      <c r="E1209" t="s">
        <v>3605</v>
      </c>
    </row>
    <row r="1210" spans="2:5" hidden="1" x14ac:dyDescent="0.25">
      <c r="B1210">
        <v>1205</v>
      </c>
      <c r="C1210" t="s">
        <v>108</v>
      </c>
      <c r="D1210" t="s">
        <v>2615</v>
      </c>
      <c r="E1210" t="s">
        <v>3606</v>
      </c>
    </row>
    <row r="1211" spans="2:5" hidden="1" x14ac:dyDescent="0.25">
      <c r="B1211">
        <v>1206</v>
      </c>
      <c r="C1211" t="s">
        <v>902</v>
      </c>
      <c r="D1211" t="s">
        <v>2615</v>
      </c>
      <c r="E1211" t="s">
        <v>3607</v>
      </c>
    </row>
    <row r="1212" spans="2:5" hidden="1" x14ac:dyDescent="0.25">
      <c r="B1212">
        <v>1207</v>
      </c>
      <c r="C1212" t="s">
        <v>713</v>
      </c>
      <c r="D1212" t="s">
        <v>2615</v>
      </c>
      <c r="E1212" t="s">
        <v>3608</v>
      </c>
    </row>
    <row r="1213" spans="2:5" hidden="1" x14ac:dyDescent="0.25">
      <c r="B1213">
        <v>1208</v>
      </c>
      <c r="C1213" t="s">
        <v>1283</v>
      </c>
      <c r="D1213" t="s">
        <v>2615</v>
      </c>
      <c r="E1213" t="s">
        <v>3609</v>
      </c>
    </row>
    <row r="1214" spans="2:5" hidden="1" x14ac:dyDescent="0.25">
      <c r="B1214">
        <v>1209</v>
      </c>
      <c r="C1214" t="s">
        <v>1516</v>
      </c>
      <c r="D1214" t="s">
        <v>2621</v>
      </c>
      <c r="E1214" t="s">
        <v>3610</v>
      </c>
    </row>
    <row r="1215" spans="2:5" hidden="1" x14ac:dyDescent="0.25">
      <c r="B1215">
        <v>1210</v>
      </c>
      <c r="C1215" t="s">
        <v>1494</v>
      </c>
      <c r="D1215" t="s">
        <v>2615</v>
      </c>
      <c r="E1215" t="s">
        <v>3611</v>
      </c>
    </row>
    <row r="1216" spans="2:5" x14ac:dyDescent="0.25">
      <c r="B1216">
        <v>1211</v>
      </c>
      <c r="C1216" t="s">
        <v>2451</v>
      </c>
      <c r="D1216" t="s">
        <v>2614</v>
      </c>
      <c r="E1216" t="s">
        <v>3612</v>
      </c>
    </row>
    <row r="1217" spans="2:5" hidden="1" x14ac:dyDescent="0.25">
      <c r="B1217">
        <v>1212</v>
      </c>
      <c r="C1217" t="s">
        <v>493</v>
      </c>
      <c r="D1217" t="s">
        <v>2616</v>
      </c>
      <c r="E1217" t="s">
        <v>3612</v>
      </c>
    </row>
    <row r="1218" spans="2:5" hidden="1" x14ac:dyDescent="0.25">
      <c r="B1218">
        <v>1213</v>
      </c>
      <c r="C1218" t="s">
        <v>1090</v>
      </c>
      <c r="D1218" t="s">
        <v>2615</v>
      </c>
      <c r="E1218" t="s">
        <v>3613</v>
      </c>
    </row>
    <row r="1219" spans="2:5" x14ac:dyDescent="0.25">
      <c r="B1219">
        <v>1214</v>
      </c>
      <c r="C1219" t="s">
        <v>714</v>
      </c>
      <c r="D1219" t="s">
        <v>2614</v>
      </c>
      <c r="E1219" t="s">
        <v>3614</v>
      </c>
    </row>
    <row r="1220" spans="2:5" x14ac:dyDescent="0.25">
      <c r="B1220">
        <v>1215</v>
      </c>
      <c r="C1220" t="s">
        <v>2366</v>
      </c>
      <c r="D1220" t="s">
        <v>2614</v>
      </c>
      <c r="E1220" t="s">
        <v>3615</v>
      </c>
    </row>
    <row r="1221" spans="2:5" hidden="1" x14ac:dyDescent="0.25">
      <c r="B1221">
        <v>1216</v>
      </c>
      <c r="C1221" t="s">
        <v>74</v>
      </c>
      <c r="D1221" t="s">
        <v>2616</v>
      </c>
      <c r="E1221" t="s">
        <v>3615</v>
      </c>
    </row>
    <row r="1222" spans="2:5" x14ac:dyDescent="0.25">
      <c r="B1222">
        <v>1217</v>
      </c>
      <c r="C1222" t="s">
        <v>211</v>
      </c>
      <c r="D1222" t="s">
        <v>2614</v>
      </c>
      <c r="E1222" t="s">
        <v>3616</v>
      </c>
    </row>
    <row r="1223" spans="2:5" x14ac:dyDescent="0.25">
      <c r="B1223">
        <v>1218</v>
      </c>
      <c r="C1223" t="s">
        <v>2411</v>
      </c>
      <c r="D1223" t="s">
        <v>2614</v>
      </c>
      <c r="E1223" t="s">
        <v>3617</v>
      </c>
    </row>
    <row r="1224" spans="2:5" hidden="1" x14ac:dyDescent="0.25">
      <c r="B1224">
        <v>1219</v>
      </c>
      <c r="C1224" t="s">
        <v>259</v>
      </c>
      <c r="D1224" t="s">
        <v>2616</v>
      </c>
      <c r="E1224" t="s">
        <v>3617</v>
      </c>
    </row>
    <row r="1225" spans="2:5" hidden="1" x14ac:dyDescent="0.25">
      <c r="B1225">
        <v>1220</v>
      </c>
      <c r="C1225" t="s">
        <v>941</v>
      </c>
      <c r="D1225" t="s">
        <v>2621</v>
      </c>
      <c r="E1225" t="s">
        <v>3618</v>
      </c>
    </row>
    <row r="1226" spans="2:5" hidden="1" x14ac:dyDescent="0.25">
      <c r="B1226">
        <v>1221</v>
      </c>
      <c r="C1226" t="s">
        <v>745</v>
      </c>
      <c r="D1226" t="s">
        <v>2621</v>
      </c>
      <c r="E1226" t="s">
        <v>3619</v>
      </c>
    </row>
    <row r="1227" spans="2:5" x14ac:dyDescent="0.25">
      <c r="B1227">
        <v>1222</v>
      </c>
      <c r="C1227" t="s">
        <v>786</v>
      </c>
      <c r="D1227" t="s">
        <v>2614</v>
      </c>
      <c r="E1227" t="s">
        <v>3620</v>
      </c>
    </row>
    <row r="1228" spans="2:5" hidden="1" x14ac:dyDescent="0.25">
      <c r="B1228">
        <v>1223</v>
      </c>
      <c r="C1228" t="s">
        <v>561</v>
      </c>
      <c r="D1228" t="s">
        <v>2621</v>
      </c>
      <c r="E1228" t="s">
        <v>3621</v>
      </c>
    </row>
    <row r="1229" spans="2:5" hidden="1" x14ac:dyDescent="0.25">
      <c r="B1229">
        <v>1224</v>
      </c>
      <c r="C1229" t="s">
        <v>1501</v>
      </c>
      <c r="D1229" t="s">
        <v>2621</v>
      </c>
      <c r="E1229" t="s">
        <v>3622</v>
      </c>
    </row>
    <row r="1230" spans="2:5" hidden="1" x14ac:dyDescent="0.25">
      <c r="B1230">
        <v>1225</v>
      </c>
      <c r="C1230" t="s">
        <v>389</v>
      </c>
      <c r="D1230" t="s">
        <v>2615</v>
      </c>
      <c r="E1230" t="s">
        <v>3623</v>
      </c>
    </row>
    <row r="1231" spans="2:5" x14ac:dyDescent="0.25">
      <c r="B1231">
        <v>1226</v>
      </c>
      <c r="C1231" t="s">
        <v>2421</v>
      </c>
      <c r="D1231" t="s">
        <v>2614</v>
      </c>
      <c r="E1231" t="s">
        <v>3624</v>
      </c>
    </row>
    <row r="1232" spans="2:5" hidden="1" x14ac:dyDescent="0.25">
      <c r="B1232">
        <v>1227</v>
      </c>
      <c r="C1232" t="s">
        <v>320</v>
      </c>
      <c r="D1232" t="s">
        <v>2616</v>
      </c>
      <c r="E1232" t="s">
        <v>3624</v>
      </c>
    </row>
    <row r="1233" spans="2:5" x14ac:dyDescent="0.25">
      <c r="B1233">
        <v>1228</v>
      </c>
      <c r="C1233" t="s">
        <v>1189</v>
      </c>
      <c r="D1233" t="s">
        <v>2614</v>
      </c>
      <c r="E1233" t="s">
        <v>3625</v>
      </c>
    </row>
    <row r="1234" spans="2:5" hidden="1" x14ac:dyDescent="0.25">
      <c r="B1234">
        <v>1229</v>
      </c>
      <c r="C1234" t="s">
        <v>705</v>
      </c>
      <c r="D1234" t="s">
        <v>2616</v>
      </c>
      <c r="E1234" t="s">
        <v>3625</v>
      </c>
    </row>
    <row r="1235" spans="2:5" x14ac:dyDescent="0.25">
      <c r="B1235">
        <v>1230</v>
      </c>
      <c r="C1235" t="s">
        <v>2466</v>
      </c>
      <c r="D1235" t="s">
        <v>2614</v>
      </c>
      <c r="E1235" t="s">
        <v>3626</v>
      </c>
    </row>
    <row r="1236" spans="2:5" hidden="1" x14ac:dyDescent="0.25">
      <c r="B1236">
        <v>1231</v>
      </c>
      <c r="C1236" t="s">
        <v>508</v>
      </c>
      <c r="D1236" t="s">
        <v>2616</v>
      </c>
      <c r="E1236" t="s">
        <v>3626</v>
      </c>
    </row>
    <row r="1237" spans="2:5" x14ac:dyDescent="0.25">
      <c r="B1237">
        <v>1232</v>
      </c>
      <c r="C1237" t="s">
        <v>1185</v>
      </c>
      <c r="D1237" t="s">
        <v>2614</v>
      </c>
      <c r="E1237" t="s">
        <v>3627</v>
      </c>
    </row>
    <row r="1238" spans="2:5" x14ac:dyDescent="0.25">
      <c r="B1238">
        <v>1233</v>
      </c>
      <c r="C1238" t="s">
        <v>553</v>
      </c>
      <c r="D1238" t="s">
        <v>2614</v>
      </c>
      <c r="E1238" t="s">
        <v>3628</v>
      </c>
    </row>
    <row r="1239" spans="2:5" x14ac:dyDescent="0.25">
      <c r="B1239">
        <v>1234</v>
      </c>
      <c r="C1239" t="s">
        <v>2435</v>
      </c>
      <c r="D1239" t="s">
        <v>2614</v>
      </c>
      <c r="E1239" t="s">
        <v>3629</v>
      </c>
    </row>
    <row r="1240" spans="2:5" hidden="1" x14ac:dyDescent="0.25">
      <c r="B1240">
        <v>1235</v>
      </c>
      <c r="C1240" t="s">
        <v>337</v>
      </c>
      <c r="D1240" t="s">
        <v>2616</v>
      </c>
      <c r="E1240" t="s">
        <v>3629</v>
      </c>
    </row>
    <row r="1241" spans="2:5" x14ac:dyDescent="0.25">
      <c r="B1241">
        <v>1236</v>
      </c>
      <c r="C1241" t="s">
        <v>481</v>
      </c>
      <c r="D1241" t="s">
        <v>2614</v>
      </c>
      <c r="E1241" t="s">
        <v>3630</v>
      </c>
    </row>
    <row r="1242" spans="2:5" x14ac:dyDescent="0.25">
      <c r="B1242">
        <v>1237</v>
      </c>
      <c r="C1242" t="s">
        <v>361</v>
      </c>
      <c r="D1242" t="s">
        <v>2614</v>
      </c>
      <c r="E1242" t="s">
        <v>3631</v>
      </c>
    </row>
    <row r="1243" spans="2:5" hidden="1" x14ac:dyDescent="0.25">
      <c r="B1243">
        <v>1238</v>
      </c>
      <c r="C1243" t="s">
        <v>2265</v>
      </c>
      <c r="D1243" t="s">
        <v>2615</v>
      </c>
      <c r="E1243" t="s">
        <v>3632</v>
      </c>
    </row>
    <row r="1244" spans="2:5" hidden="1" x14ac:dyDescent="0.25">
      <c r="B1244">
        <v>1239</v>
      </c>
      <c r="C1244" t="s">
        <v>1309</v>
      </c>
      <c r="D1244" t="s">
        <v>2615</v>
      </c>
      <c r="E1244" t="s">
        <v>3633</v>
      </c>
    </row>
    <row r="1245" spans="2:5" hidden="1" x14ac:dyDescent="0.25">
      <c r="B1245">
        <v>1240</v>
      </c>
      <c r="C1245" t="s">
        <v>1312</v>
      </c>
      <c r="D1245" t="s">
        <v>2621</v>
      </c>
      <c r="E1245" t="s">
        <v>3634</v>
      </c>
    </row>
    <row r="1246" spans="2:5" hidden="1" x14ac:dyDescent="0.25">
      <c r="B1246">
        <v>1241</v>
      </c>
      <c r="C1246" t="s">
        <v>2500</v>
      </c>
      <c r="D1246" t="s">
        <v>2621</v>
      </c>
      <c r="E1246" t="s">
        <v>3635</v>
      </c>
    </row>
    <row r="1247" spans="2:5" hidden="1" x14ac:dyDescent="0.25">
      <c r="B1247">
        <v>1242</v>
      </c>
      <c r="C1247" t="s">
        <v>640</v>
      </c>
      <c r="D1247" t="s">
        <v>2616</v>
      </c>
      <c r="E1247" t="s">
        <v>3635</v>
      </c>
    </row>
    <row r="1248" spans="2:5" x14ac:dyDescent="0.25">
      <c r="B1248">
        <v>1243</v>
      </c>
      <c r="C1248" t="s">
        <v>799</v>
      </c>
      <c r="D1248" t="s">
        <v>2614</v>
      </c>
      <c r="E1248" t="s">
        <v>3636</v>
      </c>
    </row>
    <row r="1249" spans="2:5" x14ac:dyDescent="0.25">
      <c r="B1249">
        <v>1244</v>
      </c>
      <c r="C1249" t="s">
        <v>1374</v>
      </c>
      <c r="D1249" t="s">
        <v>2614</v>
      </c>
      <c r="E1249" t="s">
        <v>3637</v>
      </c>
    </row>
    <row r="1250" spans="2:5" hidden="1" x14ac:dyDescent="0.25">
      <c r="B1250">
        <v>1245</v>
      </c>
      <c r="C1250" t="s">
        <v>833</v>
      </c>
      <c r="D1250" t="s">
        <v>2621</v>
      </c>
      <c r="E1250" t="s">
        <v>3638</v>
      </c>
    </row>
    <row r="1251" spans="2:5" hidden="1" x14ac:dyDescent="0.25">
      <c r="B1251">
        <v>1246</v>
      </c>
      <c r="C1251" t="s">
        <v>2588</v>
      </c>
      <c r="D1251" t="s">
        <v>2621</v>
      </c>
      <c r="E1251" t="s">
        <v>3639</v>
      </c>
    </row>
    <row r="1252" spans="2:5" hidden="1" x14ac:dyDescent="0.25">
      <c r="B1252">
        <v>1247</v>
      </c>
      <c r="C1252" t="s">
        <v>1410</v>
      </c>
      <c r="D1252" t="s">
        <v>2616</v>
      </c>
      <c r="E1252" t="s">
        <v>3639</v>
      </c>
    </row>
    <row r="1253" spans="2:5" hidden="1" x14ac:dyDescent="0.25">
      <c r="B1253">
        <v>1248</v>
      </c>
      <c r="C1253" t="s">
        <v>964</v>
      </c>
      <c r="D1253" t="s">
        <v>2621</v>
      </c>
      <c r="E1253" t="s">
        <v>3640</v>
      </c>
    </row>
    <row r="1254" spans="2:5" hidden="1" x14ac:dyDescent="0.25">
      <c r="B1254">
        <v>1249</v>
      </c>
      <c r="C1254" t="s">
        <v>2253</v>
      </c>
      <c r="D1254" t="s">
        <v>2621</v>
      </c>
      <c r="E1254" t="s">
        <v>3641</v>
      </c>
    </row>
    <row r="1255" spans="2:5" x14ac:dyDescent="0.25">
      <c r="B1255">
        <v>1250</v>
      </c>
      <c r="C1255" t="s">
        <v>697</v>
      </c>
      <c r="D1255" t="s">
        <v>2614</v>
      </c>
      <c r="E1255" t="s">
        <v>3642</v>
      </c>
    </row>
    <row r="1256" spans="2:5" hidden="1" x14ac:dyDescent="0.25">
      <c r="B1256">
        <v>1251</v>
      </c>
      <c r="C1256" t="s">
        <v>2094</v>
      </c>
      <c r="D1256" t="s">
        <v>2616</v>
      </c>
      <c r="E1256" t="s">
        <v>3642</v>
      </c>
    </row>
    <row r="1257" spans="2:5" x14ac:dyDescent="0.25">
      <c r="B1257">
        <v>1252</v>
      </c>
      <c r="C1257" t="s">
        <v>1111</v>
      </c>
      <c r="D1257" t="s">
        <v>2614</v>
      </c>
      <c r="E1257" t="s">
        <v>3643</v>
      </c>
    </row>
    <row r="1258" spans="2:5" x14ac:dyDescent="0.25">
      <c r="B1258">
        <v>1253</v>
      </c>
      <c r="C1258" t="s">
        <v>790</v>
      </c>
      <c r="D1258" t="s">
        <v>2614</v>
      </c>
      <c r="E1258" t="s">
        <v>3644</v>
      </c>
    </row>
    <row r="1259" spans="2:5" x14ac:dyDescent="0.25">
      <c r="B1259">
        <v>1254</v>
      </c>
      <c r="C1259" t="s">
        <v>739</v>
      </c>
      <c r="D1259" t="s">
        <v>2614</v>
      </c>
      <c r="E1259" t="s">
        <v>3645</v>
      </c>
    </row>
    <row r="1260" spans="2:5" hidden="1" x14ac:dyDescent="0.25">
      <c r="B1260">
        <v>1255</v>
      </c>
      <c r="C1260" t="s">
        <v>1478</v>
      </c>
      <c r="D1260" t="s">
        <v>2621</v>
      </c>
      <c r="E1260" t="s">
        <v>3646</v>
      </c>
    </row>
    <row r="1261" spans="2:5" hidden="1" x14ac:dyDescent="0.25">
      <c r="B1261">
        <v>1256</v>
      </c>
      <c r="C1261" t="s">
        <v>1525</v>
      </c>
      <c r="D1261" t="s">
        <v>2621</v>
      </c>
      <c r="E1261" t="s">
        <v>3647</v>
      </c>
    </row>
    <row r="1262" spans="2:5" x14ac:dyDescent="0.25">
      <c r="B1262">
        <v>1257</v>
      </c>
      <c r="C1262" t="s">
        <v>2378</v>
      </c>
      <c r="D1262" t="s">
        <v>2614</v>
      </c>
      <c r="E1262" t="s">
        <v>3648</v>
      </c>
    </row>
    <row r="1263" spans="2:5" hidden="1" x14ac:dyDescent="0.25">
      <c r="B1263">
        <v>1258</v>
      </c>
      <c r="C1263" t="s">
        <v>79</v>
      </c>
      <c r="D1263" t="s">
        <v>2616</v>
      </c>
      <c r="E1263" t="s">
        <v>3648</v>
      </c>
    </row>
    <row r="1264" spans="2:5" hidden="1" x14ac:dyDescent="0.25">
      <c r="B1264">
        <v>1259</v>
      </c>
      <c r="C1264" t="s">
        <v>933</v>
      </c>
      <c r="D1264" t="s">
        <v>2615</v>
      </c>
      <c r="E1264" t="s">
        <v>3649</v>
      </c>
    </row>
    <row r="1265" spans="2:5" hidden="1" x14ac:dyDescent="0.25">
      <c r="B1265">
        <v>1260</v>
      </c>
      <c r="C1265" t="s">
        <v>548</v>
      </c>
      <c r="D1265" t="s">
        <v>2621</v>
      </c>
      <c r="E1265" t="s">
        <v>3650</v>
      </c>
    </row>
    <row r="1266" spans="2:5" hidden="1" x14ac:dyDescent="0.25">
      <c r="B1266">
        <v>1261</v>
      </c>
      <c r="C1266" t="s">
        <v>168</v>
      </c>
      <c r="D1266" t="s">
        <v>2621</v>
      </c>
      <c r="E1266" t="s">
        <v>3651</v>
      </c>
    </row>
    <row r="1267" spans="2:5" hidden="1" x14ac:dyDescent="0.25">
      <c r="B1267">
        <v>1262</v>
      </c>
      <c r="C1267" t="s">
        <v>1142</v>
      </c>
      <c r="D1267" t="s">
        <v>2621</v>
      </c>
      <c r="E1267" t="s">
        <v>3652</v>
      </c>
    </row>
    <row r="1268" spans="2:5" x14ac:dyDescent="0.25">
      <c r="B1268">
        <v>1263</v>
      </c>
      <c r="C1268" t="s">
        <v>340</v>
      </c>
      <c r="D1268" t="s">
        <v>2614</v>
      </c>
      <c r="E1268" t="s">
        <v>3653</v>
      </c>
    </row>
    <row r="1269" spans="2:5" x14ac:dyDescent="0.25">
      <c r="B1269">
        <v>1264</v>
      </c>
      <c r="C1269" t="s">
        <v>2406</v>
      </c>
      <c r="D1269" t="s">
        <v>2614</v>
      </c>
      <c r="E1269" t="s">
        <v>3654</v>
      </c>
    </row>
    <row r="1270" spans="2:5" hidden="1" x14ac:dyDescent="0.25">
      <c r="B1270">
        <v>1265</v>
      </c>
      <c r="C1270" t="s">
        <v>250</v>
      </c>
      <c r="D1270" t="s">
        <v>2616</v>
      </c>
      <c r="E1270" t="s">
        <v>3654</v>
      </c>
    </row>
    <row r="1271" spans="2:5" x14ac:dyDescent="0.25">
      <c r="B1271">
        <v>1266</v>
      </c>
      <c r="C1271" t="s">
        <v>2266</v>
      </c>
      <c r="D1271" t="s">
        <v>2614</v>
      </c>
      <c r="E1271" t="s">
        <v>3655</v>
      </c>
    </row>
    <row r="1272" spans="2:5" x14ac:dyDescent="0.25">
      <c r="B1272">
        <v>1267</v>
      </c>
      <c r="C1272" t="s">
        <v>385</v>
      </c>
      <c r="D1272" t="s">
        <v>2614</v>
      </c>
      <c r="E1272" t="s">
        <v>3656</v>
      </c>
    </row>
    <row r="1273" spans="2:5" hidden="1" x14ac:dyDescent="0.25">
      <c r="B1273">
        <v>1268</v>
      </c>
      <c r="C1273" t="s">
        <v>1265</v>
      </c>
      <c r="D1273" t="s">
        <v>2616</v>
      </c>
      <c r="E1273" t="s">
        <v>3657</v>
      </c>
    </row>
    <row r="1274" spans="2:5" x14ac:dyDescent="0.25">
      <c r="B1274">
        <v>1269</v>
      </c>
      <c r="C1274" t="s">
        <v>2330</v>
      </c>
      <c r="D1274" t="s">
        <v>2614</v>
      </c>
      <c r="E1274" t="s">
        <v>3657</v>
      </c>
    </row>
    <row r="1275" spans="2:5" hidden="1" x14ac:dyDescent="0.25">
      <c r="B1275">
        <v>1270</v>
      </c>
      <c r="C1275" t="s">
        <v>2600</v>
      </c>
      <c r="D1275" t="s">
        <v>2615</v>
      </c>
      <c r="E1275" t="s">
        <v>3658</v>
      </c>
    </row>
    <row r="1276" spans="2:5" hidden="1" x14ac:dyDescent="0.25">
      <c r="B1276">
        <v>1271</v>
      </c>
      <c r="C1276" t="s">
        <v>1467</v>
      </c>
      <c r="D1276" t="s">
        <v>2615</v>
      </c>
      <c r="E1276" t="s">
        <v>3658</v>
      </c>
    </row>
    <row r="1277" spans="2:5" x14ac:dyDescent="0.25">
      <c r="B1277">
        <v>1272</v>
      </c>
      <c r="C1277" t="s">
        <v>665</v>
      </c>
      <c r="D1277" t="s">
        <v>2614</v>
      </c>
      <c r="E1277" t="s">
        <v>3659</v>
      </c>
    </row>
    <row r="1278" spans="2:5" hidden="1" x14ac:dyDescent="0.25">
      <c r="B1278">
        <v>1273</v>
      </c>
      <c r="C1278" t="s">
        <v>1141</v>
      </c>
      <c r="D1278" t="s">
        <v>2621</v>
      </c>
      <c r="E1278" t="s">
        <v>3660</v>
      </c>
    </row>
    <row r="1279" spans="2:5" x14ac:dyDescent="0.25">
      <c r="B1279">
        <v>1274</v>
      </c>
      <c r="C1279" t="s">
        <v>935</v>
      </c>
      <c r="D1279" t="s">
        <v>2614</v>
      </c>
      <c r="E1279" t="s">
        <v>3661</v>
      </c>
    </row>
    <row r="1280" spans="2:5" hidden="1" x14ac:dyDescent="0.25">
      <c r="B1280">
        <v>1275</v>
      </c>
      <c r="C1280" t="s">
        <v>1523</v>
      </c>
      <c r="D1280" t="s">
        <v>2621</v>
      </c>
      <c r="E1280" t="s">
        <v>3662</v>
      </c>
    </row>
    <row r="1281" spans="2:5" hidden="1" x14ac:dyDescent="0.25">
      <c r="B1281">
        <v>1276</v>
      </c>
      <c r="C1281" t="s">
        <v>148</v>
      </c>
      <c r="D1281" t="s">
        <v>2621</v>
      </c>
      <c r="E1281" t="s">
        <v>3663</v>
      </c>
    </row>
    <row r="1282" spans="2:5" hidden="1" x14ac:dyDescent="0.25">
      <c r="B1282">
        <v>1277</v>
      </c>
      <c r="C1282" t="s">
        <v>1278</v>
      </c>
      <c r="D1282" t="s">
        <v>2621</v>
      </c>
      <c r="E1282" t="s">
        <v>3664</v>
      </c>
    </row>
    <row r="1283" spans="2:5" x14ac:dyDescent="0.25">
      <c r="B1283">
        <v>1278</v>
      </c>
      <c r="C1283" t="s">
        <v>951</v>
      </c>
      <c r="D1283" t="s">
        <v>2614</v>
      </c>
      <c r="E1283" t="s">
        <v>3665</v>
      </c>
    </row>
    <row r="1284" spans="2:5" hidden="1" x14ac:dyDescent="0.25">
      <c r="B1284">
        <v>1279</v>
      </c>
      <c r="C1284" t="s">
        <v>192</v>
      </c>
      <c r="D1284" t="s">
        <v>2621</v>
      </c>
      <c r="E1284" t="s">
        <v>3666</v>
      </c>
    </row>
    <row r="1285" spans="2:5" x14ac:dyDescent="0.25">
      <c r="B1285">
        <v>1280</v>
      </c>
      <c r="C1285" t="s">
        <v>648</v>
      </c>
      <c r="D1285" t="s">
        <v>2614</v>
      </c>
      <c r="E1285" t="s">
        <v>3667</v>
      </c>
    </row>
    <row r="1286" spans="2:5" hidden="1" x14ac:dyDescent="0.25">
      <c r="B1286">
        <v>1281</v>
      </c>
      <c r="C1286" t="s">
        <v>125</v>
      </c>
      <c r="D1286" t="s">
        <v>2621</v>
      </c>
      <c r="E1286" t="s">
        <v>3668</v>
      </c>
    </row>
    <row r="1287" spans="2:5" hidden="1" x14ac:dyDescent="0.25">
      <c r="B1287">
        <v>1282</v>
      </c>
      <c r="C1287" t="s">
        <v>904</v>
      </c>
      <c r="D1287" t="s">
        <v>2616</v>
      </c>
      <c r="E1287" t="s">
        <v>3669</v>
      </c>
    </row>
    <row r="1288" spans="2:5" x14ac:dyDescent="0.25">
      <c r="B1288">
        <v>1283</v>
      </c>
      <c r="C1288" t="s">
        <v>913</v>
      </c>
      <c r="D1288" t="s">
        <v>2614</v>
      </c>
      <c r="E1288" t="s">
        <v>3670</v>
      </c>
    </row>
    <row r="1289" spans="2:5" hidden="1" x14ac:dyDescent="0.25">
      <c r="B1289">
        <v>1284</v>
      </c>
      <c r="C1289" t="s">
        <v>1155</v>
      </c>
      <c r="D1289" t="s">
        <v>2621</v>
      </c>
      <c r="E1289" t="s">
        <v>3671</v>
      </c>
    </row>
    <row r="1290" spans="2:5" x14ac:dyDescent="0.25">
      <c r="B1290">
        <v>1285</v>
      </c>
      <c r="C1290" t="s">
        <v>541</v>
      </c>
      <c r="D1290" t="s">
        <v>2614</v>
      </c>
      <c r="E1290" t="s">
        <v>3672</v>
      </c>
    </row>
    <row r="1291" spans="2:5" hidden="1" x14ac:dyDescent="0.25">
      <c r="B1291">
        <v>1286</v>
      </c>
      <c r="C1291" t="s">
        <v>2467</v>
      </c>
      <c r="D1291" t="s">
        <v>2621</v>
      </c>
      <c r="E1291" t="s">
        <v>3673</v>
      </c>
    </row>
    <row r="1292" spans="2:5" hidden="1" x14ac:dyDescent="0.25">
      <c r="B1292">
        <v>1287</v>
      </c>
      <c r="C1292" t="s">
        <v>513</v>
      </c>
      <c r="D1292" t="s">
        <v>2616</v>
      </c>
      <c r="E1292" t="s">
        <v>3673</v>
      </c>
    </row>
    <row r="1293" spans="2:5" hidden="1" x14ac:dyDescent="0.25">
      <c r="B1293">
        <v>1288</v>
      </c>
      <c r="C1293" t="s">
        <v>1206</v>
      </c>
      <c r="D1293" t="s">
        <v>2615</v>
      </c>
      <c r="E1293" t="s">
        <v>3674</v>
      </c>
    </row>
    <row r="1294" spans="2:5" x14ac:dyDescent="0.25">
      <c r="B1294">
        <v>1289</v>
      </c>
      <c r="C1294" t="s">
        <v>2536</v>
      </c>
      <c r="D1294" t="s">
        <v>2614</v>
      </c>
      <c r="E1294" t="s">
        <v>3675</v>
      </c>
    </row>
    <row r="1295" spans="2:5" hidden="1" x14ac:dyDescent="0.25">
      <c r="B1295">
        <v>1290</v>
      </c>
      <c r="C1295" t="s">
        <v>1178</v>
      </c>
      <c r="D1295" t="s">
        <v>2616</v>
      </c>
      <c r="E1295" t="s">
        <v>3675</v>
      </c>
    </row>
    <row r="1296" spans="2:5" hidden="1" x14ac:dyDescent="0.25">
      <c r="B1296">
        <v>1291</v>
      </c>
      <c r="C1296" t="s">
        <v>1524</v>
      </c>
      <c r="D1296" t="s">
        <v>2615</v>
      </c>
      <c r="E1296" t="s">
        <v>3676</v>
      </c>
    </row>
    <row r="1297" spans="2:5" hidden="1" x14ac:dyDescent="0.25">
      <c r="B1297">
        <v>1292</v>
      </c>
      <c r="C1297" t="s">
        <v>2357</v>
      </c>
      <c r="D1297" t="s">
        <v>2616</v>
      </c>
      <c r="E1297" t="s">
        <v>3676</v>
      </c>
    </row>
    <row r="1298" spans="2:5" hidden="1" x14ac:dyDescent="0.25">
      <c r="B1298">
        <v>1293</v>
      </c>
      <c r="C1298" t="s">
        <v>308</v>
      </c>
      <c r="D1298" t="s">
        <v>2615</v>
      </c>
      <c r="E1298" t="s">
        <v>3677</v>
      </c>
    </row>
    <row r="1299" spans="2:5" hidden="1" x14ac:dyDescent="0.25">
      <c r="B1299">
        <v>1294</v>
      </c>
      <c r="C1299" t="s">
        <v>1955</v>
      </c>
      <c r="D1299" t="s">
        <v>2615</v>
      </c>
      <c r="E1299" t="s">
        <v>3678</v>
      </c>
    </row>
    <row r="1300" spans="2:5" x14ac:dyDescent="0.25">
      <c r="B1300">
        <v>1295</v>
      </c>
      <c r="C1300" t="s">
        <v>2486</v>
      </c>
      <c r="D1300" t="s">
        <v>2614</v>
      </c>
      <c r="E1300" t="s">
        <v>3679</v>
      </c>
    </row>
    <row r="1301" spans="2:5" hidden="1" x14ac:dyDescent="0.25">
      <c r="B1301">
        <v>1296</v>
      </c>
      <c r="C1301" t="s">
        <v>645</v>
      </c>
      <c r="D1301" t="s">
        <v>2616</v>
      </c>
      <c r="E1301" t="s">
        <v>3679</v>
      </c>
    </row>
    <row r="1302" spans="2:5" hidden="1" x14ac:dyDescent="0.25">
      <c r="B1302">
        <v>1297</v>
      </c>
      <c r="C1302" t="s">
        <v>1270</v>
      </c>
      <c r="D1302" t="s">
        <v>2621</v>
      </c>
      <c r="E1302" t="s">
        <v>3680</v>
      </c>
    </row>
    <row r="1303" spans="2:5" hidden="1" x14ac:dyDescent="0.25">
      <c r="B1303">
        <v>1298</v>
      </c>
      <c r="C1303" t="s">
        <v>2302</v>
      </c>
      <c r="D1303" t="s">
        <v>2615</v>
      </c>
      <c r="E1303" t="s">
        <v>3681</v>
      </c>
    </row>
    <row r="1304" spans="2:5" hidden="1" x14ac:dyDescent="0.25">
      <c r="B1304">
        <v>1299</v>
      </c>
      <c r="C1304" t="s">
        <v>2473</v>
      </c>
      <c r="D1304" t="s">
        <v>2621</v>
      </c>
      <c r="E1304" t="s">
        <v>3682</v>
      </c>
    </row>
    <row r="1305" spans="2:5" hidden="1" x14ac:dyDescent="0.25">
      <c r="B1305">
        <v>1300</v>
      </c>
      <c r="C1305" t="s">
        <v>528</v>
      </c>
      <c r="D1305" t="s">
        <v>2616</v>
      </c>
      <c r="E1305" t="s">
        <v>3682</v>
      </c>
    </row>
    <row r="1306" spans="2:5" hidden="1" x14ac:dyDescent="0.25">
      <c r="B1306">
        <v>1301</v>
      </c>
      <c r="C1306" t="s">
        <v>956</v>
      </c>
      <c r="D1306" t="s">
        <v>2621</v>
      </c>
      <c r="E1306" t="s">
        <v>3683</v>
      </c>
    </row>
    <row r="1307" spans="2:5" hidden="1" x14ac:dyDescent="0.25">
      <c r="B1307">
        <v>1302</v>
      </c>
      <c r="C1307" t="s">
        <v>1505</v>
      </c>
      <c r="D1307" t="s">
        <v>2615</v>
      </c>
      <c r="E1307" t="s">
        <v>3684</v>
      </c>
    </row>
    <row r="1308" spans="2:5" x14ac:dyDescent="0.25">
      <c r="B1308">
        <v>1303</v>
      </c>
      <c r="C1308" t="s">
        <v>2542</v>
      </c>
      <c r="D1308" t="s">
        <v>2614</v>
      </c>
      <c r="E1308" t="s">
        <v>3685</v>
      </c>
    </row>
    <row r="1309" spans="2:5" hidden="1" x14ac:dyDescent="0.25">
      <c r="B1309">
        <v>1304</v>
      </c>
      <c r="C1309" t="s">
        <v>1257</v>
      </c>
      <c r="D1309" t="s">
        <v>2616</v>
      </c>
      <c r="E1309" t="s">
        <v>3685</v>
      </c>
    </row>
    <row r="1310" spans="2:5" hidden="1" x14ac:dyDescent="0.25">
      <c r="B1310">
        <v>1305</v>
      </c>
      <c r="C1310" t="s">
        <v>573</v>
      </c>
      <c r="D1310" t="s">
        <v>2615</v>
      </c>
      <c r="E1310" t="s">
        <v>3686</v>
      </c>
    </row>
    <row r="1311" spans="2:5" x14ac:dyDescent="0.25">
      <c r="B1311">
        <v>1306</v>
      </c>
      <c r="C1311" t="s">
        <v>1126</v>
      </c>
      <c r="D1311" t="s">
        <v>2614</v>
      </c>
      <c r="E1311" t="s">
        <v>3687</v>
      </c>
    </row>
    <row r="1312" spans="2:5" x14ac:dyDescent="0.25">
      <c r="B1312">
        <v>1307</v>
      </c>
      <c r="C1312" t="s">
        <v>823</v>
      </c>
      <c r="D1312" t="s">
        <v>2614</v>
      </c>
      <c r="E1312" t="s">
        <v>3688</v>
      </c>
    </row>
    <row r="1313" spans="2:5" hidden="1" x14ac:dyDescent="0.25">
      <c r="B1313">
        <v>1308</v>
      </c>
      <c r="C1313" t="s">
        <v>2068</v>
      </c>
      <c r="D1313" t="s">
        <v>2616</v>
      </c>
      <c r="E1313" t="s">
        <v>3688</v>
      </c>
    </row>
    <row r="1314" spans="2:5" x14ac:dyDescent="0.25">
      <c r="B1314">
        <v>1309</v>
      </c>
      <c r="C1314" t="s">
        <v>2422</v>
      </c>
      <c r="D1314" t="s">
        <v>2614</v>
      </c>
      <c r="E1314" t="s">
        <v>3689</v>
      </c>
    </row>
    <row r="1315" spans="2:5" hidden="1" x14ac:dyDescent="0.25">
      <c r="B1315">
        <v>1310</v>
      </c>
      <c r="C1315" t="s">
        <v>329</v>
      </c>
      <c r="D1315" t="s">
        <v>2616</v>
      </c>
      <c r="E1315" t="s">
        <v>3689</v>
      </c>
    </row>
    <row r="1316" spans="2:5" hidden="1" x14ac:dyDescent="0.25">
      <c r="B1316">
        <v>1311</v>
      </c>
      <c r="C1316" t="s">
        <v>1498</v>
      </c>
      <c r="D1316" t="s">
        <v>2621</v>
      </c>
      <c r="E1316" t="s">
        <v>3690</v>
      </c>
    </row>
    <row r="1317" spans="2:5" hidden="1" x14ac:dyDescent="0.25">
      <c r="B1317">
        <v>1312</v>
      </c>
      <c r="C1317" t="s">
        <v>1280</v>
      </c>
      <c r="D1317" t="s">
        <v>2615</v>
      </c>
      <c r="E1317" t="s">
        <v>3691</v>
      </c>
    </row>
    <row r="1318" spans="2:5" hidden="1" x14ac:dyDescent="0.25">
      <c r="B1318">
        <v>1313</v>
      </c>
      <c r="C1318" t="s">
        <v>495</v>
      </c>
      <c r="D1318" t="s">
        <v>2615</v>
      </c>
      <c r="E1318" t="s">
        <v>3692</v>
      </c>
    </row>
    <row r="1319" spans="2:5" x14ac:dyDescent="0.25">
      <c r="B1319">
        <v>1314</v>
      </c>
      <c r="C1319" t="s">
        <v>405</v>
      </c>
      <c r="D1319" t="s">
        <v>2614</v>
      </c>
      <c r="E1319" t="s">
        <v>3693</v>
      </c>
    </row>
    <row r="1320" spans="2:5" x14ac:dyDescent="0.25">
      <c r="B1320">
        <v>1315</v>
      </c>
      <c r="C1320" t="s">
        <v>907</v>
      </c>
      <c r="D1320" t="s">
        <v>2614</v>
      </c>
      <c r="E1320" t="s">
        <v>3694</v>
      </c>
    </row>
    <row r="1321" spans="2:5" hidden="1" x14ac:dyDescent="0.25">
      <c r="B1321">
        <v>1316</v>
      </c>
      <c r="C1321" t="s">
        <v>595</v>
      </c>
      <c r="D1321" t="s">
        <v>2621</v>
      </c>
      <c r="E1321" t="s">
        <v>3695</v>
      </c>
    </row>
    <row r="1322" spans="2:5" x14ac:dyDescent="0.25">
      <c r="B1322">
        <v>1317</v>
      </c>
      <c r="C1322" t="s">
        <v>1136</v>
      </c>
      <c r="D1322" t="s">
        <v>2614</v>
      </c>
      <c r="E1322" t="s">
        <v>3696</v>
      </c>
    </row>
    <row r="1323" spans="2:5" hidden="1" x14ac:dyDescent="0.25">
      <c r="B1323">
        <v>1318</v>
      </c>
      <c r="C1323" t="s">
        <v>466</v>
      </c>
      <c r="D1323" t="s">
        <v>2615</v>
      </c>
      <c r="E1323" t="s">
        <v>3697</v>
      </c>
    </row>
    <row r="1324" spans="2:5" hidden="1" x14ac:dyDescent="0.25">
      <c r="B1324">
        <v>1319</v>
      </c>
      <c r="C1324" t="s">
        <v>201</v>
      </c>
      <c r="D1324" t="s">
        <v>2621</v>
      </c>
      <c r="E1324" t="s">
        <v>3698</v>
      </c>
    </row>
    <row r="1325" spans="2:5" hidden="1" x14ac:dyDescent="0.25">
      <c r="B1325">
        <v>1320</v>
      </c>
      <c r="C1325" t="s">
        <v>1138</v>
      </c>
      <c r="D1325" t="s">
        <v>2621</v>
      </c>
      <c r="E1325" t="s">
        <v>3699</v>
      </c>
    </row>
    <row r="1326" spans="2:5" hidden="1" x14ac:dyDescent="0.25">
      <c r="B1326">
        <v>1321</v>
      </c>
      <c r="C1326" t="s">
        <v>946</v>
      </c>
      <c r="D1326" t="s">
        <v>2621</v>
      </c>
      <c r="E1326" t="s">
        <v>3700</v>
      </c>
    </row>
    <row r="1327" spans="2:5" x14ac:dyDescent="0.25">
      <c r="B1327">
        <v>1322</v>
      </c>
      <c r="C1327" t="s">
        <v>1254</v>
      </c>
      <c r="D1327" t="s">
        <v>2614</v>
      </c>
      <c r="E1327" t="s">
        <v>3701</v>
      </c>
    </row>
    <row r="1328" spans="2:5" hidden="1" x14ac:dyDescent="0.25">
      <c r="B1328">
        <v>1323</v>
      </c>
      <c r="C1328" t="s">
        <v>875</v>
      </c>
      <c r="D1328" t="s">
        <v>2621</v>
      </c>
      <c r="E1328" t="s">
        <v>3702</v>
      </c>
    </row>
    <row r="1329" spans="2:5" hidden="1" x14ac:dyDescent="0.25">
      <c r="B1329">
        <v>1324</v>
      </c>
      <c r="C1329" t="s">
        <v>1430</v>
      </c>
      <c r="D1329" t="s">
        <v>2621</v>
      </c>
      <c r="E1329" t="s">
        <v>3703</v>
      </c>
    </row>
    <row r="1330" spans="2:5" hidden="1" x14ac:dyDescent="0.25">
      <c r="B1330">
        <v>1325</v>
      </c>
      <c r="C1330" t="s">
        <v>421</v>
      </c>
      <c r="D1330" t="s">
        <v>2621</v>
      </c>
      <c r="E1330" t="s">
        <v>3704</v>
      </c>
    </row>
    <row r="1331" spans="2:5" hidden="1" x14ac:dyDescent="0.25">
      <c r="B1331">
        <v>1326</v>
      </c>
      <c r="C1331" t="s">
        <v>1036</v>
      </c>
      <c r="D1331" t="s">
        <v>2621</v>
      </c>
      <c r="E1331" t="s">
        <v>3705</v>
      </c>
    </row>
    <row r="1332" spans="2:5" x14ac:dyDescent="0.25">
      <c r="B1332">
        <v>1327</v>
      </c>
      <c r="C1332" t="s">
        <v>2438</v>
      </c>
      <c r="D1332" t="s">
        <v>2614</v>
      </c>
      <c r="E1332" t="s">
        <v>3706</v>
      </c>
    </row>
    <row r="1333" spans="2:5" hidden="1" x14ac:dyDescent="0.25">
      <c r="B1333">
        <v>1328</v>
      </c>
      <c r="C1333" t="s">
        <v>516</v>
      </c>
      <c r="D1333" t="s">
        <v>2616</v>
      </c>
      <c r="E1333" t="s">
        <v>3706</v>
      </c>
    </row>
    <row r="1334" spans="2:5" x14ac:dyDescent="0.25">
      <c r="B1334">
        <v>1329</v>
      </c>
      <c r="C1334" t="s">
        <v>2380</v>
      </c>
      <c r="D1334" t="s">
        <v>2614</v>
      </c>
      <c r="E1334" t="s">
        <v>3707</v>
      </c>
    </row>
    <row r="1335" spans="2:5" hidden="1" x14ac:dyDescent="0.25">
      <c r="B1335">
        <v>1330</v>
      </c>
      <c r="C1335" t="s">
        <v>147</v>
      </c>
      <c r="D1335" t="s">
        <v>2616</v>
      </c>
      <c r="E1335" t="s">
        <v>3707</v>
      </c>
    </row>
    <row r="1336" spans="2:5" x14ac:dyDescent="0.25">
      <c r="B1336">
        <v>1331</v>
      </c>
      <c r="C1336" t="s">
        <v>92</v>
      </c>
      <c r="D1336" t="s">
        <v>2614</v>
      </c>
      <c r="E1336" t="s">
        <v>3708</v>
      </c>
    </row>
    <row r="1337" spans="2:5" hidden="1" x14ac:dyDescent="0.25">
      <c r="B1337">
        <v>1332</v>
      </c>
      <c r="C1337" t="s">
        <v>2269</v>
      </c>
      <c r="D1337" t="s">
        <v>2621</v>
      </c>
      <c r="E1337" t="s">
        <v>3709</v>
      </c>
    </row>
    <row r="1338" spans="2:5" hidden="1" x14ac:dyDescent="0.25">
      <c r="B1338">
        <v>1333</v>
      </c>
      <c r="C1338" t="s">
        <v>1475</v>
      </c>
      <c r="D1338" t="s">
        <v>2615</v>
      </c>
      <c r="E1338" t="s">
        <v>3710</v>
      </c>
    </row>
    <row r="1339" spans="2:5" x14ac:dyDescent="0.25">
      <c r="B1339">
        <v>1334</v>
      </c>
      <c r="C1339" t="s">
        <v>706</v>
      </c>
      <c r="D1339" t="s">
        <v>2614</v>
      </c>
      <c r="E1339" t="s">
        <v>3711</v>
      </c>
    </row>
    <row r="1340" spans="2:5" x14ac:dyDescent="0.25">
      <c r="B1340">
        <v>1335</v>
      </c>
      <c r="C1340" t="s">
        <v>1271</v>
      </c>
      <c r="D1340" t="s">
        <v>2614</v>
      </c>
      <c r="E1340" t="s">
        <v>3712</v>
      </c>
    </row>
    <row r="1341" spans="2:5" x14ac:dyDescent="0.25">
      <c r="B1341">
        <v>1336</v>
      </c>
      <c r="C1341" t="s">
        <v>788</v>
      </c>
      <c r="D1341" t="s">
        <v>2614</v>
      </c>
      <c r="E1341" t="s">
        <v>3713</v>
      </c>
    </row>
    <row r="1342" spans="2:5" hidden="1" x14ac:dyDescent="0.25">
      <c r="B1342">
        <v>1337</v>
      </c>
      <c r="C1342" t="s">
        <v>2076</v>
      </c>
      <c r="D1342" t="s">
        <v>2616</v>
      </c>
      <c r="E1342" t="s">
        <v>3713</v>
      </c>
    </row>
    <row r="1343" spans="2:5" hidden="1" x14ac:dyDescent="0.25">
      <c r="B1343">
        <v>1338</v>
      </c>
      <c r="C1343" t="s">
        <v>339</v>
      </c>
      <c r="D1343" t="s">
        <v>2616</v>
      </c>
      <c r="E1343" t="s">
        <v>3714</v>
      </c>
    </row>
    <row r="1344" spans="2:5" x14ac:dyDescent="0.25">
      <c r="B1344">
        <v>1339</v>
      </c>
      <c r="C1344" t="s">
        <v>2546</v>
      </c>
      <c r="D1344" t="s">
        <v>2614</v>
      </c>
      <c r="E1344" t="s">
        <v>3715</v>
      </c>
    </row>
    <row r="1345" spans="2:5" hidden="1" x14ac:dyDescent="0.25">
      <c r="B1345">
        <v>1340</v>
      </c>
      <c r="C1345" t="s">
        <v>1012</v>
      </c>
      <c r="D1345" t="s">
        <v>2616</v>
      </c>
      <c r="E1345" t="s">
        <v>3715</v>
      </c>
    </row>
    <row r="1346" spans="2:5" hidden="1" x14ac:dyDescent="0.25">
      <c r="B1346">
        <v>1341</v>
      </c>
      <c r="C1346" t="s">
        <v>1024</v>
      </c>
      <c r="D1346" t="s">
        <v>2615</v>
      </c>
      <c r="E1346" t="s">
        <v>3716</v>
      </c>
    </row>
    <row r="1347" spans="2:5" hidden="1" x14ac:dyDescent="0.25">
      <c r="B1347">
        <v>1342</v>
      </c>
      <c r="C1347" t="s">
        <v>847</v>
      </c>
      <c r="D1347" t="s">
        <v>2621</v>
      </c>
      <c r="E1347" t="s">
        <v>3717</v>
      </c>
    </row>
    <row r="1348" spans="2:5" x14ac:dyDescent="0.25">
      <c r="B1348">
        <v>1343</v>
      </c>
      <c r="C1348" t="s">
        <v>160</v>
      </c>
      <c r="D1348" t="s">
        <v>2614</v>
      </c>
      <c r="E1348" t="s">
        <v>3718</v>
      </c>
    </row>
    <row r="1349" spans="2:5" x14ac:dyDescent="0.25">
      <c r="B1349">
        <v>1344</v>
      </c>
      <c r="C1349" t="s">
        <v>2399</v>
      </c>
      <c r="D1349" t="s">
        <v>2614</v>
      </c>
      <c r="E1349" t="s">
        <v>3719</v>
      </c>
    </row>
    <row r="1350" spans="2:5" hidden="1" x14ac:dyDescent="0.25">
      <c r="B1350">
        <v>1345</v>
      </c>
      <c r="C1350" t="s">
        <v>238</v>
      </c>
      <c r="D1350" t="s">
        <v>2616</v>
      </c>
      <c r="E1350" t="s">
        <v>3719</v>
      </c>
    </row>
    <row r="1351" spans="2:5" x14ac:dyDescent="0.25">
      <c r="B1351">
        <v>1346</v>
      </c>
      <c r="C1351" t="s">
        <v>2576</v>
      </c>
      <c r="D1351" t="s">
        <v>2614</v>
      </c>
      <c r="E1351" t="s">
        <v>3720</v>
      </c>
    </row>
    <row r="1352" spans="2:5" hidden="1" x14ac:dyDescent="0.25">
      <c r="B1352">
        <v>1347</v>
      </c>
      <c r="C1352" t="s">
        <v>1242</v>
      </c>
      <c r="D1352" t="s">
        <v>2616</v>
      </c>
      <c r="E1352" t="s">
        <v>3720</v>
      </c>
    </row>
    <row r="1353" spans="2:5" hidden="1" x14ac:dyDescent="0.25">
      <c r="B1353">
        <v>1348</v>
      </c>
      <c r="C1353" t="s">
        <v>582</v>
      </c>
      <c r="D1353" t="s">
        <v>2621</v>
      </c>
      <c r="E1353" t="s">
        <v>3721</v>
      </c>
    </row>
    <row r="1354" spans="2:5" hidden="1" x14ac:dyDescent="0.25">
      <c r="B1354">
        <v>1349</v>
      </c>
      <c r="C1354" t="s">
        <v>984</v>
      </c>
      <c r="D1354" t="s">
        <v>2615</v>
      </c>
      <c r="E1354" t="s">
        <v>3722</v>
      </c>
    </row>
    <row r="1355" spans="2:5" x14ac:dyDescent="0.25">
      <c r="B1355">
        <v>1350</v>
      </c>
      <c r="C1355" t="s">
        <v>2581</v>
      </c>
      <c r="D1355" t="s">
        <v>2614</v>
      </c>
      <c r="E1355" t="s">
        <v>3723</v>
      </c>
    </row>
    <row r="1356" spans="2:5" hidden="1" x14ac:dyDescent="0.25">
      <c r="B1356">
        <v>1351</v>
      </c>
      <c r="C1356" t="s">
        <v>1341</v>
      </c>
      <c r="D1356" t="s">
        <v>2616</v>
      </c>
      <c r="E1356" t="s">
        <v>3723</v>
      </c>
    </row>
    <row r="1357" spans="2:5" hidden="1" x14ac:dyDescent="0.25">
      <c r="B1357">
        <v>1352</v>
      </c>
      <c r="C1357" t="s">
        <v>1800</v>
      </c>
      <c r="D1357" t="s">
        <v>2621</v>
      </c>
      <c r="E1357" t="s">
        <v>3724</v>
      </c>
    </row>
    <row r="1358" spans="2:5" hidden="1" x14ac:dyDescent="0.25">
      <c r="B1358">
        <v>1353</v>
      </c>
      <c r="C1358" t="s">
        <v>1483</v>
      </c>
      <c r="D1358" t="s">
        <v>2621</v>
      </c>
      <c r="E1358" t="s">
        <v>3725</v>
      </c>
    </row>
    <row r="1359" spans="2:5" hidden="1" x14ac:dyDescent="0.25">
      <c r="B1359">
        <v>1354</v>
      </c>
      <c r="C1359" t="s">
        <v>1274</v>
      </c>
      <c r="D1359" t="s">
        <v>2621</v>
      </c>
      <c r="E1359" t="s">
        <v>3726</v>
      </c>
    </row>
    <row r="1360" spans="2:5" hidden="1" x14ac:dyDescent="0.25">
      <c r="B1360">
        <v>1355</v>
      </c>
      <c r="C1360" t="s">
        <v>402</v>
      </c>
      <c r="D1360" t="s">
        <v>2621</v>
      </c>
      <c r="E1360" t="s">
        <v>3727</v>
      </c>
    </row>
    <row r="1361" spans="2:5" hidden="1" x14ac:dyDescent="0.25">
      <c r="B1361">
        <v>1356</v>
      </c>
      <c r="C1361" t="s">
        <v>1134</v>
      </c>
      <c r="D1361" t="s">
        <v>2621</v>
      </c>
      <c r="E1361" t="s">
        <v>3728</v>
      </c>
    </row>
    <row r="1362" spans="2:5" hidden="1" x14ac:dyDescent="0.25">
      <c r="B1362">
        <v>1357</v>
      </c>
      <c r="C1362" t="s">
        <v>857</v>
      </c>
      <c r="D1362" t="s">
        <v>2615</v>
      </c>
      <c r="E1362" t="s">
        <v>3729</v>
      </c>
    </row>
    <row r="1363" spans="2:5" hidden="1" x14ac:dyDescent="0.25">
      <c r="B1363">
        <v>1358</v>
      </c>
      <c r="C1363" t="s">
        <v>388</v>
      </c>
      <c r="D1363" t="s">
        <v>2615</v>
      </c>
      <c r="E1363" t="s">
        <v>3730</v>
      </c>
    </row>
    <row r="1364" spans="2:5" hidden="1" x14ac:dyDescent="0.25">
      <c r="B1364">
        <v>1359</v>
      </c>
      <c r="C1364" t="s">
        <v>696</v>
      </c>
      <c r="D1364" t="s">
        <v>2621</v>
      </c>
      <c r="E1364" t="s">
        <v>3731</v>
      </c>
    </row>
    <row r="1365" spans="2:5" hidden="1" x14ac:dyDescent="0.25">
      <c r="B1365">
        <v>1360</v>
      </c>
      <c r="C1365" t="s">
        <v>2402</v>
      </c>
      <c r="D1365" t="s">
        <v>2621</v>
      </c>
      <c r="E1365" t="s">
        <v>3732</v>
      </c>
    </row>
    <row r="1366" spans="2:5" hidden="1" x14ac:dyDescent="0.25">
      <c r="B1366">
        <v>1361</v>
      </c>
      <c r="C1366" t="s">
        <v>224</v>
      </c>
      <c r="D1366" t="s">
        <v>2616</v>
      </c>
      <c r="E1366" t="s">
        <v>3732</v>
      </c>
    </row>
    <row r="1367" spans="2:5" hidden="1" x14ac:dyDescent="0.25">
      <c r="B1367">
        <v>1362</v>
      </c>
      <c r="C1367" t="s">
        <v>897</v>
      </c>
      <c r="D1367" t="s">
        <v>2615</v>
      </c>
      <c r="E1367" t="s">
        <v>3733</v>
      </c>
    </row>
    <row r="1368" spans="2:5" hidden="1" x14ac:dyDescent="0.25">
      <c r="B1368">
        <v>1363</v>
      </c>
      <c r="C1368" t="s">
        <v>1380</v>
      </c>
      <c r="D1368" t="s">
        <v>2621</v>
      </c>
      <c r="E1368" t="s">
        <v>3734</v>
      </c>
    </row>
    <row r="1369" spans="2:5" hidden="1" x14ac:dyDescent="0.25">
      <c r="B1369">
        <v>1364</v>
      </c>
      <c r="C1369" t="s">
        <v>950</v>
      </c>
      <c r="D1369" t="s">
        <v>2621</v>
      </c>
      <c r="E1369" t="s">
        <v>3735</v>
      </c>
    </row>
    <row r="1370" spans="2:5" x14ac:dyDescent="0.25">
      <c r="B1370">
        <v>1365</v>
      </c>
      <c r="C1370" t="s">
        <v>1063</v>
      </c>
      <c r="D1370" t="s">
        <v>2614</v>
      </c>
      <c r="E1370" t="s">
        <v>3736</v>
      </c>
    </row>
    <row r="1371" spans="2:5" hidden="1" x14ac:dyDescent="0.25">
      <c r="B1371">
        <v>1366</v>
      </c>
      <c r="C1371" t="s">
        <v>812</v>
      </c>
      <c r="D1371" t="s">
        <v>2621</v>
      </c>
      <c r="E1371" t="s">
        <v>3737</v>
      </c>
    </row>
    <row r="1372" spans="2:5" hidden="1" x14ac:dyDescent="0.25">
      <c r="B1372">
        <v>1367</v>
      </c>
      <c r="C1372" t="s">
        <v>758</v>
      </c>
      <c r="D1372" t="s">
        <v>2621</v>
      </c>
      <c r="E1372" t="s">
        <v>3738</v>
      </c>
    </row>
    <row r="1373" spans="2:5" x14ac:dyDescent="0.25">
      <c r="B1373">
        <v>1368</v>
      </c>
      <c r="C1373" t="s">
        <v>363</v>
      </c>
      <c r="D1373" t="s">
        <v>2614</v>
      </c>
      <c r="E1373" t="s">
        <v>3739</v>
      </c>
    </row>
    <row r="1374" spans="2:5" x14ac:dyDescent="0.25">
      <c r="B1374">
        <v>1369</v>
      </c>
      <c r="C1374" t="s">
        <v>693</v>
      </c>
      <c r="D1374" t="s">
        <v>2614</v>
      </c>
      <c r="E1374" t="s">
        <v>4340</v>
      </c>
    </row>
    <row r="1375" spans="2:5" x14ac:dyDescent="0.25">
      <c r="B1375">
        <v>1370</v>
      </c>
      <c r="C1375" t="s">
        <v>868</v>
      </c>
      <c r="D1375" t="s">
        <v>2614</v>
      </c>
      <c r="E1375" t="s">
        <v>3740</v>
      </c>
    </row>
    <row r="1376" spans="2:5" x14ac:dyDescent="0.25">
      <c r="B1376">
        <v>1371</v>
      </c>
      <c r="C1376" t="s">
        <v>1010</v>
      </c>
      <c r="D1376" t="s">
        <v>2614</v>
      </c>
      <c r="E1376" t="s">
        <v>3741</v>
      </c>
    </row>
    <row r="1377" spans="2:5" hidden="1" x14ac:dyDescent="0.25">
      <c r="B1377">
        <v>1372</v>
      </c>
      <c r="C1377" t="s">
        <v>827</v>
      </c>
      <c r="D1377" t="s">
        <v>2615</v>
      </c>
      <c r="E1377" t="s">
        <v>3742</v>
      </c>
    </row>
    <row r="1378" spans="2:5" x14ac:dyDescent="0.25">
      <c r="B1378">
        <v>1373</v>
      </c>
      <c r="C1378" t="s">
        <v>851</v>
      </c>
      <c r="D1378" t="s">
        <v>2614</v>
      </c>
      <c r="E1378" t="s">
        <v>3743</v>
      </c>
    </row>
    <row r="1379" spans="2:5" x14ac:dyDescent="0.25">
      <c r="B1379">
        <v>1374</v>
      </c>
      <c r="C1379" t="s">
        <v>837</v>
      </c>
      <c r="D1379" t="s">
        <v>2614</v>
      </c>
      <c r="E1379" t="s">
        <v>3744</v>
      </c>
    </row>
    <row r="1380" spans="2:5" x14ac:dyDescent="0.25">
      <c r="B1380">
        <v>1375</v>
      </c>
      <c r="C1380" t="s">
        <v>2508</v>
      </c>
      <c r="D1380" t="s">
        <v>2614</v>
      </c>
      <c r="E1380" t="s">
        <v>3745</v>
      </c>
    </row>
    <row r="1381" spans="2:5" hidden="1" x14ac:dyDescent="0.25">
      <c r="B1381">
        <v>1376</v>
      </c>
      <c r="C1381" t="s">
        <v>819</v>
      </c>
      <c r="D1381" t="s">
        <v>2616</v>
      </c>
      <c r="E1381" t="s">
        <v>3745</v>
      </c>
    </row>
    <row r="1382" spans="2:5" x14ac:dyDescent="0.25">
      <c r="B1382">
        <v>1377</v>
      </c>
      <c r="C1382" t="s">
        <v>1331</v>
      </c>
      <c r="D1382" t="s">
        <v>2614</v>
      </c>
      <c r="E1382" t="s">
        <v>3746</v>
      </c>
    </row>
    <row r="1383" spans="2:5" hidden="1" x14ac:dyDescent="0.25">
      <c r="B1383">
        <v>1378</v>
      </c>
      <c r="C1383" t="s">
        <v>928</v>
      </c>
      <c r="D1383" t="s">
        <v>2621</v>
      </c>
      <c r="E1383" t="s">
        <v>3747</v>
      </c>
    </row>
    <row r="1384" spans="2:5" x14ac:dyDescent="0.25">
      <c r="B1384">
        <v>1379</v>
      </c>
      <c r="C1384" t="s">
        <v>924</v>
      </c>
      <c r="D1384" t="s">
        <v>2614</v>
      </c>
      <c r="E1384" t="s">
        <v>3748</v>
      </c>
    </row>
    <row r="1385" spans="2:5" x14ac:dyDescent="0.25">
      <c r="B1385">
        <v>1380</v>
      </c>
      <c r="C1385" t="s">
        <v>1184</v>
      </c>
      <c r="D1385" t="s">
        <v>2614</v>
      </c>
      <c r="E1385" t="s">
        <v>3749</v>
      </c>
    </row>
    <row r="1386" spans="2:5" x14ac:dyDescent="0.25">
      <c r="B1386">
        <v>1381</v>
      </c>
      <c r="C1386" t="s">
        <v>1100</v>
      </c>
      <c r="D1386" t="s">
        <v>2614</v>
      </c>
      <c r="E1386" t="s">
        <v>3750</v>
      </c>
    </row>
    <row r="1387" spans="2:5" hidden="1" x14ac:dyDescent="0.25">
      <c r="B1387">
        <v>1382</v>
      </c>
      <c r="C1387" t="s">
        <v>1445</v>
      </c>
      <c r="D1387" t="s">
        <v>2621</v>
      </c>
      <c r="E1387" t="s">
        <v>3751</v>
      </c>
    </row>
    <row r="1388" spans="2:5" hidden="1" x14ac:dyDescent="0.25">
      <c r="B1388">
        <v>1383</v>
      </c>
      <c r="C1388" t="s">
        <v>869</v>
      </c>
      <c r="D1388" t="s">
        <v>2621</v>
      </c>
      <c r="E1388" t="s">
        <v>3752</v>
      </c>
    </row>
    <row r="1389" spans="2:5" x14ac:dyDescent="0.25">
      <c r="B1389">
        <v>1384</v>
      </c>
      <c r="C1389" t="s">
        <v>1462</v>
      </c>
      <c r="D1389" t="s">
        <v>2614</v>
      </c>
      <c r="E1389" t="s">
        <v>3753</v>
      </c>
    </row>
    <row r="1390" spans="2:5" x14ac:dyDescent="0.25">
      <c r="B1390">
        <v>1385</v>
      </c>
      <c r="C1390" t="s">
        <v>2524</v>
      </c>
      <c r="D1390" t="s">
        <v>2614</v>
      </c>
      <c r="E1390" t="s">
        <v>3754</v>
      </c>
    </row>
    <row r="1391" spans="2:5" hidden="1" x14ac:dyDescent="0.25">
      <c r="B1391">
        <v>1386</v>
      </c>
      <c r="C1391" t="s">
        <v>766</v>
      </c>
      <c r="D1391" t="s">
        <v>2616</v>
      </c>
      <c r="E1391" t="s">
        <v>3754</v>
      </c>
    </row>
    <row r="1392" spans="2:5" hidden="1" x14ac:dyDescent="0.25">
      <c r="B1392">
        <v>1387</v>
      </c>
      <c r="C1392" t="s">
        <v>1464</v>
      </c>
      <c r="D1392" t="s">
        <v>2621</v>
      </c>
      <c r="E1392" t="s">
        <v>3755</v>
      </c>
    </row>
    <row r="1393" spans="2:5" x14ac:dyDescent="0.25">
      <c r="B1393">
        <v>1388</v>
      </c>
      <c r="C1393" t="s">
        <v>763</v>
      </c>
      <c r="D1393" t="s">
        <v>2614</v>
      </c>
      <c r="E1393" t="s">
        <v>4346</v>
      </c>
    </row>
    <row r="1394" spans="2:5" x14ac:dyDescent="0.25">
      <c r="B1394">
        <v>1389</v>
      </c>
      <c r="C1394" t="s">
        <v>1367</v>
      </c>
      <c r="D1394" t="s">
        <v>2614</v>
      </c>
      <c r="E1394" t="s">
        <v>3756</v>
      </c>
    </row>
    <row r="1395" spans="2:5" x14ac:dyDescent="0.25">
      <c r="B1395">
        <v>1390</v>
      </c>
      <c r="C1395" t="s">
        <v>1474</v>
      </c>
      <c r="D1395" t="s">
        <v>2614</v>
      </c>
      <c r="E1395" t="s">
        <v>3757</v>
      </c>
    </row>
    <row r="1396" spans="2:5" x14ac:dyDescent="0.25">
      <c r="B1396">
        <v>1391</v>
      </c>
      <c r="C1396" t="s">
        <v>942</v>
      </c>
      <c r="D1396" t="s">
        <v>2614</v>
      </c>
      <c r="E1396" t="s">
        <v>3758</v>
      </c>
    </row>
    <row r="1397" spans="2:5" hidden="1" x14ac:dyDescent="0.25">
      <c r="B1397">
        <v>1392</v>
      </c>
      <c r="C1397" t="s">
        <v>2590</v>
      </c>
      <c r="D1397" t="s">
        <v>2621</v>
      </c>
      <c r="E1397" t="s">
        <v>3759</v>
      </c>
    </row>
    <row r="1398" spans="2:5" hidden="1" x14ac:dyDescent="0.25">
      <c r="B1398">
        <v>1393</v>
      </c>
      <c r="C1398" t="s">
        <v>1405</v>
      </c>
      <c r="D1398" t="s">
        <v>2616</v>
      </c>
      <c r="E1398" t="s">
        <v>3759</v>
      </c>
    </row>
    <row r="1399" spans="2:5" hidden="1" x14ac:dyDescent="0.25">
      <c r="B1399">
        <v>1394</v>
      </c>
      <c r="C1399" t="s">
        <v>2274</v>
      </c>
      <c r="D1399" t="s">
        <v>2621</v>
      </c>
      <c r="E1399" t="s">
        <v>3760</v>
      </c>
    </row>
    <row r="1400" spans="2:5" x14ac:dyDescent="0.25">
      <c r="B1400">
        <v>1395</v>
      </c>
      <c r="C1400" t="s">
        <v>741</v>
      </c>
      <c r="D1400" t="s">
        <v>2614</v>
      </c>
      <c r="E1400" t="s">
        <v>3761</v>
      </c>
    </row>
    <row r="1401" spans="2:5" hidden="1" x14ac:dyDescent="0.25">
      <c r="B1401">
        <v>1396</v>
      </c>
      <c r="C1401" t="s">
        <v>1507</v>
      </c>
      <c r="D1401" t="s">
        <v>2621</v>
      </c>
      <c r="E1401" t="s">
        <v>3762</v>
      </c>
    </row>
    <row r="1402" spans="2:5" hidden="1" x14ac:dyDescent="0.25">
      <c r="B1402">
        <v>1397</v>
      </c>
      <c r="C1402" t="s">
        <v>2376</v>
      </c>
      <c r="D1402" t="s">
        <v>2621</v>
      </c>
      <c r="E1402" t="s">
        <v>3763</v>
      </c>
    </row>
    <row r="1403" spans="2:5" hidden="1" x14ac:dyDescent="0.25">
      <c r="B1403">
        <v>1398</v>
      </c>
      <c r="C1403" t="s">
        <v>107</v>
      </c>
      <c r="D1403" t="s">
        <v>2616</v>
      </c>
      <c r="E1403" t="s">
        <v>3763</v>
      </c>
    </row>
    <row r="1404" spans="2:5" x14ac:dyDescent="0.25">
      <c r="B1404">
        <v>1399</v>
      </c>
      <c r="C1404" t="s">
        <v>1198</v>
      </c>
      <c r="D1404" t="s">
        <v>2614</v>
      </c>
      <c r="E1404" t="s">
        <v>3764</v>
      </c>
    </row>
    <row r="1405" spans="2:5" x14ac:dyDescent="0.25">
      <c r="B1405">
        <v>1400</v>
      </c>
      <c r="C1405" t="s">
        <v>1193</v>
      </c>
      <c r="D1405" t="s">
        <v>2614</v>
      </c>
      <c r="E1405" t="s">
        <v>3765</v>
      </c>
    </row>
    <row r="1406" spans="2:5" hidden="1" x14ac:dyDescent="0.25">
      <c r="B1406">
        <v>1401</v>
      </c>
      <c r="C1406" t="s">
        <v>824</v>
      </c>
      <c r="D1406" t="s">
        <v>2615</v>
      </c>
      <c r="E1406" t="s">
        <v>3766</v>
      </c>
    </row>
    <row r="1407" spans="2:5" x14ac:dyDescent="0.25">
      <c r="B1407">
        <v>1402</v>
      </c>
      <c r="C1407" t="s">
        <v>1336</v>
      </c>
      <c r="D1407" t="s">
        <v>2614</v>
      </c>
      <c r="E1407" t="s">
        <v>3767</v>
      </c>
    </row>
    <row r="1408" spans="2:5" hidden="1" x14ac:dyDescent="0.25">
      <c r="B1408">
        <v>1403</v>
      </c>
      <c r="C1408" t="s">
        <v>1473</v>
      </c>
      <c r="D1408" t="s">
        <v>2621</v>
      </c>
      <c r="E1408" t="s">
        <v>3768</v>
      </c>
    </row>
    <row r="1409" spans="2:5" x14ac:dyDescent="0.25">
      <c r="B1409">
        <v>1404</v>
      </c>
      <c r="C1409" t="s">
        <v>657</v>
      </c>
      <c r="D1409" t="s">
        <v>2614</v>
      </c>
      <c r="E1409" t="s">
        <v>3769</v>
      </c>
    </row>
    <row r="1410" spans="2:5" x14ac:dyDescent="0.25">
      <c r="B1410">
        <v>1405</v>
      </c>
      <c r="C1410" t="s">
        <v>1191</v>
      </c>
      <c r="D1410" t="s">
        <v>2614</v>
      </c>
      <c r="E1410" t="s">
        <v>3770</v>
      </c>
    </row>
    <row r="1411" spans="2:5" hidden="1" x14ac:dyDescent="0.25">
      <c r="B1411">
        <v>1406</v>
      </c>
      <c r="C1411" t="s">
        <v>2336</v>
      </c>
      <c r="D1411" t="s">
        <v>2621</v>
      </c>
      <c r="E1411" t="s">
        <v>3771</v>
      </c>
    </row>
    <row r="1412" spans="2:5" hidden="1" x14ac:dyDescent="0.25">
      <c r="B1412">
        <v>1407</v>
      </c>
      <c r="C1412" t="s">
        <v>772</v>
      </c>
      <c r="D1412" t="s">
        <v>2621</v>
      </c>
      <c r="E1412" t="s">
        <v>3772</v>
      </c>
    </row>
    <row r="1413" spans="2:5" hidden="1" x14ac:dyDescent="0.25">
      <c r="B1413">
        <v>1408</v>
      </c>
      <c r="C1413" t="s">
        <v>2570</v>
      </c>
      <c r="D1413" t="s">
        <v>2621</v>
      </c>
      <c r="E1413" t="s">
        <v>3773</v>
      </c>
    </row>
    <row r="1414" spans="2:5" hidden="1" x14ac:dyDescent="0.25">
      <c r="B1414">
        <v>1409</v>
      </c>
      <c r="C1414" t="s">
        <v>1231</v>
      </c>
      <c r="D1414" t="s">
        <v>2616</v>
      </c>
      <c r="E1414" t="s">
        <v>3773</v>
      </c>
    </row>
    <row r="1415" spans="2:5" x14ac:dyDescent="0.25">
      <c r="B1415">
        <v>1410</v>
      </c>
      <c r="C1415" t="s">
        <v>2619</v>
      </c>
      <c r="D1415" t="s">
        <v>2614</v>
      </c>
      <c r="E1415" t="s">
        <v>4425</v>
      </c>
    </row>
    <row r="1416" spans="2:5" x14ac:dyDescent="0.25">
      <c r="B1416">
        <v>1411</v>
      </c>
      <c r="C1416" t="s">
        <v>463</v>
      </c>
      <c r="D1416" t="s">
        <v>2614</v>
      </c>
      <c r="E1416" t="s">
        <v>3774</v>
      </c>
    </row>
    <row r="1417" spans="2:5" x14ac:dyDescent="0.25">
      <c r="B1417">
        <v>1412</v>
      </c>
      <c r="C1417" t="s">
        <v>1244</v>
      </c>
      <c r="D1417" t="s">
        <v>2614</v>
      </c>
      <c r="E1417" t="s">
        <v>3775</v>
      </c>
    </row>
    <row r="1418" spans="2:5" x14ac:dyDescent="0.25">
      <c r="B1418">
        <v>1413</v>
      </c>
      <c r="C1418" t="s">
        <v>489</v>
      </c>
      <c r="D1418" t="s">
        <v>2614</v>
      </c>
      <c r="E1418" t="s">
        <v>3776</v>
      </c>
    </row>
    <row r="1419" spans="2:5" hidden="1" x14ac:dyDescent="0.25">
      <c r="B1419">
        <v>1414</v>
      </c>
      <c r="C1419" t="s">
        <v>2596</v>
      </c>
      <c r="D1419" t="s">
        <v>2621</v>
      </c>
      <c r="E1419" t="s">
        <v>3777</v>
      </c>
    </row>
    <row r="1420" spans="2:5" hidden="1" x14ac:dyDescent="0.25">
      <c r="B1420">
        <v>1415</v>
      </c>
      <c r="C1420" t="s">
        <v>1466</v>
      </c>
      <c r="D1420" t="s">
        <v>2616</v>
      </c>
      <c r="E1420" t="s">
        <v>3777</v>
      </c>
    </row>
    <row r="1421" spans="2:5" hidden="1" x14ac:dyDescent="0.25">
      <c r="B1421">
        <v>1416</v>
      </c>
      <c r="C1421" t="s">
        <v>1344</v>
      </c>
      <c r="D1421" t="s">
        <v>2621</v>
      </c>
      <c r="E1421" t="s">
        <v>3778</v>
      </c>
    </row>
    <row r="1422" spans="2:5" hidden="1" x14ac:dyDescent="0.25">
      <c r="B1422">
        <v>1417</v>
      </c>
      <c r="C1422" t="s">
        <v>1826</v>
      </c>
      <c r="D1422" t="s">
        <v>2615</v>
      </c>
      <c r="E1422" t="s">
        <v>3779</v>
      </c>
    </row>
    <row r="1423" spans="2:5" hidden="1" x14ac:dyDescent="0.25">
      <c r="B1423">
        <v>1418</v>
      </c>
      <c r="C1423" t="s">
        <v>1108</v>
      </c>
      <c r="D1423" t="s">
        <v>2615</v>
      </c>
      <c r="E1423" t="s">
        <v>3780</v>
      </c>
    </row>
    <row r="1424" spans="2:5" hidden="1" x14ac:dyDescent="0.25">
      <c r="B1424">
        <v>1419</v>
      </c>
      <c r="C1424" t="s">
        <v>1148</v>
      </c>
      <c r="D1424" t="s">
        <v>2621</v>
      </c>
      <c r="E1424" t="s">
        <v>3781</v>
      </c>
    </row>
    <row r="1425" spans="2:5" hidden="1" x14ac:dyDescent="0.25">
      <c r="B1425">
        <v>1420</v>
      </c>
      <c r="C1425" t="s">
        <v>1152</v>
      </c>
      <c r="D1425" t="s">
        <v>2615</v>
      </c>
      <c r="E1425" t="s">
        <v>3782</v>
      </c>
    </row>
    <row r="1426" spans="2:5" hidden="1" x14ac:dyDescent="0.25">
      <c r="B1426">
        <v>1421</v>
      </c>
      <c r="C1426" t="s">
        <v>1362</v>
      </c>
      <c r="D1426" t="s">
        <v>2615</v>
      </c>
      <c r="E1426" t="s">
        <v>3783</v>
      </c>
    </row>
    <row r="1427" spans="2:5" hidden="1" x14ac:dyDescent="0.25">
      <c r="B1427">
        <v>1422</v>
      </c>
      <c r="C1427" t="s">
        <v>2539</v>
      </c>
      <c r="D1427" t="s">
        <v>2615</v>
      </c>
      <c r="E1427" t="s">
        <v>3784</v>
      </c>
    </row>
    <row r="1428" spans="2:5" hidden="1" x14ac:dyDescent="0.25">
      <c r="B1428">
        <v>1423</v>
      </c>
      <c r="C1428" t="s">
        <v>1099</v>
      </c>
      <c r="D1428" t="s">
        <v>2616</v>
      </c>
      <c r="E1428" t="s">
        <v>3784</v>
      </c>
    </row>
    <row r="1429" spans="2:5" x14ac:dyDescent="0.25">
      <c r="B1429">
        <v>1424</v>
      </c>
      <c r="C1429" t="s">
        <v>1081</v>
      </c>
      <c r="D1429" t="s">
        <v>2614</v>
      </c>
      <c r="E1429" t="s">
        <v>3785</v>
      </c>
    </row>
    <row r="1430" spans="2:5" hidden="1" x14ac:dyDescent="0.25">
      <c r="B1430">
        <v>1425</v>
      </c>
      <c r="C1430" t="s">
        <v>1451</v>
      </c>
      <c r="D1430" t="s">
        <v>2621</v>
      </c>
      <c r="E1430" t="s">
        <v>3786</v>
      </c>
    </row>
    <row r="1431" spans="2:5" hidden="1" x14ac:dyDescent="0.25">
      <c r="B1431">
        <v>1426</v>
      </c>
      <c r="C1431" t="s">
        <v>190</v>
      </c>
      <c r="D1431" t="s">
        <v>2621</v>
      </c>
      <c r="E1431" t="s">
        <v>3787</v>
      </c>
    </row>
    <row r="1432" spans="2:5" hidden="1" x14ac:dyDescent="0.25">
      <c r="B1432">
        <v>1427</v>
      </c>
      <c r="C1432" t="s">
        <v>172</v>
      </c>
      <c r="D1432" t="s">
        <v>2615</v>
      </c>
      <c r="E1432" t="s">
        <v>3788</v>
      </c>
    </row>
    <row r="1433" spans="2:5" x14ac:dyDescent="0.25">
      <c r="B1433">
        <v>1428</v>
      </c>
      <c r="C1433" t="s">
        <v>203</v>
      </c>
      <c r="D1433" t="s">
        <v>2614</v>
      </c>
      <c r="E1433" t="s">
        <v>3789</v>
      </c>
    </row>
    <row r="1434" spans="2:5" hidden="1" x14ac:dyDescent="0.25">
      <c r="B1434">
        <v>1429</v>
      </c>
      <c r="C1434" t="s">
        <v>2555</v>
      </c>
      <c r="D1434" t="s">
        <v>2616</v>
      </c>
      <c r="E1434" t="s">
        <v>3790</v>
      </c>
    </row>
    <row r="1435" spans="2:5" x14ac:dyDescent="0.25">
      <c r="B1435">
        <v>1430</v>
      </c>
      <c r="C1435" t="s">
        <v>1014</v>
      </c>
      <c r="D1435" t="s">
        <v>2614</v>
      </c>
      <c r="E1435" t="s">
        <v>3790</v>
      </c>
    </row>
    <row r="1436" spans="2:5" x14ac:dyDescent="0.25">
      <c r="B1436">
        <v>1431</v>
      </c>
      <c r="C1436" t="s">
        <v>1086</v>
      </c>
      <c r="D1436" t="s">
        <v>2614</v>
      </c>
      <c r="E1436" t="s">
        <v>3791</v>
      </c>
    </row>
    <row r="1437" spans="2:5" hidden="1" x14ac:dyDescent="0.25">
      <c r="B1437">
        <v>1432</v>
      </c>
      <c r="C1437" t="s">
        <v>1075</v>
      </c>
      <c r="D1437" t="s">
        <v>2621</v>
      </c>
      <c r="E1437" t="s">
        <v>3792</v>
      </c>
    </row>
    <row r="1438" spans="2:5" x14ac:dyDescent="0.25">
      <c r="B1438">
        <v>1433</v>
      </c>
      <c r="C1438" t="s">
        <v>1077</v>
      </c>
      <c r="D1438" t="s">
        <v>2614</v>
      </c>
      <c r="E1438" t="s">
        <v>3793</v>
      </c>
    </row>
    <row r="1439" spans="2:5" hidden="1" x14ac:dyDescent="0.25">
      <c r="B1439">
        <v>1434</v>
      </c>
      <c r="C1439" t="s">
        <v>1110</v>
      </c>
      <c r="D1439" t="s">
        <v>2615</v>
      </c>
      <c r="E1439" t="s">
        <v>3794</v>
      </c>
    </row>
    <row r="1440" spans="2:5" x14ac:dyDescent="0.25">
      <c r="B1440">
        <v>1435</v>
      </c>
      <c r="C1440" t="s">
        <v>1087</v>
      </c>
      <c r="D1440" t="s">
        <v>2614</v>
      </c>
      <c r="E1440" t="s">
        <v>3795</v>
      </c>
    </row>
    <row r="1441" spans="2:5" x14ac:dyDescent="0.25">
      <c r="B1441">
        <v>1436</v>
      </c>
      <c r="C1441" t="s">
        <v>1450</v>
      </c>
      <c r="D1441" t="s">
        <v>2614</v>
      </c>
      <c r="E1441" t="s">
        <v>3796</v>
      </c>
    </row>
    <row r="1442" spans="2:5" x14ac:dyDescent="0.25">
      <c r="B1442">
        <v>1437</v>
      </c>
      <c r="C1442" t="s">
        <v>1020</v>
      </c>
      <c r="D1442" t="s">
        <v>2614</v>
      </c>
      <c r="E1442" t="s">
        <v>3797</v>
      </c>
    </row>
    <row r="1443" spans="2:5" hidden="1" x14ac:dyDescent="0.25">
      <c r="B1443">
        <v>1438</v>
      </c>
      <c r="C1443" t="s">
        <v>1023</v>
      </c>
      <c r="D1443" t="s">
        <v>2615</v>
      </c>
      <c r="E1443" t="s">
        <v>3798</v>
      </c>
    </row>
    <row r="1444" spans="2:5" hidden="1" x14ac:dyDescent="0.25">
      <c r="B1444">
        <v>1439</v>
      </c>
      <c r="C1444" t="s">
        <v>804</v>
      </c>
      <c r="D1444" t="s">
        <v>2621</v>
      </c>
      <c r="E1444" t="s">
        <v>3799</v>
      </c>
    </row>
    <row r="1445" spans="2:5" x14ac:dyDescent="0.25">
      <c r="B1445">
        <v>1440</v>
      </c>
      <c r="C1445" t="s">
        <v>1287</v>
      </c>
      <c r="D1445" t="s">
        <v>2614</v>
      </c>
      <c r="E1445" t="s">
        <v>3800</v>
      </c>
    </row>
    <row r="1446" spans="2:5" hidden="1" x14ac:dyDescent="0.25">
      <c r="B1446">
        <v>1441</v>
      </c>
      <c r="C1446" t="s">
        <v>979</v>
      </c>
      <c r="D1446" t="s">
        <v>2621</v>
      </c>
      <c r="E1446" t="s">
        <v>3801</v>
      </c>
    </row>
    <row r="1447" spans="2:5" x14ac:dyDescent="0.25">
      <c r="B1447">
        <v>1442</v>
      </c>
      <c r="C1447" t="s">
        <v>89</v>
      </c>
      <c r="D1447" t="s">
        <v>2614</v>
      </c>
      <c r="E1447" t="s">
        <v>3802</v>
      </c>
    </row>
    <row r="1448" spans="2:5" x14ac:dyDescent="0.25">
      <c r="B1448">
        <v>1443</v>
      </c>
      <c r="C1448" t="s">
        <v>955</v>
      </c>
      <c r="D1448" t="s">
        <v>2614</v>
      </c>
      <c r="E1448" t="s">
        <v>4356</v>
      </c>
    </row>
    <row r="1449" spans="2:5" hidden="1" x14ac:dyDescent="0.25">
      <c r="B1449">
        <v>1444</v>
      </c>
      <c r="C1449" t="s">
        <v>1417</v>
      </c>
      <c r="D1449" t="s">
        <v>2621</v>
      </c>
      <c r="E1449" t="s">
        <v>3803</v>
      </c>
    </row>
    <row r="1450" spans="2:5" hidden="1" x14ac:dyDescent="0.25">
      <c r="B1450">
        <v>1445</v>
      </c>
      <c r="C1450" t="s">
        <v>881</v>
      </c>
      <c r="D1450" t="s">
        <v>2615</v>
      </c>
      <c r="E1450" t="s">
        <v>3804</v>
      </c>
    </row>
    <row r="1451" spans="2:5" x14ac:dyDescent="0.25">
      <c r="B1451">
        <v>1446</v>
      </c>
      <c r="C1451" t="s">
        <v>1431</v>
      </c>
      <c r="D1451" t="s">
        <v>2614</v>
      </c>
      <c r="E1451" t="s">
        <v>3805</v>
      </c>
    </row>
    <row r="1452" spans="2:5" x14ac:dyDescent="0.25">
      <c r="B1452">
        <v>1447</v>
      </c>
      <c r="C1452" t="s">
        <v>71</v>
      </c>
      <c r="D1452" t="s">
        <v>2614</v>
      </c>
      <c r="E1452" t="s">
        <v>3806</v>
      </c>
    </row>
    <row r="1453" spans="2:5" x14ac:dyDescent="0.25">
      <c r="B1453">
        <v>1448</v>
      </c>
      <c r="C1453" t="s">
        <v>835</v>
      </c>
      <c r="D1453" t="s">
        <v>2614</v>
      </c>
      <c r="E1453" t="s">
        <v>3807</v>
      </c>
    </row>
    <row r="1454" spans="2:5" hidden="1" x14ac:dyDescent="0.25">
      <c r="B1454">
        <v>1449</v>
      </c>
      <c r="C1454" t="s">
        <v>496</v>
      </c>
      <c r="D1454" t="s">
        <v>2621</v>
      </c>
      <c r="E1454" t="s">
        <v>3808</v>
      </c>
    </row>
    <row r="1455" spans="2:5" hidden="1" x14ac:dyDescent="0.25">
      <c r="B1455">
        <v>1450</v>
      </c>
      <c r="C1455" t="s">
        <v>978</v>
      </c>
      <c r="D1455" t="s">
        <v>2621</v>
      </c>
      <c r="E1455" t="s">
        <v>3809</v>
      </c>
    </row>
    <row r="1456" spans="2:5" hidden="1" x14ac:dyDescent="0.25">
      <c r="B1456">
        <v>1451</v>
      </c>
      <c r="C1456" t="s">
        <v>958</v>
      </c>
      <c r="D1456" t="s">
        <v>2616</v>
      </c>
      <c r="E1456" t="s">
        <v>3809</v>
      </c>
    </row>
    <row r="1457" spans="2:5" hidden="1" x14ac:dyDescent="0.25">
      <c r="B1457">
        <v>1452</v>
      </c>
      <c r="C1457" t="s">
        <v>1207</v>
      </c>
      <c r="D1457" t="s">
        <v>2615</v>
      </c>
      <c r="E1457" t="s">
        <v>3810</v>
      </c>
    </row>
    <row r="1458" spans="2:5" hidden="1" x14ac:dyDescent="0.25">
      <c r="B1458">
        <v>1453</v>
      </c>
      <c r="C1458" t="s">
        <v>494</v>
      </c>
      <c r="D1458" t="s">
        <v>2615</v>
      </c>
      <c r="E1458" t="s">
        <v>3811</v>
      </c>
    </row>
    <row r="1459" spans="2:5" hidden="1" x14ac:dyDescent="0.25">
      <c r="B1459">
        <v>1454</v>
      </c>
      <c r="C1459" t="s">
        <v>959</v>
      </c>
      <c r="D1459" t="s">
        <v>2621</v>
      </c>
      <c r="E1459" t="s">
        <v>3812</v>
      </c>
    </row>
    <row r="1460" spans="2:5" hidden="1" x14ac:dyDescent="0.25">
      <c r="B1460">
        <v>1455</v>
      </c>
      <c r="C1460" t="s">
        <v>136</v>
      </c>
      <c r="D1460" t="s">
        <v>2621</v>
      </c>
      <c r="E1460" t="s">
        <v>3813</v>
      </c>
    </row>
    <row r="1461" spans="2:5" x14ac:dyDescent="0.25">
      <c r="B1461">
        <v>1456</v>
      </c>
      <c r="C1461" t="s">
        <v>1205</v>
      </c>
      <c r="D1461" t="s">
        <v>2614</v>
      </c>
      <c r="E1461" t="s">
        <v>3814</v>
      </c>
    </row>
    <row r="1462" spans="2:5" x14ac:dyDescent="0.25">
      <c r="B1462">
        <v>1457</v>
      </c>
      <c r="C1462" t="s">
        <v>54</v>
      </c>
      <c r="D1462" t="s">
        <v>2614</v>
      </c>
      <c r="E1462" t="s">
        <v>3815</v>
      </c>
    </row>
    <row r="1463" spans="2:5" x14ac:dyDescent="0.25">
      <c r="B1463">
        <v>1458</v>
      </c>
      <c r="C1463" t="s">
        <v>346</v>
      </c>
      <c r="D1463" t="s">
        <v>2614</v>
      </c>
      <c r="E1463" t="s">
        <v>3816</v>
      </c>
    </row>
    <row r="1464" spans="2:5" x14ac:dyDescent="0.25">
      <c r="B1464">
        <v>1459</v>
      </c>
      <c r="C1464" t="s">
        <v>63</v>
      </c>
      <c r="D1464" t="s">
        <v>2614</v>
      </c>
      <c r="E1464" t="s">
        <v>3817</v>
      </c>
    </row>
    <row r="1465" spans="2:5" hidden="1" x14ac:dyDescent="0.25">
      <c r="B1465">
        <v>1460</v>
      </c>
      <c r="C1465" t="s">
        <v>2371</v>
      </c>
      <c r="D1465" t="s">
        <v>2616</v>
      </c>
      <c r="E1465" t="s">
        <v>3817</v>
      </c>
    </row>
    <row r="1466" spans="2:5" x14ac:dyDescent="0.25">
      <c r="B1466">
        <v>1461</v>
      </c>
      <c r="C1466" t="s">
        <v>143</v>
      </c>
      <c r="D1466" t="s">
        <v>2614</v>
      </c>
      <c r="E1466" t="s">
        <v>3818</v>
      </c>
    </row>
    <row r="1467" spans="2:5" hidden="1" x14ac:dyDescent="0.25">
      <c r="B1467">
        <v>1462</v>
      </c>
      <c r="C1467" t="s">
        <v>774</v>
      </c>
      <c r="D1467" t="s">
        <v>2616</v>
      </c>
      <c r="E1467" t="s">
        <v>3819</v>
      </c>
    </row>
    <row r="1468" spans="2:5" hidden="1" x14ac:dyDescent="0.25">
      <c r="B1468">
        <v>1463</v>
      </c>
      <c r="C1468" t="s">
        <v>2529</v>
      </c>
      <c r="D1468" t="s">
        <v>2616</v>
      </c>
      <c r="E1468" t="s">
        <v>3819</v>
      </c>
    </row>
    <row r="1469" spans="2:5" hidden="1" x14ac:dyDescent="0.25">
      <c r="B1469">
        <v>1464</v>
      </c>
      <c r="C1469" t="s">
        <v>2292</v>
      </c>
      <c r="D1469" t="s">
        <v>2615</v>
      </c>
      <c r="E1469" t="s">
        <v>3819</v>
      </c>
    </row>
    <row r="1470" spans="2:5" hidden="1" x14ac:dyDescent="0.25">
      <c r="B1470">
        <v>1465</v>
      </c>
      <c r="C1470" t="s">
        <v>1154</v>
      </c>
      <c r="D1470" t="s">
        <v>2621</v>
      </c>
      <c r="E1470" t="s">
        <v>3820</v>
      </c>
    </row>
    <row r="1471" spans="2:5" x14ac:dyDescent="0.25">
      <c r="B1471">
        <v>1466</v>
      </c>
      <c r="C1471" t="s">
        <v>2267</v>
      </c>
      <c r="D1471" t="s">
        <v>2614</v>
      </c>
      <c r="E1471" t="s">
        <v>3821</v>
      </c>
    </row>
    <row r="1472" spans="2:5" hidden="1" x14ac:dyDescent="0.25">
      <c r="B1472">
        <v>1467</v>
      </c>
      <c r="C1472" t="s">
        <v>412</v>
      </c>
      <c r="D1472" t="s">
        <v>2616</v>
      </c>
      <c r="E1472" t="s">
        <v>3821</v>
      </c>
    </row>
    <row r="1473" spans="2:5" hidden="1" x14ac:dyDescent="0.25">
      <c r="B1473">
        <v>1468</v>
      </c>
      <c r="C1473" t="s">
        <v>2427</v>
      </c>
      <c r="D1473" t="s">
        <v>2616</v>
      </c>
      <c r="E1473" t="s">
        <v>3821</v>
      </c>
    </row>
    <row r="1474" spans="2:5" x14ac:dyDescent="0.25">
      <c r="B1474">
        <v>1469</v>
      </c>
      <c r="C1474" t="s">
        <v>715</v>
      </c>
      <c r="D1474" t="s">
        <v>2614</v>
      </c>
      <c r="E1474" t="s">
        <v>3822</v>
      </c>
    </row>
    <row r="1475" spans="2:5" hidden="1" x14ac:dyDescent="0.25">
      <c r="B1475">
        <v>1470</v>
      </c>
      <c r="C1475" t="s">
        <v>2067</v>
      </c>
      <c r="D1475" t="s">
        <v>2616</v>
      </c>
      <c r="E1475" t="s">
        <v>3823</v>
      </c>
    </row>
    <row r="1476" spans="2:5" hidden="1" x14ac:dyDescent="0.25">
      <c r="B1476">
        <v>1471</v>
      </c>
      <c r="C1476" t="s">
        <v>2305</v>
      </c>
      <c r="D1476" t="s">
        <v>2615</v>
      </c>
      <c r="E1476" t="s">
        <v>3824</v>
      </c>
    </row>
    <row r="1477" spans="2:5" hidden="1" x14ac:dyDescent="0.25">
      <c r="B1477">
        <v>1472</v>
      </c>
      <c r="C1477" t="s">
        <v>756</v>
      </c>
      <c r="D1477" t="s">
        <v>2616</v>
      </c>
      <c r="E1477" t="s">
        <v>3824</v>
      </c>
    </row>
    <row r="1478" spans="2:5" hidden="1" x14ac:dyDescent="0.25">
      <c r="B1478">
        <v>1473</v>
      </c>
      <c r="C1478" t="s">
        <v>2502</v>
      </c>
      <c r="D1478" t="s">
        <v>2621</v>
      </c>
      <c r="E1478" t="s">
        <v>3824</v>
      </c>
    </row>
    <row r="1479" spans="2:5" hidden="1" x14ac:dyDescent="0.25">
      <c r="B1479">
        <v>1474</v>
      </c>
      <c r="C1479" t="s">
        <v>1418</v>
      </c>
      <c r="D1479" t="s">
        <v>2615</v>
      </c>
      <c r="E1479" t="s">
        <v>3825</v>
      </c>
    </row>
    <row r="1480" spans="2:5" hidden="1" x14ac:dyDescent="0.25">
      <c r="B1480">
        <v>1475</v>
      </c>
      <c r="C1480" t="s">
        <v>970</v>
      </c>
      <c r="D1480" t="s">
        <v>2621</v>
      </c>
      <c r="E1480" t="s">
        <v>3826</v>
      </c>
    </row>
    <row r="1481" spans="2:5" hidden="1" x14ac:dyDescent="0.25">
      <c r="B1481">
        <v>1476</v>
      </c>
      <c r="C1481" t="s">
        <v>1326</v>
      </c>
      <c r="D1481" t="s">
        <v>2621</v>
      </c>
      <c r="E1481" t="s">
        <v>3827</v>
      </c>
    </row>
    <row r="1482" spans="2:5" x14ac:dyDescent="0.25">
      <c r="B1482">
        <v>1477</v>
      </c>
      <c r="C1482" t="s">
        <v>2337</v>
      </c>
      <c r="D1482" t="s">
        <v>2614</v>
      </c>
      <c r="E1482" t="s">
        <v>3828</v>
      </c>
    </row>
    <row r="1483" spans="2:5" hidden="1" x14ac:dyDescent="0.25">
      <c r="B1483">
        <v>1478</v>
      </c>
      <c r="C1483" t="s">
        <v>1329</v>
      </c>
      <c r="D1483" t="s">
        <v>2616</v>
      </c>
      <c r="E1483" t="s">
        <v>3828</v>
      </c>
    </row>
    <row r="1484" spans="2:5" x14ac:dyDescent="0.25">
      <c r="B1484">
        <v>1479</v>
      </c>
      <c r="C1484" t="s">
        <v>2497</v>
      </c>
      <c r="D1484" t="s">
        <v>2614</v>
      </c>
      <c r="E1484" t="s">
        <v>3829</v>
      </c>
    </row>
    <row r="1485" spans="2:5" hidden="1" x14ac:dyDescent="0.25">
      <c r="B1485">
        <v>1480</v>
      </c>
      <c r="C1485" t="s">
        <v>639</v>
      </c>
      <c r="D1485" t="s">
        <v>2616</v>
      </c>
      <c r="E1485" t="s">
        <v>3829</v>
      </c>
    </row>
    <row r="1486" spans="2:5" x14ac:dyDescent="0.25">
      <c r="B1486">
        <v>1481</v>
      </c>
      <c r="C1486" t="s">
        <v>719</v>
      </c>
      <c r="D1486" t="s">
        <v>2614</v>
      </c>
      <c r="E1486" t="s">
        <v>3830</v>
      </c>
    </row>
    <row r="1487" spans="2:5" hidden="1" x14ac:dyDescent="0.25">
      <c r="B1487">
        <v>1482</v>
      </c>
      <c r="C1487" t="s">
        <v>2306</v>
      </c>
      <c r="D1487" t="s">
        <v>2615</v>
      </c>
      <c r="E1487" t="s">
        <v>3831</v>
      </c>
    </row>
    <row r="1488" spans="2:5" hidden="1" x14ac:dyDescent="0.25">
      <c r="B1488">
        <v>1483</v>
      </c>
      <c r="C1488" t="s">
        <v>923</v>
      </c>
      <c r="D1488" t="s">
        <v>2621</v>
      </c>
      <c r="E1488" t="s">
        <v>3832</v>
      </c>
    </row>
    <row r="1489" spans="2:5" hidden="1" x14ac:dyDescent="0.25">
      <c r="B1489">
        <v>1484</v>
      </c>
      <c r="C1489" t="s">
        <v>877</v>
      </c>
      <c r="D1489" t="s">
        <v>2621</v>
      </c>
      <c r="E1489" t="s">
        <v>3833</v>
      </c>
    </row>
    <row r="1490" spans="2:5" x14ac:dyDescent="0.25">
      <c r="B1490">
        <v>1485</v>
      </c>
      <c r="C1490" t="s">
        <v>973</v>
      </c>
      <c r="D1490" t="s">
        <v>2614</v>
      </c>
      <c r="E1490" t="s">
        <v>3834</v>
      </c>
    </row>
    <row r="1491" spans="2:5" hidden="1" x14ac:dyDescent="0.25">
      <c r="B1491">
        <v>1486</v>
      </c>
      <c r="C1491" t="s">
        <v>87</v>
      </c>
      <c r="D1491" t="s">
        <v>2615</v>
      </c>
      <c r="E1491" t="s">
        <v>3835</v>
      </c>
    </row>
    <row r="1492" spans="2:5" x14ac:dyDescent="0.25">
      <c r="B1492">
        <v>1487</v>
      </c>
      <c r="C1492" t="s">
        <v>795</v>
      </c>
      <c r="D1492" t="s">
        <v>2614</v>
      </c>
      <c r="E1492" t="s">
        <v>3836</v>
      </c>
    </row>
    <row r="1493" spans="2:5" x14ac:dyDescent="0.25">
      <c r="B1493">
        <v>1488</v>
      </c>
      <c r="C1493" t="s">
        <v>140</v>
      </c>
      <c r="D1493" t="s">
        <v>2614</v>
      </c>
      <c r="E1493" t="s">
        <v>3837</v>
      </c>
    </row>
    <row r="1494" spans="2:5" hidden="1" x14ac:dyDescent="0.25">
      <c r="B1494">
        <v>1489</v>
      </c>
      <c r="C1494" t="s">
        <v>983</v>
      </c>
      <c r="D1494" t="s">
        <v>2615</v>
      </c>
      <c r="E1494" t="s">
        <v>3838</v>
      </c>
    </row>
    <row r="1495" spans="2:5" hidden="1" x14ac:dyDescent="0.25">
      <c r="B1495">
        <v>1490</v>
      </c>
      <c r="C1495" t="s">
        <v>100</v>
      </c>
      <c r="D1495" t="s">
        <v>2615</v>
      </c>
      <c r="E1495" t="s">
        <v>3839</v>
      </c>
    </row>
    <row r="1496" spans="2:5" hidden="1" x14ac:dyDescent="0.25">
      <c r="B1496">
        <v>1491</v>
      </c>
      <c r="C1496" t="s">
        <v>222</v>
      </c>
      <c r="D1496" t="s">
        <v>2616</v>
      </c>
      <c r="E1496" t="s">
        <v>3839</v>
      </c>
    </row>
    <row r="1497" spans="2:5" x14ac:dyDescent="0.25">
      <c r="B1497">
        <v>1492</v>
      </c>
      <c r="C1497" t="s">
        <v>1413</v>
      </c>
      <c r="D1497" t="s">
        <v>2614</v>
      </c>
      <c r="E1497" t="s">
        <v>3840</v>
      </c>
    </row>
    <row r="1498" spans="2:5" hidden="1" x14ac:dyDescent="0.25">
      <c r="B1498">
        <v>1493</v>
      </c>
      <c r="C1498" t="s">
        <v>965</v>
      </c>
      <c r="D1498" t="s">
        <v>2621</v>
      </c>
      <c r="E1498" t="s">
        <v>3841</v>
      </c>
    </row>
    <row r="1499" spans="2:5" x14ac:dyDescent="0.25">
      <c r="B1499">
        <v>1494</v>
      </c>
      <c r="C1499" t="s">
        <v>895</v>
      </c>
      <c r="D1499" t="s">
        <v>2614</v>
      </c>
      <c r="E1499" t="s">
        <v>3842</v>
      </c>
    </row>
    <row r="1500" spans="2:5" hidden="1" x14ac:dyDescent="0.25">
      <c r="B1500">
        <v>1495</v>
      </c>
      <c r="C1500" t="s">
        <v>926</v>
      </c>
      <c r="D1500" t="s">
        <v>2615</v>
      </c>
      <c r="E1500" t="s">
        <v>3843</v>
      </c>
    </row>
    <row r="1501" spans="2:5" x14ac:dyDescent="0.25">
      <c r="B1501">
        <v>1496</v>
      </c>
      <c r="C1501" t="s">
        <v>333</v>
      </c>
      <c r="D1501" t="s">
        <v>2614</v>
      </c>
      <c r="E1501" t="s">
        <v>3844</v>
      </c>
    </row>
    <row r="1502" spans="2:5" hidden="1" x14ac:dyDescent="0.25">
      <c r="B1502">
        <v>1497</v>
      </c>
      <c r="C1502" t="s">
        <v>199</v>
      </c>
      <c r="D1502" t="s">
        <v>2621</v>
      </c>
      <c r="E1502" t="s">
        <v>3845</v>
      </c>
    </row>
    <row r="1503" spans="2:5" x14ac:dyDescent="0.25">
      <c r="B1503">
        <v>1498</v>
      </c>
      <c r="C1503" t="s">
        <v>1183</v>
      </c>
      <c r="D1503" t="s">
        <v>2614</v>
      </c>
      <c r="E1503" t="s">
        <v>3846</v>
      </c>
    </row>
    <row r="1504" spans="2:5" hidden="1" x14ac:dyDescent="0.25">
      <c r="B1504">
        <v>1499</v>
      </c>
      <c r="C1504" t="s">
        <v>1203</v>
      </c>
      <c r="D1504" t="s">
        <v>2621</v>
      </c>
      <c r="E1504" t="s">
        <v>3847</v>
      </c>
    </row>
    <row r="1505" spans="2:5" x14ac:dyDescent="0.25">
      <c r="B1505">
        <v>1500</v>
      </c>
      <c r="C1505" t="s">
        <v>1179</v>
      </c>
      <c r="D1505" t="s">
        <v>2614</v>
      </c>
      <c r="E1505" t="s">
        <v>3848</v>
      </c>
    </row>
    <row r="1506" spans="2:5" x14ac:dyDescent="0.25">
      <c r="B1506">
        <v>1501</v>
      </c>
      <c r="C1506" t="s">
        <v>989</v>
      </c>
      <c r="D1506" t="s">
        <v>2614</v>
      </c>
      <c r="E1506" t="s">
        <v>3849</v>
      </c>
    </row>
    <row r="1507" spans="2:5" hidden="1" x14ac:dyDescent="0.25">
      <c r="B1507">
        <v>1502</v>
      </c>
      <c r="C1507" t="s">
        <v>1160</v>
      </c>
      <c r="D1507" t="s">
        <v>2621</v>
      </c>
      <c r="E1507" t="s">
        <v>3850</v>
      </c>
    </row>
    <row r="1508" spans="2:5" x14ac:dyDescent="0.25">
      <c r="B1508">
        <v>1503</v>
      </c>
      <c r="C1508" t="s">
        <v>990</v>
      </c>
      <c r="D1508" t="s">
        <v>2614</v>
      </c>
      <c r="E1508" t="s">
        <v>3851</v>
      </c>
    </row>
    <row r="1509" spans="2:5" hidden="1" x14ac:dyDescent="0.25">
      <c r="B1509">
        <v>1504</v>
      </c>
      <c r="C1509" t="s">
        <v>1162</v>
      </c>
      <c r="D1509" t="s">
        <v>2615</v>
      </c>
      <c r="E1509" t="s">
        <v>3852</v>
      </c>
    </row>
    <row r="1510" spans="2:5" hidden="1" x14ac:dyDescent="0.25">
      <c r="B1510">
        <v>1505</v>
      </c>
      <c r="C1510" t="s">
        <v>1161</v>
      </c>
      <c r="D1510" t="s">
        <v>2621</v>
      </c>
      <c r="E1510" t="s">
        <v>3853</v>
      </c>
    </row>
    <row r="1511" spans="2:5" x14ac:dyDescent="0.25">
      <c r="B1511">
        <v>1506</v>
      </c>
      <c r="C1511" t="s">
        <v>1157</v>
      </c>
      <c r="D1511" t="s">
        <v>2614</v>
      </c>
      <c r="E1511" t="s">
        <v>3854</v>
      </c>
    </row>
    <row r="1512" spans="2:5" hidden="1" x14ac:dyDescent="0.25">
      <c r="B1512">
        <v>1507</v>
      </c>
      <c r="C1512" t="s">
        <v>1190</v>
      </c>
      <c r="D1512" t="s">
        <v>2621</v>
      </c>
      <c r="E1512" t="s">
        <v>3855</v>
      </c>
    </row>
    <row r="1513" spans="2:5" x14ac:dyDescent="0.25">
      <c r="B1513">
        <v>1508</v>
      </c>
      <c r="C1513" t="s">
        <v>1153</v>
      </c>
      <c r="D1513" t="s">
        <v>2614</v>
      </c>
      <c r="E1513" t="s">
        <v>4367</v>
      </c>
    </row>
    <row r="1514" spans="2:5" x14ac:dyDescent="0.25">
      <c r="B1514">
        <v>1509</v>
      </c>
      <c r="C1514" t="s">
        <v>1144</v>
      </c>
      <c r="D1514" t="s">
        <v>2614</v>
      </c>
      <c r="E1514" t="s">
        <v>4368</v>
      </c>
    </row>
    <row r="1515" spans="2:5" x14ac:dyDescent="0.25">
      <c r="B1515">
        <v>1510</v>
      </c>
      <c r="C1515" t="s">
        <v>855</v>
      </c>
      <c r="D1515" t="s">
        <v>2614</v>
      </c>
      <c r="E1515" t="s">
        <v>3856</v>
      </c>
    </row>
    <row r="1516" spans="2:5" x14ac:dyDescent="0.25">
      <c r="B1516">
        <v>1511</v>
      </c>
      <c r="C1516" t="s">
        <v>805</v>
      </c>
      <c r="D1516" t="s">
        <v>2614</v>
      </c>
      <c r="E1516" t="s">
        <v>3857</v>
      </c>
    </row>
    <row r="1517" spans="2:5" x14ac:dyDescent="0.25">
      <c r="B1517">
        <v>1512</v>
      </c>
      <c r="C1517" t="s">
        <v>2433</v>
      </c>
      <c r="D1517" t="s">
        <v>2614</v>
      </c>
      <c r="E1517" t="s">
        <v>3858</v>
      </c>
    </row>
    <row r="1518" spans="2:5" hidden="1" x14ac:dyDescent="0.25">
      <c r="B1518">
        <v>1513</v>
      </c>
      <c r="C1518" t="s">
        <v>378</v>
      </c>
      <c r="D1518" t="s">
        <v>2616</v>
      </c>
      <c r="E1518" t="s">
        <v>3858</v>
      </c>
    </row>
    <row r="1519" spans="2:5" x14ac:dyDescent="0.25">
      <c r="B1519">
        <v>1514</v>
      </c>
      <c r="C1519" t="s">
        <v>2414</v>
      </c>
      <c r="D1519" t="s">
        <v>2614</v>
      </c>
      <c r="E1519" t="s">
        <v>3859</v>
      </c>
    </row>
    <row r="1520" spans="2:5" hidden="1" x14ac:dyDescent="0.25">
      <c r="B1520">
        <v>1515</v>
      </c>
      <c r="C1520" t="s">
        <v>422</v>
      </c>
      <c r="D1520" t="s">
        <v>2616</v>
      </c>
      <c r="E1520" t="s">
        <v>3859</v>
      </c>
    </row>
    <row r="1521" spans="2:5" hidden="1" x14ac:dyDescent="0.25">
      <c r="B1521">
        <v>1516</v>
      </c>
      <c r="C1521" t="s">
        <v>1432</v>
      </c>
      <c r="D1521" t="s">
        <v>2621</v>
      </c>
      <c r="E1521" t="s">
        <v>3860</v>
      </c>
    </row>
    <row r="1522" spans="2:5" hidden="1" x14ac:dyDescent="0.25">
      <c r="B1522">
        <v>1517</v>
      </c>
      <c r="C1522" t="s">
        <v>145</v>
      </c>
      <c r="D1522" t="s">
        <v>2621</v>
      </c>
      <c r="E1522" t="s">
        <v>3861</v>
      </c>
    </row>
    <row r="1523" spans="2:5" x14ac:dyDescent="0.25">
      <c r="B1523">
        <v>1518</v>
      </c>
      <c r="C1523" t="s">
        <v>219</v>
      </c>
      <c r="D1523" t="s">
        <v>2614</v>
      </c>
      <c r="E1523" t="s">
        <v>3862</v>
      </c>
    </row>
    <row r="1524" spans="2:5" x14ac:dyDescent="0.25">
      <c r="B1524">
        <v>1519</v>
      </c>
      <c r="C1524" t="s">
        <v>2557</v>
      </c>
      <c r="D1524" t="s">
        <v>2614</v>
      </c>
      <c r="E1524" t="s">
        <v>3863</v>
      </c>
    </row>
    <row r="1525" spans="2:5" hidden="1" x14ac:dyDescent="0.25">
      <c r="B1525">
        <v>1520</v>
      </c>
      <c r="C1525" t="s">
        <v>1114</v>
      </c>
      <c r="D1525" t="s">
        <v>2616</v>
      </c>
      <c r="E1525" t="s">
        <v>3863</v>
      </c>
    </row>
    <row r="1526" spans="2:5" hidden="1" x14ac:dyDescent="0.25">
      <c r="B1526">
        <v>1521</v>
      </c>
      <c r="C1526" t="s">
        <v>2560</v>
      </c>
      <c r="D1526" t="s">
        <v>2621</v>
      </c>
      <c r="E1526" t="s">
        <v>3864</v>
      </c>
    </row>
    <row r="1527" spans="2:5" hidden="1" x14ac:dyDescent="0.25">
      <c r="B1527">
        <v>1522</v>
      </c>
      <c r="C1527" t="s">
        <v>1476</v>
      </c>
      <c r="D1527" t="s">
        <v>2616</v>
      </c>
      <c r="E1527" t="s">
        <v>3864</v>
      </c>
    </row>
    <row r="1528" spans="2:5" hidden="1" x14ac:dyDescent="0.25">
      <c r="B1528">
        <v>1523</v>
      </c>
      <c r="C1528" t="s">
        <v>873</v>
      </c>
      <c r="D1528" t="s">
        <v>2621</v>
      </c>
      <c r="E1528" t="s">
        <v>3865</v>
      </c>
    </row>
    <row r="1529" spans="2:5" x14ac:dyDescent="0.25">
      <c r="B1529">
        <v>1524</v>
      </c>
      <c r="C1529" t="s">
        <v>2250</v>
      </c>
      <c r="D1529" t="s">
        <v>2614</v>
      </c>
      <c r="E1529" t="s">
        <v>3866</v>
      </c>
    </row>
    <row r="1530" spans="2:5" x14ac:dyDescent="0.25">
      <c r="B1530">
        <v>1525</v>
      </c>
      <c r="C1530" t="s">
        <v>808</v>
      </c>
      <c r="D1530" t="s">
        <v>2614</v>
      </c>
      <c r="E1530" t="s">
        <v>3867</v>
      </c>
    </row>
    <row r="1531" spans="2:5" x14ac:dyDescent="0.25">
      <c r="B1531">
        <v>1526</v>
      </c>
      <c r="C1531" t="s">
        <v>551</v>
      </c>
      <c r="D1531" t="s">
        <v>2614</v>
      </c>
      <c r="E1531" t="s">
        <v>3868</v>
      </c>
    </row>
    <row r="1532" spans="2:5" x14ac:dyDescent="0.25">
      <c r="B1532">
        <v>1527</v>
      </c>
      <c r="C1532" t="s">
        <v>1304</v>
      </c>
      <c r="D1532" t="s">
        <v>2614</v>
      </c>
      <c r="E1532" t="s">
        <v>3869</v>
      </c>
    </row>
    <row r="1533" spans="2:5" x14ac:dyDescent="0.25">
      <c r="B1533">
        <v>1528</v>
      </c>
      <c r="C1533" t="s">
        <v>2367</v>
      </c>
      <c r="D1533" t="s">
        <v>2614</v>
      </c>
      <c r="E1533" t="s">
        <v>4371</v>
      </c>
    </row>
    <row r="1534" spans="2:5" hidden="1" x14ac:dyDescent="0.25">
      <c r="B1534">
        <v>1529</v>
      </c>
      <c r="C1534" t="s">
        <v>75</v>
      </c>
      <c r="D1534" t="s">
        <v>2616</v>
      </c>
      <c r="E1534" t="s">
        <v>3870</v>
      </c>
    </row>
    <row r="1535" spans="2:5" x14ac:dyDescent="0.25">
      <c r="B1535">
        <v>1530</v>
      </c>
      <c r="C1535" t="s">
        <v>2601</v>
      </c>
      <c r="D1535" t="s">
        <v>2614</v>
      </c>
      <c r="E1535" t="s">
        <v>3871</v>
      </c>
    </row>
    <row r="1536" spans="2:5" hidden="1" x14ac:dyDescent="0.25">
      <c r="B1536">
        <v>1531</v>
      </c>
      <c r="C1536" t="s">
        <v>1479</v>
      </c>
      <c r="D1536" t="s">
        <v>2616</v>
      </c>
      <c r="E1536" t="s">
        <v>3871</v>
      </c>
    </row>
    <row r="1537" spans="2:5" hidden="1" x14ac:dyDescent="0.25">
      <c r="B1537">
        <v>1532</v>
      </c>
      <c r="C1537" t="s">
        <v>1459</v>
      </c>
      <c r="D1537" t="s">
        <v>2621</v>
      </c>
      <c r="E1537" t="s">
        <v>3872</v>
      </c>
    </row>
    <row r="1538" spans="2:5" hidden="1" x14ac:dyDescent="0.25">
      <c r="B1538">
        <v>1533</v>
      </c>
      <c r="C1538" t="s">
        <v>163</v>
      </c>
      <c r="D1538" t="s">
        <v>2615</v>
      </c>
      <c r="E1538" t="s">
        <v>3873</v>
      </c>
    </row>
    <row r="1539" spans="2:5" x14ac:dyDescent="0.25">
      <c r="B1539">
        <v>1534</v>
      </c>
      <c r="C1539" t="s">
        <v>144</v>
      </c>
      <c r="D1539" t="s">
        <v>2614</v>
      </c>
      <c r="E1539" t="s">
        <v>3874</v>
      </c>
    </row>
    <row r="1540" spans="2:5" hidden="1" x14ac:dyDescent="0.25">
      <c r="B1540">
        <v>1535</v>
      </c>
      <c r="C1540" t="s">
        <v>180</v>
      </c>
      <c r="D1540" t="s">
        <v>2621</v>
      </c>
      <c r="E1540" t="s">
        <v>3875</v>
      </c>
    </row>
    <row r="1541" spans="2:5" hidden="1" x14ac:dyDescent="0.25">
      <c r="B1541">
        <v>1536</v>
      </c>
      <c r="C1541" t="s">
        <v>1518</v>
      </c>
      <c r="D1541" t="s">
        <v>2621</v>
      </c>
      <c r="E1541" t="s">
        <v>3876</v>
      </c>
    </row>
    <row r="1542" spans="2:5" hidden="1" x14ac:dyDescent="0.25">
      <c r="B1542">
        <v>1537</v>
      </c>
      <c r="C1542" t="s">
        <v>355</v>
      </c>
      <c r="D1542" t="s">
        <v>2621</v>
      </c>
      <c r="E1542" t="s">
        <v>3877</v>
      </c>
    </row>
    <row r="1543" spans="2:5" hidden="1" x14ac:dyDescent="0.25">
      <c r="B1543">
        <v>1538</v>
      </c>
      <c r="C1543" t="s">
        <v>2163</v>
      </c>
      <c r="D1543" t="s">
        <v>2615</v>
      </c>
      <c r="E1543" t="s">
        <v>3878</v>
      </c>
    </row>
    <row r="1544" spans="2:5" hidden="1" x14ac:dyDescent="0.25">
      <c r="B1544">
        <v>1539</v>
      </c>
      <c r="C1544" t="s">
        <v>271</v>
      </c>
      <c r="D1544" t="s">
        <v>2621</v>
      </c>
      <c r="E1544" t="s">
        <v>3879</v>
      </c>
    </row>
    <row r="1545" spans="2:5" hidden="1" x14ac:dyDescent="0.25">
      <c r="B1545">
        <v>1540</v>
      </c>
      <c r="C1545" t="s">
        <v>1406</v>
      </c>
      <c r="D1545" t="s">
        <v>2621</v>
      </c>
      <c r="E1545" t="s">
        <v>3880</v>
      </c>
    </row>
    <row r="1546" spans="2:5" x14ac:dyDescent="0.25">
      <c r="B1546">
        <v>1541</v>
      </c>
      <c r="C1546" t="s">
        <v>975</v>
      </c>
      <c r="D1546" t="s">
        <v>2614</v>
      </c>
      <c r="E1546" t="s">
        <v>3881</v>
      </c>
    </row>
    <row r="1547" spans="2:5" hidden="1" x14ac:dyDescent="0.25">
      <c r="B1547">
        <v>1542</v>
      </c>
      <c r="C1547" t="s">
        <v>600</v>
      </c>
      <c r="D1547" t="s">
        <v>2621</v>
      </c>
      <c r="E1547" t="s">
        <v>3882</v>
      </c>
    </row>
    <row r="1548" spans="2:5" x14ac:dyDescent="0.25">
      <c r="B1548">
        <v>1543</v>
      </c>
      <c r="C1548" t="s">
        <v>1487</v>
      </c>
      <c r="D1548" t="s">
        <v>2614</v>
      </c>
      <c r="E1548" t="s">
        <v>3883</v>
      </c>
    </row>
    <row r="1549" spans="2:5" x14ac:dyDescent="0.25">
      <c r="B1549">
        <v>1544</v>
      </c>
      <c r="C1549" t="s">
        <v>2456</v>
      </c>
      <c r="D1549" t="s">
        <v>2614</v>
      </c>
      <c r="E1549" t="s">
        <v>3884</v>
      </c>
    </row>
    <row r="1550" spans="2:5" hidden="1" x14ac:dyDescent="0.25">
      <c r="B1550">
        <v>1545</v>
      </c>
      <c r="C1550" t="s">
        <v>1491</v>
      </c>
      <c r="D1550" t="s">
        <v>2616</v>
      </c>
      <c r="E1550" t="s">
        <v>3884</v>
      </c>
    </row>
    <row r="1551" spans="2:5" hidden="1" x14ac:dyDescent="0.25">
      <c r="B1551">
        <v>1546</v>
      </c>
      <c r="C1551" t="s">
        <v>903</v>
      </c>
      <c r="D1551" t="s">
        <v>2615</v>
      </c>
      <c r="E1551" t="s">
        <v>3885</v>
      </c>
    </row>
    <row r="1552" spans="2:5" x14ac:dyDescent="0.25">
      <c r="B1552">
        <v>1547</v>
      </c>
      <c r="C1552" t="s">
        <v>953</v>
      </c>
      <c r="D1552" t="s">
        <v>2614</v>
      </c>
      <c r="E1552" t="s">
        <v>3886</v>
      </c>
    </row>
    <row r="1553" spans="2:5" hidden="1" x14ac:dyDescent="0.25">
      <c r="B1553">
        <v>1548</v>
      </c>
      <c r="C1553" t="s">
        <v>2598</v>
      </c>
      <c r="D1553" t="s">
        <v>2615</v>
      </c>
      <c r="E1553" t="s">
        <v>3887</v>
      </c>
    </row>
    <row r="1554" spans="2:5" hidden="1" x14ac:dyDescent="0.25">
      <c r="B1554">
        <v>1549</v>
      </c>
      <c r="C1554" t="s">
        <v>1393</v>
      </c>
      <c r="D1554" t="s">
        <v>2621</v>
      </c>
      <c r="E1554" t="s">
        <v>3888</v>
      </c>
    </row>
    <row r="1555" spans="2:5" x14ac:dyDescent="0.25">
      <c r="B1555">
        <v>1550</v>
      </c>
      <c r="C1555" t="s">
        <v>1514</v>
      </c>
      <c r="D1555" t="s">
        <v>2614</v>
      </c>
      <c r="E1555" t="s">
        <v>3889</v>
      </c>
    </row>
    <row r="1556" spans="2:5" hidden="1" x14ac:dyDescent="0.25">
      <c r="B1556">
        <v>1551</v>
      </c>
      <c r="C1556" t="s">
        <v>1438</v>
      </c>
      <c r="D1556" t="s">
        <v>2621</v>
      </c>
      <c r="E1556" t="s">
        <v>3890</v>
      </c>
    </row>
    <row r="1557" spans="2:5" x14ac:dyDescent="0.25">
      <c r="B1557">
        <v>1552</v>
      </c>
      <c r="C1557" t="s">
        <v>2317</v>
      </c>
      <c r="E1557" t="s">
        <v>3891</v>
      </c>
    </row>
    <row r="1558" spans="2:5" x14ac:dyDescent="0.25">
      <c r="B1558">
        <v>1553</v>
      </c>
      <c r="C1558" t="s">
        <v>1439</v>
      </c>
      <c r="D1558" t="s">
        <v>2614</v>
      </c>
      <c r="E1558" t="s">
        <v>3892</v>
      </c>
    </row>
    <row r="1559" spans="2:5" x14ac:dyDescent="0.25">
      <c r="B1559">
        <v>1554</v>
      </c>
      <c r="C1559" t="s">
        <v>2553</v>
      </c>
      <c r="D1559" t="s">
        <v>2614</v>
      </c>
      <c r="E1559" t="s">
        <v>3893</v>
      </c>
    </row>
    <row r="1560" spans="2:5" hidden="1" x14ac:dyDescent="0.25">
      <c r="B1560">
        <v>1555</v>
      </c>
      <c r="C1560" t="s">
        <v>1129</v>
      </c>
      <c r="D1560" t="s">
        <v>2616</v>
      </c>
      <c r="E1560" t="s">
        <v>3893</v>
      </c>
    </row>
    <row r="1561" spans="2:5" x14ac:dyDescent="0.25">
      <c r="B1561">
        <v>1556</v>
      </c>
      <c r="C1561" t="s">
        <v>1427</v>
      </c>
      <c r="D1561" t="s">
        <v>2614</v>
      </c>
      <c r="E1561" t="s">
        <v>3894</v>
      </c>
    </row>
    <row r="1562" spans="2:5" x14ac:dyDescent="0.25">
      <c r="B1562">
        <v>1557</v>
      </c>
      <c r="C1562" t="s">
        <v>2369</v>
      </c>
      <c r="D1562" t="s">
        <v>2614</v>
      </c>
      <c r="E1562" t="s">
        <v>3895</v>
      </c>
    </row>
    <row r="1563" spans="2:5" hidden="1" x14ac:dyDescent="0.25">
      <c r="B1563">
        <v>1558</v>
      </c>
      <c r="C1563" t="s">
        <v>106</v>
      </c>
      <c r="D1563" t="s">
        <v>2616</v>
      </c>
      <c r="E1563" t="s">
        <v>3895</v>
      </c>
    </row>
    <row r="1564" spans="2:5" hidden="1" x14ac:dyDescent="0.25">
      <c r="B1564">
        <v>1559</v>
      </c>
      <c r="C1564" t="s">
        <v>842</v>
      </c>
      <c r="D1564" t="s">
        <v>2615</v>
      </c>
      <c r="E1564" t="s">
        <v>3896</v>
      </c>
    </row>
    <row r="1565" spans="2:5" hidden="1" x14ac:dyDescent="0.25">
      <c r="B1565">
        <v>1560</v>
      </c>
      <c r="C1565" t="s">
        <v>1400</v>
      </c>
      <c r="D1565" t="s">
        <v>2621</v>
      </c>
      <c r="E1565" t="s">
        <v>3897</v>
      </c>
    </row>
    <row r="1566" spans="2:5" x14ac:dyDescent="0.25">
      <c r="B1566">
        <v>1561</v>
      </c>
      <c r="C1566" t="s">
        <v>97</v>
      </c>
      <c r="D1566" t="s">
        <v>2614</v>
      </c>
      <c r="E1566" t="s">
        <v>3898</v>
      </c>
    </row>
    <row r="1567" spans="2:5" x14ac:dyDescent="0.25">
      <c r="B1567">
        <v>1562</v>
      </c>
      <c r="C1567" t="s">
        <v>952</v>
      </c>
      <c r="D1567" t="s">
        <v>2614</v>
      </c>
      <c r="E1567" t="s">
        <v>4426</v>
      </c>
    </row>
    <row r="1568" spans="2:5" x14ac:dyDescent="0.25">
      <c r="B1568">
        <v>1563</v>
      </c>
      <c r="C1568" t="s">
        <v>783</v>
      </c>
      <c r="D1568" t="s">
        <v>2614</v>
      </c>
      <c r="E1568" t="s">
        <v>3899</v>
      </c>
    </row>
    <row r="1569" spans="2:5" x14ac:dyDescent="0.25">
      <c r="B1569">
        <v>1564</v>
      </c>
      <c r="C1569" t="s">
        <v>917</v>
      </c>
      <c r="D1569" t="s">
        <v>2614</v>
      </c>
      <c r="E1569" t="s">
        <v>3900</v>
      </c>
    </row>
    <row r="1570" spans="2:5" hidden="1" x14ac:dyDescent="0.25">
      <c r="B1570">
        <v>1565</v>
      </c>
      <c r="C1570" t="s">
        <v>879</v>
      </c>
      <c r="D1570" t="s">
        <v>2615</v>
      </c>
      <c r="E1570" t="s">
        <v>3901</v>
      </c>
    </row>
    <row r="1571" spans="2:5" hidden="1" x14ac:dyDescent="0.25">
      <c r="B1571">
        <v>1566</v>
      </c>
      <c r="C1571" t="s">
        <v>918</v>
      </c>
      <c r="D1571" t="s">
        <v>2621</v>
      </c>
      <c r="E1571" t="s">
        <v>3902</v>
      </c>
    </row>
    <row r="1572" spans="2:5" x14ac:dyDescent="0.25">
      <c r="B1572">
        <v>1567</v>
      </c>
      <c r="C1572" t="s">
        <v>2589</v>
      </c>
      <c r="D1572" t="s">
        <v>2614</v>
      </c>
      <c r="E1572" t="s">
        <v>3903</v>
      </c>
    </row>
    <row r="1573" spans="2:5" hidden="1" x14ac:dyDescent="0.25">
      <c r="B1573">
        <v>1568</v>
      </c>
      <c r="C1573" t="s">
        <v>1403</v>
      </c>
      <c r="D1573" t="s">
        <v>2616</v>
      </c>
      <c r="E1573" t="s">
        <v>3903</v>
      </c>
    </row>
    <row r="1574" spans="2:5" x14ac:dyDescent="0.25">
      <c r="B1574">
        <v>1569</v>
      </c>
      <c r="C1574" t="s">
        <v>1199</v>
      </c>
      <c r="D1574" t="s">
        <v>2614</v>
      </c>
      <c r="E1574" t="s">
        <v>3904</v>
      </c>
    </row>
    <row r="1575" spans="2:5" x14ac:dyDescent="0.25">
      <c r="B1575">
        <v>1570</v>
      </c>
      <c r="C1575" t="s">
        <v>1181</v>
      </c>
      <c r="D1575" t="s">
        <v>2614</v>
      </c>
      <c r="E1575" t="s">
        <v>3905</v>
      </c>
    </row>
    <row r="1576" spans="2:5" x14ac:dyDescent="0.25">
      <c r="B1576">
        <v>1571</v>
      </c>
      <c r="C1576" t="s">
        <v>1237</v>
      </c>
      <c r="D1576" t="s">
        <v>2614</v>
      </c>
      <c r="E1576" t="s">
        <v>3906</v>
      </c>
    </row>
    <row r="1577" spans="2:5" hidden="1" x14ac:dyDescent="0.25">
      <c r="B1577">
        <v>1572</v>
      </c>
      <c r="C1577" t="s">
        <v>2352</v>
      </c>
      <c r="D1577" t="s">
        <v>2621</v>
      </c>
      <c r="E1577" t="s">
        <v>3907</v>
      </c>
    </row>
    <row r="1578" spans="2:5" hidden="1" x14ac:dyDescent="0.25">
      <c r="B1578">
        <v>1573</v>
      </c>
      <c r="C1578" t="s">
        <v>1500</v>
      </c>
      <c r="D1578" t="s">
        <v>2621</v>
      </c>
      <c r="E1578" t="s">
        <v>3908</v>
      </c>
    </row>
    <row r="1579" spans="2:5" hidden="1" x14ac:dyDescent="0.25">
      <c r="B1579">
        <v>1574</v>
      </c>
      <c r="C1579" t="s">
        <v>1296</v>
      </c>
      <c r="D1579" t="s">
        <v>2615</v>
      </c>
      <c r="E1579" t="s">
        <v>3909</v>
      </c>
    </row>
    <row r="1580" spans="2:5" hidden="1" x14ac:dyDescent="0.25">
      <c r="B1580">
        <v>1575</v>
      </c>
      <c r="C1580" t="s">
        <v>1482</v>
      </c>
      <c r="D1580" t="s">
        <v>2621</v>
      </c>
      <c r="E1580" t="s">
        <v>3910</v>
      </c>
    </row>
    <row r="1581" spans="2:5" hidden="1" x14ac:dyDescent="0.25">
      <c r="B1581">
        <v>1576</v>
      </c>
      <c r="C1581" t="s">
        <v>1492</v>
      </c>
      <c r="D1581" t="s">
        <v>2621</v>
      </c>
      <c r="E1581" t="s">
        <v>3911</v>
      </c>
    </row>
    <row r="1582" spans="2:5" x14ac:dyDescent="0.25">
      <c r="B1582">
        <v>1577</v>
      </c>
      <c r="C1582" t="s">
        <v>1486</v>
      </c>
      <c r="D1582" t="s">
        <v>2614</v>
      </c>
      <c r="E1582" t="s">
        <v>3912</v>
      </c>
    </row>
    <row r="1583" spans="2:5" hidden="1" x14ac:dyDescent="0.25">
      <c r="B1583">
        <v>1578</v>
      </c>
      <c r="C1583" t="s">
        <v>1510</v>
      </c>
      <c r="D1583" t="s">
        <v>2616</v>
      </c>
      <c r="E1583" t="s">
        <v>3912</v>
      </c>
    </row>
    <row r="1584" spans="2:5" x14ac:dyDescent="0.25">
      <c r="B1584">
        <v>1579</v>
      </c>
      <c r="C1584" t="s">
        <v>1253</v>
      </c>
      <c r="D1584" t="s">
        <v>2614</v>
      </c>
      <c r="E1584" t="s">
        <v>3913</v>
      </c>
    </row>
    <row r="1585" spans="2:5" hidden="1" x14ac:dyDescent="0.25">
      <c r="B1585">
        <v>1580</v>
      </c>
      <c r="C1585" t="s">
        <v>1238</v>
      </c>
      <c r="D1585" t="s">
        <v>2621</v>
      </c>
      <c r="E1585" t="s">
        <v>3914</v>
      </c>
    </row>
    <row r="1586" spans="2:5" hidden="1" x14ac:dyDescent="0.25">
      <c r="B1586">
        <v>1581</v>
      </c>
      <c r="C1586" t="s">
        <v>386</v>
      </c>
      <c r="D1586" t="s">
        <v>2615</v>
      </c>
      <c r="E1586" t="s">
        <v>3915</v>
      </c>
    </row>
    <row r="1587" spans="2:5" hidden="1" x14ac:dyDescent="0.25">
      <c r="B1587">
        <v>1582</v>
      </c>
      <c r="C1587" t="s">
        <v>769</v>
      </c>
      <c r="D1587" t="s">
        <v>2615</v>
      </c>
      <c r="E1587" t="s">
        <v>3916</v>
      </c>
    </row>
    <row r="1588" spans="2:5" x14ac:dyDescent="0.25">
      <c r="B1588">
        <v>1583</v>
      </c>
      <c r="C1588" t="s">
        <v>2426</v>
      </c>
      <c r="D1588" t="s">
        <v>2614</v>
      </c>
      <c r="E1588" t="s">
        <v>3917</v>
      </c>
    </row>
    <row r="1589" spans="2:5" hidden="1" x14ac:dyDescent="0.25">
      <c r="B1589">
        <v>1584</v>
      </c>
      <c r="C1589" t="s">
        <v>456</v>
      </c>
      <c r="D1589" t="s">
        <v>2616</v>
      </c>
      <c r="E1589" t="s">
        <v>3917</v>
      </c>
    </row>
    <row r="1590" spans="2:5" x14ac:dyDescent="0.25">
      <c r="B1590">
        <v>1585</v>
      </c>
      <c r="C1590" t="s">
        <v>2594</v>
      </c>
      <c r="D1590" t="s">
        <v>2614</v>
      </c>
      <c r="E1590" t="s">
        <v>3918</v>
      </c>
    </row>
    <row r="1591" spans="2:5" hidden="1" x14ac:dyDescent="0.25">
      <c r="B1591">
        <v>1586</v>
      </c>
      <c r="C1591" t="s">
        <v>1448</v>
      </c>
      <c r="D1591" t="s">
        <v>2616</v>
      </c>
      <c r="E1591" t="s">
        <v>3918</v>
      </c>
    </row>
    <row r="1592" spans="2:5" hidden="1" x14ac:dyDescent="0.25">
      <c r="B1592">
        <v>1587</v>
      </c>
      <c r="C1592" t="s">
        <v>1378</v>
      </c>
      <c r="D1592" t="s">
        <v>2621</v>
      </c>
      <c r="E1592" t="s">
        <v>3919</v>
      </c>
    </row>
    <row r="1593" spans="2:5" hidden="1" x14ac:dyDescent="0.25">
      <c r="B1593">
        <v>1588</v>
      </c>
      <c r="C1593" t="s">
        <v>850</v>
      </c>
      <c r="D1593" t="s">
        <v>2615</v>
      </c>
      <c r="E1593" t="s">
        <v>3920</v>
      </c>
    </row>
    <row r="1594" spans="2:5" x14ac:dyDescent="0.25">
      <c r="B1594">
        <v>1589</v>
      </c>
      <c r="C1594" t="s">
        <v>384</v>
      </c>
      <c r="D1594" t="s">
        <v>2614</v>
      </c>
      <c r="E1594" t="s">
        <v>3921</v>
      </c>
    </row>
    <row r="1595" spans="2:5" hidden="1" x14ac:dyDescent="0.25">
      <c r="B1595">
        <v>1590</v>
      </c>
      <c r="C1595" t="s">
        <v>2401</v>
      </c>
      <c r="D1595" t="s">
        <v>2621</v>
      </c>
      <c r="E1595" t="s">
        <v>3922</v>
      </c>
    </row>
    <row r="1596" spans="2:5" hidden="1" x14ac:dyDescent="0.25">
      <c r="B1596">
        <v>1591</v>
      </c>
      <c r="C1596" t="s">
        <v>230</v>
      </c>
      <c r="D1596" t="s">
        <v>2616</v>
      </c>
      <c r="E1596" t="s">
        <v>3922</v>
      </c>
    </row>
    <row r="1597" spans="2:5" hidden="1" x14ac:dyDescent="0.25">
      <c r="B1597">
        <v>1592</v>
      </c>
      <c r="C1597" t="s">
        <v>161</v>
      </c>
      <c r="D1597" t="s">
        <v>2621</v>
      </c>
      <c r="E1597" t="s">
        <v>3923</v>
      </c>
    </row>
    <row r="1598" spans="2:5" hidden="1" x14ac:dyDescent="0.25">
      <c r="B1598">
        <v>1593</v>
      </c>
      <c r="C1598" t="s">
        <v>613</v>
      </c>
      <c r="D1598" t="s">
        <v>2621</v>
      </c>
      <c r="E1598" t="s">
        <v>3924</v>
      </c>
    </row>
    <row r="1599" spans="2:5" x14ac:dyDescent="0.25">
      <c r="B1599">
        <v>1594</v>
      </c>
      <c r="C1599" t="s">
        <v>82</v>
      </c>
      <c r="D1599" t="s">
        <v>2614</v>
      </c>
      <c r="E1599" t="s">
        <v>3925</v>
      </c>
    </row>
    <row r="1600" spans="2:5" x14ac:dyDescent="0.25">
      <c r="B1600">
        <v>1595</v>
      </c>
      <c r="C1600" t="s">
        <v>330</v>
      </c>
      <c r="D1600" t="s">
        <v>2614</v>
      </c>
      <c r="E1600" t="s">
        <v>3926</v>
      </c>
    </row>
    <row r="1601" spans="2:5" hidden="1" x14ac:dyDescent="0.25">
      <c r="B1601">
        <v>1596</v>
      </c>
      <c r="C1601" t="s">
        <v>1221</v>
      </c>
      <c r="D1601" t="s">
        <v>2615</v>
      </c>
      <c r="E1601" t="s">
        <v>3927</v>
      </c>
    </row>
    <row r="1602" spans="2:5" hidden="1" x14ac:dyDescent="0.25">
      <c r="B1602">
        <v>1597</v>
      </c>
      <c r="C1602" t="s">
        <v>1808</v>
      </c>
      <c r="D1602" t="s">
        <v>2621</v>
      </c>
      <c r="E1602" t="s">
        <v>3928</v>
      </c>
    </row>
    <row r="1603" spans="2:5" x14ac:dyDescent="0.25">
      <c r="B1603">
        <v>1598</v>
      </c>
      <c r="C1603" t="s">
        <v>1127</v>
      </c>
      <c r="D1603" t="s">
        <v>2614</v>
      </c>
      <c r="E1603" t="s">
        <v>3929</v>
      </c>
    </row>
    <row r="1604" spans="2:5" hidden="1" x14ac:dyDescent="0.25">
      <c r="B1604">
        <v>1599</v>
      </c>
      <c r="C1604" t="s">
        <v>1365</v>
      </c>
      <c r="D1604" t="s">
        <v>2615</v>
      </c>
      <c r="E1604" t="s">
        <v>3930</v>
      </c>
    </row>
    <row r="1605" spans="2:5" hidden="1" x14ac:dyDescent="0.25">
      <c r="B1605">
        <v>1600</v>
      </c>
      <c r="C1605" t="s">
        <v>299</v>
      </c>
      <c r="D1605" t="s">
        <v>2621</v>
      </c>
      <c r="E1605" t="s">
        <v>3931</v>
      </c>
    </row>
    <row r="1606" spans="2:5" hidden="1" x14ac:dyDescent="0.25">
      <c r="B1606">
        <v>1601</v>
      </c>
      <c r="C1606" t="s">
        <v>2348</v>
      </c>
      <c r="D1606" t="s">
        <v>2615</v>
      </c>
      <c r="E1606" t="s">
        <v>3932</v>
      </c>
    </row>
    <row r="1607" spans="2:5" x14ac:dyDescent="0.25">
      <c r="B1607">
        <v>1602</v>
      </c>
      <c r="C1607" t="s">
        <v>682</v>
      </c>
      <c r="D1607" t="s">
        <v>2614</v>
      </c>
      <c r="E1607" t="s">
        <v>3933</v>
      </c>
    </row>
    <row r="1608" spans="2:5" hidden="1" x14ac:dyDescent="0.25">
      <c r="B1608">
        <v>1603</v>
      </c>
      <c r="C1608" t="s">
        <v>1168</v>
      </c>
      <c r="D1608" t="s">
        <v>2621</v>
      </c>
      <c r="E1608" t="s">
        <v>3934</v>
      </c>
    </row>
    <row r="1609" spans="2:5" x14ac:dyDescent="0.25">
      <c r="B1609">
        <v>1604</v>
      </c>
      <c r="C1609" t="s">
        <v>1041</v>
      </c>
      <c r="D1609" t="s">
        <v>2614</v>
      </c>
      <c r="E1609" t="s">
        <v>3935</v>
      </c>
    </row>
    <row r="1610" spans="2:5" x14ac:dyDescent="0.25">
      <c r="B1610">
        <v>1605</v>
      </c>
      <c r="C1610" t="s">
        <v>76</v>
      </c>
      <c r="D1610" t="s">
        <v>2614</v>
      </c>
      <c r="E1610" t="s">
        <v>3936</v>
      </c>
    </row>
    <row r="1611" spans="2:5" hidden="1" x14ac:dyDescent="0.25">
      <c r="B1611">
        <v>1606</v>
      </c>
      <c r="C1611" t="s">
        <v>286</v>
      </c>
      <c r="D1611" t="s">
        <v>2621</v>
      </c>
      <c r="E1611" t="s">
        <v>3937</v>
      </c>
    </row>
    <row r="1612" spans="2:5" hidden="1" x14ac:dyDescent="0.25">
      <c r="B1612">
        <v>1607</v>
      </c>
      <c r="C1612" t="s">
        <v>583</v>
      </c>
      <c r="D1612" t="s">
        <v>2621</v>
      </c>
      <c r="E1612" t="s">
        <v>3938</v>
      </c>
    </row>
    <row r="1613" spans="2:5" hidden="1" x14ac:dyDescent="0.25">
      <c r="B1613">
        <v>1608</v>
      </c>
      <c r="C1613" t="s">
        <v>2420</v>
      </c>
      <c r="D1613" t="s">
        <v>2621</v>
      </c>
      <c r="E1613" t="s">
        <v>3939</v>
      </c>
    </row>
    <row r="1614" spans="2:5" hidden="1" x14ac:dyDescent="0.25">
      <c r="B1614">
        <v>1609</v>
      </c>
      <c r="C1614" t="s">
        <v>343</v>
      </c>
      <c r="D1614" t="s">
        <v>2616</v>
      </c>
      <c r="E1614" t="s">
        <v>3940</v>
      </c>
    </row>
    <row r="1615" spans="2:5" hidden="1" x14ac:dyDescent="0.25">
      <c r="B1615">
        <v>1610</v>
      </c>
      <c r="C1615" t="s">
        <v>251</v>
      </c>
      <c r="D1615" t="s">
        <v>2621</v>
      </c>
      <c r="E1615" t="s">
        <v>3941</v>
      </c>
    </row>
    <row r="1616" spans="2:5" x14ac:dyDescent="0.25">
      <c r="B1616">
        <v>1611</v>
      </c>
      <c r="C1616" t="s">
        <v>2277</v>
      </c>
      <c r="D1616" t="s">
        <v>2614</v>
      </c>
      <c r="E1616" t="s">
        <v>4384</v>
      </c>
    </row>
    <row r="1617" spans="2:5" x14ac:dyDescent="0.25">
      <c r="B1617">
        <v>1612</v>
      </c>
      <c r="C1617" t="s">
        <v>634</v>
      </c>
      <c r="D1617" t="s">
        <v>2614</v>
      </c>
      <c r="E1617" t="s">
        <v>3942</v>
      </c>
    </row>
    <row r="1618" spans="2:5" x14ac:dyDescent="0.25">
      <c r="B1618">
        <v>1613</v>
      </c>
      <c r="C1618" t="s">
        <v>675</v>
      </c>
      <c r="D1618" t="s">
        <v>2614</v>
      </c>
      <c r="E1618" t="s">
        <v>3943</v>
      </c>
    </row>
    <row r="1619" spans="2:5" x14ac:dyDescent="0.25">
      <c r="B1619">
        <v>1614</v>
      </c>
      <c r="C1619" t="s">
        <v>94</v>
      </c>
      <c r="D1619" t="s">
        <v>2614</v>
      </c>
      <c r="E1619" t="s">
        <v>3944</v>
      </c>
    </row>
    <row r="1620" spans="2:5" hidden="1" x14ac:dyDescent="0.25">
      <c r="B1620">
        <v>1615</v>
      </c>
      <c r="C1620" t="s">
        <v>1416</v>
      </c>
      <c r="D1620" t="s">
        <v>2621</v>
      </c>
      <c r="E1620" t="s">
        <v>3945</v>
      </c>
    </row>
    <row r="1621" spans="2:5" hidden="1" x14ac:dyDescent="0.25">
      <c r="B1621">
        <v>1616</v>
      </c>
      <c r="C1621" t="s">
        <v>599</v>
      </c>
      <c r="D1621" t="s">
        <v>2621</v>
      </c>
      <c r="E1621" t="s">
        <v>3946</v>
      </c>
    </row>
    <row r="1622" spans="2:5" hidden="1" x14ac:dyDescent="0.25">
      <c r="B1622">
        <v>1617</v>
      </c>
      <c r="C1622" t="s">
        <v>940</v>
      </c>
      <c r="D1622" t="s">
        <v>2621</v>
      </c>
      <c r="E1622" t="s">
        <v>3947</v>
      </c>
    </row>
    <row r="1623" spans="2:5" hidden="1" x14ac:dyDescent="0.25">
      <c r="B1623">
        <v>1618</v>
      </c>
      <c r="C1623" t="s">
        <v>2304</v>
      </c>
      <c r="D1623" t="s">
        <v>2621</v>
      </c>
      <c r="E1623" t="s">
        <v>3948</v>
      </c>
    </row>
    <row r="1624" spans="2:5" x14ac:dyDescent="0.25">
      <c r="B1624">
        <v>1619</v>
      </c>
      <c r="C1624" t="s">
        <v>1333</v>
      </c>
      <c r="D1624" t="s">
        <v>2614</v>
      </c>
      <c r="E1624" t="s">
        <v>3949</v>
      </c>
    </row>
    <row r="1625" spans="2:5" x14ac:dyDescent="0.25">
      <c r="B1625">
        <v>1620</v>
      </c>
      <c r="C1625" t="s">
        <v>664</v>
      </c>
      <c r="D1625" t="s">
        <v>2614</v>
      </c>
      <c r="E1625" t="s">
        <v>3950</v>
      </c>
    </row>
    <row r="1626" spans="2:5" x14ac:dyDescent="0.25">
      <c r="B1626">
        <v>1621</v>
      </c>
      <c r="C1626" t="s">
        <v>576</v>
      </c>
      <c r="D1626" t="s">
        <v>2614</v>
      </c>
      <c r="E1626" t="s">
        <v>4389</v>
      </c>
    </row>
    <row r="1627" spans="2:5" hidden="1" x14ac:dyDescent="0.25">
      <c r="B1627">
        <v>1622</v>
      </c>
      <c r="C1627" t="s">
        <v>2417</v>
      </c>
      <c r="D1627" t="s">
        <v>2621</v>
      </c>
      <c r="E1627" t="s">
        <v>3951</v>
      </c>
    </row>
    <row r="1628" spans="2:5" hidden="1" x14ac:dyDescent="0.25">
      <c r="B1628">
        <v>1623</v>
      </c>
      <c r="C1628" t="s">
        <v>328</v>
      </c>
      <c r="D1628" t="s">
        <v>2616</v>
      </c>
      <c r="E1628" t="s">
        <v>3951</v>
      </c>
    </row>
    <row r="1629" spans="2:5" x14ac:dyDescent="0.25">
      <c r="B1629">
        <v>1624</v>
      </c>
      <c r="C1629" t="s">
        <v>1018</v>
      </c>
      <c r="D1629" t="s">
        <v>2614</v>
      </c>
      <c r="E1629" t="s">
        <v>3952</v>
      </c>
    </row>
    <row r="1630" spans="2:5" x14ac:dyDescent="0.25">
      <c r="B1630">
        <v>1625</v>
      </c>
      <c r="C1630" t="s">
        <v>392</v>
      </c>
      <c r="D1630" t="s">
        <v>2614</v>
      </c>
      <c r="E1630" t="s">
        <v>3953</v>
      </c>
    </row>
    <row r="1631" spans="2:5" x14ac:dyDescent="0.25">
      <c r="B1631">
        <v>1626</v>
      </c>
      <c r="C1631" t="s">
        <v>2452</v>
      </c>
      <c r="D1631" t="s">
        <v>2614</v>
      </c>
      <c r="E1631" t="s">
        <v>3954</v>
      </c>
    </row>
    <row r="1632" spans="2:5" hidden="1" x14ac:dyDescent="0.25">
      <c r="B1632">
        <v>1627</v>
      </c>
      <c r="C1632" t="s">
        <v>491</v>
      </c>
      <c r="D1632" t="s">
        <v>2616</v>
      </c>
      <c r="E1632" t="s">
        <v>3954</v>
      </c>
    </row>
    <row r="1633" spans="2:5" hidden="1" x14ac:dyDescent="0.25">
      <c r="B1633">
        <v>1628</v>
      </c>
      <c r="C1633" t="s">
        <v>721</v>
      </c>
      <c r="D1633" t="s">
        <v>2621</v>
      </c>
      <c r="E1633" t="s">
        <v>3955</v>
      </c>
    </row>
    <row r="1634" spans="2:5" x14ac:dyDescent="0.25">
      <c r="B1634">
        <v>1629</v>
      </c>
      <c r="C1634" t="s">
        <v>1807</v>
      </c>
      <c r="D1634" t="s">
        <v>2614</v>
      </c>
      <c r="E1634" t="s">
        <v>3956</v>
      </c>
    </row>
    <row r="1635" spans="2:5" x14ac:dyDescent="0.25">
      <c r="B1635">
        <v>1630</v>
      </c>
      <c r="C1635" t="s">
        <v>943</v>
      </c>
      <c r="D1635" t="s">
        <v>2614</v>
      </c>
      <c r="E1635" t="s">
        <v>3957</v>
      </c>
    </row>
    <row r="1636" spans="2:5" x14ac:dyDescent="0.25">
      <c r="B1636">
        <v>1631</v>
      </c>
      <c r="C1636" t="s">
        <v>1299</v>
      </c>
      <c r="D1636" t="s">
        <v>2614</v>
      </c>
      <c r="E1636" t="s">
        <v>3958</v>
      </c>
    </row>
    <row r="1637" spans="2:5" x14ac:dyDescent="0.25">
      <c r="B1637">
        <v>1632</v>
      </c>
      <c r="C1637" t="s">
        <v>616</v>
      </c>
      <c r="D1637" t="s">
        <v>2614</v>
      </c>
      <c r="E1637" t="s">
        <v>3959</v>
      </c>
    </row>
    <row r="1638" spans="2:5" x14ac:dyDescent="0.25">
      <c r="B1638">
        <v>1633</v>
      </c>
      <c r="C1638" t="s">
        <v>2484</v>
      </c>
      <c r="D1638" t="s">
        <v>2614</v>
      </c>
      <c r="E1638" t="s">
        <v>3960</v>
      </c>
    </row>
    <row r="1639" spans="2:5" hidden="1" x14ac:dyDescent="0.25">
      <c r="B1639">
        <v>1634</v>
      </c>
      <c r="C1639" t="s">
        <v>621</v>
      </c>
      <c r="D1639" t="s">
        <v>2616</v>
      </c>
      <c r="E1639" t="s">
        <v>3960</v>
      </c>
    </row>
    <row r="1640" spans="2:5" hidden="1" x14ac:dyDescent="0.25">
      <c r="B1640">
        <v>1635</v>
      </c>
      <c r="C1640" t="s">
        <v>2472</v>
      </c>
      <c r="D1640" t="s">
        <v>2621</v>
      </c>
      <c r="E1640" t="s">
        <v>3961</v>
      </c>
    </row>
    <row r="1641" spans="2:5" hidden="1" x14ac:dyDescent="0.25">
      <c r="B1641">
        <v>1636</v>
      </c>
      <c r="C1641" t="s">
        <v>517</v>
      </c>
      <c r="D1641" t="s">
        <v>2616</v>
      </c>
      <c r="E1641" t="s">
        <v>3961</v>
      </c>
    </row>
    <row r="1642" spans="2:5" hidden="1" x14ac:dyDescent="0.25">
      <c r="B1642">
        <v>1637</v>
      </c>
      <c r="C1642" t="s">
        <v>2476</v>
      </c>
      <c r="D1642" t="s">
        <v>2621</v>
      </c>
      <c r="E1642" t="s">
        <v>3962</v>
      </c>
    </row>
    <row r="1643" spans="2:5" hidden="1" x14ac:dyDescent="0.25">
      <c r="B1643">
        <v>1638</v>
      </c>
      <c r="C1643" t="s">
        <v>520</v>
      </c>
      <c r="D1643" t="s">
        <v>2616</v>
      </c>
      <c r="E1643" t="s">
        <v>3962</v>
      </c>
    </row>
    <row r="1644" spans="2:5" x14ac:dyDescent="0.25">
      <c r="B1644">
        <v>1639</v>
      </c>
      <c r="C1644" t="s">
        <v>533</v>
      </c>
      <c r="D1644" t="s">
        <v>2614</v>
      </c>
      <c r="E1644" t="s">
        <v>4393</v>
      </c>
    </row>
    <row r="1645" spans="2:5" x14ac:dyDescent="0.25">
      <c r="B1645">
        <v>1640</v>
      </c>
      <c r="C1645" t="s">
        <v>866</v>
      </c>
      <c r="D1645" t="s">
        <v>2614</v>
      </c>
      <c r="E1645" t="s">
        <v>3963</v>
      </c>
    </row>
    <row r="1646" spans="2:5" hidden="1" x14ac:dyDescent="0.25">
      <c r="B1646">
        <v>1641</v>
      </c>
      <c r="C1646" t="s">
        <v>900</v>
      </c>
      <c r="D1646" t="s">
        <v>2621</v>
      </c>
      <c r="E1646" t="s">
        <v>3964</v>
      </c>
    </row>
    <row r="1647" spans="2:5" hidden="1" x14ac:dyDescent="0.25">
      <c r="B1647">
        <v>1642</v>
      </c>
      <c r="C1647" t="s">
        <v>1455</v>
      </c>
      <c r="D1647" t="s">
        <v>2621</v>
      </c>
      <c r="E1647" t="s">
        <v>3965</v>
      </c>
    </row>
    <row r="1648" spans="2:5" hidden="1" x14ac:dyDescent="0.25">
      <c r="B1648">
        <v>1643</v>
      </c>
      <c r="C1648" t="s">
        <v>2072</v>
      </c>
      <c r="D1648" t="s">
        <v>2615</v>
      </c>
      <c r="E1648" t="s">
        <v>3966</v>
      </c>
    </row>
    <row r="1649" spans="2:5" hidden="1" x14ac:dyDescent="0.25">
      <c r="B1649">
        <v>1644</v>
      </c>
      <c r="C1649" t="s">
        <v>1419</v>
      </c>
      <c r="D1649" t="s">
        <v>2621</v>
      </c>
      <c r="E1649" t="s">
        <v>3967</v>
      </c>
    </row>
    <row r="1650" spans="2:5" x14ac:dyDescent="0.25">
      <c r="B1650">
        <v>1645</v>
      </c>
      <c r="C1650" t="s">
        <v>720</v>
      </c>
      <c r="D1650" t="s">
        <v>2614</v>
      </c>
      <c r="E1650" t="s">
        <v>4395</v>
      </c>
    </row>
    <row r="1651" spans="2:5" hidden="1" x14ac:dyDescent="0.25">
      <c r="B1651">
        <v>1646</v>
      </c>
      <c r="C1651" t="s">
        <v>1353</v>
      </c>
      <c r="D1651" t="s">
        <v>2615</v>
      </c>
      <c r="E1651" t="s">
        <v>3968</v>
      </c>
    </row>
    <row r="1652" spans="2:5" x14ac:dyDescent="0.25">
      <c r="B1652">
        <v>1647</v>
      </c>
      <c r="C1652" t="s">
        <v>678</v>
      </c>
      <c r="D1652" t="s">
        <v>2614</v>
      </c>
      <c r="E1652" t="s">
        <v>3969</v>
      </c>
    </row>
    <row r="1653" spans="2:5" x14ac:dyDescent="0.25">
      <c r="B1653">
        <v>1648</v>
      </c>
      <c r="C1653" t="s">
        <v>2527</v>
      </c>
      <c r="D1653" t="s">
        <v>2614</v>
      </c>
      <c r="E1653" t="s">
        <v>3970</v>
      </c>
    </row>
    <row r="1654" spans="2:5" hidden="1" x14ac:dyDescent="0.25">
      <c r="B1654">
        <v>1649</v>
      </c>
      <c r="C1654" t="s">
        <v>797</v>
      </c>
      <c r="D1654" t="s">
        <v>2616</v>
      </c>
      <c r="E1654" t="s">
        <v>3970</v>
      </c>
    </row>
    <row r="1655" spans="2:5" x14ac:dyDescent="0.25">
      <c r="B1655">
        <v>1650</v>
      </c>
      <c r="C1655" t="s">
        <v>2279</v>
      </c>
      <c r="D1655" t="s">
        <v>2614</v>
      </c>
      <c r="E1655" t="s">
        <v>3971</v>
      </c>
    </row>
    <row r="1656" spans="2:5" hidden="1" x14ac:dyDescent="0.25">
      <c r="B1656">
        <v>1651</v>
      </c>
      <c r="C1656" t="s">
        <v>921</v>
      </c>
      <c r="D1656" t="s">
        <v>2621</v>
      </c>
      <c r="E1656" t="s">
        <v>3972</v>
      </c>
    </row>
    <row r="1657" spans="2:5" hidden="1" x14ac:dyDescent="0.25">
      <c r="B1657">
        <v>1652</v>
      </c>
      <c r="C1657" t="s">
        <v>2562</v>
      </c>
      <c r="D1657" t="s">
        <v>2615</v>
      </c>
      <c r="E1657" t="s">
        <v>3973</v>
      </c>
    </row>
    <row r="1658" spans="2:5" x14ac:dyDescent="0.25">
      <c r="B1658">
        <v>1653</v>
      </c>
      <c r="C1658" t="s">
        <v>2407</v>
      </c>
      <c r="D1658" t="s">
        <v>2614</v>
      </c>
      <c r="E1658" t="s">
        <v>3974</v>
      </c>
    </row>
    <row r="1659" spans="2:5" hidden="1" x14ac:dyDescent="0.25">
      <c r="B1659">
        <v>1654</v>
      </c>
      <c r="C1659" t="s">
        <v>229</v>
      </c>
      <c r="D1659" t="s">
        <v>2616</v>
      </c>
      <c r="E1659" t="s">
        <v>3974</v>
      </c>
    </row>
    <row r="1660" spans="2:5" hidden="1" x14ac:dyDescent="0.25">
      <c r="B1660">
        <v>1655</v>
      </c>
      <c r="C1660" t="s">
        <v>103</v>
      </c>
      <c r="D1660" t="s">
        <v>2621</v>
      </c>
      <c r="E1660" t="s">
        <v>3975</v>
      </c>
    </row>
    <row r="1661" spans="2:5" x14ac:dyDescent="0.25">
      <c r="B1661">
        <v>1656</v>
      </c>
      <c r="C1661" t="s">
        <v>2445</v>
      </c>
      <c r="D1661" t="s">
        <v>2614</v>
      </c>
      <c r="E1661" t="s">
        <v>3976</v>
      </c>
    </row>
    <row r="1662" spans="2:5" hidden="1" x14ac:dyDescent="0.25">
      <c r="B1662">
        <v>1657</v>
      </c>
      <c r="C1662" t="s">
        <v>439</v>
      </c>
      <c r="D1662" t="s">
        <v>2616</v>
      </c>
      <c r="E1662" t="s">
        <v>3976</v>
      </c>
    </row>
    <row r="1663" spans="2:5" x14ac:dyDescent="0.25">
      <c r="B1663">
        <v>1658</v>
      </c>
      <c r="C1663" t="s">
        <v>1196</v>
      </c>
      <c r="D1663" t="s">
        <v>2614</v>
      </c>
      <c r="E1663" t="s">
        <v>3977</v>
      </c>
    </row>
    <row r="1664" spans="2:5" hidden="1" x14ac:dyDescent="0.25">
      <c r="B1664">
        <v>1659</v>
      </c>
      <c r="C1664" t="s">
        <v>2520</v>
      </c>
      <c r="D1664" t="s">
        <v>2616</v>
      </c>
      <c r="E1664" t="s">
        <v>3977</v>
      </c>
    </row>
    <row r="1665" spans="2:5" x14ac:dyDescent="0.25">
      <c r="B1665">
        <v>1660</v>
      </c>
      <c r="C1665" t="s">
        <v>1215</v>
      </c>
      <c r="D1665" t="s">
        <v>2614</v>
      </c>
      <c r="E1665" t="s">
        <v>3978</v>
      </c>
    </row>
    <row r="1666" spans="2:5" hidden="1" x14ac:dyDescent="0.25">
      <c r="B1666">
        <v>1661</v>
      </c>
      <c r="C1666" t="s">
        <v>954</v>
      </c>
      <c r="D1666" t="s">
        <v>2621</v>
      </c>
      <c r="E1666" t="s">
        <v>3979</v>
      </c>
    </row>
    <row r="1667" spans="2:5" x14ac:dyDescent="0.25">
      <c r="B1667">
        <v>1662</v>
      </c>
      <c r="C1667" t="s">
        <v>1273</v>
      </c>
      <c r="D1667" t="s">
        <v>2614</v>
      </c>
      <c r="E1667" t="s">
        <v>3980</v>
      </c>
    </row>
    <row r="1668" spans="2:5" hidden="1" x14ac:dyDescent="0.25">
      <c r="B1668">
        <v>1663</v>
      </c>
      <c r="C1668" t="s">
        <v>1112</v>
      </c>
      <c r="D1668" t="s">
        <v>2621</v>
      </c>
      <c r="E1668" t="s">
        <v>3981</v>
      </c>
    </row>
    <row r="1669" spans="2:5" x14ac:dyDescent="0.25">
      <c r="B1669">
        <v>1664</v>
      </c>
      <c r="C1669" t="s">
        <v>345</v>
      </c>
      <c r="D1669" t="s">
        <v>2614</v>
      </c>
      <c r="E1669" t="s">
        <v>3982</v>
      </c>
    </row>
    <row r="1670" spans="2:5" x14ac:dyDescent="0.25">
      <c r="B1670">
        <v>1665</v>
      </c>
      <c r="C1670" t="s">
        <v>993</v>
      </c>
      <c r="D1670" t="s">
        <v>2614</v>
      </c>
      <c r="E1670" t="s">
        <v>3983</v>
      </c>
    </row>
    <row r="1671" spans="2:5" hidden="1" x14ac:dyDescent="0.25">
      <c r="B1671">
        <v>1666</v>
      </c>
      <c r="C1671" t="s">
        <v>1240</v>
      </c>
      <c r="D1671" t="s">
        <v>2621</v>
      </c>
      <c r="E1671" t="s">
        <v>3984</v>
      </c>
    </row>
    <row r="1672" spans="2:5" x14ac:dyDescent="0.25">
      <c r="B1672">
        <v>1667</v>
      </c>
      <c r="C1672" t="s">
        <v>1177</v>
      </c>
      <c r="D1672" t="s">
        <v>2614</v>
      </c>
      <c r="E1672" t="s">
        <v>3985</v>
      </c>
    </row>
    <row r="1673" spans="2:5" x14ac:dyDescent="0.25">
      <c r="B1673">
        <v>1668</v>
      </c>
      <c r="C1673" t="s">
        <v>666</v>
      </c>
      <c r="D1673" t="s">
        <v>2614</v>
      </c>
      <c r="E1673" t="s">
        <v>3986</v>
      </c>
    </row>
    <row r="1674" spans="2:5" x14ac:dyDescent="0.25">
      <c r="B1674">
        <v>1669</v>
      </c>
      <c r="C1674" t="s">
        <v>798</v>
      </c>
      <c r="D1674" t="s">
        <v>2614</v>
      </c>
      <c r="E1674" t="s">
        <v>3987</v>
      </c>
    </row>
    <row r="1675" spans="2:5" hidden="1" x14ac:dyDescent="0.25">
      <c r="B1675">
        <v>1670</v>
      </c>
      <c r="C1675" t="s">
        <v>811</v>
      </c>
      <c r="D1675" t="s">
        <v>2615</v>
      </c>
      <c r="E1675" t="s">
        <v>3988</v>
      </c>
    </row>
    <row r="1676" spans="2:5" x14ac:dyDescent="0.25">
      <c r="B1676">
        <v>1671</v>
      </c>
      <c r="C1676" t="s">
        <v>2429</v>
      </c>
      <c r="D1676" t="s">
        <v>2614</v>
      </c>
      <c r="E1676" t="s">
        <v>3989</v>
      </c>
    </row>
    <row r="1677" spans="2:5" hidden="1" x14ac:dyDescent="0.25">
      <c r="B1677">
        <v>1672</v>
      </c>
      <c r="C1677" t="s">
        <v>331</v>
      </c>
      <c r="D1677" t="s">
        <v>2616</v>
      </c>
      <c r="E1677" t="s">
        <v>3989</v>
      </c>
    </row>
    <row r="1678" spans="2:5" hidden="1" x14ac:dyDescent="0.25">
      <c r="B1678">
        <v>1673</v>
      </c>
      <c r="C1678" t="s">
        <v>515</v>
      </c>
      <c r="D1678" t="s">
        <v>2616</v>
      </c>
      <c r="E1678" t="s">
        <v>3989</v>
      </c>
    </row>
    <row r="1679" spans="2:5" hidden="1" x14ac:dyDescent="0.25">
      <c r="B1679">
        <v>1674</v>
      </c>
      <c r="C1679" t="s">
        <v>531</v>
      </c>
      <c r="D1679" t="s">
        <v>2615</v>
      </c>
      <c r="E1679" t="s">
        <v>3990</v>
      </c>
    </row>
    <row r="1680" spans="2:5" hidden="1" x14ac:dyDescent="0.25">
      <c r="B1680">
        <v>1675</v>
      </c>
      <c r="C1680" t="s">
        <v>944</v>
      </c>
      <c r="D1680" t="s">
        <v>2621</v>
      </c>
      <c r="E1680" t="s">
        <v>3991</v>
      </c>
    </row>
    <row r="1681" spans="2:5" hidden="1" x14ac:dyDescent="0.25">
      <c r="B1681">
        <v>1676</v>
      </c>
      <c r="C1681" t="s">
        <v>967</v>
      </c>
      <c r="D1681" t="s">
        <v>2616</v>
      </c>
      <c r="E1681" t="s">
        <v>3992</v>
      </c>
    </row>
    <row r="1682" spans="2:5" x14ac:dyDescent="0.25">
      <c r="B1682">
        <v>1677</v>
      </c>
      <c r="C1682" t="s">
        <v>708</v>
      </c>
      <c r="D1682" t="s">
        <v>2614</v>
      </c>
      <c r="E1682" t="s">
        <v>3993</v>
      </c>
    </row>
    <row r="1683" spans="2:5" hidden="1" x14ac:dyDescent="0.25">
      <c r="B1683">
        <v>1678</v>
      </c>
      <c r="C1683" t="s">
        <v>839</v>
      </c>
      <c r="D1683" t="s">
        <v>2616</v>
      </c>
      <c r="E1683" t="s">
        <v>3994</v>
      </c>
    </row>
    <row r="1684" spans="2:5" hidden="1" x14ac:dyDescent="0.25">
      <c r="B1684">
        <v>1679</v>
      </c>
      <c r="C1684" t="s">
        <v>2439</v>
      </c>
      <c r="D1684" t="s">
        <v>2621</v>
      </c>
      <c r="E1684" t="s">
        <v>3995</v>
      </c>
    </row>
    <row r="1685" spans="2:5" hidden="1" x14ac:dyDescent="0.25">
      <c r="B1685">
        <v>1680</v>
      </c>
      <c r="C1685" t="s">
        <v>379</v>
      </c>
      <c r="D1685" t="s">
        <v>2616</v>
      </c>
      <c r="E1685" t="s">
        <v>3995</v>
      </c>
    </row>
    <row r="1686" spans="2:5" x14ac:dyDescent="0.25">
      <c r="B1686">
        <v>1681</v>
      </c>
      <c r="C1686" t="s">
        <v>760</v>
      </c>
      <c r="D1686" t="s">
        <v>2614</v>
      </c>
      <c r="E1686" t="s">
        <v>3996</v>
      </c>
    </row>
    <row r="1687" spans="2:5" hidden="1" x14ac:dyDescent="0.25">
      <c r="B1687">
        <v>1682</v>
      </c>
      <c r="C1687" t="s">
        <v>1437</v>
      </c>
      <c r="D1687" t="s">
        <v>2621</v>
      </c>
      <c r="E1687" t="s">
        <v>3997</v>
      </c>
    </row>
    <row r="1688" spans="2:5" hidden="1" x14ac:dyDescent="0.25">
      <c r="B1688">
        <v>1683</v>
      </c>
      <c r="C1688" t="s">
        <v>1477</v>
      </c>
      <c r="D1688" t="s">
        <v>2621</v>
      </c>
      <c r="E1688" t="s">
        <v>3998</v>
      </c>
    </row>
    <row r="1689" spans="2:5" x14ac:dyDescent="0.25">
      <c r="B1689">
        <v>1684</v>
      </c>
      <c r="C1689" t="s">
        <v>931</v>
      </c>
      <c r="D1689" t="s">
        <v>2614</v>
      </c>
      <c r="E1689" t="s">
        <v>3999</v>
      </c>
    </row>
    <row r="1690" spans="2:5" x14ac:dyDescent="0.25">
      <c r="B1690">
        <v>1685</v>
      </c>
      <c r="C1690" t="s">
        <v>929</v>
      </c>
      <c r="D1690" t="s">
        <v>2614</v>
      </c>
      <c r="E1690" t="s">
        <v>4000</v>
      </c>
    </row>
    <row r="1691" spans="2:5" hidden="1" x14ac:dyDescent="0.25">
      <c r="B1691">
        <v>1686</v>
      </c>
      <c r="C1691" t="s">
        <v>1519</v>
      </c>
      <c r="D1691" t="s">
        <v>2615</v>
      </c>
      <c r="E1691" t="s">
        <v>4001</v>
      </c>
    </row>
    <row r="1692" spans="2:5" x14ac:dyDescent="0.25">
      <c r="B1692">
        <v>1687</v>
      </c>
      <c r="C1692" t="s">
        <v>1165</v>
      </c>
      <c r="D1692" t="s">
        <v>2614</v>
      </c>
      <c r="E1692" t="s">
        <v>4002</v>
      </c>
    </row>
    <row r="1693" spans="2:5" hidden="1" x14ac:dyDescent="0.25">
      <c r="B1693">
        <v>1688</v>
      </c>
      <c r="C1693" t="s">
        <v>695</v>
      </c>
      <c r="D1693" t="s">
        <v>2615</v>
      </c>
      <c r="E1693" t="s">
        <v>4003</v>
      </c>
    </row>
    <row r="1694" spans="2:5" x14ac:dyDescent="0.25">
      <c r="B1694">
        <v>1689</v>
      </c>
      <c r="C1694" t="s">
        <v>722</v>
      </c>
      <c r="D1694" t="s">
        <v>2614</v>
      </c>
      <c r="E1694" t="s">
        <v>4004</v>
      </c>
    </row>
    <row r="1695" spans="2:5" x14ac:dyDescent="0.25">
      <c r="B1695">
        <v>1690</v>
      </c>
      <c r="C1695" t="s">
        <v>137</v>
      </c>
      <c r="D1695" t="s">
        <v>2614</v>
      </c>
      <c r="E1695" t="s">
        <v>4005</v>
      </c>
    </row>
    <row r="1696" spans="2:5" hidden="1" x14ac:dyDescent="0.25">
      <c r="B1696">
        <v>1691</v>
      </c>
      <c r="C1696" t="s">
        <v>67</v>
      </c>
      <c r="D1696" t="s">
        <v>2616</v>
      </c>
      <c r="E1696" t="s">
        <v>4006</v>
      </c>
    </row>
    <row r="1697" spans="2:5" x14ac:dyDescent="0.25">
      <c r="B1697">
        <v>1692</v>
      </c>
      <c r="C1697" t="s">
        <v>889</v>
      </c>
      <c r="D1697" t="s">
        <v>2614</v>
      </c>
      <c r="E1697" t="s">
        <v>4007</v>
      </c>
    </row>
    <row r="1698" spans="2:5" x14ac:dyDescent="0.25">
      <c r="B1698">
        <v>1693</v>
      </c>
      <c r="C1698" t="s">
        <v>1167</v>
      </c>
      <c r="D1698" t="s">
        <v>2614</v>
      </c>
      <c r="E1698" t="s">
        <v>4008</v>
      </c>
    </row>
    <row r="1699" spans="2:5" x14ac:dyDescent="0.25">
      <c r="B1699">
        <v>1694</v>
      </c>
      <c r="C1699" t="s">
        <v>2340</v>
      </c>
      <c r="D1699" t="s">
        <v>2614</v>
      </c>
      <c r="E1699" t="s">
        <v>4009</v>
      </c>
    </row>
    <row r="1700" spans="2:5" hidden="1" x14ac:dyDescent="0.25">
      <c r="B1700">
        <v>1695</v>
      </c>
      <c r="C1700" t="s">
        <v>1366</v>
      </c>
      <c r="D1700" t="s">
        <v>2616</v>
      </c>
      <c r="E1700" t="s">
        <v>4009</v>
      </c>
    </row>
    <row r="1701" spans="2:5" hidden="1" x14ac:dyDescent="0.25">
      <c r="B1701">
        <v>1696</v>
      </c>
      <c r="C1701" t="s">
        <v>1305</v>
      </c>
      <c r="D1701" t="s">
        <v>2615</v>
      </c>
      <c r="E1701" t="s">
        <v>4010</v>
      </c>
    </row>
    <row r="1702" spans="2:5" x14ac:dyDescent="0.25">
      <c r="B1702">
        <v>1697</v>
      </c>
      <c r="C1702" t="s">
        <v>445</v>
      </c>
      <c r="D1702" t="s">
        <v>2614</v>
      </c>
      <c r="E1702" t="s">
        <v>4011</v>
      </c>
    </row>
    <row r="1703" spans="2:5" hidden="1" x14ac:dyDescent="0.25">
      <c r="B1703">
        <v>1698</v>
      </c>
      <c r="C1703" t="s">
        <v>350</v>
      </c>
      <c r="D1703" t="s">
        <v>2621</v>
      </c>
      <c r="E1703" t="s">
        <v>4012</v>
      </c>
    </row>
    <row r="1704" spans="2:5" hidden="1" x14ac:dyDescent="0.25">
      <c r="B1704">
        <v>1699</v>
      </c>
      <c r="C1704" t="s">
        <v>962</v>
      </c>
      <c r="D1704" t="s">
        <v>2621</v>
      </c>
      <c r="E1704" t="s">
        <v>4013</v>
      </c>
    </row>
    <row r="1705" spans="2:5" hidden="1" x14ac:dyDescent="0.25">
      <c r="B1705">
        <v>1700</v>
      </c>
      <c r="C1705" t="s">
        <v>2554</v>
      </c>
      <c r="D1705" t="s">
        <v>2621</v>
      </c>
      <c r="E1705" t="s">
        <v>4014</v>
      </c>
    </row>
    <row r="1706" spans="2:5" hidden="1" x14ac:dyDescent="0.25">
      <c r="B1706">
        <v>1701</v>
      </c>
      <c r="C1706" t="s">
        <v>1119</v>
      </c>
      <c r="D1706" t="s">
        <v>2616</v>
      </c>
      <c r="E1706" t="s">
        <v>4014</v>
      </c>
    </row>
    <row r="1707" spans="2:5" hidden="1" x14ac:dyDescent="0.25">
      <c r="B1707">
        <v>1702</v>
      </c>
      <c r="C1707" t="s">
        <v>589</v>
      </c>
      <c r="D1707" t="s">
        <v>2615</v>
      </c>
      <c r="E1707" t="s">
        <v>4015</v>
      </c>
    </row>
    <row r="1708" spans="2:5" x14ac:dyDescent="0.25">
      <c r="B1708">
        <v>1703</v>
      </c>
      <c r="C1708" t="s">
        <v>1811</v>
      </c>
      <c r="D1708" t="s">
        <v>2614</v>
      </c>
      <c r="E1708" t="s">
        <v>4016</v>
      </c>
    </row>
    <row r="1709" spans="2:5" hidden="1" x14ac:dyDescent="0.25">
      <c r="B1709">
        <v>1704</v>
      </c>
      <c r="C1709" t="s">
        <v>2509</v>
      </c>
      <c r="D1709" t="s">
        <v>2615</v>
      </c>
      <c r="E1709" t="s">
        <v>4017</v>
      </c>
    </row>
    <row r="1710" spans="2:5" hidden="1" x14ac:dyDescent="0.25">
      <c r="B1710">
        <v>1705</v>
      </c>
      <c r="C1710" t="s">
        <v>679</v>
      </c>
      <c r="D1710" t="s">
        <v>2616</v>
      </c>
      <c r="E1710" t="s">
        <v>4017</v>
      </c>
    </row>
    <row r="1711" spans="2:5" x14ac:dyDescent="0.25">
      <c r="B1711">
        <v>1706</v>
      </c>
      <c r="C1711" t="s">
        <v>914</v>
      </c>
      <c r="D1711" t="s">
        <v>2614</v>
      </c>
      <c r="E1711" t="s">
        <v>4018</v>
      </c>
    </row>
    <row r="1712" spans="2:5" hidden="1" x14ac:dyDescent="0.25">
      <c r="B1712">
        <v>1707</v>
      </c>
      <c r="C1712" t="s">
        <v>893</v>
      </c>
      <c r="D1712" t="s">
        <v>2615</v>
      </c>
      <c r="E1712" t="s">
        <v>4019</v>
      </c>
    </row>
    <row r="1713" spans="2:5" x14ac:dyDescent="0.25">
      <c r="B1713">
        <v>1708</v>
      </c>
      <c r="C1713" t="s">
        <v>2344</v>
      </c>
      <c r="D1713" t="s">
        <v>2614</v>
      </c>
      <c r="E1713" t="s">
        <v>4020</v>
      </c>
    </row>
    <row r="1714" spans="2:5" x14ac:dyDescent="0.25">
      <c r="B1714">
        <v>1709</v>
      </c>
      <c r="C1714" t="s">
        <v>1044</v>
      </c>
      <c r="D1714" t="s">
        <v>2614</v>
      </c>
      <c r="E1714" t="s">
        <v>4021</v>
      </c>
    </row>
    <row r="1715" spans="2:5" x14ac:dyDescent="0.25">
      <c r="B1715">
        <v>1710</v>
      </c>
      <c r="C1715" t="s">
        <v>2496</v>
      </c>
      <c r="D1715" t="s">
        <v>2614</v>
      </c>
      <c r="E1715" t="s">
        <v>4022</v>
      </c>
    </row>
    <row r="1716" spans="2:5" hidden="1" x14ac:dyDescent="0.25">
      <c r="B1716">
        <v>1711</v>
      </c>
      <c r="C1716" t="s">
        <v>846</v>
      </c>
      <c r="D1716" t="s">
        <v>2616</v>
      </c>
      <c r="E1716" t="s">
        <v>4022</v>
      </c>
    </row>
    <row r="1717" spans="2:5" hidden="1" x14ac:dyDescent="0.25">
      <c r="B1717">
        <v>1712</v>
      </c>
      <c r="C1717" t="s">
        <v>272</v>
      </c>
      <c r="D1717" t="s">
        <v>2621</v>
      </c>
      <c r="E1717" t="s">
        <v>4023</v>
      </c>
    </row>
    <row r="1718" spans="2:5" hidden="1" x14ac:dyDescent="0.25">
      <c r="B1718">
        <v>1713</v>
      </c>
      <c r="C1718" t="s">
        <v>615</v>
      </c>
      <c r="D1718" t="s">
        <v>2615</v>
      </c>
      <c r="E1718" t="s">
        <v>4024</v>
      </c>
    </row>
    <row r="1719" spans="2:5" hidden="1" x14ac:dyDescent="0.25">
      <c r="B1719">
        <v>1714</v>
      </c>
      <c r="C1719" t="s">
        <v>310</v>
      </c>
      <c r="D1719" t="s">
        <v>2615</v>
      </c>
      <c r="E1719" t="s">
        <v>4025</v>
      </c>
    </row>
    <row r="1720" spans="2:5" x14ac:dyDescent="0.25">
      <c r="B1720">
        <v>1715</v>
      </c>
      <c r="C1720" t="s">
        <v>2550</v>
      </c>
      <c r="D1720" t="s">
        <v>2614</v>
      </c>
      <c r="E1720" t="s">
        <v>4404</v>
      </c>
    </row>
    <row r="1721" spans="2:5" hidden="1" x14ac:dyDescent="0.25">
      <c r="B1721">
        <v>1716</v>
      </c>
      <c r="C1721" t="s">
        <v>1027</v>
      </c>
      <c r="D1721" t="s">
        <v>2616</v>
      </c>
      <c r="E1721" t="s">
        <v>4026</v>
      </c>
    </row>
    <row r="1722" spans="2:5" hidden="1" x14ac:dyDescent="0.25">
      <c r="B1722">
        <v>1717</v>
      </c>
      <c r="C1722" t="s">
        <v>1292</v>
      </c>
      <c r="D1722" t="s">
        <v>2621</v>
      </c>
      <c r="E1722" t="s">
        <v>4027</v>
      </c>
    </row>
    <row r="1723" spans="2:5" x14ac:dyDescent="0.25">
      <c r="B1723">
        <v>1718</v>
      </c>
      <c r="C1723" t="s">
        <v>2481</v>
      </c>
      <c r="D1723" t="s">
        <v>2614</v>
      </c>
      <c r="E1723" t="s">
        <v>4028</v>
      </c>
    </row>
    <row r="1724" spans="2:5" hidden="1" x14ac:dyDescent="0.25">
      <c r="B1724">
        <v>1719</v>
      </c>
      <c r="C1724" t="s">
        <v>607</v>
      </c>
      <c r="D1724" t="s">
        <v>2616</v>
      </c>
      <c r="E1724" t="s">
        <v>4028</v>
      </c>
    </row>
    <row r="1725" spans="2:5" hidden="1" x14ac:dyDescent="0.25">
      <c r="B1725">
        <v>1720</v>
      </c>
      <c r="C1725" t="s">
        <v>1821</v>
      </c>
      <c r="D1725" t="s">
        <v>2616</v>
      </c>
      <c r="E1725" t="s">
        <v>4028</v>
      </c>
    </row>
    <row r="1726" spans="2:5" hidden="1" x14ac:dyDescent="0.25">
      <c r="B1726">
        <v>1721</v>
      </c>
      <c r="C1726" t="s">
        <v>542</v>
      </c>
      <c r="D1726" t="s">
        <v>2621</v>
      </c>
      <c r="E1726" t="s">
        <v>4029</v>
      </c>
    </row>
    <row r="1727" spans="2:5" hidden="1" x14ac:dyDescent="0.25">
      <c r="B1727">
        <v>1722</v>
      </c>
      <c r="C1727" t="s">
        <v>608</v>
      </c>
      <c r="D1727" t="s">
        <v>2621</v>
      </c>
      <c r="E1727" t="s">
        <v>4030</v>
      </c>
    </row>
    <row r="1728" spans="2:5" hidden="1" x14ac:dyDescent="0.25">
      <c r="B1728">
        <v>1723</v>
      </c>
      <c r="C1728" t="s">
        <v>2002</v>
      </c>
      <c r="D1728" t="s">
        <v>2615</v>
      </c>
      <c r="E1728" t="s">
        <v>4031</v>
      </c>
    </row>
    <row r="1729" spans="2:5" x14ac:dyDescent="0.25">
      <c r="B1729">
        <v>1724</v>
      </c>
      <c r="C1729" t="s">
        <v>170</v>
      </c>
      <c r="D1729" t="s">
        <v>2614</v>
      </c>
      <c r="E1729" t="s">
        <v>4405</v>
      </c>
    </row>
    <row r="1730" spans="2:5" x14ac:dyDescent="0.25">
      <c r="B1730">
        <v>1725</v>
      </c>
      <c r="C1730" t="s">
        <v>465</v>
      </c>
      <c r="D1730" t="s">
        <v>2614</v>
      </c>
      <c r="E1730" t="s">
        <v>4032</v>
      </c>
    </row>
    <row r="1731" spans="2:5" x14ac:dyDescent="0.25">
      <c r="B1731">
        <v>1726</v>
      </c>
      <c r="C1731" t="s">
        <v>874</v>
      </c>
      <c r="D1731" t="s">
        <v>2614</v>
      </c>
      <c r="E1731" t="s">
        <v>4033</v>
      </c>
    </row>
    <row r="1732" spans="2:5" hidden="1" x14ac:dyDescent="0.25">
      <c r="B1732">
        <v>1727</v>
      </c>
      <c r="C1732" t="s">
        <v>936</v>
      </c>
      <c r="D1732" t="s">
        <v>2621</v>
      </c>
      <c r="E1732" t="s">
        <v>4034</v>
      </c>
    </row>
    <row r="1733" spans="2:5" x14ac:dyDescent="0.25">
      <c r="B1733">
        <v>1728</v>
      </c>
      <c r="C1733" t="s">
        <v>1339</v>
      </c>
      <c r="D1733" t="s">
        <v>2614</v>
      </c>
      <c r="E1733" t="s">
        <v>4035</v>
      </c>
    </row>
    <row r="1734" spans="2:5" x14ac:dyDescent="0.25">
      <c r="B1734">
        <v>1729</v>
      </c>
      <c r="C1734" t="s">
        <v>312</v>
      </c>
      <c r="D1734" t="s">
        <v>2614</v>
      </c>
      <c r="E1734" t="s">
        <v>4036</v>
      </c>
    </row>
    <row r="1735" spans="2:5" hidden="1" x14ac:dyDescent="0.25">
      <c r="B1735">
        <v>1730</v>
      </c>
      <c r="C1735" t="s">
        <v>2245</v>
      </c>
      <c r="D1735" t="s">
        <v>2621</v>
      </c>
      <c r="E1735" t="s">
        <v>4037</v>
      </c>
    </row>
    <row r="1736" spans="2:5" hidden="1" x14ac:dyDescent="0.25">
      <c r="B1736">
        <v>1731</v>
      </c>
      <c r="C1736" t="s">
        <v>90</v>
      </c>
      <c r="D1736" t="s">
        <v>2621</v>
      </c>
      <c r="E1736" t="s">
        <v>4038</v>
      </c>
    </row>
    <row r="1737" spans="2:5" hidden="1" x14ac:dyDescent="0.25">
      <c r="B1737">
        <v>1732</v>
      </c>
      <c r="C1737" t="s">
        <v>454</v>
      </c>
      <c r="D1737" t="s">
        <v>2615</v>
      </c>
      <c r="E1737" t="s">
        <v>4039</v>
      </c>
    </row>
    <row r="1738" spans="2:5" hidden="1" x14ac:dyDescent="0.25">
      <c r="B1738">
        <v>1733</v>
      </c>
      <c r="C1738" t="s">
        <v>1125</v>
      </c>
      <c r="D1738" t="s">
        <v>2615</v>
      </c>
      <c r="E1738" t="s">
        <v>4040</v>
      </c>
    </row>
    <row r="1739" spans="2:5" hidden="1" x14ac:dyDescent="0.25">
      <c r="B1739">
        <v>1734</v>
      </c>
      <c r="C1739" t="s">
        <v>450</v>
      </c>
      <c r="D1739" t="s">
        <v>2621</v>
      </c>
      <c r="E1739" t="s">
        <v>4041</v>
      </c>
    </row>
    <row r="1740" spans="2:5" x14ac:dyDescent="0.25">
      <c r="B1740">
        <v>1735</v>
      </c>
      <c r="C1740" t="s">
        <v>2270</v>
      </c>
      <c r="D1740" t="s">
        <v>2614</v>
      </c>
      <c r="E1740" t="s">
        <v>4042</v>
      </c>
    </row>
    <row r="1741" spans="2:5" x14ac:dyDescent="0.25">
      <c r="B1741">
        <v>1736</v>
      </c>
      <c r="C1741" t="s">
        <v>347</v>
      </c>
      <c r="D1741" t="s">
        <v>2614</v>
      </c>
      <c r="E1741" t="s">
        <v>4043</v>
      </c>
    </row>
    <row r="1742" spans="2:5" hidden="1" x14ac:dyDescent="0.25">
      <c r="B1742">
        <v>1737</v>
      </c>
      <c r="C1742" t="s">
        <v>810</v>
      </c>
      <c r="D1742" t="s">
        <v>2615</v>
      </c>
      <c r="E1742" t="s">
        <v>4044</v>
      </c>
    </row>
    <row r="1743" spans="2:5" hidden="1" x14ac:dyDescent="0.25">
      <c r="B1743">
        <v>1738</v>
      </c>
      <c r="C1743" t="s">
        <v>671</v>
      </c>
      <c r="D1743" t="s">
        <v>2616</v>
      </c>
      <c r="E1743" t="s">
        <v>4044</v>
      </c>
    </row>
    <row r="1744" spans="2:5" x14ac:dyDescent="0.25">
      <c r="B1744">
        <v>1739</v>
      </c>
      <c r="C1744" t="s">
        <v>960</v>
      </c>
      <c r="D1744" t="s">
        <v>2614</v>
      </c>
      <c r="E1744" t="s">
        <v>4045</v>
      </c>
    </row>
    <row r="1745" spans="2:5" hidden="1" x14ac:dyDescent="0.25">
      <c r="B1745">
        <v>1740</v>
      </c>
      <c r="C1745" t="s">
        <v>2479</v>
      </c>
      <c r="D1745" t="s">
        <v>2621</v>
      </c>
      <c r="E1745" t="s">
        <v>4046</v>
      </c>
    </row>
    <row r="1746" spans="2:5" hidden="1" x14ac:dyDescent="0.25">
      <c r="B1746">
        <v>1741</v>
      </c>
      <c r="C1746" t="s">
        <v>511</v>
      </c>
      <c r="D1746" t="s">
        <v>2616</v>
      </c>
      <c r="E1746" t="s">
        <v>4046</v>
      </c>
    </row>
    <row r="1747" spans="2:5" hidden="1" x14ac:dyDescent="0.25">
      <c r="B1747">
        <v>1742</v>
      </c>
      <c r="C1747" t="s">
        <v>522</v>
      </c>
      <c r="D1747" t="s">
        <v>2621</v>
      </c>
      <c r="E1747" t="s">
        <v>4047</v>
      </c>
    </row>
    <row r="1748" spans="2:5" hidden="1" x14ac:dyDescent="0.25">
      <c r="B1748">
        <v>1743</v>
      </c>
      <c r="C1748" t="s">
        <v>554</v>
      </c>
      <c r="D1748" t="s">
        <v>2616</v>
      </c>
      <c r="E1748" t="s">
        <v>4048</v>
      </c>
    </row>
    <row r="1749" spans="2:5" hidden="1" x14ac:dyDescent="0.25">
      <c r="B1749">
        <v>1744</v>
      </c>
      <c r="C1749" t="s">
        <v>49</v>
      </c>
      <c r="D1749" t="s">
        <v>2621</v>
      </c>
      <c r="E1749" t="s">
        <v>4049</v>
      </c>
    </row>
    <row r="1750" spans="2:5" x14ac:dyDescent="0.25">
      <c r="B1750">
        <v>1745</v>
      </c>
      <c r="C1750" t="s">
        <v>601</v>
      </c>
      <c r="D1750" t="s">
        <v>2614</v>
      </c>
      <c r="E1750" t="s">
        <v>4050</v>
      </c>
    </row>
    <row r="1751" spans="2:5" hidden="1" x14ac:dyDescent="0.25">
      <c r="B1751">
        <v>1746</v>
      </c>
      <c r="C1751" t="s">
        <v>1276</v>
      </c>
      <c r="D1751" t="s">
        <v>2621</v>
      </c>
      <c r="E1751" t="s">
        <v>4051</v>
      </c>
    </row>
    <row r="1752" spans="2:5" hidden="1" x14ac:dyDescent="0.25">
      <c r="B1752">
        <v>1747</v>
      </c>
      <c r="C1752" t="s">
        <v>460</v>
      </c>
      <c r="D1752" t="s">
        <v>2621</v>
      </c>
      <c r="E1752" t="s">
        <v>4052</v>
      </c>
    </row>
    <row r="1753" spans="2:5" hidden="1" x14ac:dyDescent="0.25">
      <c r="B1753">
        <v>1748</v>
      </c>
      <c r="C1753" t="s">
        <v>184</v>
      </c>
      <c r="D1753" t="s">
        <v>2621</v>
      </c>
      <c r="E1753" t="s">
        <v>4053</v>
      </c>
    </row>
    <row r="1754" spans="2:5" hidden="1" x14ac:dyDescent="0.25">
      <c r="B1754">
        <v>1749</v>
      </c>
      <c r="C1754" t="s">
        <v>2356</v>
      </c>
      <c r="D1754" t="s">
        <v>2615</v>
      </c>
      <c r="E1754" t="s">
        <v>4054</v>
      </c>
    </row>
    <row r="1755" spans="2:5" hidden="1" x14ac:dyDescent="0.25">
      <c r="B1755">
        <v>1750</v>
      </c>
      <c r="C1755" t="s">
        <v>669</v>
      </c>
      <c r="D1755" t="s">
        <v>2616</v>
      </c>
      <c r="E1755" t="s">
        <v>4055</v>
      </c>
    </row>
    <row r="1756" spans="2:5" x14ac:dyDescent="0.25">
      <c r="B1756">
        <v>1751</v>
      </c>
      <c r="C1756" t="s">
        <v>948</v>
      </c>
      <c r="D1756" t="s">
        <v>2614</v>
      </c>
      <c r="E1756" t="s">
        <v>4055</v>
      </c>
    </row>
    <row r="1757" spans="2:5" hidden="1" x14ac:dyDescent="0.25">
      <c r="B1757">
        <v>1752</v>
      </c>
      <c r="C1757" t="s">
        <v>1239</v>
      </c>
      <c r="D1757" t="s">
        <v>2621</v>
      </c>
      <c r="E1757" t="s">
        <v>4056</v>
      </c>
    </row>
    <row r="1758" spans="2:5" hidden="1" x14ac:dyDescent="0.25">
      <c r="B1758">
        <v>1753</v>
      </c>
      <c r="C1758" t="s">
        <v>606</v>
      </c>
      <c r="D1758" t="s">
        <v>2615</v>
      </c>
      <c r="E1758" t="s">
        <v>4057</v>
      </c>
    </row>
    <row r="1759" spans="2:5" x14ac:dyDescent="0.25">
      <c r="B1759">
        <v>1754</v>
      </c>
      <c r="C1759" t="s">
        <v>2296</v>
      </c>
      <c r="D1759" t="s">
        <v>2614</v>
      </c>
      <c r="E1759" t="s">
        <v>4058</v>
      </c>
    </row>
    <row r="1760" spans="2:5" x14ac:dyDescent="0.25">
      <c r="B1760">
        <v>1755</v>
      </c>
      <c r="C1760" t="s">
        <v>535</v>
      </c>
      <c r="D1760" t="s">
        <v>2614</v>
      </c>
      <c r="E1760" t="s">
        <v>4059</v>
      </c>
    </row>
    <row r="1761" spans="2:5" hidden="1" x14ac:dyDescent="0.25">
      <c r="B1761">
        <v>1756</v>
      </c>
      <c r="C1761" t="s">
        <v>859</v>
      </c>
      <c r="D1761" t="s">
        <v>2615</v>
      </c>
      <c r="E1761" t="s">
        <v>4060</v>
      </c>
    </row>
    <row r="1762" spans="2:5" x14ac:dyDescent="0.25">
      <c r="B1762">
        <v>1757</v>
      </c>
      <c r="C1762" t="s">
        <v>1379</v>
      </c>
      <c r="D1762" t="s">
        <v>2614</v>
      </c>
      <c r="E1762" t="s">
        <v>4061</v>
      </c>
    </row>
    <row r="1763" spans="2:5" hidden="1" x14ac:dyDescent="0.25">
      <c r="B1763">
        <v>1758</v>
      </c>
      <c r="C1763" t="s">
        <v>1095</v>
      </c>
      <c r="D1763" t="s">
        <v>2621</v>
      </c>
      <c r="E1763" t="s">
        <v>4062</v>
      </c>
    </row>
    <row r="1764" spans="2:5" hidden="1" x14ac:dyDescent="0.25">
      <c r="B1764">
        <v>1759</v>
      </c>
      <c r="C1764" t="s">
        <v>304</v>
      </c>
      <c r="D1764" t="s">
        <v>2615</v>
      </c>
      <c r="E1764" t="s">
        <v>4063</v>
      </c>
    </row>
    <row r="1765" spans="2:5" x14ac:dyDescent="0.25">
      <c r="B1765">
        <v>1760</v>
      </c>
      <c r="C1765" t="s">
        <v>688</v>
      </c>
      <c r="D1765" t="s">
        <v>2614</v>
      </c>
      <c r="E1765" t="s">
        <v>4064</v>
      </c>
    </row>
    <row r="1766" spans="2:5" hidden="1" x14ac:dyDescent="0.25">
      <c r="B1766">
        <v>1761</v>
      </c>
      <c r="C1766" t="s">
        <v>1391</v>
      </c>
      <c r="D1766" t="s">
        <v>2621</v>
      </c>
      <c r="E1766" t="s">
        <v>4065</v>
      </c>
    </row>
    <row r="1767" spans="2:5" x14ac:dyDescent="0.25">
      <c r="B1767">
        <v>1762</v>
      </c>
      <c r="C1767" t="s">
        <v>845</v>
      </c>
      <c r="D1767" t="s">
        <v>2614</v>
      </c>
      <c r="E1767" t="s">
        <v>4066</v>
      </c>
    </row>
    <row r="1768" spans="2:5" hidden="1" x14ac:dyDescent="0.25">
      <c r="B1768">
        <v>1763</v>
      </c>
      <c r="C1768" t="s">
        <v>2603</v>
      </c>
      <c r="D1768" t="s">
        <v>2621</v>
      </c>
      <c r="E1768" t="s">
        <v>4067</v>
      </c>
    </row>
    <row r="1769" spans="2:5" hidden="1" x14ac:dyDescent="0.25">
      <c r="B1769">
        <v>1764</v>
      </c>
      <c r="C1769" t="s">
        <v>1493</v>
      </c>
      <c r="D1769" t="s">
        <v>2616</v>
      </c>
      <c r="E1769" t="s">
        <v>4067</v>
      </c>
    </row>
    <row r="1770" spans="2:5" hidden="1" x14ac:dyDescent="0.25">
      <c r="B1770">
        <v>1765</v>
      </c>
      <c r="C1770" t="s">
        <v>2350</v>
      </c>
      <c r="D1770" t="s">
        <v>2621</v>
      </c>
      <c r="E1770" t="s">
        <v>4068</v>
      </c>
    </row>
    <row r="1771" spans="2:5" hidden="1" x14ac:dyDescent="0.25">
      <c r="B1771">
        <v>1766</v>
      </c>
      <c r="C1771" t="s">
        <v>1428</v>
      </c>
      <c r="D1771" t="s">
        <v>2621</v>
      </c>
      <c r="E1771" t="s">
        <v>4069</v>
      </c>
    </row>
    <row r="1772" spans="2:5" x14ac:dyDescent="0.25">
      <c r="B1772">
        <v>1767</v>
      </c>
      <c r="C1772" t="s">
        <v>2572</v>
      </c>
      <c r="D1772" t="s">
        <v>2614</v>
      </c>
      <c r="E1772" t="s">
        <v>4070</v>
      </c>
    </row>
    <row r="1773" spans="2:5" hidden="1" x14ac:dyDescent="0.25">
      <c r="B1773">
        <v>1768</v>
      </c>
      <c r="C1773" t="s">
        <v>1377</v>
      </c>
      <c r="D1773" t="s">
        <v>2616</v>
      </c>
      <c r="E1773" t="s">
        <v>4070</v>
      </c>
    </row>
    <row r="1774" spans="2:5" hidden="1" x14ac:dyDescent="0.25">
      <c r="B1774">
        <v>1769</v>
      </c>
      <c r="C1774" t="s">
        <v>651</v>
      </c>
      <c r="D1774" t="s">
        <v>2621</v>
      </c>
      <c r="E1774" t="s">
        <v>4071</v>
      </c>
    </row>
    <row r="1775" spans="2:5" x14ac:dyDescent="0.25">
      <c r="B1775">
        <v>1770</v>
      </c>
      <c r="C1775" t="s">
        <v>406</v>
      </c>
      <c r="D1775" t="s">
        <v>2614</v>
      </c>
      <c r="E1775" t="s">
        <v>4072</v>
      </c>
    </row>
    <row r="1776" spans="2:5" x14ac:dyDescent="0.25">
      <c r="B1776">
        <v>1771</v>
      </c>
      <c r="C1776" t="s">
        <v>2559</v>
      </c>
      <c r="D1776" t="s">
        <v>2614</v>
      </c>
      <c r="E1776" t="s">
        <v>4073</v>
      </c>
    </row>
    <row r="1777" spans="2:5" hidden="1" x14ac:dyDescent="0.25">
      <c r="B1777">
        <v>1772</v>
      </c>
      <c r="C1777" t="s">
        <v>1174</v>
      </c>
      <c r="D1777" t="s">
        <v>2616</v>
      </c>
      <c r="E1777" t="s">
        <v>4073</v>
      </c>
    </row>
    <row r="1778" spans="2:5" x14ac:dyDescent="0.25">
      <c r="B1778">
        <v>1773</v>
      </c>
      <c r="C1778" t="s">
        <v>471</v>
      </c>
      <c r="D1778" t="s">
        <v>2614</v>
      </c>
      <c r="E1778" t="s">
        <v>4074</v>
      </c>
    </row>
    <row r="1779" spans="2:5" x14ac:dyDescent="0.25">
      <c r="B1779">
        <v>1774</v>
      </c>
      <c r="C1779" t="s">
        <v>2514</v>
      </c>
      <c r="D1779" t="s">
        <v>2614</v>
      </c>
      <c r="E1779" t="s">
        <v>4075</v>
      </c>
    </row>
    <row r="1780" spans="2:5" hidden="1" x14ac:dyDescent="0.25">
      <c r="B1780">
        <v>1775</v>
      </c>
      <c r="C1780" t="s">
        <v>731</v>
      </c>
      <c r="D1780" t="s">
        <v>2616</v>
      </c>
      <c r="E1780" t="s">
        <v>4075</v>
      </c>
    </row>
    <row r="1781" spans="2:5" x14ac:dyDescent="0.25">
      <c r="B1781">
        <v>1776</v>
      </c>
      <c r="C1781" t="s">
        <v>784</v>
      </c>
      <c r="D1781" t="s">
        <v>2614</v>
      </c>
      <c r="E1781" t="s">
        <v>4076</v>
      </c>
    </row>
    <row r="1782" spans="2:5" x14ac:dyDescent="0.25">
      <c r="B1782">
        <v>1777</v>
      </c>
      <c r="C1782" t="s">
        <v>570</v>
      </c>
      <c r="D1782" t="s">
        <v>2614</v>
      </c>
      <c r="E1782" t="s">
        <v>4417</v>
      </c>
    </row>
    <row r="1783" spans="2:5" hidden="1" x14ac:dyDescent="0.25">
      <c r="B1783">
        <v>1778</v>
      </c>
      <c r="C1783" t="s">
        <v>1905</v>
      </c>
      <c r="D1783" t="s">
        <v>2621</v>
      </c>
      <c r="E1783" t="s">
        <v>4077</v>
      </c>
    </row>
    <row r="1784" spans="2:5" hidden="1" x14ac:dyDescent="0.25">
      <c r="B1784">
        <v>1779</v>
      </c>
      <c r="C1784" t="s">
        <v>1801</v>
      </c>
      <c r="D1784" t="s">
        <v>2621</v>
      </c>
      <c r="E1784" t="s">
        <v>4078</v>
      </c>
    </row>
    <row r="1785" spans="2:5" hidden="1" x14ac:dyDescent="0.25">
      <c r="B1785">
        <v>1780</v>
      </c>
      <c r="C1785" t="s">
        <v>264</v>
      </c>
      <c r="D1785" t="s">
        <v>2621</v>
      </c>
      <c r="E1785" t="s">
        <v>4079</v>
      </c>
    </row>
    <row r="1786" spans="2:5" hidden="1" x14ac:dyDescent="0.25">
      <c r="B1786">
        <v>1781</v>
      </c>
      <c r="C1786" t="s">
        <v>1490</v>
      </c>
      <c r="D1786" t="s">
        <v>2615</v>
      </c>
      <c r="E1786" t="s">
        <v>4080</v>
      </c>
    </row>
    <row r="1787" spans="2:5" hidden="1" x14ac:dyDescent="0.25">
      <c r="B1787">
        <v>1782</v>
      </c>
      <c r="C1787" t="s">
        <v>1256</v>
      </c>
      <c r="D1787" t="s">
        <v>2615</v>
      </c>
      <c r="E1787" t="s">
        <v>4081</v>
      </c>
    </row>
    <row r="1788" spans="2:5" x14ac:dyDescent="0.25">
      <c r="B1788">
        <v>1783</v>
      </c>
      <c r="C1788" t="s">
        <v>1227</v>
      </c>
      <c r="D1788" t="s">
        <v>2614</v>
      </c>
      <c r="E1788" t="s">
        <v>4082</v>
      </c>
    </row>
    <row r="1789" spans="2:5" hidden="1" x14ac:dyDescent="0.25">
      <c r="B1789">
        <v>1784</v>
      </c>
      <c r="C1789" t="s">
        <v>1799</v>
      </c>
      <c r="D1789" t="s">
        <v>2621</v>
      </c>
      <c r="E1789" t="s">
        <v>4083</v>
      </c>
    </row>
    <row r="1790" spans="2:5" hidden="1" x14ac:dyDescent="0.25">
      <c r="B1790">
        <v>1785</v>
      </c>
      <c r="C1790" t="s">
        <v>518</v>
      </c>
      <c r="D1790" t="s">
        <v>2616</v>
      </c>
      <c r="E1790" t="s">
        <v>4083</v>
      </c>
    </row>
    <row r="1791" spans="2:5" x14ac:dyDescent="0.25">
      <c r="B1791">
        <v>1786</v>
      </c>
      <c r="C1791" t="s">
        <v>552</v>
      </c>
      <c r="D1791" t="s">
        <v>2614</v>
      </c>
      <c r="E1791" t="s">
        <v>4084</v>
      </c>
    </row>
    <row r="1792" spans="2:5" hidden="1" x14ac:dyDescent="0.25">
      <c r="B1792">
        <v>1787</v>
      </c>
      <c r="C1792" t="s">
        <v>237</v>
      </c>
      <c r="D1792" t="s">
        <v>2621</v>
      </c>
      <c r="E1792" t="s">
        <v>4085</v>
      </c>
    </row>
    <row r="1793" spans="2:5" hidden="1" x14ac:dyDescent="0.25">
      <c r="B1793">
        <v>1788</v>
      </c>
      <c r="C1793" t="s">
        <v>1316</v>
      </c>
      <c r="D1793" t="s">
        <v>2615</v>
      </c>
      <c r="E1793" t="s">
        <v>4086</v>
      </c>
    </row>
    <row r="1794" spans="2:5" hidden="1" x14ac:dyDescent="0.25">
      <c r="B1794">
        <v>1789</v>
      </c>
      <c r="C1794" t="s">
        <v>1317</v>
      </c>
      <c r="D1794" t="s">
        <v>2616</v>
      </c>
      <c r="E1794" t="s">
        <v>4087</v>
      </c>
    </row>
    <row r="1795" spans="2:5" hidden="1" x14ac:dyDescent="0.25">
      <c r="B1795">
        <v>1790</v>
      </c>
      <c r="C1795" t="s">
        <v>245</v>
      </c>
      <c r="D1795" t="s">
        <v>2615</v>
      </c>
      <c r="E1795" t="s">
        <v>4088</v>
      </c>
    </row>
    <row r="1796" spans="2:5" hidden="1" x14ac:dyDescent="0.25">
      <c r="B1796">
        <v>1791</v>
      </c>
      <c r="C1796" t="s">
        <v>232</v>
      </c>
      <c r="D1796" t="s">
        <v>2621</v>
      </c>
      <c r="E1796" t="s">
        <v>4089</v>
      </c>
    </row>
    <row r="1797" spans="2:5" x14ac:dyDescent="0.25">
      <c r="B1797">
        <v>1792</v>
      </c>
      <c r="C1797" t="s">
        <v>2453</v>
      </c>
      <c r="D1797" t="s">
        <v>2614</v>
      </c>
      <c r="E1797" t="s">
        <v>4090</v>
      </c>
    </row>
    <row r="1798" spans="2:5" hidden="1" x14ac:dyDescent="0.25">
      <c r="B1798">
        <v>1793</v>
      </c>
      <c r="C1798" t="s">
        <v>500</v>
      </c>
      <c r="D1798" t="s">
        <v>2616</v>
      </c>
      <c r="E1798" t="s">
        <v>4090</v>
      </c>
    </row>
    <row r="1799" spans="2:5" x14ac:dyDescent="0.25">
      <c r="B1799">
        <v>1794</v>
      </c>
      <c r="C1799" t="s">
        <v>506</v>
      </c>
      <c r="D1799" t="s">
        <v>2614</v>
      </c>
      <c r="E1799" t="s">
        <v>4091</v>
      </c>
    </row>
    <row r="1800" spans="2:5" hidden="1" x14ac:dyDescent="0.25">
      <c r="B1800">
        <v>1795</v>
      </c>
      <c r="C1800" t="s">
        <v>287</v>
      </c>
      <c r="D1800" t="s">
        <v>2621</v>
      </c>
      <c r="E1800" t="s">
        <v>4092</v>
      </c>
    </row>
    <row r="1801" spans="2:5" hidden="1" x14ac:dyDescent="0.25">
      <c r="B1801">
        <v>1796</v>
      </c>
      <c r="C1801" t="s">
        <v>1314</v>
      </c>
      <c r="D1801" t="s">
        <v>2621</v>
      </c>
      <c r="E1801" t="s">
        <v>4093</v>
      </c>
    </row>
    <row r="1802" spans="2:5" hidden="1" x14ac:dyDescent="0.25">
      <c r="B1802">
        <v>1797</v>
      </c>
      <c r="C1802" t="s">
        <v>2164</v>
      </c>
      <c r="D1802" t="s">
        <v>2615</v>
      </c>
      <c r="E1802" t="s">
        <v>4094</v>
      </c>
    </row>
    <row r="1803" spans="2:5" hidden="1" x14ac:dyDescent="0.25">
      <c r="B1803">
        <v>1798</v>
      </c>
      <c r="C1803" t="s">
        <v>306</v>
      </c>
      <c r="D1803" t="s">
        <v>2621</v>
      </c>
      <c r="E1803" t="s">
        <v>4095</v>
      </c>
    </row>
    <row r="1804" spans="2:5" x14ac:dyDescent="0.25">
      <c r="B1804">
        <v>1799</v>
      </c>
      <c r="C1804" t="s">
        <v>2463</v>
      </c>
      <c r="D1804" t="s">
        <v>2614</v>
      </c>
      <c r="E1804" t="s">
        <v>4419</v>
      </c>
    </row>
    <row r="1805" spans="2:5" hidden="1" x14ac:dyDescent="0.25">
      <c r="B1805">
        <v>1800</v>
      </c>
      <c r="C1805" t="s">
        <v>524</v>
      </c>
      <c r="D1805" t="s">
        <v>2616</v>
      </c>
      <c r="E1805" t="s">
        <v>4096</v>
      </c>
    </row>
    <row r="1806" spans="2:5" x14ac:dyDescent="0.25">
      <c r="B1806">
        <v>1801</v>
      </c>
      <c r="C1806" t="s">
        <v>1262</v>
      </c>
      <c r="D1806" t="s">
        <v>2614</v>
      </c>
      <c r="E1806" t="s">
        <v>4097</v>
      </c>
    </row>
    <row r="1807" spans="2:5" x14ac:dyDescent="0.25">
      <c r="B1807">
        <v>1802</v>
      </c>
      <c r="C1807" t="s">
        <v>581</v>
      </c>
      <c r="D1807" t="s">
        <v>2614</v>
      </c>
      <c r="E1807" t="s">
        <v>4098</v>
      </c>
    </row>
    <row r="1808" spans="2:5" x14ac:dyDescent="0.25">
      <c r="B1808">
        <v>1803</v>
      </c>
      <c r="C1808" t="s">
        <v>275</v>
      </c>
      <c r="D1808" t="s">
        <v>2614</v>
      </c>
      <c r="E1808" t="s">
        <v>4099</v>
      </c>
    </row>
    <row r="1809" spans="2:5" x14ac:dyDescent="0.25">
      <c r="B1809">
        <v>1804</v>
      </c>
      <c r="C1809" t="s">
        <v>1481</v>
      </c>
      <c r="D1809" t="s">
        <v>2614</v>
      </c>
      <c r="E1809" t="s">
        <v>4100</v>
      </c>
    </row>
    <row r="1810" spans="2:5" hidden="1" x14ac:dyDescent="0.25">
      <c r="B1810">
        <v>1805</v>
      </c>
      <c r="C1810" t="s">
        <v>2409</v>
      </c>
      <c r="D1810" t="s">
        <v>2621</v>
      </c>
      <c r="E1810" t="s">
        <v>4101</v>
      </c>
    </row>
    <row r="1811" spans="2:5" hidden="1" x14ac:dyDescent="0.25">
      <c r="B1811">
        <v>1806</v>
      </c>
      <c r="C1811" t="s">
        <v>283</v>
      </c>
      <c r="D1811" t="s">
        <v>2616</v>
      </c>
      <c r="E1811" t="s">
        <v>4101</v>
      </c>
    </row>
    <row r="1812" spans="2:5" hidden="1" x14ac:dyDescent="0.25">
      <c r="B1812">
        <v>1807</v>
      </c>
      <c r="C1812" t="s">
        <v>1293</v>
      </c>
      <c r="D1812" t="s">
        <v>2615</v>
      </c>
      <c r="E1812" t="s">
        <v>4102</v>
      </c>
    </row>
    <row r="1813" spans="2:5" hidden="1" x14ac:dyDescent="0.25">
      <c r="B1813">
        <v>1808</v>
      </c>
      <c r="C1813" t="s">
        <v>1469</v>
      </c>
      <c r="D1813" t="s">
        <v>2621</v>
      </c>
      <c r="E1813" t="s">
        <v>4103</v>
      </c>
    </row>
    <row r="1814" spans="2:5" hidden="1" x14ac:dyDescent="0.25">
      <c r="B1814">
        <v>1809</v>
      </c>
      <c r="C1814" t="s">
        <v>1277</v>
      </c>
      <c r="D1814" t="s">
        <v>2621</v>
      </c>
      <c r="E1814" t="s">
        <v>4104</v>
      </c>
    </row>
    <row r="1815" spans="2:5" hidden="1" x14ac:dyDescent="0.25">
      <c r="B1815">
        <v>1810</v>
      </c>
      <c r="C1815" t="s">
        <v>2249</v>
      </c>
      <c r="D1815" t="s">
        <v>2621</v>
      </c>
      <c r="E1815" t="s">
        <v>4105</v>
      </c>
    </row>
    <row r="1816" spans="2:5" hidden="1" x14ac:dyDescent="0.25">
      <c r="B1816">
        <v>1811</v>
      </c>
      <c r="C1816" t="s">
        <v>413</v>
      </c>
      <c r="D1816" t="s">
        <v>2615</v>
      </c>
      <c r="E1816" t="s">
        <v>4106</v>
      </c>
    </row>
    <row r="1817" spans="2:5" hidden="1" x14ac:dyDescent="0.25">
      <c r="B1817">
        <v>1812</v>
      </c>
      <c r="C1817" t="s">
        <v>336</v>
      </c>
      <c r="D1817" t="s">
        <v>2621</v>
      </c>
      <c r="E1817" t="s">
        <v>4107</v>
      </c>
    </row>
    <row r="1818" spans="2:5" hidden="1" x14ac:dyDescent="0.25">
      <c r="B1818">
        <v>1813</v>
      </c>
      <c r="C1818" t="s">
        <v>1823</v>
      </c>
      <c r="D1818" t="s">
        <v>2621</v>
      </c>
      <c r="E1818" t="s">
        <v>4108</v>
      </c>
    </row>
    <row r="1819" spans="2:5" hidden="1" x14ac:dyDescent="0.25">
      <c r="B1819">
        <v>1814</v>
      </c>
      <c r="C1819" t="s">
        <v>2580</v>
      </c>
      <c r="D1819" t="s">
        <v>2621</v>
      </c>
      <c r="E1819" t="s">
        <v>4109</v>
      </c>
    </row>
    <row r="1820" spans="2:5" hidden="1" x14ac:dyDescent="0.25">
      <c r="B1820">
        <v>1815</v>
      </c>
      <c r="C1820" t="s">
        <v>1321</v>
      </c>
      <c r="D1820" t="s">
        <v>2616</v>
      </c>
      <c r="E1820" t="s">
        <v>4109</v>
      </c>
    </row>
    <row r="1821" spans="2:5" hidden="1" x14ac:dyDescent="0.25">
      <c r="B1821">
        <v>1816</v>
      </c>
      <c r="C1821" t="s">
        <v>546</v>
      </c>
      <c r="D1821" t="s">
        <v>2615</v>
      </c>
      <c r="E1821" t="s">
        <v>4110</v>
      </c>
    </row>
    <row r="1822" spans="2:5" hidden="1" x14ac:dyDescent="0.25">
      <c r="B1822">
        <v>1817</v>
      </c>
      <c r="C1822" t="s">
        <v>1364</v>
      </c>
      <c r="D1822" t="s">
        <v>2615</v>
      </c>
      <c r="E1822" t="s">
        <v>4111</v>
      </c>
    </row>
    <row r="1823" spans="2:5" hidden="1" x14ac:dyDescent="0.25">
      <c r="B1823">
        <v>1818</v>
      </c>
      <c r="C1823" t="s">
        <v>309</v>
      </c>
      <c r="D1823" t="s">
        <v>2621</v>
      </c>
      <c r="E1823" t="s">
        <v>4112</v>
      </c>
    </row>
    <row r="1824" spans="2:5" x14ac:dyDescent="0.25">
      <c r="B1824">
        <v>1819</v>
      </c>
      <c r="C1824" t="s">
        <v>2413</v>
      </c>
      <c r="D1824" t="s">
        <v>2614</v>
      </c>
      <c r="E1824" t="s">
        <v>4113</v>
      </c>
    </row>
    <row r="1825" spans="2:5" hidden="1" x14ac:dyDescent="0.25">
      <c r="B1825">
        <v>1820</v>
      </c>
      <c r="C1825" t="s">
        <v>325</v>
      </c>
      <c r="D1825" t="s">
        <v>2616</v>
      </c>
      <c r="E1825" t="s">
        <v>4113</v>
      </c>
    </row>
    <row r="1826" spans="2:5" hidden="1" x14ac:dyDescent="0.25">
      <c r="B1826">
        <v>1821</v>
      </c>
      <c r="C1826" t="s">
        <v>2475</v>
      </c>
      <c r="D1826" t="s">
        <v>2615</v>
      </c>
    </row>
    <row r="1827" spans="2:5" hidden="1" x14ac:dyDescent="0.25">
      <c r="B1827">
        <v>1822</v>
      </c>
      <c r="C1827" t="s">
        <v>2548</v>
      </c>
      <c r="D1827" t="s">
        <v>2615</v>
      </c>
    </row>
    <row r="1828" spans="2:5" hidden="1" x14ac:dyDescent="0.25">
      <c r="B1828">
        <v>1823</v>
      </c>
      <c r="C1828" t="s">
        <v>429</v>
      </c>
      <c r="D1828" t="s">
        <v>2621</v>
      </c>
    </row>
    <row r="1829" spans="2:5" hidden="1" x14ac:dyDescent="0.25">
      <c r="B1829">
        <v>1824</v>
      </c>
      <c r="C1829" t="s">
        <v>394</v>
      </c>
      <c r="D1829" t="s">
        <v>2621</v>
      </c>
    </row>
    <row r="1830" spans="2:5" hidden="1" x14ac:dyDescent="0.25">
      <c r="B1830">
        <v>1825</v>
      </c>
      <c r="C1830" t="s">
        <v>1247</v>
      </c>
      <c r="D1830" t="s">
        <v>2621</v>
      </c>
    </row>
    <row r="1831" spans="2:5" hidden="1" x14ac:dyDescent="0.25">
      <c r="B1831">
        <v>1826</v>
      </c>
      <c r="C1831" t="s">
        <v>775</v>
      </c>
      <c r="D1831" t="s">
        <v>2621</v>
      </c>
    </row>
    <row r="1832" spans="2:5" hidden="1" x14ac:dyDescent="0.25">
      <c r="B1832">
        <v>1827</v>
      </c>
      <c r="C1832" t="s">
        <v>1082</v>
      </c>
      <c r="D1832" t="s">
        <v>2615</v>
      </c>
    </row>
    <row r="1833" spans="2:5" hidden="1" x14ac:dyDescent="0.25">
      <c r="B1833">
        <v>1828</v>
      </c>
      <c r="C1833" t="s">
        <v>911</v>
      </c>
      <c r="D1833" t="s">
        <v>2621</v>
      </c>
    </row>
    <row r="1834" spans="2:5" hidden="1" x14ac:dyDescent="0.25">
      <c r="B1834">
        <v>1829</v>
      </c>
      <c r="C1834" t="s">
        <v>1093</v>
      </c>
      <c r="D1834" t="s">
        <v>2621</v>
      </c>
    </row>
    <row r="1835" spans="2:5" hidden="1" x14ac:dyDescent="0.25">
      <c r="B1835">
        <v>1830</v>
      </c>
      <c r="C1835" t="s">
        <v>1268</v>
      </c>
      <c r="D1835" t="s">
        <v>2621</v>
      </c>
    </row>
    <row r="1836" spans="2:5" hidden="1" x14ac:dyDescent="0.25">
      <c r="B1836">
        <v>1831</v>
      </c>
      <c r="C1836" t="s">
        <v>1397</v>
      </c>
      <c r="D1836" t="s">
        <v>2621</v>
      </c>
    </row>
    <row r="1837" spans="2:5" hidden="1" x14ac:dyDescent="0.25">
      <c r="B1837">
        <v>1832</v>
      </c>
      <c r="C1837" t="s">
        <v>961</v>
      </c>
      <c r="D1837" t="s">
        <v>2621</v>
      </c>
    </row>
    <row r="1838" spans="2:5" hidden="1" x14ac:dyDescent="0.25">
      <c r="B1838">
        <v>1833</v>
      </c>
      <c r="C1838" t="s">
        <v>957</v>
      </c>
      <c r="D1838" t="s">
        <v>2621</v>
      </c>
    </row>
    <row r="1839" spans="2:5" hidden="1" x14ac:dyDescent="0.25">
      <c r="B1839">
        <v>1834</v>
      </c>
      <c r="C1839" t="s">
        <v>1158</v>
      </c>
      <c r="D1839" t="s">
        <v>2621</v>
      </c>
    </row>
    <row r="1840" spans="2:5" hidden="1" x14ac:dyDescent="0.25">
      <c r="B1840">
        <v>1835</v>
      </c>
      <c r="C1840" t="s">
        <v>1303</v>
      </c>
      <c r="D1840" t="s">
        <v>2621</v>
      </c>
    </row>
    <row r="1841" spans="2:4" hidden="1" x14ac:dyDescent="0.25">
      <c r="B1841">
        <v>1836</v>
      </c>
      <c r="C1841" t="s">
        <v>1359</v>
      </c>
      <c r="D1841" t="s">
        <v>2615</v>
      </c>
    </row>
    <row r="1842" spans="2:4" hidden="1" x14ac:dyDescent="0.25">
      <c r="B1842">
        <v>1837</v>
      </c>
      <c r="C1842" t="s">
        <v>205</v>
      </c>
      <c r="D1842" t="s">
        <v>2615</v>
      </c>
    </row>
    <row r="1843" spans="2:4" hidden="1" x14ac:dyDescent="0.25">
      <c r="B1843">
        <v>1838</v>
      </c>
      <c r="C1843" t="s">
        <v>294</v>
      </c>
      <c r="D1843" t="s">
        <v>2615</v>
      </c>
    </row>
    <row r="1844" spans="2:4" hidden="1" x14ac:dyDescent="0.25">
      <c r="B1844">
        <v>1839</v>
      </c>
      <c r="C1844" t="s">
        <v>694</v>
      </c>
      <c r="D1844" t="s">
        <v>2615</v>
      </c>
    </row>
    <row r="1845" spans="2:4" hidden="1" x14ac:dyDescent="0.25">
      <c r="B1845">
        <v>1840</v>
      </c>
      <c r="C1845" t="s">
        <v>458</v>
      </c>
      <c r="D1845" t="s">
        <v>2615</v>
      </c>
    </row>
    <row r="1846" spans="2:4" hidden="1" x14ac:dyDescent="0.25">
      <c r="B1846">
        <v>1841</v>
      </c>
      <c r="C1846" t="s">
        <v>186</v>
      </c>
      <c r="D1846" t="s">
        <v>2615</v>
      </c>
    </row>
    <row r="1847" spans="2:4" hidden="1" x14ac:dyDescent="0.25">
      <c r="B1847">
        <v>1842</v>
      </c>
      <c r="C1847" t="s">
        <v>73</v>
      </c>
      <c r="D1847" t="s">
        <v>2615</v>
      </c>
    </row>
    <row r="1848" spans="2:4" hidden="1" x14ac:dyDescent="0.25">
      <c r="B1848">
        <v>1843</v>
      </c>
      <c r="C1848" t="s">
        <v>83</v>
      </c>
      <c r="D1848" t="s">
        <v>2615</v>
      </c>
    </row>
    <row r="1849" spans="2:4" hidden="1" x14ac:dyDescent="0.25">
      <c r="B1849">
        <v>1844</v>
      </c>
      <c r="C1849" t="s">
        <v>88</v>
      </c>
      <c r="D1849" t="s">
        <v>2615</v>
      </c>
    </row>
    <row r="1850" spans="2:4" hidden="1" x14ac:dyDescent="0.25">
      <c r="B1850">
        <v>1845</v>
      </c>
      <c r="C1850" t="s">
        <v>1461</v>
      </c>
      <c r="D1850" t="s">
        <v>2615</v>
      </c>
    </row>
    <row r="1851" spans="2:4" hidden="1" x14ac:dyDescent="0.25">
      <c r="B1851">
        <v>1846</v>
      </c>
      <c r="C1851" t="s">
        <v>1470</v>
      </c>
      <c r="D1851" t="s">
        <v>2615</v>
      </c>
    </row>
    <row r="1852" spans="2:4" hidden="1" x14ac:dyDescent="0.25">
      <c r="B1852">
        <v>1847</v>
      </c>
      <c r="C1852" t="s">
        <v>1308</v>
      </c>
      <c r="D1852" t="s">
        <v>2615</v>
      </c>
    </row>
    <row r="1853" spans="2:4" hidden="1" x14ac:dyDescent="0.25">
      <c r="B1853">
        <v>1848</v>
      </c>
      <c r="C1853" t="s">
        <v>2301</v>
      </c>
      <c r="D1853" t="s">
        <v>2615</v>
      </c>
    </row>
    <row r="1854" spans="2:4" hidden="1" x14ac:dyDescent="0.25">
      <c r="B1854">
        <v>1849</v>
      </c>
      <c r="C1854" t="s">
        <v>2303</v>
      </c>
      <c r="D1854" t="s">
        <v>2615</v>
      </c>
    </row>
    <row r="1855" spans="2:4" hidden="1" x14ac:dyDescent="0.25">
      <c r="B1855">
        <v>1850</v>
      </c>
      <c r="C1855" t="s">
        <v>470</v>
      </c>
      <c r="D1855" t="s">
        <v>2615</v>
      </c>
    </row>
    <row r="1856" spans="2:4" hidden="1" x14ac:dyDescent="0.25">
      <c r="B1856">
        <v>1851</v>
      </c>
      <c r="C1856" t="s">
        <v>2311</v>
      </c>
      <c r="D1856" t="s">
        <v>2615</v>
      </c>
    </row>
    <row r="1857" spans="2:4" hidden="1" x14ac:dyDescent="0.25">
      <c r="B1857">
        <v>1852</v>
      </c>
      <c r="C1857" t="s">
        <v>856</v>
      </c>
      <c r="D1857" t="s">
        <v>2615</v>
      </c>
    </row>
    <row r="1858" spans="2:4" hidden="1" x14ac:dyDescent="0.25">
      <c r="B1858">
        <v>1853</v>
      </c>
      <c r="C1858" t="s">
        <v>480</v>
      </c>
      <c r="D1858" t="s">
        <v>2615</v>
      </c>
    </row>
    <row r="1859" spans="2:4" hidden="1" x14ac:dyDescent="0.25">
      <c r="B1859">
        <v>1854</v>
      </c>
      <c r="C1859" t="s">
        <v>352</v>
      </c>
      <c r="D1859" t="s">
        <v>2621</v>
      </c>
    </row>
    <row r="1860" spans="2:4" hidden="1" x14ac:dyDescent="0.25">
      <c r="B1860">
        <v>1855</v>
      </c>
      <c r="C1860" t="s">
        <v>2263</v>
      </c>
      <c r="D1860" t="s">
        <v>2621</v>
      </c>
    </row>
    <row r="1861" spans="2:4" hidden="1" x14ac:dyDescent="0.25">
      <c r="B1861">
        <v>1856</v>
      </c>
      <c r="C1861" t="s">
        <v>2353</v>
      </c>
      <c r="D1861" t="s">
        <v>2615</v>
      </c>
    </row>
    <row r="1862" spans="2:4" hidden="1" x14ac:dyDescent="0.25">
      <c r="B1862">
        <v>1857</v>
      </c>
      <c r="C1862" t="s">
        <v>831</v>
      </c>
      <c r="D1862" t="s">
        <v>2621</v>
      </c>
    </row>
    <row r="1863" spans="2:4" hidden="1" x14ac:dyDescent="0.25">
      <c r="B1863">
        <v>1858</v>
      </c>
      <c r="C1863" t="s">
        <v>934</v>
      </c>
      <c r="D1863" t="s">
        <v>2621</v>
      </c>
    </row>
    <row r="1864" spans="2:4" hidden="1" x14ac:dyDescent="0.25">
      <c r="B1864">
        <v>1859</v>
      </c>
      <c r="C1864" t="s">
        <v>2339</v>
      </c>
      <c r="D1864" t="s">
        <v>2615</v>
      </c>
    </row>
    <row r="1865" spans="2:4" hidden="1" x14ac:dyDescent="0.25">
      <c r="B1865">
        <v>1860</v>
      </c>
      <c r="C1865" t="s">
        <v>2310</v>
      </c>
      <c r="D1865" t="s">
        <v>2615</v>
      </c>
    </row>
    <row r="1866" spans="2:4" hidden="1" x14ac:dyDescent="0.25">
      <c r="B1866">
        <v>1861</v>
      </c>
      <c r="C1866" t="s">
        <v>2327</v>
      </c>
      <c r="D1866" t="s">
        <v>2615</v>
      </c>
    </row>
    <row r="1867" spans="2:4" hidden="1" x14ac:dyDescent="0.25">
      <c r="B1867">
        <v>1862</v>
      </c>
      <c r="C1867" t="s">
        <v>2309</v>
      </c>
      <c r="D1867" t="s">
        <v>2615</v>
      </c>
    </row>
    <row r="1868" spans="2:4" hidden="1" x14ac:dyDescent="0.25">
      <c r="B1868">
        <v>1863</v>
      </c>
      <c r="C1868" t="s">
        <v>1750</v>
      </c>
      <c r="D1868" t="s">
        <v>2615</v>
      </c>
    </row>
    <row r="1869" spans="2:4" hidden="1" x14ac:dyDescent="0.25">
      <c r="B1869">
        <v>1864</v>
      </c>
      <c r="C1869" t="s">
        <v>1744</v>
      </c>
      <c r="D1869" t="s">
        <v>2615</v>
      </c>
    </row>
    <row r="1870" spans="2:4" hidden="1" x14ac:dyDescent="0.25">
      <c r="B1870">
        <v>1865</v>
      </c>
      <c r="C1870" t="s">
        <v>1735</v>
      </c>
      <c r="D1870" t="s">
        <v>2615</v>
      </c>
    </row>
    <row r="1871" spans="2:4" hidden="1" x14ac:dyDescent="0.25">
      <c r="B1871">
        <v>1866</v>
      </c>
      <c r="C1871" t="s">
        <v>1732</v>
      </c>
      <c r="D1871" t="s">
        <v>2615</v>
      </c>
    </row>
    <row r="1872" spans="2:4" hidden="1" x14ac:dyDescent="0.25">
      <c r="B1872">
        <v>1867</v>
      </c>
      <c r="C1872" t="s">
        <v>302</v>
      </c>
      <c r="D1872" t="s">
        <v>2615</v>
      </c>
    </row>
    <row r="1873" spans="2:4" hidden="1" x14ac:dyDescent="0.25">
      <c r="B1873">
        <v>1868</v>
      </c>
      <c r="C1873" t="s">
        <v>654</v>
      </c>
      <c r="D1873" t="s">
        <v>2615</v>
      </c>
    </row>
    <row r="1874" spans="2:4" hidden="1" x14ac:dyDescent="0.25">
      <c r="B1874">
        <v>1869</v>
      </c>
      <c r="C1874" t="s">
        <v>1399</v>
      </c>
      <c r="D1874" t="s">
        <v>2621</v>
      </c>
    </row>
    <row r="1875" spans="2:4" hidden="1" x14ac:dyDescent="0.25">
      <c r="B1875">
        <v>1870</v>
      </c>
      <c r="C1875" t="s">
        <v>1200</v>
      </c>
      <c r="D1875" t="s">
        <v>2621</v>
      </c>
    </row>
    <row r="1876" spans="2:4" hidden="1" x14ac:dyDescent="0.25">
      <c r="B1876">
        <v>1871</v>
      </c>
      <c r="C1876" t="s">
        <v>181</v>
      </c>
      <c r="D1876" t="s">
        <v>2621</v>
      </c>
    </row>
    <row r="1877" spans="2:4" hidden="1" x14ac:dyDescent="0.25">
      <c r="B1877">
        <v>1872</v>
      </c>
      <c r="C1877" t="s">
        <v>291</v>
      </c>
      <c r="D1877" t="s">
        <v>2615</v>
      </c>
    </row>
    <row r="1878" spans="2:4" hidden="1" x14ac:dyDescent="0.25">
      <c r="B1878">
        <v>1873</v>
      </c>
      <c r="C1878" t="s">
        <v>995</v>
      </c>
      <c r="D1878" t="s">
        <v>2615</v>
      </c>
    </row>
    <row r="1879" spans="2:4" hidden="1" x14ac:dyDescent="0.25">
      <c r="B1879">
        <v>1874</v>
      </c>
      <c r="C1879" t="s">
        <v>840</v>
      </c>
      <c r="D1879" t="s">
        <v>2615</v>
      </c>
    </row>
    <row r="1880" spans="2:4" hidden="1" x14ac:dyDescent="0.25">
      <c r="B1880">
        <v>1875</v>
      </c>
      <c r="C1880" t="s">
        <v>416</v>
      </c>
      <c r="D1880" t="s">
        <v>2615</v>
      </c>
    </row>
    <row r="1881" spans="2:4" hidden="1" x14ac:dyDescent="0.25">
      <c r="B1881">
        <v>1876</v>
      </c>
      <c r="C1881" t="s">
        <v>132</v>
      </c>
      <c r="D1881" t="s">
        <v>2615</v>
      </c>
    </row>
    <row r="1882" spans="2:4" hidden="1" x14ac:dyDescent="0.25">
      <c r="B1882">
        <v>1877</v>
      </c>
      <c r="C1882" t="s">
        <v>1338</v>
      </c>
      <c r="D1882" t="s">
        <v>2621</v>
      </c>
    </row>
    <row r="1883" spans="2:4" hidden="1" x14ac:dyDescent="0.25">
      <c r="B1883">
        <v>1878</v>
      </c>
      <c r="C1883" t="s">
        <v>425</v>
      </c>
      <c r="D1883" t="s">
        <v>2615</v>
      </c>
    </row>
    <row r="1884" spans="2:4" hidden="1" x14ac:dyDescent="0.25">
      <c r="B1884">
        <v>1879</v>
      </c>
      <c r="C1884" t="s">
        <v>1222</v>
      </c>
      <c r="D1884" t="s">
        <v>2621</v>
      </c>
    </row>
    <row r="1885" spans="2:4" hidden="1" x14ac:dyDescent="0.25">
      <c r="B1885">
        <v>1880</v>
      </c>
      <c r="C1885" t="s">
        <v>939</v>
      </c>
      <c r="D1885" t="s">
        <v>2621</v>
      </c>
    </row>
    <row r="1886" spans="2:4" hidden="1" x14ac:dyDescent="0.25">
      <c r="B1886">
        <v>1881</v>
      </c>
      <c r="C1886" t="s">
        <v>1097</v>
      </c>
      <c r="D1886" t="s">
        <v>2621</v>
      </c>
    </row>
    <row r="1887" spans="2:4" hidden="1" x14ac:dyDescent="0.25">
      <c r="B1887">
        <v>1882</v>
      </c>
      <c r="C1887" t="s">
        <v>2618</v>
      </c>
      <c r="D1887" t="s">
        <v>2615</v>
      </c>
    </row>
    <row r="1888" spans="2:4" hidden="1" x14ac:dyDescent="0.25">
      <c r="B1888">
        <v>1883</v>
      </c>
      <c r="C1888" t="s">
        <v>890</v>
      </c>
      <c r="D1888" t="s">
        <v>2615</v>
      </c>
    </row>
    <row r="1889" spans="2:4" hidden="1" x14ac:dyDescent="0.25">
      <c r="B1889">
        <v>1884</v>
      </c>
      <c r="C1889" t="s">
        <v>1443</v>
      </c>
      <c r="D1889" t="s">
        <v>2615</v>
      </c>
    </row>
    <row r="1890" spans="2:4" hidden="1" x14ac:dyDescent="0.25">
      <c r="B1890">
        <v>1885</v>
      </c>
      <c r="C1890" t="s">
        <v>1131</v>
      </c>
      <c r="D1890" t="s">
        <v>2615</v>
      </c>
    </row>
    <row r="1891" spans="2:4" hidden="1" x14ac:dyDescent="0.25">
      <c r="B1891">
        <v>1886</v>
      </c>
      <c r="C1891" t="s">
        <v>888</v>
      </c>
      <c r="D1891" t="s">
        <v>2615</v>
      </c>
    </row>
    <row r="1892" spans="2:4" hidden="1" x14ac:dyDescent="0.25">
      <c r="B1892">
        <v>1887</v>
      </c>
      <c r="C1892" t="s">
        <v>476</v>
      </c>
      <c r="D1892" t="s">
        <v>2615</v>
      </c>
    </row>
    <row r="1893" spans="2:4" hidden="1" x14ac:dyDescent="0.25">
      <c r="B1893">
        <v>1888</v>
      </c>
      <c r="C1893" t="s">
        <v>404</v>
      </c>
      <c r="D1893" t="s">
        <v>2615</v>
      </c>
    </row>
    <row r="1894" spans="2:4" hidden="1" x14ac:dyDescent="0.25">
      <c r="B1894">
        <v>1889</v>
      </c>
      <c r="C1894" t="s">
        <v>474</v>
      </c>
      <c r="D1894" t="s">
        <v>2615</v>
      </c>
    </row>
    <row r="1895" spans="2:4" hidden="1" x14ac:dyDescent="0.25">
      <c r="B1895">
        <v>1890</v>
      </c>
      <c r="C1895" t="s">
        <v>376</v>
      </c>
      <c r="D1895" t="s">
        <v>2615</v>
      </c>
    </row>
    <row r="1896" spans="2:4" hidden="1" x14ac:dyDescent="0.25">
      <c r="B1896">
        <v>1891</v>
      </c>
      <c r="C1896" t="s">
        <v>1064</v>
      </c>
      <c r="D1896" t="s">
        <v>2615</v>
      </c>
    </row>
    <row r="1897" spans="2:4" hidden="1" x14ac:dyDescent="0.25">
      <c r="B1897">
        <v>1892</v>
      </c>
      <c r="C1897" t="s">
        <v>1224</v>
      </c>
      <c r="D1897" t="s">
        <v>2615</v>
      </c>
    </row>
    <row r="1898" spans="2:4" hidden="1" x14ac:dyDescent="0.25">
      <c r="B1898">
        <v>1893</v>
      </c>
      <c r="C1898" t="s">
        <v>963</v>
      </c>
      <c r="D1898" t="s">
        <v>2615</v>
      </c>
    </row>
    <row r="1899" spans="2:4" hidden="1" x14ac:dyDescent="0.25">
      <c r="B1899">
        <v>1894</v>
      </c>
      <c r="C1899" t="s">
        <v>266</v>
      </c>
      <c r="D1899" t="s">
        <v>2615</v>
      </c>
    </row>
    <row r="1900" spans="2:4" hidden="1" x14ac:dyDescent="0.25">
      <c r="B1900">
        <v>1895</v>
      </c>
      <c r="C1900" t="s">
        <v>1083</v>
      </c>
      <c r="D1900" t="s">
        <v>2621</v>
      </c>
    </row>
    <row r="1901" spans="2:4" hidden="1" x14ac:dyDescent="0.25">
      <c r="B1901">
        <v>1896</v>
      </c>
      <c r="C1901" t="s">
        <v>284</v>
      </c>
      <c r="D1901" t="s">
        <v>2615</v>
      </c>
    </row>
    <row r="1902" spans="2:4" hidden="1" x14ac:dyDescent="0.25">
      <c r="B1902">
        <v>1897</v>
      </c>
      <c r="C1902" t="s">
        <v>878</v>
      </c>
      <c r="D1902" t="s">
        <v>2621</v>
      </c>
    </row>
    <row r="1903" spans="2:4" hidden="1" x14ac:dyDescent="0.25">
      <c r="B1903">
        <v>1898</v>
      </c>
      <c r="C1903" t="s">
        <v>899</v>
      </c>
      <c r="D1903" t="s">
        <v>2615</v>
      </c>
    </row>
    <row r="1904" spans="2:4" hidden="1" x14ac:dyDescent="0.25">
      <c r="B1904">
        <v>1899</v>
      </c>
      <c r="C1904" t="s">
        <v>563</v>
      </c>
      <c r="D1904" t="s">
        <v>2621</v>
      </c>
    </row>
    <row r="1905" spans="2:4" hidden="1" x14ac:dyDescent="0.25">
      <c r="B1905">
        <v>1900</v>
      </c>
      <c r="C1905" t="s">
        <v>592</v>
      </c>
      <c r="D1905" t="s">
        <v>2615</v>
      </c>
    </row>
  </sheetData>
  <mergeCells count="2">
    <mergeCell ref="B3:E3"/>
    <mergeCell ref="B1:E1"/>
  </mergeCells>
  <hyperlinks>
    <hyperlink ref="C1033" r:id="rId1" xr:uid="{32C5B173-1DA4-407E-B00E-58BFA7EEBE8E}"/>
    <hyperlink ref="C1034" r:id="rId2" xr:uid="{8040C625-B90D-48FA-936B-2F13406F0D4E}"/>
  </hyperlinks>
  <pageMargins left="0.7" right="0.7" top="0.78740157499999996" bottom="0.78740157499999996" header="0.3" footer="0.3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7A84F-4307-43D1-A864-8CC0E1828274}">
  <dimension ref="A1:D717"/>
  <sheetViews>
    <sheetView workbookViewId="0">
      <selection activeCell="B1" sqref="B1:D1"/>
    </sheetView>
  </sheetViews>
  <sheetFormatPr baseColWidth="10" defaultRowHeight="15" x14ac:dyDescent="0.25"/>
  <cols>
    <col min="2" max="2" width="6" style="1" bestFit="1" customWidth="1"/>
    <col min="3" max="3" width="71.42578125" style="5" customWidth="1"/>
    <col min="4" max="4" width="185.42578125" bestFit="1" customWidth="1"/>
  </cols>
  <sheetData>
    <row r="1" spans="1:4" ht="23.25" x14ac:dyDescent="0.35">
      <c r="B1" s="48" t="s">
        <v>4429</v>
      </c>
      <c r="C1" s="48"/>
      <c r="D1" s="48"/>
    </row>
    <row r="3" spans="1:4" x14ac:dyDescent="0.25">
      <c r="A3" s="62" t="s">
        <v>4430</v>
      </c>
      <c r="B3" s="63"/>
      <c r="C3" s="63"/>
      <c r="D3" s="63"/>
    </row>
    <row r="5" spans="1:4" x14ac:dyDescent="0.25">
      <c r="B5" s="1" t="s">
        <v>1</v>
      </c>
      <c r="C5" s="16" t="s">
        <v>46</v>
      </c>
      <c r="D5" s="1" t="s">
        <v>2622</v>
      </c>
    </row>
    <row r="6" spans="1:4" x14ac:dyDescent="0.25">
      <c r="B6" s="1">
        <v>1</v>
      </c>
      <c r="C6" s="17" t="s">
        <v>318</v>
      </c>
      <c r="D6" s="6" t="s">
        <v>4422</v>
      </c>
    </row>
    <row r="7" spans="1:4" ht="30" x14ac:dyDescent="0.25">
      <c r="B7" s="1">
        <v>2</v>
      </c>
      <c r="C7" s="17" t="s">
        <v>410</v>
      </c>
      <c r="D7" s="6" t="s">
        <v>2635</v>
      </c>
    </row>
    <row r="8" spans="1:4" x14ac:dyDescent="0.25">
      <c r="B8" s="1">
        <v>3</v>
      </c>
      <c r="C8" s="17" t="s">
        <v>2430</v>
      </c>
      <c r="D8" s="6" t="s">
        <v>2636</v>
      </c>
    </row>
    <row r="9" spans="1:4" x14ac:dyDescent="0.25">
      <c r="B9" s="1">
        <v>4</v>
      </c>
      <c r="C9" s="17" t="s">
        <v>1051</v>
      </c>
      <c r="D9" s="6" t="s">
        <v>2637</v>
      </c>
    </row>
    <row r="10" spans="1:4" x14ac:dyDescent="0.25">
      <c r="B10" s="1">
        <v>5</v>
      </c>
      <c r="C10" s="17" t="s">
        <v>452</v>
      </c>
      <c r="D10" s="6" t="s">
        <v>2638</v>
      </c>
    </row>
    <row r="11" spans="1:4" x14ac:dyDescent="0.25">
      <c r="B11" s="1">
        <v>6</v>
      </c>
      <c r="C11" s="17" t="s">
        <v>653</v>
      </c>
      <c r="D11" s="6" t="s">
        <v>2641</v>
      </c>
    </row>
    <row r="12" spans="1:4" x14ac:dyDescent="0.25">
      <c r="B12" s="1">
        <v>7</v>
      </c>
      <c r="C12" s="17" t="s">
        <v>1204</v>
      </c>
      <c r="D12" s="6" t="s">
        <v>2642</v>
      </c>
    </row>
    <row r="13" spans="1:4" x14ac:dyDescent="0.25">
      <c r="B13" s="1">
        <v>8</v>
      </c>
      <c r="C13" s="17" t="s">
        <v>1035</v>
      </c>
      <c r="D13" s="6" t="s">
        <v>4114</v>
      </c>
    </row>
    <row r="14" spans="1:4" ht="30" x14ac:dyDescent="0.25">
      <c r="B14" s="1">
        <v>9</v>
      </c>
      <c r="C14" s="17" t="s">
        <v>1031</v>
      </c>
      <c r="D14" s="6" t="s">
        <v>2643</v>
      </c>
    </row>
    <row r="15" spans="1:4" ht="45" x14ac:dyDescent="0.25">
      <c r="B15" s="1">
        <v>10</v>
      </c>
      <c r="C15" s="17" t="s">
        <v>841</v>
      </c>
      <c r="D15" s="6" t="s">
        <v>2644</v>
      </c>
    </row>
    <row r="16" spans="1:4" ht="60" x14ac:dyDescent="0.25">
      <c r="B16" s="1">
        <v>11</v>
      </c>
      <c r="C16" s="17" t="s">
        <v>1056</v>
      </c>
      <c r="D16" s="6" t="s">
        <v>2646</v>
      </c>
    </row>
    <row r="17" spans="2:4" x14ac:dyDescent="0.25">
      <c r="B17" s="1">
        <v>12</v>
      </c>
      <c r="C17" s="17" t="s">
        <v>998</v>
      </c>
      <c r="D17" s="6" t="s">
        <v>2647</v>
      </c>
    </row>
    <row r="18" spans="2:4" ht="30" x14ac:dyDescent="0.25">
      <c r="B18" s="1">
        <v>13</v>
      </c>
      <c r="C18" s="17" t="s">
        <v>127</v>
      </c>
      <c r="D18" s="6" t="s">
        <v>2648</v>
      </c>
    </row>
    <row r="19" spans="2:4" ht="90" x14ac:dyDescent="0.25">
      <c r="B19" s="1">
        <v>14</v>
      </c>
      <c r="C19" s="17" t="s">
        <v>1105</v>
      </c>
      <c r="D19" s="6" t="s">
        <v>2651</v>
      </c>
    </row>
    <row r="20" spans="2:4" x14ac:dyDescent="0.25">
      <c r="B20" s="1">
        <v>15</v>
      </c>
      <c r="C20" s="17" t="s">
        <v>2389</v>
      </c>
      <c r="D20" s="6" t="s">
        <v>2653</v>
      </c>
    </row>
    <row r="21" spans="2:4" x14ac:dyDescent="0.25">
      <c r="B21" s="1">
        <v>16</v>
      </c>
      <c r="C21" s="17" t="s">
        <v>1318</v>
      </c>
      <c r="D21" s="6" t="s">
        <v>2657</v>
      </c>
    </row>
    <row r="22" spans="2:4" x14ac:dyDescent="0.25">
      <c r="B22" s="1">
        <v>17</v>
      </c>
      <c r="C22" s="17" t="s">
        <v>624</v>
      </c>
      <c r="D22" s="6" t="s">
        <v>2658</v>
      </c>
    </row>
    <row r="23" spans="2:4" ht="30" x14ac:dyDescent="0.25">
      <c r="B23" s="1">
        <v>18</v>
      </c>
      <c r="C23" s="17" t="s">
        <v>744</v>
      </c>
      <c r="D23" s="6" t="s">
        <v>2662</v>
      </c>
    </row>
    <row r="24" spans="2:4" x14ac:dyDescent="0.25">
      <c r="B24" s="1">
        <v>19</v>
      </c>
      <c r="C24" s="17" t="s">
        <v>51</v>
      </c>
      <c r="D24" s="6" t="s">
        <v>2663</v>
      </c>
    </row>
    <row r="25" spans="2:4" ht="30" x14ac:dyDescent="0.25">
      <c r="B25" s="1">
        <v>20</v>
      </c>
      <c r="C25" s="17" t="s">
        <v>91</v>
      </c>
      <c r="D25" s="6" t="s">
        <v>2665</v>
      </c>
    </row>
    <row r="26" spans="2:4" x14ac:dyDescent="0.25">
      <c r="B26" s="1">
        <v>21</v>
      </c>
      <c r="C26" s="17" t="s">
        <v>440</v>
      </c>
      <c r="D26" s="6" t="s">
        <v>2669</v>
      </c>
    </row>
    <row r="27" spans="2:4" x14ac:dyDescent="0.25">
      <c r="B27" s="1">
        <v>22</v>
      </c>
      <c r="C27" s="17" t="s">
        <v>332</v>
      </c>
      <c r="D27" s="6" t="s">
        <v>2670</v>
      </c>
    </row>
    <row r="28" spans="2:4" ht="30" x14ac:dyDescent="0.25">
      <c r="B28" s="1">
        <v>23</v>
      </c>
      <c r="C28" s="17" t="s">
        <v>338</v>
      </c>
      <c r="D28" s="6" t="s">
        <v>2671</v>
      </c>
    </row>
    <row r="29" spans="2:4" x14ac:dyDescent="0.25">
      <c r="B29" s="1">
        <v>24</v>
      </c>
      <c r="C29" s="17" t="s">
        <v>359</v>
      </c>
      <c r="D29" s="6" t="s">
        <v>2672</v>
      </c>
    </row>
    <row r="30" spans="2:4" x14ac:dyDescent="0.25">
      <c r="B30" s="1">
        <v>25</v>
      </c>
      <c r="C30" s="17" t="s">
        <v>2375</v>
      </c>
      <c r="D30" s="6" t="s">
        <v>4123</v>
      </c>
    </row>
    <row r="31" spans="2:4" x14ac:dyDescent="0.25">
      <c r="B31" s="1">
        <v>26</v>
      </c>
      <c r="C31" s="17" t="s">
        <v>356</v>
      </c>
      <c r="D31" s="6" t="s">
        <v>2674</v>
      </c>
    </row>
    <row r="32" spans="2:4" x14ac:dyDescent="0.25">
      <c r="B32" s="1">
        <v>27</v>
      </c>
      <c r="C32" s="17" t="s">
        <v>366</v>
      </c>
      <c r="D32" s="6" t="s">
        <v>2675</v>
      </c>
    </row>
    <row r="33" spans="2:4" x14ac:dyDescent="0.25">
      <c r="B33" s="1">
        <v>28</v>
      </c>
      <c r="C33" s="17" t="s">
        <v>527</v>
      </c>
      <c r="D33" s="6" t="s">
        <v>2676</v>
      </c>
    </row>
    <row r="34" spans="2:4" x14ac:dyDescent="0.25">
      <c r="B34" s="1">
        <v>29</v>
      </c>
      <c r="C34" s="17" t="s">
        <v>2585</v>
      </c>
      <c r="D34" s="6" t="s">
        <v>2679</v>
      </c>
    </row>
    <row r="35" spans="2:4" x14ac:dyDescent="0.25">
      <c r="B35" s="1">
        <v>30</v>
      </c>
      <c r="C35" s="17" t="s">
        <v>120</v>
      </c>
      <c r="D35" s="6" t="s">
        <v>2681</v>
      </c>
    </row>
    <row r="36" spans="2:4" x14ac:dyDescent="0.25">
      <c r="B36" s="1">
        <v>31</v>
      </c>
      <c r="C36" s="17" t="s">
        <v>1812</v>
      </c>
      <c r="D36" s="6" t="s">
        <v>2684</v>
      </c>
    </row>
    <row r="37" spans="2:4" x14ac:dyDescent="0.25">
      <c r="B37" s="1">
        <v>32</v>
      </c>
      <c r="C37" s="17" t="s">
        <v>1042</v>
      </c>
      <c r="D37" s="6" t="s">
        <v>2685</v>
      </c>
    </row>
    <row r="38" spans="2:4" x14ac:dyDescent="0.25">
      <c r="B38" s="1">
        <v>33</v>
      </c>
      <c r="C38" s="17" t="s">
        <v>684</v>
      </c>
      <c r="D38" s="6" t="s">
        <v>2686</v>
      </c>
    </row>
    <row r="39" spans="2:4" x14ac:dyDescent="0.25">
      <c r="B39" s="1">
        <v>34</v>
      </c>
      <c r="C39" s="17" t="s">
        <v>753</v>
      </c>
      <c r="D39" s="6" t="s">
        <v>2688</v>
      </c>
    </row>
    <row r="40" spans="2:4" ht="75" x14ac:dyDescent="0.25">
      <c r="B40" s="1">
        <v>35</v>
      </c>
      <c r="C40" s="17" t="s">
        <v>1000</v>
      </c>
      <c r="D40" s="6" t="s">
        <v>2689</v>
      </c>
    </row>
    <row r="41" spans="2:4" x14ac:dyDescent="0.25">
      <c r="B41" s="1">
        <v>36</v>
      </c>
      <c r="C41" s="17" t="s">
        <v>2510</v>
      </c>
      <c r="D41" s="6" t="s">
        <v>2690</v>
      </c>
    </row>
    <row r="42" spans="2:4" x14ac:dyDescent="0.25">
      <c r="B42" s="1">
        <v>37</v>
      </c>
      <c r="C42" s="17" t="s">
        <v>1053</v>
      </c>
      <c r="D42" s="6" t="s">
        <v>2691</v>
      </c>
    </row>
    <row r="43" spans="2:4" x14ac:dyDescent="0.25">
      <c r="B43" s="1">
        <v>38</v>
      </c>
      <c r="C43" s="17" t="s">
        <v>248</v>
      </c>
      <c r="D43" s="6" t="s">
        <v>2693</v>
      </c>
    </row>
    <row r="44" spans="2:4" x14ac:dyDescent="0.25">
      <c r="B44" s="1">
        <v>39</v>
      </c>
      <c r="C44" s="17" t="s">
        <v>2526</v>
      </c>
      <c r="D44" s="6" t="s">
        <v>2699</v>
      </c>
    </row>
    <row r="45" spans="2:4" x14ac:dyDescent="0.25">
      <c r="B45" s="1">
        <v>40</v>
      </c>
      <c r="C45" s="17" t="s">
        <v>475</v>
      </c>
      <c r="D45" s="6" t="s">
        <v>2702</v>
      </c>
    </row>
    <row r="46" spans="2:4" x14ac:dyDescent="0.25">
      <c r="B46" s="1">
        <v>41</v>
      </c>
      <c r="C46" s="17" t="s">
        <v>457</v>
      </c>
      <c r="D46" s="6" t="s">
        <v>2703</v>
      </c>
    </row>
    <row r="47" spans="2:4" x14ac:dyDescent="0.25">
      <c r="B47" s="1">
        <v>42</v>
      </c>
      <c r="C47" s="17" t="s">
        <v>1072</v>
      </c>
      <c r="D47" s="6" t="s">
        <v>2706</v>
      </c>
    </row>
    <row r="48" spans="2:4" x14ac:dyDescent="0.25">
      <c r="B48" s="1">
        <v>43</v>
      </c>
      <c r="C48" s="17" t="s">
        <v>1381</v>
      </c>
      <c r="D48" s="6" t="s">
        <v>2707</v>
      </c>
    </row>
    <row r="49" spans="2:4" x14ac:dyDescent="0.25">
      <c r="B49" s="1">
        <v>44</v>
      </c>
      <c r="C49" s="17" t="s">
        <v>459</v>
      </c>
      <c r="D49" s="6" t="s">
        <v>2708</v>
      </c>
    </row>
    <row r="50" spans="2:4" x14ac:dyDescent="0.25">
      <c r="B50" s="1">
        <v>45</v>
      </c>
      <c r="C50" s="17" t="s">
        <v>969</v>
      </c>
      <c r="D50" s="6" t="s">
        <v>4131</v>
      </c>
    </row>
    <row r="51" spans="2:4" x14ac:dyDescent="0.25">
      <c r="B51" s="1">
        <v>46</v>
      </c>
      <c r="C51" s="17" t="s">
        <v>630</v>
      </c>
      <c r="D51" s="6" t="s">
        <v>2710</v>
      </c>
    </row>
    <row r="52" spans="2:4" x14ac:dyDescent="0.25">
      <c r="B52" s="1">
        <v>47</v>
      </c>
      <c r="C52" s="17" t="s">
        <v>625</v>
      </c>
      <c r="D52" s="6" t="s">
        <v>2712</v>
      </c>
    </row>
    <row r="53" spans="2:4" x14ac:dyDescent="0.25">
      <c r="B53" s="1">
        <v>48</v>
      </c>
      <c r="C53" s="17" t="s">
        <v>314</v>
      </c>
      <c r="D53" s="6" t="s">
        <v>2713</v>
      </c>
    </row>
    <row r="54" spans="2:4" x14ac:dyDescent="0.25">
      <c r="B54" s="1">
        <v>49</v>
      </c>
      <c r="C54" s="17" t="s">
        <v>2503</v>
      </c>
      <c r="D54" s="6" t="s">
        <v>2715</v>
      </c>
    </row>
    <row r="55" spans="2:4" x14ac:dyDescent="0.25">
      <c r="B55" s="1">
        <v>50</v>
      </c>
      <c r="C55" s="17" t="s">
        <v>1034</v>
      </c>
      <c r="D55" s="6" t="s">
        <v>2716</v>
      </c>
    </row>
    <row r="56" spans="2:4" x14ac:dyDescent="0.25">
      <c r="B56" s="1">
        <v>51</v>
      </c>
      <c r="C56" s="17" t="s">
        <v>642</v>
      </c>
      <c r="D56" s="6" t="s">
        <v>2718</v>
      </c>
    </row>
    <row r="57" spans="2:4" x14ac:dyDescent="0.25">
      <c r="B57" s="1">
        <v>52</v>
      </c>
      <c r="C57" s="17" t="s">
        <v>263</v>
      </c>
      <c r="D57" s="6" t="s">
        <v>2722</v>
      </c>
    </row>
    <row r="58" spans="2:4" x14ac:dyDescent="0.25">
      <c r="B58" s="1">
        <v>53</v>
      </c>
      <c r="C58" s="17" t="s">
        <v>727</v>
      </c>
      <c r="D58" s="6" t="s">
        <v>2723</v>
      </c>
    </row>
    <row r="59" spans="2:4" x14ac:dyDescent="0.25">
      <c r="B59" s="1">
        <v>54</v>
      </c>
      <c r="C59" s="17" t="s">
        <v>782</v>
      </c>
      <c r="D59" s="6" t="s">
        <v>2726</v>
      </c>
    </row>
    <row r="60" spans="2:4" x14ac:dyDescent="0.25">
      <c r="B60" s="1">
        <v>55</v>
      </c>
      <c r="C60" s="17" t="s">
        <v>908</v>
      </c>
      <c r="D60" s="6" t="s">
        <v>2728</v>
      </c>
    </row>
    <row r="61" spans="2:4" x14ac:dyDescent="0.25">
      <c r="B61" s="1">
        <v>56</v>
      </c>
      <c r="C61" s="17" t="s">
        <v>65</v>
      </c>
      <c r="D61" s="6" t="s">
        <v>2729</v>
      </c>
    </row>
    <row r="62" spans="2:4" x14ac:dyDescent="0.25">
      <c r="B62" s="1">
        <v>57</v>
      </c>
      <c r="C62" s="17" t="s">
        <v>777</v>
      </c>
      <c r="D62" s="6" t="s">
        <v>2730</v>
      </c>
    </row>
    <row r="63" spans="2:4" x14ac:dyDescent="0.25">
      <c r="B63" s="1">
        <v>58</v>
      </c>
      <c r="C63" s="17" t="s">
        <v>1407</v>
      </c>
      <c r="D63" s="6" t="s">
        <v>2731</v>
      </c>
    </row>
    <row r="64" spans="2:4" ht="30" x14ac:dyDescent="0.25">
      <c r="B64" s="1">
        <v>59</v>
      </c>
      <c r="C64" s="17" t="s">
        <v>233</v>
      </c>
      <c r="D64" s="6" t="s">
        <v>2732</v>
      </c>
    </row>
    <row r="65" spans="2:4" x14ac:dyDescent="0.25">
      <c r="B65" s="1">
        <v>60</v>
      </c>
      <c r="C65" s="17" t="s">
        <v>2408</v>
      </c>
      <c r="D65" s="6" t="s">
        <v>2734</v>
      </c>
    </row>
    <row r="66" spans="2:4" x14ac:dyDescent="0.25">
      <c r="B66" s="1">
        <v>61</v>
      </c>
      <c r="C66" s="17" t="s">
        <v>159</v>
      </c>
      <c r="D66" s="6" t="s">
        <v>2738</v>
      </c>
    </row>
    <row r="67" spans="2:4" x14ac:dyDescent="0.25">
      <c r="B67" s="1">
        <v>62</v>
      </c>
      <c r="C67" s="17" t="s">
        <v>209</v>
      </c>
      <c r="D67" s="6" t="s">
        <v>2741</v>
      </c>
    </row>
    <row r="68" spans="2:4" x14ac:dyDescent="0.25">
      <c r="B68" s="1">
        <v>63</v>
      </c>
      <c r="C68" s="17" t="s">
        <v>1209</v>
      </c>
      <c r="D68" s="6" t="s">
        <v>2742</v>
      </c>
    </row>
    <row r="69" spans="2:4" x14ac:dyDescent="0.25">
      <c r="B69" s="1">
        <v>64</v>
      </c>
      <c r="C69" s="17" t="s">
        <v>110</v>
      </c>
      <c r="D69" s="6" t="s">
        <v>2743</v>
      </c>
    </row>
    <row r="70" spans="2:4" x14ac:dyDescent="0.25">
      <c r="B70" s="1">
        <v>65</v>
      </c>
      <c r="C70" s="17" t="s">
        <v>2544</v>
      </c>
      <c r="D70" s="6" t="s">
        <v>2744</v>
      </c>
    </row>
    <row r="71" spans="2:4" x14ac:dyDescent="0.25">
      <c r="B71" s="1">
        <v>66</v>
      </c>
      <c r="C71" s="17" t="s">
        <v>949</v>
      </c>
      <c r="D71" s="6" t="s">
        <v>2745</v>
      </c>
    </row>
    <row r="72" spans="2:4" x14ac:dyDescent="0.25">
      <c r="B72" s="1">
        <v>67</v>
      </c>
      <c r="C72" s="17" t="s">
        <v>200</v>
      </c>
      <c r="D72" s="6" t="s">
        <v>4142</v>
      </c>
    </row>
    <row r="73" spans="2:4" x14ac:dyDescent="0.25">
      <c r="B73" s="1">
        <v>68</v>
      </c>
      <c r="C73" s="17" t="s">
        <v>1182</v>
      </c>
      <c r="D73" s="6" t="s">
        <v>2748</v>
      </c>
    </row>
    <row r="74" spans="2:4" x14ac:dyDescent="0.25">
      <c r="B74" s="1">
        <v>69</v>
      </c>
      <c r="C74" s="17" t="s">
        <v>822</v>
      </c>
      <c r="D74" s="6" t="s">
        <v>2751</v>
      </c>
    </row>
    <row r="75" spans="2:4" x14ac:dyDescent="0.25">
      <c r="B75" s="1">
        <v>70</v>
      </c>
      <c r="C75" s="17" t="s">
        <v>896</v>
      </c>
      <c r="D75" s="6" t="s">
        <v>2752</v>
      </c>
    </row>
    <row r="76" spans="2:4" x14ac:dyDescent="0.25">
      <c r="B76" s="1">
        <v>71</v>
      </c>
      <c r="C76" s="17" t="s">
        <v>1079</v>
      </c>
      <c r="D76" s="6" t="s">
        <v>2753</v>
      </c>
    </row>
    <row r="77" spans="2:4" x14ac:dyDescent="0.25">
      <c r="B77" s="1">
        <v>72</v>
      </c>
      <c r="C77" s="17" t="s">
        <v>2518</v>
      </c>
      <c r="D77" s="6" t="s">
        <v>2754</v>
      </c>
    </row>
    <row r="78" spans="2:4" x14ac:dyDescent="0.25">
      <c r="B78" s="1">
        <v>73</v>
      </c>
      <c r="C78" s="17" t="s">
        <v>1188</v>
      </c>
      <c r="D78" s="6" t="s">
        <v>2756</v>
      </c>
    </row>
    <row r="79" spans="2:4" x14ac:dyDescent="0.25">
      <c r="B79" s="1">
        <v>74</v>
      </c>
      <c r="C79" s="17" t="s">
        <v>912</v>
      </c>
      <c r="D79" s="6" t="s">
        <v>2758</v>
      </c>
    </row>
    <row r="80" spans="2:4" x14ac:dyDescent="0.25">
      <c r="B80" s="1">
        <v>75</v>
      </c>
      <c r="C80" s="17" t="s">
        <v>882</v>
      </c>
      <c r="D80" s="6" t="s">
        <v>2759</v>
      </c>
    </row>
    <row r="81" spans="2:4" x14ac:dyDescent="0.25">
      <c r="B81" s="1">
        <v>76</v>
      </c>
      <c r="C81" s="17" t="s">
        <v>1171</v>
      </c>
      <c r="D81" s="6" t="s">
        <v>2760</v>
      </c>
    </row>
    <row r="82" spans="2:4" ht="30" x14ac:dyDescent="0.25">
      <c r="B82" s="1">
        <v>77</v>
      </c>
      <c r="C82" s="17" t="s">
        <v>1058</v>
      </c>
      <c r="D82" s="6" t="s">
        <v>2763</v>
      </c>
    </row>
    <row r="83" spans="2:4" x14ac:dyDescent="0.25">
      <c r="B83" s="1">
        <v>78</v>
      </c>
      <c r="C83" s="17" t="s">
        <v>1172</v>
      </c>
      <c r="D83" s="6" t="s">
        <v>2764</v>
      </c>
    </row>
    <row r="84" spans="2:4" x14ac:dyDescent="0.25">
      <c r="B84" s="1">
        <v>79</v>
      </c>
      <c r="C84" s="17" t="s">
        <v>2595</v>
      </c>
      <c r="D84" s="6" t="s">
        <v>2766</v>
      </c>
    </row>
    <row r="85" spans="2:4" x14ac:dyDescent="0.25">
      <c r="B85" s="1">
        <v>80</v>
      </c>
      <c r="C85" s="17" t="s">
        <v>1074</v>
      </c>
      <c r="D85" s="6" t="s">
        <v>2767</v>
      </c>
    </row>
    <row r="86" spans="2:4" x14ac:dyDescent="0.25">
      <c r="B86" s="1">
        <v>81</v>
      </c>
      <c r="C86" s="17" t="s">
        <v>677</v>
      </c>
      <c r="D86" s="6" t="s">
        <v>2768</v>
      </c>
    </row>
    <row r="87" spans="2:4" x14ac:dyDescent="0.25">
      <c r="B87" s="1">
        <v>82</v>
      </c>
      <c r="C87" s="17" t="s">
        <v>672</v>
      </c>
      <c r="D87" s="6" t="s">
        <v>2769</v>
      </c>
    </row>
    <row r="88" spans="2:4" ht="75" x14ac:dyDescent="0.25">
      <c r="B88" s="1">
        <v>83</v>
      </c>
      <c r="C88" s="17" t="s">
        <v>815</v>
      </c>
      <c r="D88" s="6" t="s">
        <v>2772</v>
      </c>
    </row>
    <row r="89" spans="2:4" x14ac:dyDescent="0.25">
      <c r="B89" s="1">
        <v>84</v>
      </c>
      <c r="C89" s="17" t="s">
        <v>1496</v>
      </c>
      <c r="D89" s="6" t="s">
        <v>2773</v>
      </c>
    </row>
    <row r="90" spans="2:4" x14ac:dyDescent="0.25">
      <c r="B90" s="1">
        <v>85</v>
      </c>
      <c r="C90" s="17" t="s">
        <v>53</v>
      </c>
      <c r="D90" s="6" t="s">
        <v>2774</v>
      </c>
    </row>
    <row r="91" spans="2:4" x14ac:dyDescent="0.25">
      <c r="B91" s="1">
        <v>86</v>
      </c>
      <c r="C91" s="17" t="s">
        <v>372</v>
      </c>
      <c r="D91" s="6" t="s">
        <v>2775</v>
      </c>
    </row>
    <row r="92" spans="2:4" x14ac:dyDescent="0.25">
      <c r="B92" s="1">
        <v>87</v>
      </c>
      <c r="C92" s="17" t="s">
        <v>307</v>
      </c>
      <c r="D92" s="6" t="s">
        <v>2776</v>
      </c>
    </row>
    <row r="93" spans="2:4" x14ac:dyDescent="0.25">
      <c r="B93" s="1">
        <v>88</v>
      </c>
      <c r="C93" s="17" t="s">
        <v>2370</v>
      </c>
      <c r="D93" s="6" t="s">
        <v>2777</v>
      </c>
    </row>
    <row r="94" spans="2:4" ht="30" x14ac:dyDescent="0.25">
      <c r="B94" s="1">
        <v>89</v>
      </c>
      <c r="C94" s="17" t="s">
        <v>141</v>
      </c>
      <c r="D94" s="6" t="s">
        <v>2778</v>
      </c>
    </row>
    <row r="95" spans="2:4" x14ac:dyDescent="0.25">
      <c r="B95" s="1">
        <v>90</v>
      </c>
      <c r="C95" s="17" t="s">
        <v>2390</v>
      </c>
      <c r="D95" s="6" t="s">
        <v>2780</v>
      </c>
    </row>
    <row r="96" spans="2:4" x14ac:dyDescent="0.25">
      <c r="B96" s="1">
        <v>91</v>
      </c>
      <c r="C96" s="17" t="s">
        <v>1348</v>
      </c>
      <c r="D96" s="6" t="s">
        <v>2781</v>
      </c>
    </row>
    <row r="97" spans="2:4" ht="45" x14ac:dyDescent="0.25">
      <c r="B97" s="1">
        <v>92</v>
      </c>
      <c r="C97" s="17" t="s">
        <v>724</v>
      </c>
      <c r="D97" s="6" t="s">
        <v>2784</v>
      </c>
    </row>
    <row r="98" spans="2:4" x14ac:dyDescent="0.25">
      <c r="B98" s="1">
        <v>93</v>
      </c>
      <c r="C98" s="17" t="s">
        <v>2391</v>
      </c>
      <c r="D98" s="6" t="s">
        <v>2785</v>
      </c>
    </row>
    <row r="99" spans="2:4" x14ac:dyDescent="0.25">
      <c r="B99" s="1">
        <v>94</v>
      </c>
      <c r="C99" s="17" t="s">
        <v>2258</v>
      </c>
      <c r="D99" s="6" t="s">
        <v>2786</v>
      </c>
    </row>
    <row r="100" spans="2:4" ht="30" x14ac:dyDescent="0.25">
      <c r="B100" s="1">
        <v>95</v>
      </c>
      <c r="C100" s="17" t="s">
        <v>261</v>
      </c>
      <c r="D100" s="6" t="s">
        <v>2787</v>
      </c>
    </row>
    <row r="101" spans="2:4" x14ac:dyDescent="0.25">
      <c r="B101" s="1">
        <v>96</v>
      </c>
      <c r="C101" s="17" t="s">
        <v>2326</v>
      </c>
      <c r="D101" s="6" t="s">
        <v>2788</v>
      </c>
    </row>
    <row r="102" spans="2:4" x14ac:dyDescent="0.25">
      <c r="B102" s="1">
        <v>97</v>
      </c>
      <c r="C102" s="17" t="s">
        <v>1062</v>
      </c>
      <c r="D102" s="6" t="s">
        <v>2790</v>
      </c>
    </row>
    <row r="103" spans="2:4" x14ac:dyDescent="0.25">
      <c r="B103" s="1">
        <v>98</v>
      </c>
      <c r="C103" s="17" t="s">
        <v>1011</v>
      </c>
      <c r="D103" s="6" t="s">
        <v>2791</v>
      </c>
    </row>
    <row r="104" spans="2:4" x14ac:dyDescent="0.25">
      <c r="B104" s="1">
        <v>99</v>
      </c>
      <c r="C104" s="17" t="s">
        <v>2547</v>
      </c>
      <c r="D104" s="6" t="s">
        <v>2792</v>
      </c>
    </row>
    <row r="105" spans="2:4" x14ac:dyDescent="0.25">
      <c r="B105" s="1">
        <v>100</v>
      </c>
      <c r="C105" s="17" t="s">
        <v>403</v>
      </c>
      <c r="D105" s="6" t="s">
        <v>2795</v>
      </c>
    </row>
    <row r="106" spans="2:4" x14ac:dyDescent="0.25">
      <c r="B106" s="1">
        <v>101</v>
      </c>
      <c r="C106" s="17" t="s">
        <v>2512</v>
      </c>
      <c r="D106" s="6" t="s">
        <v>2796</v>
      </c>
    </row>
    <row r="107" spans="2:4" x14ac:dyDescent="0.25">
      <c r="B107" s="1">
        <v>102</v>
      </c>
      <c r="C107" s="17" t="s">
        <v>644</v>
      </c>
      <c r="D107" s="6" t="s">
        <v>2797</v>
      </c>
    </row>
    <row r="108" spans="2:4" x14ac:dyDescent="0.25">
      <c r="B108" s="1">
        <v>103</v>
      </c>
      <c r="C108" s="17" t="s">
        <v>1197</v>
      </c>
      <c r="D108" s="6" t="s">
        <v>2798</v>
      </c>
    </row>
    <row r="109" spans="2:4" ht="45" x14ac:dyDescent="0.25">
      <c r="B109" s="1">
        <v>104</v>
      </c>
      <c r="C109" s="17" t="s">
        <v>768</v>
      </c>
      <c r="D109" s="6" t="s">
        <v>2801</v>
      </c>
    </row>
    <row r="110" spans="2:4" x14ac:dyDescent="0.25">
      <c r="B110" s="1">
        <v>105</v>
      </c>
      <c r="C110" s="17" t="s">
        <v>2573</v>
      </c>
      <c r="D110" s="6" t="s">
        <v>4164</v>
      </c>
    </row>
    <row r="111" spans="2:4" x14ac:dyDescent="0.25">
      <c r="B111" s="1">
        <v>106</v>
      </c>
      <c r="C111" s="17" t="s">
        <v>364</v>
      </c>
      <c r="D111" s="6" t="s">
        <v>2805</v>
      </c>
    </row>
    <row r="112" spans="2:4" x14ac:dyDescent="0.25">
      <c r="B112" s="1">
        <v>107</v>
      </c>
      <c r="C112" s="17" t="s">
        <v>1345</v>
      </c>
      <c r="D112" s="6" t="s">
        <v>2812</v>
      </c>
    </row>
    <row r="113" spans="2:4" x14ac:dyDescent="0.25">
      <c r="B113" s="1">
        <v>108</v>
      </c>
      <c r="C113" s="17" t="s">
        <v>2410</v>
      </c>
      <c r="D113" s="6" t="s">
        <v>2815</v>
      </c>
    </row>
    <row r="114" spans="2:4" x14ac:dyDescent="0.25">
      <c r="B114" s="1">
        <v>109</v>
      </c>
      <c r="C114" s="17" t="s">
        <v>1166</v>
      </c>
      <c r="D114" s="6" t="s">
        <v>2816</v>
      </c>
    </row>
    <row r="115" spans="2:4" x14ac:dyDescent="0.25">
      <c r="B115" s="1">
        <v>110</v>
      </c>
      <c r="C115" s="17" t="s">
        <v>1180</v>
      </c>
      <c r="D115" s="6" t="s">
        <v>2817</v>
      </c>
    </row>
    <row r="116" spans="2:4" x14ac:dyDescent="0.25">
      <c r="B116" s="1">
        <v>111</v>
      </c>
      <c r="C116" s="17" t="s">
        <v>629</v>
      </c>
      <c r="D116" s="6" t="s">
        <v>2819</v>
      </c>
    </row>
    <row r="117" spans="2:4" x14ac:dyDescent="0.25">
      <c r="B117" s="1">
        <v>112</v>
      </c>
      <c r="C117" s="17" t="s">
        <v>623</v>
      </c>
      <c r="D117" s="6" t="s">
        <v>2820</v>
      </c>
    </row>
    <row r="118" spans="2:4" x14ac:dyDescent="0.25">
      <c r="B118" s="1">
        <v>113</v>
      </c>
      <c r="C118" s="17" t="s">
        <v>2416</v>
      </c>
      <c r="D118" s="6" t="s">
        <v>2821</v>
      </c>
    </row>
    <row r="119" spans="2:4" x14ac:dyDescent="0.25">
      <c r="B119" s="1">
        <v>114</v>
      </c>
      <c r="C119" s="17" t="s">
        <v>381</v>
      </c>
      <c r="D119" s="6" t="s">
        <v>2822</v>
      </c>
    </row>
    <row r="120" spans="2:4" x14ac:dyDescent="0.25">
      <c r="B120" s="1">
        <v>115</v>
      </c>
      <c r="C120" s="17" t="s">
        <v>2341</v>
      </c>
      <c r="D120" s="6" t="s">
        <v>4172</v>
      </c>
    </row>
    <row r="121" spans="2:4" x14ac:dyDescent="0.25">
      <c r="B121" s="1">
        <v>116</v>
      </c>
      <c r="C121" s="17" t="s">
        <v>2398</v>
      </c>
      <c r="D121" s="6" t="s">
        <v>2823</v>
      </c>
    </row>
    <row r="122" spans="2:4" x14ac:dyDescent="0.25">
      <c r="B122" s="1">
        <v>117</v>
      </c>
      <c r="C122" s="17" t="s">
        <v>605</v>
      </c>
      <c r="D122" s="6" t="s">
        <v>2826</v>
      </c>
    </row>
    <row r="123" spans="2:4" x14ac:dyDescent="0.25">
      <c r="B123" s="1">
        <v>118</v>
      </c>
      <c r="C123" s="17" t="s">
        <v>298</v>
      </c>
      <c r="D123" s="6" t="s">
        <v>2827</v>
      </c>
    </row>
    <row r="124" spans="2:4" x14ac:dyDescent="0.25">
      <c r="B124" s="1">
        <v>119</v>
      </c>
      <c r="C124" s="17" t="s">
        <v>2133</v>
      </c>
      <c r="D124" s="6" t="s">
        <v>2828</v>
      </c>
    </row>
    <row r="125" spans="2:4" x14ac:dyDescent="0.25">
      <c r="B125" s="1">
        <v>120</v>
      </c>
      <c r="C125" s="17" t="s">
        <v>2519</v>
      </c>
      <c r="D125" s="6" t="s">
        <v>2829</v>
      </c>
    </row>
    <row r="126" spans="2:4" x14ac:dyDescent="0.25">
      <c r="B126" s="1">
        <v>121</v>
      </c>
      <c r="C126" s="17" t="s">
        <v>2405</v>
      </c>
      <c r="D126" s="6" t="s">
        <v>2832</v>
      </c>
    </row>
    <row r="127" spans="2:4" ht="75" x14ac:dyDescent="0.25">
      <c r="B127" s="1">
        <v>122</v>
      </c>
      <c r="C127" s="17" t="s">
        <v>135</v>
      </c>
      <c r="D127" s="6" t="s">
        <v>4174</v>
      </c>
    </row>
    <row r="128" spans="2:4" x14ac:dyDescent="0.25">
      <c r="B128" s="1">
        <v>123</v>
      </c>
      <c r="C128" s="17" t="s">
        <v>1877</v>
      </c>
      <c r="D128" s="6" t="s">
        <v>2837</v>
      </c>
    </row>
    <row r="129" spans="2:4" x14ac:dyDescent="0.25">
      <c r="B129" s="1">
        <v>124</v>
      </c>
      <c r="C129" s="17" t="s">
        <v>1819</v>
      </c>
      <c r="D129" s="6" t="s">
        <v>2838</v>
      </c>
    </row>
    <row r="130" spans="2:4" x14ac:dyDescent="0.25">
      <c r="B130" s="1">
        <v>125</v>
      </c>
      <c r="C130" s="17" t="s">
        <v>2551</v>
      </c>
      <c r="D130" s="6" t="s">
        <v>2841</v>
      </c>
    </row>
    <row r="131" spans="2:4" ht="45" x14ac:dyDescent="0.25">
      <c r="B131" s="1">
        <v>126</v>
      </c>
      <c r="C131" s="17" t="s">
        <v>754</v>
      </c>
      <c r="D131" s="6" t="s">
        <v>2844</v>
      </c>
    </row>
    <row r="132" spans="2:4" x14ac:dyDescent="0.25">
      <c r="B132" s="1">
        <v>127</v>
      </c>
      <c r="C132" s="17" t="s">
        <v>2300</v>
      </c>
      <c r="D132" s="6" t="s">
        <v>4175</v>
      </c>
    </row>
    <row r="133" spans="2:4" x14ac:dyDescent="0.25">
      <c r="B133" s="1">
        <v>128</v>
      </c>
      <c r="C133" s="17" t="s">
        <v>2441</v>
      </c>
      <c r="D133" s="6" t="s">
        <v>2846</v>
      </c>
    </row>
    <row r="134" spans="2:4" x14ac:dyDescent="0.25">
      <c r="B134" s="1">
        <v>129</v>
      </c>
      <c r="C134" s="17" t="s">
        <v>2271</v>
      </c>
      <c r="D134" s="6" t="s">
        <v>2847</v>
      </c>
    </row>
    <row r="135" spans="2:4" x14ac:dyDescent="0.25">
      <c r="B135" s="1">
        <v>130</v>
      </c>
      <c r="C135" s="17" t="s">
        <v>1045</v>
      </c>
      <c r="D135" s="6" t="s">
        <v>2848</v>
      </c>
    </row>
    <row r="136" spans="2:4" x14ac:dyDescent="0.25">
      <c r="B136" s="1">
        <v>131</v>
      </c>
      <c r="C136" s="17" t="s">
        <v>2347</v>
      </c>
      <c r="D136" s="6" t="s">
        <v>2849</v>
      </c>
    </row>
    <row r="137" spans="2:4" x14ac:dyDescent="0.25">
      <c r="B137" s="1">
        <v>132</v>
      </c>
      <c r="C137" s="17" t="s">
        <v>730</v>
      </c>
      <c r="D137" s="6" t="s">
        <v>2850</v>
      </c>
    </row>
    <row r="138" spans="2:4" x14ac:dyDescent="0.25">
      <c r="B138" s="1">
        <v>133</v>
      </c>
      <c r="C138" s="17" t="s">
        <v>687</v>
      </c>
      <c r="D138" s="6" t="s">
        <v>2854</v>
      </c>
    </row>
    <row r="139" spans="2:4" x14ac:dyDescent="0.25">
      <c r="B139" s="1">
        <v>134</v>
      </c>
      <c r="C139" s="17" t="s">
        <v>690</v>
      </c>
      <c r="D139" s="6" t="s">
        <v>2858</v>
      </c>
    </row>
    <row r="140" spans="2:4" x14ac:dyDescent="0.25">
      <c r="B140" s="1">
        <v>135</v>
      </c>
      <c r="C140" s="17" t="s">
        <v>800</v>
      </c>
      <c r="D140" s="6" t="s">
        <v>2859</v>
      </c>
    </row>
    <row r="141" spans="2:4" x14ac:dyDescent="0.25">
      <c r="B141" s="1">
        <v>136</v>
      </c>
      <c r="C141" s="17" t="s">
        <v>2579</v>
      </c>
      <c r="D141" s="6" t="s">
        <v>2861</v>
      </c>
    </row>
    <row r="142" spans="2:4" x14ac:dyDescent="0.25">
      <c r="B142" s="1">
        <v>137</v>
      </c>
      <c r="C142" s="17" t="s">
        <v>128</v>
      </c>
      <c r="D142" s="6" t="s">
        <v>2863</v>
      </c>
    </row>
    <row r="143" spans="2:4" x14ac:dyDescent="0.25">
      <c r="B143" s="1">
        <v>138</v>
      </c>
      <c r="C143" s="17" t="s">
        <v>1412</v>
      </c>
      <c r="D143" s="6" t="s">
        <v>2869</v>
      </c>
    </row>
    <row r="144" spans="2:4" x14ac:dyDescent="0.25">
      <c r="B144" s="1">
        <v>139</v>
      </c>
      <c r="C144" s="17" t="s">
        <v>2586</v>
      </c>
      <c r="D144" s="6" t="s">
        <v>2870</v>
      </c>
    </row>
    <row r="145" spans="2:4" x14ac:dyDescent="0.25">
      <c r="B145" s="1">
        <v>140</v>
      </c>
      <c r="C145" s="17" t="s">
        <v>2552</v>
      </c>
      <c r="D145" s="6" t="s">
        <v>2873</v>
      </c>
    </row>
    <row r="146" spans="2:4" ht="45" x14ac:dyDescent="0.25">
      <c r="B146" s="1">
        <v>141</v>
      </c>
      <c r="C146" s="17" t="s">
        <v>1517</v>
      </c>
      <c r="D146" s="6" t="s">
        <v>4181</v>
      </c>
    </row>
    <row r="147" spans="2:4" x14ac:dyDescent="0.25">
      <c r="B147" s="1">
        <v>142</v>
      </c>
      <c r="C147" s="17" t="s">
        <v>863</v>
      </c>
      <c r="D147" s="6" t="s">
        <v>2875</v>
      </c>
    </row>
    <row r="148" spans="2:4" x14ac:dyDescent="0.25">
      <c r="B148" s="1">
        <v>143</v>
      </c>
      <c r="C148" s="17" t="s">
        <v>1007</v>
      </c>
      <c r="D148" s="6" t="s">
        <v>2876</v>
      </c>
    </row>
    <row r="149" spans="2:4" x14ac:dyDescent="0.25">
      <c r="B149" s="1">
        <v>144</v>
      </c>
      <c r="C149" s="17" t="s">
        <v>1802</v>
      </c>
      <c r="D149" s="6" t="s">
        <v>2877</v>
      </c>
    </row>
    <row r="150" spans="2:4" x14ac:dyDescent="0.25">
      <c r="B150" s="1">
        <v>145</v>
      </c>
      <c r="C150" s="17" t="s">
        <v>809</v>
      </c>
      <c r="D150" s="6" t="s">
        <v>2880</v>
      </c>
    </row>
    <row r="151" spans="2:4" x14ac:dyDescent="0.25">
      <c r="B151" s="1">
        <v>146</v>
      </c>
      <c r="C151" s="17" t="s">
        <v>1325</v>
      </c>
      <c r="D151" s="6" t="s">
        <v>2882</v>
      </c>
    </row>
    <row r="152" spans="2:4" x14ac:dyDescent="0.25">
      <c r="B152" s="1">
        <v>147</v>
      </c>
      <c r="C152" s="17" t="s">
        <v>916</v>
      </c>
      <c r="D152" s="6" t="s">
        <v>2883</v>
      </c>
    </row>
    <row r="153" spans="2:4" x14ac:dyDescent="0.25">
      <c r="B153" s="1">
        <v>148</v>
      </c>
      <c r="C153" s="17" t="s">
        <v>930</v>
      </c>
      <c r="D153" s="6" t="s">
        <v>2884</v>
      </c>
    </row>
    <row r="154" spans="2:4" x14ac:dyDescent="0.25">
      <c r="B154" s="1">
        <v>149</v>
      </c>
      <c r="C154" s="17" t="s">
        <v>773</v>
      </c>
      <c r="D154" s="6" t="s">
        <v>2888</v>
      </c>
    </row>
    <row r="155" spans="2:4" x14ac:dyDescent="0.25">
      <c r="B155" s="1">
        <v>150</v>
      </c>
      <c r="C155" s="17" t="s">
        <v>2495</v>
      </c>
      <c r="D155" s="6" t="s">
        <v>2890</v>
      </c>
    </row>
    <row r="156" spans="2:4" ht="45" x14ac:dyDescent="0.25">
      <c r="B156" s="1">
        <v>151</v>
      </c>
      <c r="C156" s="17" t="s">
        <v>681</v>
      </c>
      <c r="D156" s="6" t="s">
        <v>2892</v>
      </c>
    </row>
    <row r="157" spans="2:4" x14ac:dyDescent="0.25">
      <c r="B157" s="1">
        <v>152</v>
      </c>
      <c r="C157" s="17" t="s">
        <v>1004</v>
      </c>
      <c r="D157" s="6" t="s">
        <v>2896</v>
      </c>
    </row>
    <row r="158" spans="2:4" x14ac:dyDescent="0.25">
      <c r="B158" s="1">
        <v>153</v>
      </c>
      <c r="C158" s="17" t="s">
        <v>2469</v>
      </c>
      <c r="D158" s="6" t="s">
        <v>2898</v>
      </c>
    </row>
    <row r="159" spans="2:4" x14ac:dyDescent="0.25">
      <c r="B159" s="1">
        <v>154</v>
      </c>
      <c r="C159" s="17" t="s">
        <v>1383</v>
      </c>
      <c r="D159" s="6" t="s">
        <v>2903</v>
      </c>
    </row>
    <row r="160" spans="2:4" x14ac:dyDescent="0.25">
      <c r="B160" s="1">
        <v>155</v>
      </c>
      <c r="C160" s="17" t="s">
        <v>2556</v>
      </c>
      <c r="D160" s="6" t="s">
        <v>2909</v>
      </c>
    </row>
    <row r="161" spans="2:4" x14ac:dyDescent="0.25">
      <c r="B161" s="1">
        <v>156</v>
      </c>
      <c r="C161" s="17" t="s">
        <v>1159</v>
      </c>
      <c r="D161" s="6" t="s">
        <v>2915</v>
      </c>
    </row>
    <row r="162" spans="2:4" x14ac:dyDescent="0.25">
      <c r="B162" s="1">
        <v>157</v>
      </c>
      <c r="C162" s="17" t="s">
        <v>2318</v>
      </c>
      <c r="D162" s="6" t="s">
        <v>2916</v>
      </c>
    </row>
    <row r="163" spans="2:4" x14ac:dyDescent="0.25">
      <c r="B163" s="1">
        <v>158</v>
      </c>
      <c r="C163" s="17" t="s">
        <v>1109</v>
      </c>
      <c r="D163" s="6" t="s">
        <v>2921</v>
      </c>
    </row>
    <row r="164" spans="2:4" x14ac:dyDescent="0.25">
      <c r="B164" s="1">
        <v>159</v>
      </c>
      <c r="C164" s="17" t="s">
        <v>1456</v>
      </c>
      <c r="D164" s="6" t="s">
        <v>2922</v>
      </c>
    </row>
    <row r="165" spans="2:4" ht="30" x14ac:dyDescent="0.25">
      <c r="B165" s="1">
        <v>160</v>
      </c>
      <c r="C165" s="17" t="s">
        <v>817</v>
      </c>
      <c r="D165" s="6" t="s">
        <v>2927</v>
      </c>
    </row>
    <row r="166" spans="2:4" x14ac:dyDescent="0.25">
      <c r="B166" s="1">
        <v>161</v>
      </c>
      <c r="C166" s="17" t="s">
        <v>1402</v>
      </c>
      <c r="D166" s="6" t="s">
        <v>2928</v>
      </c>
    </row>
    <row r="167" spans="2:4" x14ac:dyDescent="0.25">
      <c r="B167" s="1">
        <v>162</v>
      </c>
      <c r="C167" s="17" t="s">
        <v>717</v>
      </c>
      <c r="D167" s="6" t="s">
        <v>2930</v>
      </c>
    </row>
    <row r="168" spans="2:4" x14ac:dyDescent="0.25">
      <c r="B168" s="1">
        <v>163</v>
      </c>
      <c r="C168" s="17" t="s">
        <v>122</v>
      </c>
      <c r="D168" s="6" t="s">
        <v>2932</v>
      </c>
    </row>
    <row r="169" spans="2:4" x14ac:dyDescent="0.25">
      <c r="B169" s="1">
        <v>164</v>
      </c>
      <c r="C169" s="17" t="s">
        <v>509</v>
      </c>
      <c r="D169" s="6" t="s">
        <v>2933</v>
      </c>
    </row>
    <row r="170" spans="2:4" x14ac:dyDescent="0.25">
      <c r="B170" s="1">
        <v>165</v>
      </c>
      <c r="C170" s="17" t="s">
        <v>1176</v>
      </c>
      <c r="D170" s="6" t="s">
        <v>2935</v>
      </c>
    </row>
    <row r="171" spans="2:4" x14ac:dyDescent="0.25">
      <c r="B171" s="1">
        <v>166</v>
      </c>
      <c r="C171" s="17" t="s">
        <v>1820</v>
      </c>
      <c r="D171" s="6" t="s">
        <v>2937</v>
      </c>
    </row>
    <row r="172" spans="2:4" x14ac:dyDescent="0.25">
      <c r="B172" s="1">
        <v>167</v>
      </c>
      <c r="C172" s="17" t="s">
        <v>673</v>
      </c>
      <c r="D172" s="6" t="s">
        <v>2938</v>
      </c>
    </row>
    <row r="173" spans="2:4" x14ac:dyDescent="0.25">
      <c r="B173" s="1">
        <v>168</v>
      </c>
      <c r="C173" s="17" t="s">
        <v>1088</v>
      </c>
      <c r="D173" s="6" t="s">
        <v>2939</v>
      </c>
    </row>
    <row r="174" spans="2:4" x14ac:dyDescent="0.25">
      <c r="B174" s="1">
        <v>169</v>
      </c>
      <c r="C174" s="17" t="s">
        <v>1816</v>
      </c>
      <c r="D174" s="6" t="s">
        <v>2941</v>
      </c>
    </row>
    <row r="175" spans="2:4" x14ac:dyDescent="0.25">
      <c r="B175" s="1">
        <v>170</v>
      </c>
      <c r="C175" s="17" t="s">
        <v>1175</v>
      </c>
      <c r="D175" s="6" t="s">
        <v>2942</v>
      </c>
    </row>
    <row r="176" spans="2:4" x14ac:dyDescent="0.25">
      <c r="B176" s="1">
        <v>171</v>
      </c>
      <c r="C176" s="17" t="s">
        <v>2591</v>
      </c>
      <c r="D176" s="6" t="s">
        <v>2946</v>
      </c>
    </row>
    <row r="177" spans="2:4" x14ac:dyDescent="0.25">
      <c r="B177" s="1">
        <v>172</v>
      </c>
      <c r="C177" s="17" t="s">
        <v>1369</v>
      </c>
      <c r="D177" s="6" t="s">
        <v>2947</v>
      </c>
    </row>
    <row r="178" spans="2:4" x14ac:dyDescent="0.25">
      <c r="B178" s="1">
        <v>173</v>
      </c>
      <c r="C178" s="17" t="s">
        <v>885</v>
      </c>
      <c r="D178" s="6" t="s">
        <v>4193</v>
      </c>
    </row>
    <row r="179" spans="2:4" x14ac:dyDescent="0.25">
      <c r="B179" s="1">
        <v>174</v>
      </c>
      <c r="C179" s="17" t="s">
        <v>2454</v>
      </c>
      <c r="D179" s="6" t="s">
        <v>2958</v>
      </c>
    </row>
    <row r="180" spans="2:4" x14ac:dyDescent="0.25">
      <c r="B180" s="1">
        <v>175</v>
      </c>
      <c r="C180" s="17" t="s">
        <v>2313</v>
      </c>
      <c r="D180" s="6" t="s">
        <v>2960</v>
      </c>
    </row>
    <row r="181" spans="2:4" x14ac:dyDescent="0.25">
      <c r="B181" s="1">
        <v>176</v>
      </c>
      <c r="C181" s="17" t="s">
        <v>988</v>
      </c>
      <c r="D181" s="6" t="s">
        <v>2961</v>
      </c>
    </row>
    <row r="182" spans="2:4" x14ac:dyDescent="0.25">
      <c r="B182" s="1">
        <v>177</v>
      </c>
      <c r="C182" s="17" t="s">
        <v>2423</v>
      </c>
      <c r="D182" s="6" t="s">
        <v>2962</v>
      </c>
    </row>
    <row r="183" spans="2:4" x14ac:dyDescent="0.25">
      <c r="B183" s="1">
        <v>178</v>
      </c>
      <c r="C183" s="17" t="s">
        <v>1480</v>
      </c>
      <c r="D183" s="6" t="s">
        <v>2963</v>
      </c>
    </row>
    <row r="184" spans="2:4" ht="30" x14ac:dyDescent="0.25">
      <c r="B184" s="1">
        <v>179</v>
      </c>
      <c r="C184" s="17" t="s">
        <v>702</v>
      </c>
      <c r="D184" s="6" t="s">
        <v>2965</v>
      </c>
    </row>
    <row r="185" spans="2:4" x14ac:dyDescent="0.25">
      <c r="B185" s="1">
        <v>180</v>
      </c>
      <c r="C185" s="17" t="s">
        <v>1760</v>
      </c>
      <c r="D185" s="6" t="s">
        <v>2968</v>
      </c>
    </row>
    <row r="186" spans="2:4" x14ac:dyDescent="0.25">
      <c r="B186" s="1">
        <v>181</v>
      </c>
      <c r="C186" s="17" t="s">
        <v>1372</v>
      </c>
      <c r="D186" s="6" t="s">
        <v>2969</v>
      </c>
    </row>
    <row r="187" spans="2:4" x14ac:dyDescent="0.25">
      <c r="B187" s="1">
        <v>182</v>
      </c>
      <c r="C187" s="17" t="s">
        <v>398</v>
      </c>
      <c r="D187" s="6" t="s">
        <v>2970</v>
      </c>
    </row>
    <row r="188" spans="2:4" x14ac:dyDescent="0.25">
      <c r="B188" s="1">
        <v>183</v>
      </c>
      <c r="C188" s="17" t="s">
        <v>2592</v>
      </c>
      <c r="D188" s="6" t="s">
        <v>2972</v>
      </c>
    </row>
    <row r="189" spans="2:4" x14ac:dyDescent="0.25">
      <c r="B189" s="1">
        <v>184</v>
      </c>
      <c r="C189" s="17" t="s">
        <v>2372</v>
      </c>
      <c r="D189" s="6" t="s">
        <v>2974</v>
      </c>
    </row>
    <row r="190" spans="2:4" x14ac:dyDescent="0.25">
      <c r="B190" s="1">
        <v>185</v>
      </c>
      <c r="C190" s="17" t="s">
        <v>2459</v>
      </c>
      <c r="D190" s="6" t="s">
        <v>2979</v>
      </c>
    </row>
    <row r="191" spans="2:4" x14ac:dyDescent="0.25">
      <c r="B191" s="1">
        <v>186</v>
      </c>
      <c r="C191" s="17" t="s">
        <v>2458</v>
      </c>
      <c r="D191" s="6" t="s">
        <v>2985</v>
      </c>
    </row>
    <row r="192" spans="2:4" x14ac:dyDescent="0.25">
      <c r="B192" s="1">
        <v>187</v>
      </c>
      <c r="C192" s="17" t="s">
        <v>853</v>
      </c>
      <c r="D192" s="6" t="s">
        <v>2989</v>
      </c>
    </row>
    <row r="193" spans="2:4" x14ac:dyDescent="0.25">
      <c r="B193" s="1">
        <v>188</v>
      </c>
      <c r="C193" s="17" t="s">
        <v>650</v>
      </c>
      <c r="D193" s="6" t="s">
        <v>2991</v>
      </c>
    </row>
    <row r="194" spans="2:4" x14ac:dyDescent="0.25">
      <c r="B194" s="1">
        <v>189</v>
      </c>
      <c r="C194" s="17" t="s">
        <v>2450</v>
      </c>
      <c r="D194" s="6" t="s">
        <v>2992</v>
      </c>
    </row>
    <row r="195" spans="2:4" x14ac:dyDescent="0.25">
      <c r="B195" s="1">
        <v>190</v>
      </c>
      <c r="C195" s="17" t="s">
        <v>828</v>
      </c>
      <c r="D195" s="6" t="s">
        <v>2994</v>
      </c>
    </row>
    <row r="196" spans="2:4" x14ac:dyDescent="0.25">
      <c r="B196" s="1">
        <v>191</v>
      </c>
      <c r="C196" s="17" t="s">
        <v>194</v>
      </c>
      <c r="D196" s="6" t="s">
        <v>4200</v>
      </c>
    </row>
    <row r="197" spans="2:4" x14ac:dyDescent="0.25">
      <c r="B197" s="1">
        <v>192</v>
      </c>
      <c r="C197" s="17" t="s">
        <v>1192</v>
      </c>
      <c r="D197" s="6" t="s">
        <v>2998</v>
      </c>
    </row>
    <row r="198" spans="2:4" x14ac:dyDescent="0.25">
      <c r="B198" s="1">
        <v>193</v>
      </c>
      <c r="C198" s="17" t="s">
        <v>134</v>
      </c>
      <c r="D198" s="6" t="s">
        <v>3000</v>
      </c>
    </row>
    <row r="199" spans="2:4" x14ac:dyDescent="0.25">
      <c r="B199" s="1">
        <v>194</v>
      </c>
      <c r="C199" s="17" t="s">
        <v>1815</v>
      </c>
      <c r="D199" s="6" t="s">
        <v>3001</v>
      </c>
    </row>
    <row r="200" spans="2:4" x14ac:dyDescent="0.25">
      <c r="B200" s="1">
        <v>195</v>
      </c>
      <c r="C200" s="17" t="s">
        <v>2474</v>
      </c>
      <c r="D200" s="6" t="s">
        <v>3002</v>
      </c>
    </row>
    <row r="201" spans="2:4" x14ac:dyDescent="0.25">
      <c r="B201" s="1">
        <v>196</v>
      </c>
      <c r="C201" s="17" t="s">
        <v>1050</v>
      </c>
      <c r="D201" s="6" t="s">
        <v>4202</v>
      </c>
    </row>
    <row r="202" spans="2:4" x14ac:dyDescent="0.25">
      <c r="B202" s="1">
        <v>197</v>
      </c>
      <c r="C202" s="17" t="s">
        <v>870</v>
      </c>
      <c r="D202" s="6" t="s">
        <v>3011</v>
      </c>
    </row>
    <row r="203" spans="2:4" x14ac:dyDescent="0.25">
      <c r="B203" s="1">
        <v>198</v>
      </c>
      <c r="C203" s="17" t="s">
        <v>659</v>
      </c>
      <c r="D203" s="6" t="s">
        <v>3015</v>
      </c>
    </row>
    <row r="204" spans="2:4" x14ac:dyDescent="0.25">
      <c r="B204" s="1">
        <v>199</v>
      </c>
      <c r="C204" s="17" t="s">
        <v>2294</v>
      </c>
      <c r="D204" s="6" t="s">
        <v>3017</v>
      </c>
    </row>
    <row r="205" spans="2:4" ht="30" x14ac:dyDescent="0.25">
      <c r="B205" s="1">
        <v>200</v>
      </c>
      <c r="C205" s="17" t="s">
        <v>368</v>
      </c>
      <c r="D205" s="6" t="s">
        <v>3018</v>
      </c>
    </row>
    <row r="206" spans="2:4" x14ac:dyDescent="0.25">
      <c r="B206" s="1">
        <v>201</v>
      </c>
      <c r="C206" s="17" t="s">
        <v>891</v>
      </c>
      <c r="D206" s="6" t="s">
        <v>3019</v>
      </c>
    </row>
    <row r="207" spans="2:4" x14ac:dyDescent="0.25">
      <c r="B207" s="1">
        <v>202</v>
      </c>
      <c r="C207" s="17" t="s">
        <v>555</v>
      </c>
      <c r="D207" s="6" t="s">
        <v>3021</v>
      </c>
    </row>
    <row r="208" spans="2:4" x14ac:dyDescent="0.25">
      <c r="B208" s="1">
        <v>203</v>
      </c>
      <c r="C208" s="17" t="s">
        <v>1115</v>
      </c>
      <c r="D208" s="6" t="s">
        <v>3023</v>
      </c>
    </row>
    <row r="209" spans="2:4" x14ac:dyDescent="0.25">
      <c r="B209" s="1">
        <v>204</v>
      </c>
      <c r="C209" s="17" t="s">
        <v>836</v>
      </c>
      <c r="D209" s="6" t="s">
        <v>3024</v>
      </c>
    </row>
    <row r="210" spans="2:4" x14ac:dyDescent="0.25">
      <c r="B210" s="1">
        <v>205</v>
      </c>
      <c r="C210" s="17" t="s">
        <v>646</v>
      </c>
      <c r="D210" s="6" t="s">
        <v>3026</v>
      </c>
    </row>
    <row r="211" spans="2:4" x14ac:dyDescent="0.25">
      <c r="B211" s="1">
        <v>206</v>
      </c>
      <c r="C211" s="17" t="s">
        <v>1187</v>
      </c>
      <c r="D211" s="6" t="s">
        <v>3028</v>
      </c>
    </row>
    <row r="212" spans="2:4" x14ac:dyDescent="0.25">
      <c r="B212" s="1">
        <v>207</v>
      </c>
      <c r="C212" s="17" t="s">
        <v>2086</v>
      </c>
      <c r="D212" s="6" t="s">
        <v>3030</v>
      </c>
    </row>
    <row r="213" spans="2:4" ht="30" x14ac:dyDescent="0.25">
      <c r="B213" s="1">
        <v>208</v>
      </c>
      <c r="C213" s="17" t="s">
        <v>270</v>
      </c>
      <c r="D213" s="6" t="s">
        <v>3031</v>
      </c>
    </row>
    <row r="214" spans="2:4" x14ac:dyDescent="0.25">
      <c r="B214" s="1">
        <v>209</v>
      </c>
      <c r="C214" s="17" t="s">
        <v>887</v>
      </c>
      <c r="D214" s="6" t="s">
        <v>3032</v>
      </c>
    </row>
    <row r="215" spans="2:4" ht="30" x14ac:dyDescent="0.25">
      <c r="B215" s="1">
        <v>210</v>
      </c>
      <c r="C215" s="17" t="s">
        <v>947</v>
      </c>
      <c r="D215" s="6" t="s">
        <v>3033</v>
      </c>
    </row>
    <row r="216" spans="2:4" x14ac:dyDescent="0.25">
      <c r="B216" s="1">
        <v>211</v>
      </c>
      <c r="C216" s="17" t="s">
        <v>2593</v>
      </c>
      <c r="D216" s="6" t="s">
        <v>3034</v>
      </c>
    </row>
    <row r="217" spans="2:4" x14ac:dyDescent="0.25">
      <c r="B217" s="1">
        <v>212</v>
      </c>
      <c r="C217" s="17" t="s">
        <v>1355</v>
      </c>
      <c r="D217" s="6" t="s">
        <v>3037</v>
      </c>
    </row>
    <row r="218" spans="2:4" x14ac:dyDescent="0.25">
      <c r="B218" s="1">
        <v>213</v>
      </c>
      <c r="C218" s="17" t="s">
        <v>1071</v>
      </c>
      <c r="D218" s="6" t="s">
        <v>3045</v>
      </c>
    </row>
    <row r="219" spans="2:4" x14ac:dyDescent="0.25">
      <c r="B219" s="1">
        <v>214</v>
      </c>
      <c r="C219" s="17" t="s">
        <v>787</v>
      </c>
      <c r="D219" s="6" t="s">
        <v>3046</v>
      </c>
    </row>
    <row r="220" spans="2:4" x14ac:dyDescent="0.25">
      <c r="B220" s="1">
        <v>215</v>
      </c>
      <c r="C220" s="17" t="s">
        <v>707</v>
      </c>
      <c r="D220" s="6" t="s">
        <v>3049</v>
      </c>
    </row>
    <row r="221" spans="2:4" x14ac:dyDescent="0.25">
      <c r="B221" s="1">
        <v>216</v>
      </c>
      <c r="C221" s="17" t="s">
        <v>523</v>
      </c>
      <c r="D221" s="6" t="s">
        <v>3051</v>
      </c>
    </row>
    <row r="222" spans="2:4" x14ac:dyDescent="0.25">
      <c r="B222" s="1">
        <v>217</v>
      </c>
      <c r="C222" s="17" t="s">
        <v>257</v>
      </c>
      <c r="D222" s="6" t="s">
        <v>3052</v>
      </c>
    </row>
    <row r="223" spans="2:4" x14ac:dyDescent="0.25">
      <c r="B223" s="1">
        <v>218</v>
      </c>
      <c r="C223" s="17" t="s">
        <v>1217</v>
      </c>
      <c r="D223" s="6" t="s">
        <v>3053</v>
      </c>
    </row>
    <row r="224" spans="2:4" x14ac:dyDescent="0.25">
      <c r="B224" s="1">
        <v>219</v>
      </c>
      <c r="C224" s="17" t="s">
        <v>920</v>
      </c>
      <c r="D224" s="6" t="s">
        <v>3056</v>
      </c>
    </row>
    <row r="225" spans="2:4" x14ac:dyDescent="0.25">
      <c r="B225" s="1">
        <v>220</v>
      </c>
      <c r="C225" s="17" t="s">
        <v>550</v>
      </c>
      <c r="D225" s="6" t="s">
        <v>3062</v>
      </c>
    </row>
    <row r="226" spans="2:4" x14ac:dyDescent="0.25">
      <c r="B226" s="1">
        <v>221</v>
      </c>
      <c r="C226" s="17" t="s">
        <v>2561</v>
      </c>
      <c r="D226" s="6" t="s">
        <v>3064</v>
      </c>
    </row>
    <row r="227" spans="2:4" x14ac:dyDescent="0.25">
      <c r="B227" s="1">
        <v>222</v>
      </c>
      <c r="C227" s="17" t="s">
        <v>1163</v>
      </c>
      <c r="D227" s="6" t="s">
        <v>3065</v>
      </c>
    </row>
    <row r="228" spans="2:4" x14ac:dyDescent="0.25">
      <c r="B228" s="1">
        <v>223</v>
      </c>
      <c r="C228" s="17" t="s">
        <v>1436</v>
      </c>
      <c r="D228" s="6" t="s">
        <v>3068</v>
      </c>
    </row>
    <row r="229" spans="2:4" x14ac:dyDescent="0.25">
      <c r="B229" s="1">
        <v>224</v>
      </c>
      <c r="C229" s="17" t="s">
        <v>1371</v>
      </c>
      <c r="D229" s="6" t="s">
        <v>3074</v>
      </c>
    </row>
    <row r="230" spans="2:4" x14ac:dyDescent="0.25">
      <c r="B230" s="1">
        <v>225</v>
      </c>
      <c r="C230" s="17" t="s">
        <v>2400</v>
      </c>
      <c r="D230" s="6" t="s">
        <v>3075</v>
      </c>
    </row>
    <row r="231" spans="2:4" x14ac:dyDescent="0.25">
      <c r="B231" s="1">
        <v>226</v>
      </c>
      <c r="C231" s="17" t="s">
        <v>317</v>
      </c>
      <c r="D231" s="6" t="s">
        <v>3077</v>
      </c>
    </row>
    <row r="232" spans="2:4" x14ac:dyDescent="0.25">
      <c r="B232" s="1">
        <v>227</v>
      </c>
      <c r="C232" s="17" t="s">
        <v>2388</v>
      </c>
      <c r="D232" s="6" t="s">
        <v>3080</v>
      </c>
    </row>
    <row r="233" spans="2:4" x14ac:dyDescent="0.25">
      <c r="B233" s="1">
        <v>228</v>
      </c>
      <c r="C233" s="17" t="s">
        <v>191</v>
      </c>
      <c r="D233" s="6" t="s">
        <v>3081</v>
      </c>
    </row>
    <row r="234" spans="2:4" x14ac:dyDescent="0.25">
      <c r="B234" s="1">
        <v>229</v>
      </c>
      <c r="C234" s="17" t="s">
        <v>227</v>
      </c>
      <c r="D234" s="6" t="s">
        <v>3083</v>
      </c>
    </row>
    <row r="235" spans="2:4" ht="60" x14ac:dyDescent="0.25">
      <c r="B235" s="1">
        <v>230</v>
      </c>
      <c r="C235" s="17" t="s">
        <v>174</v>
      </c>
      <c r="D235" s="6" t="s">
        <v>3084</v>
      </c>
    </row>
    <row r="236" spans="2:4" x14ac:dyDescent="0.25">
      <c r="B236" s="1">
        <v>231</v>
      </c>
      <c r="C236" s="17" t="s">
        <v>255</v>
      </c>
      <c r="D236" s="6" t="s">
        <v>3095</v>
      </c>
    </row>
    <row r="237" spans="2:4" ht="30" x14ac:dyDescent="0.25">
      <c r="B237" s="1">
        <v>232</v>
      </c>
      <c r="C237" s="17" t="s">
        <v>451</v>
      </c>
      <c r="D237" s="6" t="s">
        <v>4237</v>
      </c>
    </row>
    <row r="238" spans="2:4" x14ac:dyDescent="0.25">
      <c r="B238" s="1">
        <v>233</v>
      </c>
      <c r="C238" s="17" t="s">
        <v>153</v>
      </c>
      <c r="D238" s="6" t="s">
        <v>3102</v>
      </c>
    </row>
    <row r="239" spans="2:4" x14ac:dyDescent="0.25">
      <c r="B239" s="1">
        <v>234</v>
      </c>
      <c r="C239" s="17" t="s">
        <v>151</v>
      </c>
      <c r="D239" s="6" t="s">
        <v>3105</v>
      </c>
    </row>
    <row r="240" spans="2:4" ht="30" x14ac:dyDescent="0.25">
      <c r="B240" s="1">
        <v>235</v>
      </c>
      <c r="C240" s="17" t="s">
        <v>183</v>
      </c>
      <c r="D240" s="6" t="s">
        <v>3106</v>
      </c>
    </row>
    <row r="241" spans="2:4" x14ac:dyDescent="0.25">
      <c r="B241" s="1">
        <v>236</v>
      </c>
      <c r="C241" s="17" t="s">
        <v>175</v>
      </c>
      <c r="D241" s="6" t="s">
        <v>3107</v>
      </c>
    </row>
    <row r="242" spans="2:4" x14ac:dyDescent="0.25">
      <c r="B242" s="1">
        <v>237</v>
      </c>
      <c r="C242" s="17" t="s">
        <v>105</v>
      </c>
      <c r="D242" s="6" t="s">
        <v>3108</v>
      </c>
    </row>
    <row r="243" spans="2:4" x14ac:dyDescent="0.25">
      <c r="B243" s="1">
        <v>238</v>
      </c>
      <c r="C243" s="17" t="s">
        <v>62</v>
      </c>
      <c r="D243" s="6" t="s">
        <v>3109</v>
      </c>
    </row>
    <row r="244" spans="2:4" x14ac:dyDescent="0.25">
      <c r="B244" s="1">
        <v>239</v>
      </c>
      <c r="C244" s="17" t="s">
        <v>2364</v>
      </c>
      <c r="D244" s="6" t="s">
        <v>3110</v>
      </c>
    </row>
    <row r="245" spans="2:4" x14ac:dyDescent="0.25">
      <c r="B245" s="1">
        <v>240</v>
      </c>
      <c r="C245" s="17" t="s">
        <v>2374</v>
      </c>
      <c r="D245" s="6" t="s">
        <v>3111</v>
      </c>
    </row>
    <row r="246" spans="2:4" ht="30" x14ac:dyDescent="0.25">
      <c r="B246" s="1">
        <v>241</v>
      </c>
      <c r="C246" s="17" t="s">
        <v>126</v>
      </c>
      <c r="D246" s="6" t="s">
        <v>3112</v>
      </c>
    </row>
    <row r="247" spans="2:4" x14ac:dyDescent="0.25">
      <c r="B247" s="1">
        <v>242</v>
      </c>
      <c r="C247" s="17" t="s">
        <v>2360</v>
      </c>
      <c r="D247" s="6" t="s">
        <v>3115</v>
      </c>
    </row>
    <row r="248" spans="2:4" ht="30" x14ac:dyDescent="0.25">
      <c r="B248" s="1">
        <v>243</v>
      </c>
      <c r="C248" s="17" t="s">
        <v>124</v>
      </c>
      <c r="D248" s="6" t="s">
        <v>3116</v>
      </c>
    </row>
    <row r="249" spans="2:4" x14ac:dyDescent="0.25">
      <c r="B249" s="1">
        <v>244</v>
      </c>
      <c r="C249" s="17" t="s">
        <v>60</v>
      </c>
      <c r="D249" s="6" t="s">
        <v>3117</v>
      </c>
    </row>
    <row r="250" spans="2:4" x14ac:dyDescent="0.25">
      <c r="B250" s="1">
        <v>245</v>
      </c>
      <c r="C250" s="17" t="s">
        <v>66</v>
      </c>
      <c r="D250" s="6" t="s">
        <v>3119</v>
      </c>
    </row>
    <row r="251" spans="2:4" x14ac:dyDescent="0.25">
      <c r="B251" s="1">
        <v>246</v>
      </c>
      <c r="C251" s="17" t="s">
        <v>72</v>
      </c>
      <c r="D251" s="6" t="s">
        <v>3120</v>
      </c>
    </row>
    <row r="252" spans="2:4" x14ac:dyDescent="0.25">
      <c r="B252" s="1">
        <v>247</v>
      </c>
      <c r="C252" s="17" t="s">
        <v>55</v>
      </c>
      <c r="D252" s="6" t="s">
        <v>3121</v>
      </c>
    </row>
    <row r="253" spans="2:4" x14ac:dyDescent="0.25">
      <c r="B253" s="1">
        <v>248</v>
      </c>
      <c r="C253" s="17" t="s">
        <v>57</v>
      </c>
      <c r="D253" s="6" t="s">
        <v>3122</v>
      </c>
    </row>
    <row r="254" spans="2:4" x14ac:dyDescent="0.25">
      <c r="B254" s="1">
        <v>249</v>
      </c>
      <c r="C254" s="17" t="s">
        <v>130</v>
      </c>
      <c r="D254" s="6" t="s">
        <v>3125</v>
      </c>
    </row>
    <row r="255" spans="2:4" x14ac:dyDescent="0.25">
      <c r="B255" s="1">
        <v>250</v>
      </c>
      <c r="C255" s="17" t="s">
        <v>2394</v>
      </c>
      <c r="D255" s="6" t="s">
        <v>3126</v>
      </c>
    </row>
    <row r="256" spans="2:4" x14ac:dyDescent="0.25">
      <c r="B256" s="1">
        <v>251</v>
      </c>
      <c r="C256" s="17" t="s">
        <v>210</v>
      </c>
      <c r="D256" s="6" t="s">
        <v>3127</v>
      </c>
    </row>
    <row r="257" spans="2:4" x14ac:dyDescent="0.25">
      <c r="B257" s="1">
        <v>252</v>
      </c>
      <c r="C257" s="17" t="s">
        <v>149</v>
      </c>
      <c r="D257" s="6" t="s">
        <v>3128</v>
      </c>
    </row>
    <row r="258" spans="2:4" x14ac:dyDescent="0.25">
      <c r="B258" s="1">
        <v>253</v>
      </c>
      <c r="C258" s="17" t="s">
        <v>1813</v>
      </c>
      <c r="D258" s="6" t="s">
        <v>3134</v>
      </c>
    </row>
    <row r="259" spans="2:4" x14ac:dyDescent="0.25">
      <c r="B259" s="1">
        <v>254</v>
      </c>
      <c r="C259" s="17" t="s">
        <v>2397</v>
      </c>
      <c r="D259" s="6" t="s">
        <v>4230</v>
      </c>
    </row>
    <row r="260" spans="2:4" x14ac:dyDescent="0.25">
      <c r="B260" s="1">
        <v>255</v>
      </c>
      <c r="C260" s="17" t="s">
        <v>231</v>
      </c>
      <c r="D260" s="6" t="s">
        <v>3137</v>
      </c>
    </row>
    <row r="261" spans="2:4" x14ac:dyDescent="0.25">
      <c r="B261" s="1">
        <v>256</v>
      </c>
      <c r="C261" s="17" t="s">
        <v>226</v>
      </c>
      <c r="D261" s="6" t="s">
        <v>3140</v>
      </c>
    </row>
    <row r="262" spans="2:4" ht="30" x14ac:dyDescent="0.25">
      <c r="B262" s="1">
        <v>257</v>
      </c>
      <c r="C262" s="17" t="s">
        <v>254</v>
      </c>
      <c r="D262" s="6" t="s">
        <v>3143</v>
      </c>
    </row>
    <row r="263" spans="2:4" x14ac:dyDescent="0.25">
      <c r="B263" s="1">
        <v>258</v>
      </c>
      <c r="C263" s="17" t="s">
        <v>2377</v>
      </c>
      <c r="D263" s="6" t="s">
        <v>3148</v>
      </c>
    </row>
    <row r="264" spans="2:4" x14ac:dyDescent="0.25">
      <c r="B264" s="1">
        <v>259</v>
      </c>
      <c r="C264" s="17" t="s">
        <v>1804</v>
      </c>
      <c r="D264" s="6" t="s">
        <v>3149</v>
      </c>
    </row>
    <row r="265" spans="2:4" x14ac:dyDescent="0.25">
      <c r="B265" s="1">
        <v>260</v>
      </c>
      <c r="C265" s="17" t="s">
        <v>93</v>
      </c>
      <c r="D265" s="6" t="s">
        <v>3150</v>
      </c>
    </row>
    <row r="266" spans="2:4" x14ac:dyDescent="0.25">
      <c r="B266" s="1">
        <v>261</v>
      </c>
      <c r="C266" s="17" t="s">
        <v>290</v>
      </c>
      <c r="D266" s="6" t="s">
        <v>3151</v>
      </c>
    </row>
    <row r="267" spans="2:4" x14ac:dyDescent="0.25">
      <c r="B267" s="1">
        <v>262</v>
      </c>
      <c r="C267" s="17" t="s">
        <v>2436</v>
      </c>
      <c r="D267" s="6" t="s">
        <v>3154</v>
      </c>
    </row>
    <row r="268" spans="2:4" x14ac:dyDescent="0.25">
      <c r="B268" s="1">
        <v>263</v>
      </c>
      <c r="C268" s="17" t="s">
        <v>2291</v>
      </c>
      <c r="D268" s="6" t="s">
        <v>3155</v>
      </c>
    </row>
    <row r="269" spans="2:4" x14ac:dyDescent="0.25">
      <c r="B269" s="1">
        <v>264</v>
      </c>
      <c r="C269" s="17" t="s">
        <v>543</v>
      </c>
      <c r="D269" s="6" t="s">
        <v>3157</v>
      </c>
    </row>
    <row r="270" spans="2:4" x14ac:dyDescent="0.25">
      <c r="B270" s="1">
        <v>265</v>
      </c>
      <c r="C270" s="17" t="s">
        <v>2617</v>
      </c>
      <c r="D270" s="6" t="s">
        <v>4427</v>
      </c>
    </row>
    <row r="271" spans="2:4" x14ac:dyDescent="0.25">
      <c r="B271" s="1">
        <v>266</v>
      </c>
      <c r="C271" s="17" t="s">
        <v>2447</v>
      </c>
      <c r="D271" s="6" t="s">
        <v>3158</v>
      </c>
    </row>
    <row r="272" spans="2:4" x14ac:dyDescent="0.25">
      <c r="B272" s="1">
        <v>267</v>
      </c>
      <c r="C272" s="17" t="s">
        <v>327</v>
      </c>
      <c r="D272" s="6" t="s">
        <v>3160</v>
      </c>
    </row>
    <row r="273" spans="2:4" ht="30" x14ac:dyDescent="0.25">
      <c r="B273" s="1">
        <v>268</v>
      </c>
      <c r="C273" s="17" t="s">
        <v>547</v>
      </c>
      <c r="D273" s="6" t="s">
        <v>3163</v>
      </c>
    </row>
    <row r="274" spans="2:4" x14ac:dyDescent="0.25">
      <c r="B274" s="1">
        <v>269</v>
      </c>
      <c r="C274" s="17" t="s">
        <v>197</v>
      </c>
      <c r="D274" s="6" t="s">
        <v>4236</v>
      </c>
    </row>
    <row r="275" spans="2:4" x14ac:dyDescent="0.25">
      <c r="B275" s="1">
        <v>270</v>
      </c>
      <c r="C275" s="17" t="s">
        <v>2281</v>
      </c>
      <c r="D275" s="6" t="s">
        <v>3168</v>
      </c>
    </row>
    <row r="276" spans="2:4" x14ac:dyDescent="0.25">
      <c r="B276" s="1">
        <v>271</v>
      </c>
      <c r="C276" s="17" t="s">
        <v>2446</v>
      </c>
      <c r="D276" s="6" t="s">
        <v>3171</v>
      </c>
    </row>
    <row r="277" spans="2:4" x14ac:dyDescent="0.25">
      <c r="B277" s="1">
        <v>272</v>
      </c>
      <c r="C277" s="17" t="s">
        <v>85</v>
      </c>
      <c r="D277" s="6" t="s">
        <v>3174</v>
      </c>
    </row>
    <row r="278" spans="2:4" x14ac:dyDescent="0.25">
      <c r="B278" s="1">
        <v>273</v>
      </c>
      <c r="C278" s="17" t="s">
        <v>348</v>
      </c>
      <c r="D278" s="6" t="s">
        <v>3175</v>
      </c>
    </row>
    <row r="279" spans="2:4" x14ac:dyDescent="0.25">
      <c r="B279" s="1">
        <v>274</v>
      </c>
      <c r="C279" s="17" t="s">
        <v>360</v>
      </c>
      <c r="D279" s="6" t="s">
        <v>3176</v>
      </c>
    </row>
    <row r="280" spans="2:4" x14ac:dyDescent="0.25">
      <c r="B280" s="1">
        <v>275</v>
      </c>
      <c r="C280" s="17" t="s">
        <v>335</v>
      </c>
      <c r="D280" s="6" t="s">
        <v>3177</v>
      </c>
    </row>
    <row r="281" spans="2:4" x14ac:dyDescent="0.25">
      <c r="B281" s="1">
        <v>276</v>
      </c>
      <c r="C281" s="17" t="s">
        <v>367</v>
      </c>
      <c r="D281" s="6" t="s">
        <v>3178</v>
      </c>
    </row>
    <row r="282" spans="2:4" x14ac:dyDescent="0.25">
      <c r="B282" s="1">
        <v>277</v>
      </c>
      <c r="C282" s="17" t="s">
        <v>2419</v>
      </c>
      <c r="D282" s="6" t="s">
        <v>3179</v>
      </c>
    </row>
    <row r="283" spans="2:4" x14ac:dyDescent="0.25">
      <c r="B283" s="1">
        <v>278</v>
      </c>
      <c r="C283" s="17" t="s">
        <v>342</v>
      </c>
      <c r="D283" s="6" t="s">
        <v>3180</v>
      </c>
    </row>
    <row r="284" spans="2:4" x14ac:dyDescent="0.25">
      <c r="B284" s="1">
        <v>279</v>
      </c>
      <c r="C284" s="17" t="s">
        <v>2368</v>
      </c>
      <c r="D284" s="6" t="s">
        <v>3183</v>
      </c>
    </row>
    <row r="285" spans="2:4" ht="30" x14ac:dyDescent="0.25">
      <c r="B285" s="1">
        <v>280</v>
      </c>
      <c r="C285" s="17" t="s">
        <v>56</v>
      </c>
      <c r="D285" s="6" t="s">
        <v>3184</v>
      </c>
    </row>
    <row r="286" spans="2:4" x14ac:dyDescent="0.25">
      <c r="B286" s="1">
        <v>281</v>
      </c>
      <c r="C286" s="17" t="s">
        <v>2415</v>
      </c>
      <c r="D286" s="6" t="s">
        <v>3187</v>
      </c>
    </row>
    <row r="287" spans="2:4" x14ac:dyDescent="0.25">
      <c r="B287" s="1">
        <v>282</v>
      </c>
      <c r="C287" s="17" t="s">
        <v>2440</v>
      </c>
      <c r="D287" s="6" t="s">
        <v>3190</v>
      </c>
    </row>
    <row r="288" spans="2:4" x14ac:dyDescent="0.25">
      <c r="B288" s="1">
        <v>283</v>
      </c>
      <c r="C288" s="17" t="s">
        <v>362</v>
      </c>
      <c r="D288" s="6" t="s">
        <v>3192</v>
      </c>
    </row>
    <row r="289" spans="2:4" x14ac:dyDescent="0.25">
      <c r="B289" s="1">
        <v>284</v>
      </c>
      <c r="C289" s="17" t="s">
        <v>2412</v>
      </c>
      <c r="D289" s="6" t="s">
        <v>3193</v>
      </c>
    </row>
    <row r="290" spans="2:4" x14ac:dyDescent="0.25">
      <c r="B290" s="1">
        <v>285</v>
      </c>
      <c r="C290" s="17" t="s">
        <v>393</v>
      </c>
      <c r="D290" s="6" t="s">
        <v>4243</v>
      </c>
    </row>
    <row r="291" spans="2:4" x14ac:dyDescent="0.25">
      <c r="B291" s="1">
        <v>286</v>
      </c>
      <c r="C291" s="17" t="s">
        <v>2424</v>
      </c>
      <c r="D291" s="6" t="s">
        <v>3196</v>
      </c>
    </row>
    <row r="292" spans="2:4" ht="30" x14ac:dyDescent="0.25">
      <c r="B292" s="1">
        <v>287</v>
      </c>
      <c r="C292" s="17" t="s">
        <v>396</v>
      </c>
      <c r="D292" s="6" t="s">
        <v>3198</v>
      </c>
    </row>
    <row r="293" spans="2:4" x14ac:dyDescent="0.25">
      <c r="B293" s="1">
        <v>288</v>
      </c>
      <c r="C293" s="17" t="s">
        <v>468</v>
      </c>
      <c r="D293" s="6" t="s">
        <v>4244</v>
      </c>
    </row>
    <row r="294" spans="2:4" ht="75" x14ac:dyDescent="0.25">
      <c r="B294" s="1">
        <v>289</v>
      </c>
      <c r="C294" s="17" t="s">
        <v>486</v>
      </c>
      <c r="D294" s="6" t="s">
        <v>3201</v>
      </c>
    </row>
    <row r="295" spans="2:4" x14ac:dyDescent="0.25">
      <c r="B295" s="1">
        <v>290</v>
      </c>
      <c r="C295" s="17" t="s">
        <v>2437</v>
      </c>
      <c r="D295" s="6" t="s">
        <v>3203</v>
      </c>
    </row>
    <row r="296" spans="2:4" x14ac:dyDescent="0.25">
      <c r="B296" s="1">
        <v>291</v>
      </c>
      <c r="C296" s="17" t="s">
        <v>2480</v>
      </c>
      <c r="D296" s="6" t="s">
        <v>3204</v>
      </c>
    </row>
    <row r="297" spans="2:4" x14ac:dyDescent="0.25">
      <c r="B297" s="1">
        <v>292</v>
      </c>
      <c r="C297" s="17" t="s">
        <v>560</v>
      </c>
      <c r="D297" s="6" t="s">
        <v>3206</v>
      </c>
    </row>
    <row r="298" spans="2:4" x14ac:dyDescent="0.25">
      <c r="B298" s="1">
        <v>293</v>
      </c>
      <c r="C298" s="17" t="s">
        <v>2272</v>
      </c>
      <c r="D298" s="6" t="s">
        <v>3208</v>
      </c>
    </row>
    <row r="299" spans="2:4" x14ac:dyDescent="0.25">
      <c r="B299" s="1">
        <v>294</v>
      </c>
      <c r="C299" s="17" t="s">
        <v>2455</v>
      </c>
      <c r="D299" s="6" t="s">
        <v>3215</v>
      </c>
    </row>
    <row r="300" spans="2:4" ht="45" x14ac:dyDescent="0.25">
      <c r="B300" s="1">
        <v>295</v>
      </c>
      <c r="C300" s="17" t="s">
        <v>256</v>
      </c>
      <c r="D300" s="6" t="s">
        <v>3218</v>
      </c>
    </row>
    <row r="301" spans="2:4" x14ac:dyDescent="0.25">
      <c r="B301" s="1">
        <v>296</v>
      </c>
      <c r="C301" s="17" t="s">
        <v>584</v>
      </c>
      <c r="D301" s="6" t="s">
        <v>3219</v>
      </c>
    </row>
    <row r="302" spans="2:4" x14ac:dyDescent="0.25">
      <c r="B302" s="1">
        <v>297</v>
      </c>
      <c r="C302" s="17" t="s">
        <v>2464</v>
      </c>
      <c r="D302" s="6" t="s">
        <v>3224</v>
      </c>
    </row>
    <row r="303" spans="2:4" ht="30" x14ac:dyDescent="0.25">
      <c r="B303" s="1">
        <v>298</v>
      </c>
      <c r="C303" s="17" t="s">
        <v>514</v>
      </c>
      <c r="D303" s="6" t="s">
        <v>3225</v>
      </c>
    </row>
    <row r="304" spans="2:4" x14ac:dyDescent="0.25">
      <c r="B304" s="1">
        <v>299</v>
      </c>
      <c r="C304" s="17" t="s">
        <v>2461</v>
      </c>
      <c r="D304" s="6" t="s">
        <v>3226</v>
      </c>
    </row>
    <row r="305" spans="2:4" x14ac:dyDescent="0.25">
      <c r="B305" s="1">
        <v>300</v>
      </c>
      <c r="C305" s="17" t="s">
        <v>2465</v>
      </c>
      <c r="D305" s="6" t="s">
        <v>3227</v>
      </c>
    </row>
    <row r="306" spans="2:4" x14ac:dyDescent="0.25">
      <c r="B306" s="1">
        <v>301</v>
      </c>
      <c r="C306" s="17" t="s">
        <v>559</v>
      </c>
      <c r="D306" s="6" t="s">
        <v>3228</v>
      </c>
    </row>
    <row r="307" spans="2:4" x14ac:dyDescent="0.25">
      <c r="B307" s="1">
        <v>302</v>
      </c>
      <c r="C307" s="17" t="s">
        <v>539</v>
      </c>
      <c r="D307" s="6" t="s">
        <v>3233</v>
      </c>
    </row>
    <row r="308" spans="2:4" x14ac:dyDescent="0.25">
      <c r="B308" s="1">
        <v>303</v>
      </c>
      <c r="C308" s="17" t="s">
        <v>2444</v>
      </c>
      <c r="D308" s="6" t="s">
        <v>3236</v>
      </c>
    </row>
    <row r="309" spans="2:4" x14ac:dyDescent="0.25">
      <c r="B309" s="1">
        <v>304</v>
      </c>
      <c r="C309" s="17" t="s">
        <v>146</v>
      </c>
      <c r="D309" s="6" t="s">
        <v>3238</v>
      </c>
    </row>
    <row r="310" spans="2:4" x14ac:dyDescent="0.25">
      <c r="B310" s="1">
        <v>305</v>
      </c>
      <c r="C310" s="17" t="s">
        <v>139</v>
      </c>
      <c r="D310" s="6" t="s">
        <v>3239</v>
      </c>
    </row>
    <row r="311" spans="2:4" x14ac:dyDescent="0.25">
      <c r="B311" s="1">
        <v>306</v>
      </c>
      <c r="C311" s="17" t="s">
        <v>2587</v>
      </c>
      <c r="D311" s="6" t="s">
        <v>3240</v>
      </c>
    </row>
    <row r="312" spans="2:4" x14ac:dyDescent="0.25">
      <c r="B312" s="1">
        <v>307</v>
      </c>
      <c r="C312" s="17" t="s">
        <v>1424</v>
      </c>
      <c r="D312" s="6" t="s">
        <v>3242</v>
      </c>
    </row>
    <row r="313" spans="2:4" x14ac:dyDescent="0.25">
      <c r="B313" s="1">
        <v>308</v>
      </c>
      <c r="C313" s="17" t="s">
        <v>1408</v>
      </c>
      <c r="D313" s="6" t="s">
        <v>3245</v>
      </c>
    </row>
    <row r="314" spans="2:4" x14ac:dyDescent="0.25">
      <c r="B314" s="1">
        <v>309</v>
      </c>
      <c r="C314" s="17" t="s">
        <v>2248</v>
      </c>
      <c r="D314" s="6" t="s">
        <v>3249</v>
      </c>
    </row>
    <row r="315" spans="2:4" x14ac:dyDescent="0.25">
      <c r="B315" s="1">
        <v>310</v>
      </c>
      <c r="C315" s="17" t="s">
        <v>469</v>
      </c>
      <c r="D315" s="6" t="s">
        <v>3250</v>
      </c>
    </row>
    <row r="316" spans="2:4" x14ac:dyDescent="0.25">
      <c r="B316" s="1">
        <v>311</v>
      </c>
      <c r="C316" s="17" t="s">
        <v>408</v>
      </c>
      <c r="D316" s="6" t="s">
        <v>3251</v>
      </c>
    </row>
    <row r="317" spans="2:4" x14ac:dyDescent="0.25">
      <c r="B317" s="1">
        <v>312</v>
      </c>
      <c r="C317" s="17" t="s">
        <v>2365</v>
      </c>
      <c r="D317" s="6" t="s">
        <v>3254</v>
      </c>
    </row>
    <row r="318" spans="2:4" ht="30" x14ac:dyDescent="0.25">
      <c r="B318" s="1">
        <v>313</v>
      </c>
      <c r="C318" s="17" t="s">
        <v>173</v>
      </c>
      <c r="D318" s="6" t="s">
        <v>4251</v>
      </c>
    </row>
    <row r="319" spans="2:4" x14ac:dyDescent="0.25">
      <c r="B319" s="1">
        <v>314</v>
      </c>
      <c r="C319" s="17" t="s">
        <v>736</v>
      </c>
      <c r="D319" s="6" t="s">
        <v>3258</v>
      </c>
    </row>
    <row r="320" spans="2:4" ht="90" x14ac:dyDescent="0.25">
      <c r="B320" s="1">
        <v>315</v>
      </c>
      <c r="C320" s="17" t="s">
        <v>411</v>
      </c>
      <c r="D320" s="6" t="s">
        <v>3259</v>
      </c>
    </row>
    <row r="321" spans="2:4" x14ac:dyDescent="0.25">
      <c r="B321" s="1">
        <v>316</v>
      </c>
      <c r="C321" s="17" t="s">
        <v>1186</v>
      </c>
      <c r="D321" s="6" t="s">
        <v>3260</v>
      </c>
    </row>
    <row r="322" spans="2:4" x14ac:dyDescent="0.25">
      <c r="B322" s="1">
        <v>317</v>
      </c>
      <c r="C322" s="17" t="s">
        <v>1118</v>
      </c>
      <c r="D322" s="6" t="s">
        <v>3261</v>
      </c>
    </row>
    <row r="323" spans="2:4" x14ac:dyDescent="0.25">
      <c r="B323" s="1">
        <v>318</v>
      </c>
      <c r="C323" s="17" t="s">
        <v>467</v>
      </c>
      <c r="D323" s="6" t="s">
        <v>3263</v>
      </c>
    </row>
    <row r="324" spans="2:4" x14ac:dyDescent="0.25">
      <c r="B324" s="1">
        <v>319</v>
      </c>
      <c r="C324" s="17" t="s">
        <v>1052</v>
      </c>
      <c r="D324" s="6" t="s">
        <v>3265</v>
      </c>
    </row>
    <row r="325" spans="2:4" x14ac:dyDescent="0.25">
      <c r="B325" s="1">
        <v>320</v>
      </c>
      <c r="C325" s="17" t="s">
        <v>2535</v>
      </c>
      <c r="D325" s="6" t="s">
        <v>3266</v>
      </c>
    </row>
    <row r="326" spans="2:4" ht="30" x14ac:dyDescent="0.25">
      <c r="B326" s="1">
        <v>321</v>
      </c>
      <c r="C326" s="17" t="s">
        <v>365</v>
      </c>
      <c r="D326" s="6" t="s">
        <v>4254</v>
      </c>
    </row>
    <row r="327" spans="2:4" x14ac:dyDescent="0.25">
      <c r="B327" s="1">
        <v>322</v>
      </c>
      <c r="C327" s="17" t="s">
        <v>1085</v>
      </c>
      <c r="D327" s="6" t="s">
        <v>3273</v>
      </c>
    </row>
    <row r="328" spans="2:4" ht="30" x14ac:dyDescent="0.25">
      <c r="B328" s="1">
        <v>323</v>
      </c>
      <c r="C328" s="17" t="s">
        <v>178</v>
      </c>
      <c r="D328" s="6" t="s">
        <v>3275</v>
      </c>
    </row>
    <row r="329" spans="2:4" x14ac:dyDescent="0.25">
      <c r="B329" s="1">
        <v>324</v>
      </c>
      <c r="C329" s="17" t="s">
        <v>816</v>
      </c>
      <c r="D329" s="6" t="s">
        <v>3280</v>
      </c>
    </row>
    <row r="330" spans="2:4" x14ac:dyDescent="0.25">
      <c r="B330" s="1">
        <v>325</v>
      </c>
      <c r="C330" s="17" t="s">
        <v>974</v>
      </c>
      <c r="D330" s="6" t="s">
        <v>3281</v>
      </c>
    </row>
    <row r="331" spans="2:4" x14ac:dyDescent="0.25">
      <c r="B331" s="1">
        <v>326</v>
      </c>
      <c r="C331" s="17" t="s">
        <v>770</v>
      </c>
      <c r="D331" s="6" t="s">
        <v>3286</v>
      </c>
    </row>
    <row r="332" spans="2:4" x14ac:dyDescent="0.25">
      <c r="B332" s="1">
        <v>327</v>
      </c>
      <c r="C332" s="17" t="s">
        <v>2504</v>
      </c>
      <c r="D332" s="6" t="s">
        <v>3287</v>
      </c>
    </row>
    <row r="333" spans="2:4" x14ac:dyDescent="0.25">
      <c r="B333" s="1">
        <v>328</v>
      </c>
      <c r="C333" s="17" t="s">
        <v>1243</v>
      </c>
      <c r="D333" s="6" t="s">
        <v>3288</v>
      </c>
    </row>
    <row r="334" spans="2:4" x14ac:dyDescent="0.25">
      <c r="B334" s="1">
        <v>329</v>
      </c>
      <c r="C334" s="17" t="s">
        <v>776</v>
      </c>
      <c r="D334" s="6" t="s">
        <v>3291</v>
      </c>
    </row>
    <row r="335" spans="2:4" x14ac:dyDescent="0.25">
      <c r="B335" s="1">
        <v>330</v>
      </c>
      <c r="C335" s="17" t="s">
        <v>185</v>
      </c>
      <c r="D335" s="6" t="s">
        <v>4428</v>
      </c>
    </row>
    <row r="336" spans="2:4" x14ac:dyDescent="0.25">
      <c r="B336" s="1">
        <v>331</v>
      </c>
      <c r="C336" s="17" t="s">
        <v>2392</v>
      </c>
      <c r="D336" s="6" t="s">
        <v>3293</v>
      </c>
    </row>
    <row r="337" spans="2:4" x14ac:dyDescent="0.25">
      <c r="B337" s="1">
        <v>332</v>
      </c>
      <c r="C337" s="17" t="s">
        <v>1267</v>
      </c>
      <c r="D337" s="6" t="s">
        <v>3304</v>
      </c>
    </row>
    <row r="338" spans="2:4" x14ac:dyDescent="0.25">
      <c r="B338" s="1">
        <v>333</v>
      </c>
      <c r="C338" s="17" t="s">
        <v>1156</v>
      </c>
      <c r="D338" s="6" t="s">
        <v>3305</v>
      </c>
    </row>
    <row r="339" spans="2:4" x14ac:dyDescent="0.25">
      <c r="B339" s="1">
        <v>334</v>
      </c>
      <c r="C339" s="17" t="s">
        <v>138</v>
      </c>
      <c r="D339" s="6" t="s">
        <v>3306</v>
      </c>
    </row>
    <row r="340" spans="2:4" x14ac:dyDescent="0.25">
      <c r="B340" s="1">
        <v>335</v>
      </c>
      <c r="C340" s="17" t="s">
        <v>101</v>
      </c>
      <c r="D340" s="6" t="s">
        <v>3307</v>
      </c>
    </row>
    <row r="341" spans="2:4" x14ac:dyDescent="0.25">
      <c r="B341" s="1">
        <v>336</v>
      </c>
      <c r="C341" s="17" t="s">
        <v>1214</v>
      </c>
      <c r="D341" s="6" t="s">
        <v>3310</v>
      </c>
    </row>
    <row r="342" spans="2:4" x14ac:dyDescent="0.25">
      <c r="B342" s="1">
        <v>337</v>
      </c>
      <c r="C342" s="17" t="s">
        <v>142</v>
      </c>
      <c r="D342" s="6" t="s">
        <v>3314</v>
      </c>
    </row>
    <row r="343" spans="2:4" x14ac:dyDescent="0.25">
      <c r="B343" s="1">
        <v>338</v>
      </c>
      <c r="C343" s="17" t="s">
        <v>1248</v>
      </c>
      <c r="D343" s="6" t="s">
        <v>3316</v>
      </c>
    </row>
    <row r="344" spans="2:4" x14ac:dyDescent="0.25">
      <c r="B344" s="1">
        <v>339</v>
      </c>
      <c r="C344" s="17" t="s">
        <v>2275</v>
      </c>
      <c r="D344" s="6" t="s">
        <v>3317</v>
      </c>
    </row>
    <row r="345" spans="2:4" x14ac:dyDescent="0.25">
      <c r="B345" s="1">
        <v>340</v>
      </c>
      <c r="C345" s="17" t="s">
        <v>755</v>
      </c>
      <c r="D345" s="6" t="s">
        <v>3320</v>
      </c>
    </row>
    <row r="346" spans="2:4" x14ac:dyDescent="0.25">
      <c r="B346" s="1">
        <v>341</v>
      </c>
      <c r="C346" s="17" t="s">
        <v>2393</v>
      </c>
      <c r="D346" s="6" t="s">
        <v>3326</v>
      </c>
    </row>
    <row r="347" spans="2:4" x14ac:dyDescent="0.25">
      <c r="B347" s="1">
        <v>342</v>
      </c>
      <c r="C347" s="17" t="s">
        <v>2247</v>
      </c>
      <c r="D347" s="6" t="s">
        <v>3329</v>
      </c>
    </row>
    <row r="348" spans="2:4" x14ac:dyDescent="0.25">
      <c r="B348" s="1">
        <v>343</v>
      </c>
      <c r="C348" s="17" t="s">
        <v>564</v>
      </c>
      <c r="D348" s="6" t="s">
        <v>3336</v>
      </c>
    </row>
    <row r="349" spans="2:4" x14ac:dyDescent="0.25">
      <c r="B349" s="1">
        <v>344</v>
      </c>
      <c r="C349" s="17" t="s">
        <v>2432</v>
      </c>
      <c r="D349" s="6" t="s">
        <v>3338</v>
      </c>
    </row>
    <row r="350" spans="2:4" x14ac:dyDescent="0.25">
      <c r="B350" s="1">
        <v>345</v>
      </c>
      <c r="C350" s="17" t="s">
        <v>2314</v>
      </c>
      <c r="D350" s="6" t="s">
        <v>3340</v>
      </c>
    </row>
    <row r="351" spans="2:4" x14ac:dyDescent="0.25">
      <c r="B351" s="1">
        <v>346</v>
      </c>
      <c r="C351" s="17" t="s">
        <v>1223</v>
      </c>
      <c r="D351" s="6" t="s">
        <v>3343</v>
      </c>
    </row>
    <row r="352" spans="2:4" x14ac:dyDescent="0.25">
      <c r="B352" s="1">
        <v>347</v>
      </c>
      <c r="C352" s="17" t="s">
        <v>2597</v>
      </c>
      <c r="D352" s="6" t="s">
        <v>3344</v>
      </c>
    </row>
    <row r="353" spans="2:4" x14ac:dyDescent="0.25">
      <c r="B353" s="1">
        <v>348</v>
      </c>
      <c r="C353" s="17" t="s">
        <v>2295</v>
      </c>
      <c r="D353" s="6" t="s">
        <v>3347</v>
      </c>
    </row>
    <row r="354" spans="2:4" x14ac:dyDescent="0.25">
      <c r="B354" s="1">
        <v>349</v>
      </c>
      <c r="C354" s="17" t="s">
        <v>991</v>
      </c>
      <c r="D354" s="6" t="s">
        <v>3348</v>
      </c>
    </row>
    <row r="355" spans="2:4" ht="30" x14ac:dyDescent="0.25">
      <c r="B355" s="1">
        <v>350</v>
      </c>
      <c r="C355" s="17" t="s">
        <v>188</v>
      </c>
      <c r="D355" s="6" t="s">
        <v>4264</v>
      </c>
    </row>
    <row r="356" spans="2:4" ht="30" x14ac:dyDescent="0.25">
      <c r="B356" s="1">
        <v>351</v>
      </c>
      <c r="C356" s="17" t="s">
        <v>569</v>
      </c>
      <c r="D356" s="6" t="s">
        <v>3351</v>
      </c>
    </row>
    <row r="357" spans="2:4" x14ac:dyDescent="0.25">
      <c r="B357" s="1">
        <v>352</v>
      </c>
      <c r="C357" s="17" t="s">
        <v>2533</v>
      </c>
      <c r="D357" s="6" t="s">
        <v>3354</v>
      </c>
    </row>
    <row r="358" spans="2:4" x14ac:dyDescent="0.25">
      <c r="B358" s="1">
        <v>353</v>
      </c>
      <c r="C358" s="17" t="s">
        <v>1102</v>
      </c>
      <c r="D358" s="6" t="s">
        <v>3355</v>
      </c>
    </row>
    <row r="359" spans="2:4" x14ac:dyDescent="0.25">
      <c r="B359" s="1">
        <v>354</v>
      </c>
      <c r="C359" s="17" t="s">
        <v>1509</v>
      </c>
      <c r="D359" s="6" t="s">
        <v>3356</v>
      </c>
    </row>
    <row r="360" spans="2:4" x14ac:dyDescent="0.25">
      <c r="B360" s="1">
        <v>355</v>
      </c>
      <c r="C360" s="17" t="s">
        <v>2528</v>
      </c>
      <c r="D360" s="6" t="s">
        <v>3359</v>
      </c>
    </row>
    <row r="361" spans="2:4" x14ac:dyDescent="0.25">
      <c r="B361" s="1">
        <v>356</v>
      </c>
      <c r="C361" s="17" t="s">
        <v>415</v>
      </c>
      <c r="D361" s="6" t="s">
        <v>3361</v>
      </c>
    </row>
    <row r="362" spans="2:4" x14ac:dyDescent="0.25">
      <c r="B362" s="1">
        <v>357</v>
      </c>
      <c r="C362" s="17" t="s">
        <v>658</v>
      </c>
      <c r="D362" s="6" t="s">
        <v>3362</v>
      </c>
    </row>
    <row r="363" spans="2:4" x14ac:dyDescent="0.25">
      <c r="B363" s="1">
        <v>358</v>
      </c>
      <c r="C363" s="17" t="s">
        <v>1040</v>
      </c>
      <c r="D363" s="6" t="s">
        <v>3364</v>
      </c>
    </row>
    <row r="364" spans="2:4" x14ac:dyDescent="0.25">
      <c r="B364" s="1">
        <v>359</v>
      </c>
      <c r="C364" s="17" t="s">
        <v>444</v>
      </c>
      <c r="D364" s="6" t="s">
        <v>3365</v>
      </c>
    </row>
    <row r="365" spans="2:4" x14ac:dyDescent="0.25">
      <c r="B365" s="1">
        <v>360</v>
      </c>
      <c r="C365" s="17" t="s">
        <v>353</v>
      </c>
      <c r="D365" s="6" t="s">
        <v>3366</v>
      </c>
    </row>
    <row r="366" spans="2:4" x14ac:dyDescent="0.25">
      <c r="B366" s="1">
        <v>361</v>
      </c>
      <c r="C366" s="17" t="s">
        <v>391</v>
      </c>
      <c r="D366" s="6" t="s">
        <v>3368</v>
      </c>
    </row>
    <row r="367" spans="2:4" x14ac:dyDescent="0.25">
      <c r="B367" s="1">
        <v>362</v>
      </c>
      <c r="C367" s="17" t="s">
        <v>2058</v>
      </c>
      <c r="D367" s="6" t="s">
        <v>3371</v>
      </c>
    </row>
    <row r="368" spans="2:4" x14ac:dyDescent="0.25">
      <c r="B368" s="1">
        <v>363</v>
      </c>
      <c r="C368" s="17" t="s">
        <v>453</v>
      </c>
      <c r="D368" s="6" t="s">
        <v>3374</v>
      </c>
    </row>
    <row r="369" spans="2:4" x14ac:dyDescent="0.25">
      <c r="B369" s="1">
        <v>364</v>
      </c>
      <c r="C369" s="17" t="s">
        <v>358</v>
      </c>
      <c r="D369" s="6" t="s">
        <v>3377</v>
      </c>
    </row>
    <row r="370" spans="2:4" x14ac:dyDescent="0.25">
      <c r="B370" s="1">
        <v>365</v>
      </c>
      <c r="C370" s="17" t="s">
        <v>1068</v>
      </c>
      <c r="D370" s="6" t="s">
        <v>3378</v>
      </c>
    </row>
    <row r="371" spans="2:4" x14ac:dyDescent="0.25">
      <c r="B371" s="1">
        <v>366</v>
      </c>
      <c r="C371" s="17" t="s">
        <v>2386</v>
      </c>
      <c r="D371" s="6" t="s">
        <v>3385</v>
      </c>
    </row>
    <row r="372" spans="2:4" x14ac:dyDescent="0.25">
      <c r="B372" s="1">
        <v>367</v>
      </c>
      <c r="C372" s="17" t="s">
        <v>829</v>
      </c>
      <c r="D372" s="6" t="s">
        <v>3388</v>
      </c>
    </row>
    <row r="373" spans="2:4" x14ac:dyDescent="0.25">
      <c r="B373" s="1">
        <v>368</v>
      </c>
      <c r="C373" s="17" t="s">
        <v>2403</v>
      </c>
      <c r="D373" s="6" t="s">
        <v>3389</v>
      </c>
    </row>
    <row r="374" spans="2:4" x14ac:dyDescent="0.25">
      <c r="B374" s="1">
        <v>369</v>
      </c>
      <c r="C374" s="17" t="s">
        <v>1070</v>
      </c>
      <c r="D374" s="6" t="s">
        <v>3396</v>
      </c>
    </row>
    <row r="375" spans="2:4" x14ac:dyDescent="0.25">
      <c r="B375" s="1">
        <v>370</v>
      </c>
      <c r="C375" s="17" t="s">
        <v>435</v>
      </c>
      <c r="D375" s="6" t="s">
        <v>3399</v>
      </c>
    </row>
    <row r="376" spans="2:4" x14ac:dyDescent="0.25">
      <c r="B376" s="1">
        <v>371</v>
      </c>
      <c r="C376" s="17" t="s">
        <v>383</v>
      </c>
      <c r="D376" s="6" t="s">
        <v>3402</v>
      </c>
    </row>
    <row r="377" spans="2:4" x14ac:dyDescent="0.25">
      <c r="B377" s="1">
        <v>372</v>
      </c>
      <c r="C377" s="17" t="s">
        <v>2543</v>
      </c>
      <c r="D377" s="6" t="s">
        <v>3412</v>
      </c>
    </row>
    <row r="378" spans="2:4" x14ac:dyDescent="0.25">
      <c r="B378" s="1">
        <v>373</v>
      </c>
      <c r="C378" s="17" t="s">
        <v>1094</v>
      </c>
      <c r="D378" s="6" t="s">
        <v>3414</v>
      </c>
    </row>
    <row r="379" spans="2:4" x14ac:dyDescent="0.25">
      <c r="B379" s="1">
        <v>374</v>
      </c>
      <c r="C379" s="17" t="s">
        <v>2373</v>
      </c>
      <c r="D379" s="6" t="s">
        <v>3415</v>
      </c>
    </row>
    <row r="380" spans="2:4" x14ac:dyDescent="0.25">
      <c r="B380" s="1">
        <v>375</v>
      </c>
      <c r="C380" s="17" t="s">
        <v>1149</v>
      </c>
      <c r="D380" s="6" t="s">
        <v>3418</v>
      </c>
    </row>
    <row r="381" spans="2:4" x14ac:dyDescent="0.25">
      <c r="B381" s="1">
        <v>376</v>
      </c>
      <c r="C381" s="17" t="s">
        <v>196</v>
      </c>
      <c r="D381" s="6" t="s">
        <v>4423</v>
      </c>
    </row>
    <row r="382" spans="2:4" x14ac:dyDescent="0.25">
      <c r="B382" s="1">
        <v>377</v>
      </c>
      <c r="C382" s="17" t="s">
        <v>709</v>
      </c>
      <c r="D382" s="6" t="s">
        <v>3422</v>
      </c>
    </row>
    <row r="383" spans="2:4" x14ac:dyDescent="0.25">
      <c r="B383" s="1">
        <v>378</v>
      </c>
      <c r="C383" s="17" t="s">
        <v>759</v>
      </c>
      <c r="D383" s="6" t="s">
        <v>3423</v>
      </c>
    </row>
    <row r="384" spans="2:4" x14ac:dyDescent="0.25">
      <c r="B384" s="1">
        <v>379</v>
      </c>
      <c r="C384" s="17" t="s">
        <v>2488</v>
      </c>
      <c r="D384" s="6" t="s">
        <v>3427</v>
      </c>
    </row>
    <row r="385" spans="2:4" x14ac:dyDescent="0.25">
      <c r="B385" s="1">
        <v>380</v>
      </c>
      <c r="C385" s="17" t="s">
        <v>2522</v>
      </c>
      <c r="D385" s="6" t="s">
        <v>3432</v>
      </c>
    </row>
    <row r="386" spans="2:4" x14ac:dyDescent="0.25">
      <c r="B386" s="1">
        <v>381</v>
      </c>
      <c r="C386" s="17" t="s">
        <v>1145</v>
      </c>
      <c r="D386" s="6" t="s">
        <v>3439</v>
      </c>
    </row>
    <row r="387" spans="2:4" x14ac:dyDescent="0.25">
      <c r="B387" s="1">
        <v>382</v>
      </c>
      <c r="C387" s="17" t="s">
        <v>1029</v>
      </c>
      <c r="D387" s="6" t="s">
        <v>3441</v>
      </c>
    </row>
    <row r="388" spans="2:4" ht="45" x14ac:dyDescent="0.25">
      <c r="B388" s="1">
        <v>383</v>
      </c>
      <c r="C388" s="17" t="s">
        <v>1001</v>
      </c>
      <c r="D388" s="6" t="s">
        <v>4285</v>
      </c>
    </row>
    <row r="389" spans="2:4" x14ac:dyDescent="0.25">
      <c r="B389" s="1">
        <v>384</v>
      </c>
      <c r="C389" s="17" t="s">
        <v>1080</v>
      </c>
      <c r="D389" s="6" t="s">
        <v>3449</v>
      </c>
    </row>
    <row r="390" spans="2:4" ht="60" x14ac:dyDescent="0.25">
      <c r="B390" s="1">
        <v>385</v>
      </c>
      <c r="C390" s="17" t="s">
        <v>1078</v>
      </c>
      <c r="D390" s="6" t="s">
        <v>3450</v>
      </c>
    </row>
    <row r="391" spans="2:4" x14ac:dyDescent="0.25">
      <c r="B391" s="1">
        <v>386</v>
      </c>
      <c r="C391" s="17" t="s">
        <v>2540</v>
      </c>
      <c r="D391" s="6" t="s">
        <v>3452</v>
      </c>
    </row>
    <row r="392" spans="2:4" x14ac:dyDescent="0.25">
      <c r="B392" s="1">
        <v>387</v>
      </c>
      <c r="C392" s="17" t="s">
        <v>1089</v>
      </c>
      <c r="D392" s="6" t="s">
        <v>3453</v>
      </c>
    </row>
    <row r="393" spans="2:4" x14ac:dyDescent="0.25">
      <c r="B393" s="1">
        <v>388</v>
      </c>
      <c r="C393" s="17" t="s">
        <v>1038</v>
      </c>
      <c r="D393" s="6" t="s">
        <v>3455</v>
      </c>
    </row>
    <row r="394" spans="2:4" x14ac:dyDescent="0.25">
      <c r="B394" s="1">
        <v>389</v>
      </c>
      <c r="C394" s="17" t="s">
        <v>1037</v>
      </c>
      <c r="D394" s="6" t="s">
        <v>4284</v>
      </c>
    </row>
    <row r="395" spans="2:4" x14ac:dyDescent="0.25">
      <c r="B395" s="1">
        <v>390</v>
      </c>
      <c r="C395" s="17" t="s">
        <v>620</v>
      </c>
      <c r="D395" s="6" t="s">
        <v>3459</v>
      </c>
    </row>
    <row r="396" spans="2:4" ht="30" x14ac:dyDescent="0.25">
      <c r="B396" s="1">
        <v>391</v>
      </c>
      <c r="C396" s="17" t="s">
        <v>627</v>
      </c>
      <c r="D396" s="6" t="s">
        <v>4299</v>
      </c>
    </row>
    <row r="397" spans="2:4" ht="30" x14ac:dyDescent="0.25">
      <c r="B397" s="1">
        <v>392</v>
      </c>
      <c r="C397" s="17" t="s">
        <v>2620</v>
      </c>
      <c r="D397" s="6" t="s">
        <v>4424</v>
      </c>
    </row>
    <row r="398" spans="2:4" ht="30" x14ac:dyDescent="0.25">
      <c r="B398" s="1">
        <v>393</v>
      </c>
      <c r="C398" s="17" t="s">
        <v>1106</v>
      </c>
      <c r="D398" s="6" t="s">
        <v>3460</v>
      </c>
    </row>
    <row r="399" spans="2:4" x14ac:dyDescent="0.25">
      <c r="B399" s="1">
        <v>394</v>
      </c>
      <c r="C399" s="17" t="s">
        <v>1328</v>
      </c>
      <c r="D399" s="6" t="s">
        <v>3462</v>
      </c>
    </row>
    <row r="400" spans="2:4" x14ac:dyDescent="0.25">
      <c r="B400" s="1">
        <v>395</v>
      </c>
      <c r="C400" s="17" t="s">
        <v>750</v>
      </c>
      <c r="D400" s="6" t="s">
        <v>3463</v>
      </c>
    </row>
    <row r="401" spans="2:4" x14ac:dyDescent="0.25">
      <c r="B401" s="1">
        <v>396</v>
      </c>
      <c r="C401" s="17" t="s">
        <v>725</v>
      </c>
      <c r="D401" s="6" t="s">
        <v>3465</v>
      </c>
    </row>
    <row r="402" spans="2:4" x14ac:dyDescent="0.25">
      <c r="B402" s="1">
        <v>397</v>
      </c>
      <c r="C402" s="17" t="s">
        <v>685</v>
      </c>
      <c r="D402" s="6" t="s">
        <v>3466</v>
      </c>
    </row>
    <row r="403" spans="2:4" x14ac:dyDescent="0.25">
      <c r="B403" s="1">
        <v>398</v>
      </c>
      <c r="C403" s="17" t="s">
        <v>752</v>
      </c>
      <c r="D403" s="6" t="s">
        <v>3467</v>
      </c>
    </row>
    <row r="404" spans="2:4" x14ac:dyDescent="0.25">
      <c r="B404" s="1">
        <v>399</v>
      </c>
      <c r="C404" s="17" t="s">
        <v>723</v>
      </c>
      <c r="D404" s="6" t="s">
        <v>3469</v>
      </c>
    </row>
    <row r="405" spans="2:4" x14ac:dyDescent="0.25">
      <c r="B405" s="1">
        <v>400</v>
      </c>
      <c r="C405" s="17" t="s">
        <v>701</v>
      </c>
      <c r="D405" s="6" t="s">
        <v>3471</v>
      </c>
    </row>
    <row r="406" spans="2:4" ht="30" x14ac:dyDescent="0.25">
      <c r="B406" s="1">
        <v>401</v>
      </c>
      <c r="C406" s="17" t="s">
        <v>668</v>
      </c>
      <c r="D406" s="6" t="s">
        <v>3472</v>
      </c>
    </row>
    <row r="407" spans="2:4" ht="30" x14ac:dyDescent="0.25">
      <c r="B407" s="1">
        <v>402</v>
      </c>
      <c r="C407" s="17" t="s">
        <v>1426</v>
      </c>
      <c r="D407" s="6" t="s">
        <v>3473</v>
      </c>
    </row>
    <row r="408" spans="2:4" ht="60" x14ac:dyDescent="0.25">
      <c r="B408" s="1">
        <v>403</v>
      </c>
      <c r="C408" s="17" t="s">
        <v>1201</v>
      </c>
      <c r="D408" s="6" t="s">
        <v>3474</v>
      </c>
    </row>
    <row r="409" spans="2:4" x14ac:dyDescent="0.25">
      <c r="B409" s="1">
        <v>404</v>
      </c>
      <c r="C409" s="17" t="s">
        <v>670</v>
      </c>
      <c r="D409" s="6" t="s">
        <v>3475</v>
      </c>
    </row>
    <row r="410" spans="2:4" x14ac:dyDescent="0.25">
      <c r="B410" s="1">
        <v>405</v>
      </c>
      <c r="C410" s="17" t="s">
        <v>2499</v>
      </c>
      <c r="D410" s="6" t="s">
        <v>4291</v>
      </c>
    </row>
    <row r="411" spans="2:4" ht="75" x14ac:dyDescent="0.25">
      <c r="B411" s="1">
        <v>406</v>
      </c>
      <c r="C411" s="17" t="s">
        <v>826</v>
      </c>
      <c r="D411" s="6" t="s">
        <v>3478</v>
      </c>
    </row>
    <row r="412" spans="2:4" x14ac:dyDescent="0.25">
      <c r="B412" s="1">
        <v>407</v>
      </c>
      <c r="C412" s="17" t="s">
        <v>704</v>
      </c>
      <c r="D412" s="6" t="s">
        <v>3479</v>
      </c>
    </row>
    <row r="413" spans="2:4" x14ac:dyDescent="0.25">
      <c r="B413" s="1">
        <v>408</v>
      </c>
      <c r="C413" s="17" t="s">
        <v>635</v>
      </c>
      <c r="D413" s="6" t="s">
        <v>3480</v>
      </c>
    </row>
    <row r="414" spans="2:4" x14ac:dyDescent="0.25">
      <c r="B414" s="1">
        <v>409</v>
      </c>
      <c r="C414" s="17" t="s">
        <v>691</v>
      </c>
      <c r="D414" s="6" t="s">
        <v>3481</v>
      </c>
    </row>
    <row r="415" spans="2:4" x14ac:dyDescent="0.25">
      <c r="B415" s="1">
        <v>410</v>
      </c>
      <c r="C415" s="17" t="s">
        <v>791</v>
      </c>
      <c r="D415" s="6" t="s">
        <v>3483</v>
      </c>
    </row>
    <row r="416" spans="2:4" x14ac:dyDescent="0.25">
      <c r="B416" s="1">
        <v>411</v>
      </c>
      <c r="C416" s="17" t="s">
        <v>737</v>
      </c>
      <c r="D416" s="6" t="s">
        <v>3484</v>
      </c>
    </row>
    <row r="417" spans="2:4" x14ac:dyDescent="0.25">
      <c r="B417" s="1">
        <v>412</v>
      </c>
      <c r="C417" s="17" t="s">
        <v>2525</v>
      </c>
      <c r="D417" s="6" t="s">
        <v>3486</v>
      </c>
    </row>
    <row r="418" spans="2:4" x14ac:dyDescent="0.25">
      <c r="B418" s="1">
        <v>413</v>
      </c>
      <c r="C418" s="17" t="s">
        <v>883</v>
      </c>
      <c r="D418" s="6" t="s">
        <v>3488</v>
      </c>
    </row>
    <row r="419" spans="2:4" x14ac:dyDescent="0.25">
      <c r="B419" s="1">
        <v>414</v>
      </c>
      <c r="C419" s="17" t="s">
        <v>656</v>
      </c>
      <c r="D419" s="6" t="s">
        <v>3489</v>
      </c>
    </row>
    <row r="420" spans="2:4" x14ac:dyDescent="0.25">
      <c r="B420" s="1">
        <v>415</v>
      </c>
      <c r="C420" s="17" t="s">
        <v>728</v>
      </c>
      <c r="D420" s="6" t="s">
        <v>3491</v>
      </c>
    </row>
    <row r="421" spans="2:4" x14ac:dyDescent="0.25">
      <c r="B421" s="1">
        <v>416</v>
      </c>
      <c r="C421" s="17" t="s">
        <v>742</v>
      </c>
      <c r="D421" s="6" t="s">
        <v>3492</v>
      </c>
    </row>
    <row r="422" spans="2:4" x14ac:dyDescent="0.25">
      <c r="B422" s="1">
        <v>417</v>
      </c>
      <c r="C422" s="17" t="s">
        <v>698</v>
      </c>
      <c r="D422" s="6" t="s">
        <v>3494</v>
      </c>
    </row>
    <row r="423" spans="2:4" x14ac:dyDescent="0.25">
      <c r="B423" s="1">
        <v>418</v>
      </c>
      <c r="C423" s="17" t="s">
        <v>633</v>
      </c>
      <c r="D423" s="6" t="s">
        <v>3495</v>
      </c>
    </row>
    <row r="424" spans="2:4" x14ac:dyDescent="0.25">
      <c r="B424" s="1">
        <v>419</v>
      </c>
      <c r="C424" s="17" t="s">
        <v>703</v>
      </c>
      <c r="D424" s="6" t="s">
        <v>3496</v>
      </c>
    </row>
    <row r="425" spans="2:4" x14ac:dyDescent="0.25">
      <c r="B425" s="1">
        <v>420</v>
      </c>
      <c r="C425" s="17" t="s">
        <v>1212</v>
      </c>
      <c r="D425" s="6" t="s">
        <v>3499</v>
      </c>
    </row>
    <row r="426" spans="2:4" x14ac:dyDescent="0.25">
      <c r="B426" s="1">
        <v>421</v>
      </c>
      <c r="C426" s="17" t="s">
        <v>1069</v>
      </c>
      <c r="D426" s="6" t="s">
        <v>3507</v>
      </c>
    </row>
    <row r="427" spans="2:4" x14ac:dyDescent="0.25">
      <c r="B427" s="1">
        <v>422</v>
      </c>
      <c r="C427" s="17" t="s">
        <v>761</v>
      </c>
      <c r="D427" s="6" t="s">
        <v>3508</v>
      </c>
    </row>
    <row r="428" spans="2:4" x14ac:dyDescent="0.25">
      <c r="B428" s="1">
        <v>423</v>
      </c>
      <c r="C428" s="17" t="s">
        <v>2498</v>
      </c>
      <c r="D428" s="6" t="s">
        <v>3509</v>
      </c>
    </row>
    <row r="429" spans="2:4" x14ac:dyDescent="0.25">
      <c r="B429" s="1">
        <v>424</v>
      </c>
      <c r="C429" s="17" t="s">
        <v>726</v>
      </c>
      <c r="D429" s="6" t="s">
        <v>3510</v>
      </c>
    </row>
    <row r="430" spans="2:4" x14ac:dyDescent="0.25">
      <c r="B430" s="1">
        <v>425</v>
      </c>
      <c r="C430" s="17" t="s">
        <v>2483</v>
      </c>
      <c r="D430" s="6" t="s">
        <v>3512</v>
      </c>
    </row>
    <row r="431" spans="2:4" x14ac:dyDescent="0.25">
      <c r="B431" s="1">
        <v>426</v>
      </c>
      <c r="C431" s="17" t="s">
        <v>680</v>
      </c>
      <c r="D431" s="6" t="s">
        <v>3513</v>
      </c>
    </row>
    <row r="432" spans="2:4" x14ac:dyDescent="0.25">
      <c r="B432" s="1">
        <v>427</v>
      </c>
      <c r="C432" s="17" t="s">
        <v>649</v>
      </c>
      <c r="D432" s="6" t="s">
        <v>3515</v>
      </c>
    </row>
    <row r="433" spans="2:4" x14ac:dyDescent="0.25">
      <c r="B433" s="1">
        <v>428</v>
      </c>
      <c r="C433" s="17" t="s">
        <v>626</v>
      </c>
      <c r="D433" s="6" t="s">
        <v>4298</v>
      </c>
    </row>
    <row r="434" spans="2:4" x14ac:dyDescent="0.25">
      <c r="B434" s="1">
        <v>429</v>
      </c>
      <c r="C434" s="17" t="s">
        <v>1817</v>
      </c>
      <c r="D434" s="6" t="s">
        <v>3516</v>
      </c>
    </row>
    <row r="435" spans="2:4" x14ac:dyDescent="0.25">
      <c r="B435" s="1">
        <v>430</v>
      </c>
      <c r="C435" s="17" t="s">
        <v>1173</v>
      </c>
      <c r="D435" s="6" t="s">
        <v>3517</v>
      </c>
    </row>
    <row r="436" spans="2:4" x14ac:dyDescent="0.25">
      <c r="B436" s="1">
        <v>431</v>
      </c>
      <c r="C436" s="17" t="s">
        <v>1211</v>
      </c>
      <c r="D436" s="6" t="s">
        <v>3519</v>
      </c>
    </row>
    <row r="437" spans="2:4" x14ac:dyDescent="0.25">
      <c r="B437" s="1">
        <v>432</v>
      </c>
      <c r="C437" s="17" t="s">
        <v>1033</v>
      </c>
      <c r="D437" s="6" t="s">
        <v>3520</v>
      </c>
    </row>
    <row r="438" spans="2:4" ht="30" x14ac:dyDescent="0.25">
      <c r="B438" s="1">
        <v>433</v>
      </c>
      <c r="C438" s="17" t="s">
        <v>1335</v>
      </c>
      <c r="D438" s="6" t="s">
        <v>3521</v>
      </c>
    </row>
    <row r="439" spans="2:4" x14ac:dyDescent="0.25">
      <c r="B439" s="1">
        <v>434</v>
      </c>
      <c r="C439" s="17" t="s">
        <v>1213</v>
      </c>
      <c r="D439" s="6" t="s">
        <v>3522</v>
      </c>
    </row>
    <row r="440" spans="2:4" x14ac:dyDescent="0.25">
      <c r="B440" s="1">
        <v>435</v>
      </c>
      <c r="C440" s="17" t="s">
        <v>2316</v>
      </c>
      <c r="D440" s="6" t="s">
        <v>3524</v>
      </c>
    </row>
    <row r="441" spans="2:4" x14ac:dyDescent="0.25">
      <c r="B441" s="1">
        <v>436</v>
      </c>
      <c r="C441" s="17" t="s">
        <v>2575</v>
      </c>
      <c r="D441" s="6" t="s">
        <v>3536</v>
      </c>
    </row>
    <row r="442" spans="2:4" x14ac:dyDescent="0.25">
      <c r="B442" s="1">
        <v>437</v>
      </c>
      <c r="C442" s="17" t="s">
        <v>1286</v>
      </c>
      <c r="D442" s="6" t="s">
        <v>3539</v>
      </c>
    </row>
    <row r="443" spans="2:4" x14ac:dyDescent="0.25">
      <c r="B443" s="1">
        <v>438</v>
      </c>
      <c r="C443" s="17" t="s">
        <v>905</v>
      </c>
      <c r="D443" s="6" t="s">
        <v>3540</v>
      </c>
    </row>
    <row r="444" spans="2:4" x14ac:dyDescent="0.25">
      <c r="B444" s="1">
        <v>439</v>
      </c>
      <c r="C444" s="17" t="s">
        <v>1143</v>
      </c>
      <c r="D444" s="6" t="s">
        <v>3541</v>
      </c>
    </row>
    <row r="445" spans="2:4" x14ac:dyDescent="0.25">
      <c r="B445" s="1">
        <v>440</v>
      </c>
      <c r="C445" s="17" t="s">
        <v>860</v>
      </c>
      <c r="D445" s="6" t="s">
        <v>3542</v>
      </c>
    </row>
    <row r="446" spans="2:4" x14ac:dyDescent="0.25">
      <c r="B446" s="1">
        <v>441</v>
      </c>
      <c r="C446" s="17" t="s">
        <v>734</v>
      </c>
      <c r="D446" s="6" t="s">
        <v>3544</v>
      </c>
    </row>
    <row r="447" spans="2:4" x14ac:dyDescent="0.25">
      <c r="B447" s="1">
        <v>442</v>
      </c>
      <c r="C447" s="17" t="s">
        <v>780</v>
      </c>
      <c r="D447" s="6" t="s">
        <v>3545</v>
      </c>
    </row>
    <row r="448" spans="2:4" x14ac:dyDescent="0.25">
      <c r="B448" s="1">
        <v>443</v>
      </c>
      <c r="C448" s="17" t="s">
        <v>1463</v>
      </c>
      <c r="D448" s="6" t="s">
        <v>3546</v>
      </c>
    </row>
    <row r="449" spans="2:4" x14ac:dyDescent="0.25">
      <c r="B449" s="1">
        <v>444</v>
      </c>
      <c r="C449" s="17" t="s">
        <v>910</v>
      </c>
      <c r="D449" s="6" t="s">
        <v>3550</v>
      </c>
    </row>
    <row r="450" spans="2:4" x14ac:dyDescent="0.25">
      <c r="B450" s="1">
        <v>445</v>
      </c>
      <c r="C450" s="17" t="s">
        <v>176</v>
      </c>
      <c r="D450" s="6" t="s">
        <v>4303</v>
      </c>
    </row>
    <row r="451" spans="2:4" x14ac:dyDescent="0.25">
      <c r="B451" s="1">
        <v>446</v>
      </c>
      <c r="C451" s="17" t="s">
        <v>443</v>
      </c>
      <c r="D451" s="6" t="s">
        <v>3554</v>
      </c>
    </row>
    <row r="452" spans="2:4" x14ac:dyDescent="0.25">
      <c r="B452" s="1">
        <v>447</v>
      </c>
      <c r="C452" s="17" t="s">
        <v>1818</v>
      </c>
      <c r="D452" s="6" t="s">
        <v>3555</v>
      </c>
    </row>
    <row r="453" spans="2:4" x14ac:dyDescent="0.25">
      <c r="B453" s="1">
        <v>448</v>
      </c>
      <c r="C453" s="17" t="s">
        <v>1235</v>
      </c>
      <c r="D453" s="6" t="s">
        <v>3558</v>
      </c>
    </row>
    <row r="454" spans="2:4" x14ac:dyDescent="0.25">
      <c r="B454" s="1">
        <v>449</v>
      </c>
      <c r="C454" s="17" t="s">
        <v>565</v>
      </c>
      <c r="D454" s="6" t="s">
        <v>3559</v>
      </c>
    </row>
    <row r="455" spans="2:4" x14ac:dyDescent="0.25">
      <c r="B455" s="1">
        <v>450</v>
      </c>
      <c r="C455" s="17" t="s">
        <v>432</v>
      </c>
      <c r="D455" s="6" t="s">
        <v>3560</v>
      </c>
    </row>
    <row r="456" spans="2:4" x14ac:dyDescent="0.25">
      <c r="B456" s="1">
        <v>451</v>
      </c>
      <c r="C456" s="17" t="s">
        <v>166</v>
      </c>
      <c r="D456" s="6" t="s">
        <v>3562</v>
      </c>
    </row>
    <row r="457" spans="2:4" x14ac:dyDescent="0.25">
      <c r="B457" s="1">
        <v>452</v>
      </c>
      <c r="C457" s="17" t="s">
        <v>448</v>
      </c>
      <c r="D457" s="6" t="s">
        <v>3563</v>
      </c>
    </row>
    <row r="458" spans="2:4" x14ac:dyDescent="0.25">
      <c r="B458" s="1">
        <v>453</v>
      </c>
      <c r="C458" s="17" t="s">
        <v>2538</v>
      </c>
      <c r="D458" s="6" t="s">
        <v>3567</v>
      </c>
    </row>
    <row r="459" spans="2:4" x14ac:dyDescent="0.25">
      <c r="B459" s="1">
        <v>454</v>
      </c>
      <c r="C459" s="17" t="s">
        <v>114</v>
      </c>
      <c r="D459" s="6" t="s">
        <v>3570</v>
      </c>
    </row>
    <row r="460" spans="2:4" x14ac:dyDescent="0.25">
      <c r="B460" s="1">
        <v>455</v>
      </c>
      <c r="C460" s="17" t="s">
        <v>2457</v>
      </c>
      <c r="D460" s="6" t="s">
        <v>3573</v>
      </c>
    </row>
    <row r="461" spans="2:4" x14ac:dyDescent="0.25">
      <c r="B461" s="1">
        <v>456</v>
      </c>
      <c r="C461" s="17" t="s">
        <v>225</v>
      </c>
      <c r="D461" s="6" t="s">
        <v>3575</v>
      </c>
    </row>
    <row r="462" spans="2:4" x14ac:dyDescent="0.25">
      <c r="B462" s="1">
        <v>457</v>
      </c>
      <c r="C462" s="17" t="s">
        <v>716</v>
      </c>
      <c r="D462" s="6" t="s">
        <v>3576</v>
      </c>
    </row>
    <row r="463" spans="2:4" x14ac:dyDescent="0.25">
      <c r="B463" s="1">
        <v>458</v>
      </c>
      <c r="C463" s="17" t="s">
        <v>2489</v>
      </c>
      <c r="D463" s="6" t="s">
        <v>3578</v>
      </c>
    </row>
    <row r="464" spans="2:4" x14ac:dyDescent="0.25">
      <c r="B464" s="1">
        <v>459</v>
      </c>
      <c r="C464" s="17" t="s">
        <v>976</v>
      </c>
      <c r="D464" s="6" t="s">
        <v>3579</v>
      </c>
    </row>
    <row r="465" spans="2:4" x14ac:dyDescent="0.25">
      <c r="B465" s="1">
        <v>460</v>
      </c>
      <c r="C465" s="17" t="s">
        <v>2383</v>
      </c>
      <c r="D465" s="6" t="s">
        <v>3580</v>
      </c>
    </row>
    <row r="466" spans="2:4" ht="30" x14ac:dyDescent="0.25">
      <c r="B466" s="1">
        <v>461</v>
      </c>
      <c r="C466" s="17" t="s">
        <v>207</v>
      </c>
      <c r="D466" s="6" t="s">
        <v>3586</v>
      </c>
    </row>
    <row r="467" spans="2:4" x14ac:dyDescent="0.25">
      <c r="B467" s="1">
        <v>462</v>
      </c>
      <c r="C467" s="17" t="s">
        <v>488</v>
      </c>
      <c r="D467" s="6" t="s">
        <v>3587</v>
      </c>
    </row>
    <row r="468" spans="2:4" x14ac:dyDescent="0.25">
      <c r="B468" s="1">
        <v>463</v>
      </c>
      <c r="C468" s="17" t="s">
        <v>1302</v>
      </c>
      <c r="D468" s="6" t="s">
        <v>3592</v>
      </c>
    </row>
    <row r="469" spans="2:4" x14ac:dyDescent="0.25">
      <c r="B469" s="1">
        <v>464</v>
      </c>
      <c r="C469" s="17" t="s">
        <v>2284</v>
      </c>
      <c r="D469" s="6" t="s">
        <v>3593</v>
      </c>
    </row>
    <row r="470" spans="2:4" x14ac:dyDescent="0.25">
      <c r="B470" s="1">
        <v>465</v>
      </c>
      <c r="C470" s="17" t="s">
        <v>81</v>
      </c>
      <c r="D470" s="6" t="s">
        <v>3595</v>
      </c>
    </row>
    <row r="471" spans="2:4" x14ac:dyDescent="0.25">
      <c r="B471" s="1">
        <v>466</v>
      </c>
      <c r="C471" s="17" t="s">
        <v>2443</v>
      </c>
      <c r="D471" s="6" t="s">
        <v>3596</v>
      </c>
    </row>
    <row r="472" spans="2:4" x14ac:dyDescent="0.25">
      <c r="B472" s="1">
        <v>467</v>
      </c>
      <c r="C472" s="17" t="s">
        <v>2299</v>
      </c>
      <c r="D472" s="6" t="s">
        <v>3599</v>
      </c>
    </row>
    <row r="473" spans="2:4" x14ac:dyDescent="0.25">
      <c r="B473" s="1">
        <v>468</v>
      </c>
      <c r="C473" s="17" t="s">
        <v>1164</v>
      </c>
      <c r="D473" s="6" t="s">
        <v>3601</v>
      </c>
    </row>
    <row r="474" spans="2:4" x14ac:dyDescent="0.25">
      <c r="B474" s="1">
        <v>469</v>
      </c>
      <c r="C474" s="17" t="s">
        <v>59</v>
      </c>
      <c r="D474" s="6" t="s">
        <v>3604</v>
      </c>
    </row>
    <row r="475" spans="2:4" x14ac:dyDescent="0.25">
      <c r="B475" s="1">
        <v>470</v>
      </c>
      <c r="C475" s="17" t="s">
        <v>825</v>
      </c>
      <c r="D475" s="6" t="s">
        <v>3605</v>
      </c>
    </row>
    <row r="476" spans="2:4" x14ac:dyDescent="0.25">
      <c r="B476" s="1">
        <v>471</v>
      </c>
      <c r="C476" s="17" t="s">
        <v>2451</v>
      </c>
      <c r="D476" s="6" t="s">
        <v>3612</v>
      </c>
    </row>
    <row r="477" spans="2:4" x14ac:dyDescent="0.25">
      <c r="B477" s="1">
        <v>472</v>
      </c>
      <c r="C477" s="17" t="s">
        <v>714</v>
      </c>
      <c r="D477" s="6" t="s">
        <v>3614</v>
      </c>
    </row>
    <row r="478" spans="2:4" x14ac:dyDescent="0.25">
      <c r="B478" s="1">
        <v>473</v>
      </c>
      <c r="C478" s="17" t="s">
        <v>2366</v>
      </c>
      <c r="D478" s="6" t="s">
        <v>3615</v>
      </c>
    </row>
    <row r="479" spans="2:4" x14ac:dyDescent="0.25">
      <c r="B479" s="1">
        <v>474</v>
      </c>
      <c r="C479" s="17" t="s">
        <v>211</v>
      </c>
      <c r="D479" s="6" t="s">
        <v>3616</v>
      </c>
    </row>
    <row r="480" spans="2:4" x14ac:dyDescent="0.25">
      <c r="B480" s="1">
        <v>475</v>
      </c>
      <c r="C480" s="17" t="s">
        <v>2411</v>
      </c>
      <c r="D480" s="6" t="s">
        <v>3617</v>
      </c>
    </row>
    <row r="481" spans="2:4" ht="75" x14ac:dyDescent="0.25">
      <c r="B481" s="1">
        <v>476</v>
      </c>
      <c r="C481" s="17" t="s">
        <v>786</v>
      </c>
      <c r="D481" s="6" t="s">
        <v>3620</v>
      </c>
    </row>
    <row r="482" spans="2:4" x14ac:dyDescent="0.25">
      <c r="B482" s="1">
        <v>477</v>
      </c>
      <c r="C482" s="17" t="s">
        <v>2421</v>
      </c>
      <c r="D482" s="6" t="s">
        <v>3624</v>
      </c>
    </row>
    <row r="483" spans="2:4" ht="45" x14ac:dyDescent="0.25">
      <c r="B483" s="1">
        <v>478</v>
      </c>
      <c r="C483" s="17" t="s">
        <v>1189</v>
      </c>
      <c r="D483" s="6" t="s">
        <v>3625</v>
      </c>
    </row>
    <row r="484" spans="2:4" x14ac:dyDescent="0.25">
      <c r="B484" s="1">
        <v>479</v>
      </c>
      <c r="C484" s="17" t="s">
        <v>2466</v>
      </c>
      <c r="D484" s="6" t="s">
        <v>3626</v>
      </c>
    </row>
    <row r="485" spans="2:4" x14ac:dyDescent="0.25">
      <c r="B485" s="1">
        <v>480</v>
      </c>
      <c r="C485" s="17" t="s">
        <v>1185</v>
      </c>
      <c r="D485" s="6" t="s">
        <v>3627</v>
      </c>
    </row>
    <row r="486" spans="2:4" ht="30" x14ac:dyDescent="0.25">
      <c r="B486" s="1">
        <v>481</v>
      </c>
      <c r="C486" s="17" t="s">
        <v>553</v>
      </c>
      <c r="D486" s="6" t="s">
        <v>3628</v>
      </c>
    </row>
    <row r="487" spans="2:4" x14ac:dyDescent="0.25">
      <c r="B487" s="1">
        <v>482</v>
      </c>
      <c r="C487" s="17" t="s">
        <v>2435</v>
      </c>
      <c r="D487" s="6" t="s">
        <v>3629</v>
      </c>
    </row>
    <row r="488" spans="2:4" x14ac:dyDescent="0.25">
      <c r="B488" s="1">
        <v>483</v>
      </c>
      <c r="C488" s="17" t="s">
        <v>481</v>
      </c>
      <c r="D488" s="6" t="s">
        <v>3630</v>
      </c>
    </row>
    <row r="489" spans="2:4" x14ac:dyDescent="0.25">
      <c r="B489" s="1">
        <v>484</v>
      </c>
      <c r="C489" s="17" t="s">
        <v>361</v>
      </c>
      <c r="D489" s="6" t="s">
        <v>3631</v>
      </c>
    </row>
    <row r="490" spans="2:4" x14ac:dyDescent="0.25">
      <c r="B490" s="1">
        <v>485</v>
      </c>
      <c r="C490" s="17" t="s">
        <v>799</v>
      </c>
      <c r="D490" s="6" t="s">
        <v>3636</v>
      </c>
    </row>
    <row r="491" spans="2:4" x14ac:dyDescent="0.25">
      <c r="B491" s="1">
        <v>486</v>
      </c>
      <c r="C491" s="17" t="s">
        <v>1374</v>
      </c>
      <c r="D491" s="6" t="s">
        <v>3637</v>
      </c>
    </row>
    <row r="492" spans="2:4" ht="75" x14ac:dyDescent="0.25">
      <c r="B492" s="1">
        <v>487</v>
      </c>
      <c r="C492" s="17" t="s">
        <v>697</v>
      </c>
      <c r="D492" s="6" t="s">
        <v>3642</v>
      </c>
    </row>
    <row r="493" spans="2:4" x14ac:dyDescent="0.25">
      <c r="B493" s="1">
        <v>488</v>
      </c>
      <c r="C493" s="17" t="s">
        <v>1111</v>
      </c>
      <c r="D493" s="6" t="s">
        <v>3643</v>
      </c>
    </row>
    <row r="494" spans="2:4" x14ac:dyDescent="0.25">
      <c r="B494" s="1">
        <v>489</v>
      </c>
      <c r="C494" s="17" t="s">
        <v>790</v>
      </c>
      <c r="D494" s="6" t="s">
        <v>3644</v>
      </c>
    </row>
    <row r="495" spans="2:4" x14ac:dyDescent="0.25">
      <c r="B495" s="1">
        <v>490</v>
      </c>
      <c r="C495" s="17" t="s">
        <v>739</v>
      </c>
      <c r="D495" s="6" t="s">
        <v>3645</v>
      </c>
    </row>
    <row r="496" spans="2:4" x14ac:dyDescent="0.25">
      <c r="B496" s="1">
        <v>491</v>
      </c>
      <c r="C496" s="17" t="s">
        <v>2378</v>
      </c>
      <c r="D496" s="6" t="s">
        <v>3648</v>
      </c>
    </row>
    <row r="497" spans="2:4" x14ac:dyDescent="0.25">
      <c r="B497" s="1">
        <v>492</v>
      </c>
      <c r="C497" s="17" t="s">
        <v>340</v>
      </c>
      <c r="D497" s="6" t="s">
        <v>3653</v>
      </c>
    </row>
    <row r="498" spans="2:4" x14ac:dyDescent="0.25">
      <c r="B498" s="1">
        <v>493</v>
      </c>
      <c r="C498" s="17" t="s">
        <v>2406</v>
      </c>
      <c r="D498" s="6" t="s">
        <v>3654</v>
      </c>
    </row>
    <row r="499" spans="2:4" x14ac:dyDescent="0.25">
      <c r="B499" s="1">
        <v>494</v>
      </c>
      <c r="C499" s="17" t="s">
        <v>2266</v>
      </c>
      <c r="D499" s="6" t="s">
        <v>3655</v>
      </c>
    </row>
    <row r="500" spans="2:4" x14ac:dyDescent="0.25">
      <c r="B500" s="1">
        <v>495</v>
      </c>
      <c r="C500" s="17" t="s">
        <v>385</v>
      </c>
      <c r="D500" s="6" t="s">
        <v>3656</v>
      </c>
    </row>
    <row r="501" spans="2:4" x14ac:dyDescent="0.25">
      <c r="B501" s="1">
        <v>496</v>
      </c>
      <c r="C501" s="17" t="s">
        <v>2330</v>
      </c>
      <c r="D501" s="6" t="s">
        <v>3657</v>
      </c>
    </row>
    <row r="502" spans="2:4" x14ac:dyDescent="0.25">
      <c r="B502" s="1">
        <v>497</v>
      </c>
      <c r="C502" s="17" t="s">
        <v>665</v>
      </c>
      <c r="D502" s="6" t="s">
        <v>3659</v>
      </c>
    </row>
    <row r="503" spans="2:4" x14ac:dyDescent="0.25">
      <c r="B503" s="1">
        <v>498</v>
      </c>
      <c r="C503" s="17" t="s">
        <v>935</v>
      </c>
      <c r="D503" s="6" t="s">
        <v>3661</v>
      </c>
    </row>
    <row r="504" spans="2:4" x14ac:dyDescent="0.25">
      <c r="B504" s="1">
        <v>499</v>
      </c>
      <c r="C504" s="17" t="s">
        <v>951</v>
      </c>
      <c r="D504" s="6" t="s">
        <v>3665</v>
      </c>
    </row>
    <row r="505" spans="2:4" x14ac:dyDescent="0.25">
      <c r="B505" s="1">
        <v>500</v>
      </c>
      <c r="C505" s="17" t="s">
        <v>648</v>
      </c>
      <c r="D505" s="6" t="s">
        <v>3667</v>
      </c>
    </row>
    <row r="506" spans="2:4" ht="90" x14ac:dyDescent="0.25">
      <c r="B506" s="1">
        <v>501</v>
      </c>
      <c r="C506" s="17" t="s">
        <v>913</v>
      </c>
      <c r="D506" s="6" t="s">
        <v>3670</v>
      </c>
    </row>
    <row r="507" spans="2:4" x14ac:dyDescent="0.25">
      <c r="B507" s="1">
        <v>502</v>
      </c>
      <c r="C507" s="17" t="s">
        <v>541</v>
      </c>
      <c r="D507" s="6" t="s">
        <v>3672</v>
      </c>
    </row>
    <row r="508" spans="2:4" x14ac:dyDescent="0.25">
      <c r="B508" s="1">
        <v>503</v>
      </c>
      <c r="C508" s="17" t="s">
        <v>2536</v>
      </c>
      <c r="D508" s="6" t="s">
        <v>3675</v>
      </c>
    </row>
    <row r="509" spans="2:4" x14ac:dyDescent="0.25">
      <c r="B509" s="1">
        <v>504</v>
      </c>
      <c r="C509" s="17" t="s">
        <v>2486</v>
      </c>
      <c r="D509" s="6" t="s">
        <v>3679</v>
      </c>
    </row>
    <row r="510" spans="2:4" x14ac:dyDescent="0.25">
      <c r="B510" s="1">
        <v>505</v>
      </c>
      <c r="C510" s="17" t="s">
        <v>2542</v>
      </c>
      <c r="D510" s="6" t="s">
        <v>3685</v>
      </c>
    </row>
    <row r="511" spans="2:4" x14ac:dyDescent="0.25">
      <c r="B511" s="1">
        <v>506</v>
      </c>
      <c r="C511" s="17" t="s">
        <v>1126</v>
      </c>
      <c r="D511" s="6" t="s">
        <v>3687</v>
      </c>
    </row>
    <row r="512" spans="2:4" ht="60" x14ac:dyDescent="0.25">
      <c r="B512" s="1">
        <v>507</v>
      </c>
      <c r="C512" s="17" t="s">
        <v>823</v>
      </c>
      <c r="D512" s="6" t="s">
        <v>3688</v>
      </c>
    </row>
    <row r="513" spans="2:4" x14ac:dyDescent="0.25">
      <c r="B513" s="1">
        <v>508</v>
      </c>
      <c r="C513" s="17" t="s">
        <v>2422</v>
      </c>
      <c r="D513" s="6" t="s">
        <v>3689</v>
      </c>
    </row>
    <row r="514" spans="2:4" x14ac:dyDescent="0.25">
      <c r="B514" s="1">
        <v>509</v>
      </c>
      <c r="C514" s="17" t="s">
        <v>405</v>
      </c>
      <c r="D514" s="6" t="s">
        <v>3693</v>
      </c>
    </row>
    <row r="515" spans="2:4" ht="45" x14ac:dyDescent="0.25">
      <c r="B515" s="1">
        <v>510</v>
      </c>
      <c r="C515" s="17" t="s">
        <v>907</v>
      </c>
      <c r="D515" s="6" t="s">
        <v>3694</v>
      </c>
    </row>
    <row r="516" spans="2:4" x14ac:dyDescent="0.25">
      <c r="B516" s="1">
        <v>511</v>
      </c>
      <c r="C516" s="17" t="s">
        <v>1136</v>
      </c>
      <c r="D516" s="6" t="s">
        <v>3696</v>
      </c>
    </row>
    <row r="517" spans="2:4" x14ac:dyDescent="0.25">
      <c r="B517" s="1">
        <v>512</v>
      </c>
      <c r="C517" s="17" t="s">
        <v>1254</v>
      </c>
      <c r="D517" s="6" t="s">
        <v>3701</v>
      </c>
    </row>
    <row r="518" spans="2:4" x14ac:dyDescent="0.25">
      <c r="B518" s="1">
        <v>513</v>
      </c>
      <c r="C518" s="17" t="s">
        <v>2438</v>
      </c>
      <c r="D518" s="6" t="s">
        <v>3706</v>
      </c>
    </row>
    <row r="519" spans="2:4" x14ac:dyDescent="0.25">
      <c r="B519" s="1">
        <v>514</v>
      </c>
      <c r="C519" s="17" t="s">
        <v>2380</v>
      </c>
      <c r="D519" s="6" t="s">
        <v>3707</v>
      </c>
    </row>
    <row r="520" spans="2:4" x14ac:dyDescent="0.25">
      <c r="B520" s="1">
        <v>515</v>
      </c>
      <c r="C520" s="17" t="s">
        <v>92</v>
      </c>
      <c r="D520" s="6" t="s">
        <v>3708</v>
      </c>
    </row>
    <row r="521" spans="2:4" x14ac:dyDescent="0.25">
      <c r="B521" s="1">
        <v>516</v>
      </c>
      <c r="C521" s="17" t="s">
        <v>706</v>
      </c>
      <c r="D521" s="6" t="s">
        <v>3711</v>
      </c>
    </row>
    <row r="522" spans="2:4" x14ac:dyDescent="0.25">
      <c r="B522" s="1">
        <v>517</v>
      </c>
      <c r="C522" s="17" t="s">
        <v>1271</v>
      </c>
      <c r="D522" s="6" t="s">
        <v>3712</v>
      </c>
    </row>
    <row r="523" spans="2:4" ht="30" x14ac:dyDescent="0.25">
      <c r="B523" s="1">
        <v>518</v>
      </c>
      <c r="C523" s="17" t="s">
        <v>788</v>
      </c>
      <c r="D523" s="6" t="s">
        <v>3713</v>
      </c>
    </row>
    <row r="524" spans="2:4" x14ac:dyDescent="0.25">
      <c r="B524" s="1">
        <v>519</v>
      </c>
      <c r="C524" s="17" t="s">
        <v>2546</v>
      </c>
      <c r="D524" s="6" t="s">
        <v>3715</v>
      </c>
    </row>
    <row r="525" spans="2:4" x14ac:dyDescent="0.25">
      <c r="B525" s="1">
        <v>520</v>
      </c>
      <c r="C525" s="17" t="s">
        <v>160</v>
      </c>
      <c r="D525" s="6" t="s">
        <v>3718</v>
      </c>
    </row>
    <row r="526" spans="2:4" x14ac:dyDescent="0.25">
      <c r="B526" s="1">
        <v>521</v>
      </c>
      <c r="C526" s="17" t="s">
        <v>2399</v>
      </c>
      <c r="D526" s="6" t="s">
        <v>3719</v>
      </c>
    </row>
    <row r="527" spans="2:4" x14ac:dyDescent="0.25">
      <c r="B527" s="1">
        <v>522</v>
      </c>
      <c r="C527" s="17" t="s">
        <v>2576</v>
      </c>
      <c r="D527" s="6" t="s">
        <v>3720</v>
      </c>
    </row>
    <row r="528" spans="2:4" x14ac:dyDescent="0.25">
      <c r="B528" s="1">
        <v>523</v>
      </c>
      <c r="C528" s="17" t="s">
        <v>2581</v>
      </c>
      <c r="D528" s="6" t="s">
        <v>3723</v>
      </c>
    </row>
    <row r="529" spans="2:4" x14ac:dyDescent="0.25">
      <c r="B529" s="1">
        <v>524</v>
      </c>
      <c r="C529" s="17" t="s">
        <v>1063</v>
      </c>
      <c r="D529" s="6" t="s">
        <v>3736</v>
      </c>
    </row>
    <row r="530" spans="2:4" x14ac:dyDescent="0.25">
      <c r="B530" s="1">
        <v>525</v>
      </c>
      <c r="C530" s="17" t="s">
        <v>363</v>
      </c>
      <c r="D530" s="6" t="s">
        <v>3739</v>
      </c>
    </row>
    <row r="531" spans="2:4" x14ac:dyDescent="0.25">
      <c r="B531" s="1">
        <v>526</v>
      </c>
      <c r="C531" s="17" t="s">
        <v>693</v>
      </c>
      <c r="D531" s="6" t="s">
        <v>4340</v>
      </c>
    </row>
    <row r="532" spans="2:4" x14ac:dyDescent="0.25">
      <c r="B532" s="1">
        <v>527</v>
      </c>
      <c r="C532" s="17" t="s">
        <v>868</v>
      </c>
      <c r="D532" s="6" t="s">
        <v>3740</v>
      </c>
    </row>
    <row r="533" spans="2:4" x14ac:dyDescent="0.25">
      <c r="B533" s="1">
        <v>528</v>
      </c>
      <c r="C533" s="17" t="s">
        <v>1010</v>
      </c>
      <c r="D533" s="6" t="s">
        <v>3741</v>
      </c>
    </row>
    <row r="534" spans="2:4" x14ac:dyDescent="0.25">
      <c r="B534" s="1">
        <v>529</v>
      </c>
      <c r="C534" s="17" t="s">
        <v>851</v>
      </c>
      <c r="D534" s="6" t="s">
        <v>3743</v>
      </c>
    </row>
    <row r="535" spans="2:4" x14ac:dyDescent="0.25">
      <c r="B535" s="1">
        <v>530</v>
      </c>
      <c r="C535" s="17" t="s">
        <v>837</v>
      </c>
      <c r="D535" s="6" t="s">
        <v>3744</v>
      </c>
    </row>
    <row r="536" spans="2:4" x14ac:dyDescent="0.25">
      <c r="B536" s="1">
        <v>531</v>
      </c>
      <c r="C536" s="17" t="s">
        <v>2508</v>
      </c>
      <c r="D536" s="6" t="s">
        <v>3745</v>
      </c>
    </row>
    <row r="537" spans="2:4" x14ac:dyDescent="0.25">
      <c r="B537" s="1">
        <v>532</v>
      </c>
      <c r="C537" s="17" t="s">
        <v>1331</v>
      </c>
      <c r="D537" s="6" t="s">
        <v>3746</v>
      </c>
    </row>
    <row r="538" spans="2:4" ht="30" x14ac:dyDescent="0.25">
      <c r="B538" s="1">
        <v>533</v>
      </c>
      <c r="C538" s="17" t="s">
        <v>924</v>
      </c>
      <c r="D538" s="6" t="s">
        <v>3748</v>
      </c>
    </row>
    <row r="539" spans="2:4" x14ac:dyDescent="0.25">
      <c r="B539" s="1">
        <v>534</v>
      </c>
      <c r="C539" s="17" t="s">
        <v>1184</v>
      </c>
      <c r="D539" s="6" t="s">
        <v>3749</v>
      </c>
    </row>
    <row r="540" spans="2:4" x14ac:dyDescent="0.25">
      <c r="B540" s="1">
        <v>535</v>
      </c>
      <c r="C540" s="17" t="s">
        <v>1100</v>
      </c>
      <c r="D540" s="6" t="s">
        <v>3750</v>
      </c>
    </row>
    <row r="541" spans="2:4" x14ac:dyDescent="0.25">
      <c r="B541" s="1">
        <v>536</v>
      </c>
      <c r="C541" s="17" t="s">
        <v>1462</v>
      </c>
      <c r="D541" s="6" t="s">
        <v>3753</v>
      </c>
    </row>
    <row r="542" spans="2:4" x14ac:dyDescent="0.25">
      <c r="B542" s="1">
        <v>537</v>
      </c>
      <c r="C542" s="17" t="s">
        <v>2524</v>
      </c>
      <c r="D542" s="6" t="s">
        <v>3754</v>
      </c>
    </row>
    <row r="543" spans="2:4" x14ac:dyDescent="0.25">
      <c r="B543" s="1">
        <v>538</v>
      </c>
      <c r="C543" s="17" t="s">
        <v>763</v>
      </c>
      <c r="D543" s="6" t="s">
        <v>4346</v>
      </c>
    </row>
    <row r="544" spans="2:4" x14ac:dyDescent="0.25">
      <c r="B544" s="1">
        <v>539</v>
      </c>
      <c r="C544" s="17" t="s">
        <v>1367</v>
      </c>
      <c r="D544" s="6" t="s">
        <v>3756</v>
      </c>
    </row>
    <row r="545" spans="2:4" x14ac:dyDescent="0.25">
      <c r="B545" s="1">
        <v>540</v>
      </c>
      <c r="C545" s="17" t="s">
        <v>1474</v>
      </c>
      <c r="D545" s="6" t="s">
        <v>3757</v>
      </c>
    </row>
    <row r="546" spans="2:4" x14ac:dyDescent="0.25">
      <c r="B546" s="1">
        <v>541</v>
      </c>
      <c r="C546" s="17" t="s">
        <v>942</v>
      </c>
      <c r="D546" s="6" t="s">
        <v>3758</v>
      </c>
    </row>
    <row r="547" spans="2:4" x14ac:dyDescent="0.25">
      <c r="B547" s="1">
        <v>542</v>
      </c>
      <c r="C547" s="17" t="s">
        <v>741</v>
      </c>
      <c r="D547" s="6" t="s">
        <v>3761</v>
      </c>
    </row>
    <row r="548" spans="2:4" x14ac:dyDescent="0.25">
      <c r="B548" s="1">
        <v>543</v>
      </c>
      <c r="C548" s="17" t="s">
        <v>1198</v>
      </c>
      <c r="D548" s="6" t="s">
        <v>3764</v>
      </c>
    </row>
    <row r="549" spans="2:4" x14ac:dyDescent="0.25">
      <c r="B549" s="1">
        <v>544</v>
      </c>
      <c r="C549" s="17" t="s">
        <v>1193</v>
      </c>
      <c r="D549" s="6" t="s">
        <v>3765</v>
      </c>
    </row>
    <row r="550" spans="2:4" ht="30" x14ac:dyDescent="0.25">
      <c r="B550" s="1">
        <v>545</v>
      </c>
      <c r="C550" s="17" t="s">
        <v>1336</v>
      </c>
      <c r="D550" s="6" t="s">
        <v>3767</v>
      </c>
    </row>
    <row r="551" spans="2:4" x14ac:dyDescent="0.25">
      <c r="B551" s="1">
        <v>546</v>
      </c>
      <c r="C551" s="17" t="s">
        <v>657</v>
      </c>
      <c r="D551" s="6" t="s">
        <v>3769</v>
      </c>
    </row>
    <row r="552" spans="2:4" x14ac:dyDescent="0.25">
      <c r="B552" s="1">
        <v>547</v>
      </c>
      <c r="C552" s="17" t="s">
        <v>1191</v>
      </c>
      <c r="D552" s="6" t="s">
        <v>3770</v>
      </c>
    </row>
    <row r="553" spans="2:4" ht="30" x14ac:dyDescent="0.25">
      <c r="B553" s="1">
        <v>548</v>
      </c>
      <c r="C553" s="17" t="s">
        <v>2619</v>
      </c>
      <c r="D553" s="6" t="s">
        <v>4425</v>
      </c>
    </row>
    <row r="554" spans="2:4" ht="30" x14ac:dyDescent="0.25">
      <c r="B554" s="1">
        <v>549</v>
      </c>
      <c r="C554" s="17" t="s">
        <v>463</v>
      </c>
      <c r="D554" s="6" t="s">
        <v>3774</v>
      </c>
    </row>
    <row r="555" spans="2:4" ht="30" x14ac:dyDescent="0.25">
      <c r="B555" s="1">
        <v>550</v>
      </c>
      <c r="C555" s="17" t="s">
        <v>1244</v>
      </c>
      <c r="D555" s="6" t="s">
        <v>3775</v>
      </c>
    </row>
    <row r="556" spans="2:4" ht="75" x14ac:dyDescent="0.25">
      <c r="B556" s="1">
        <v>551</v>
      </c>
      <c r="C556" s="17" t="s">
        <v>489</v>
      </c>
      <c r="D556" s="6" t="s">
        <v>3776</v>
      </c>
    </row>
    <row r="557" spans="2:4" x14ac:dyDescent="0.25">
      <c r="B557" s="1">
        <v>552</v>
      </c>
      <c r="C557" s="17" t="s">
        <v>1081</v>
      </c>
      <c r="D557" s="6" t="s">
        <v>3785</v>
      </c>
    </row>
    <row r="558" spans="2:4" x14ac:dyDescent="0.25">
      <c r="B558" s="1">
        <v>553</v>
      </c>
      <c r="C558" s="17" t="s">
        <v>203</v>
      </c>
      <c r="D558" s="6" t="s">
        <v>3789</v>
      </c>
    </row>
    <row r="559" spans="2:4" x14ac:dyDescent="0.25">
      <c r="B559" s="1">
        <v>554</v>
      </c>
      <c r="C559" s="17" t="s">
        <v>1014</v>
      </c>
      <c r="D559" s="6" t="s">
        <v>3790</v>
      </c>
    </row>
    <row r="560" spans="2:4" x14ac:dyDescent="0.25">
      <c r="B560" s="1">
        <v>555</v>
      </c>
      <c r="C560" s="17" t="s">
        <v>1086</v>
      </c>
      <c r="D560" s="6" t="s">
        <v>3791</v>
      </c>
    </row>
    <row r="561" spans="2:4" x14ac:dyDescent="0.25">
      <c r="B561" s="1">
        <v>556</v>
      </c>
      <c r="C561" s="17" t="s">
        <v>1077</v>
      </c>
      <c r="D561" s="6" t="s">
        <v>3793</v>
      </c>
    </row>
    <row r="562" spans="2:4" x14ac:dyDescent="0.25">
      <c r="B562" s="1">
        <v>557</v>
      </c>
      <c r="C562" s="17" t="s">
        <v>1087</v>
      </c>
      <c r="D562" s="6" t="s">
        <v>3795</v>
      </c>
    </row>
    <row r="563" spans="2:4" ht="75" x14ac:dyDescent="0.25">
      <c r="B563" s="1">
        <v>558</v>
      </c>
      <c r="C563" s="17" t="s">
        <v>1450</v>
      </c>
      <c r="D563" s="6" t="s">
        <v>3796</v>
      </c>
    </row>
    <row r="564" spans="2:4" x14ac:dyDescent="0.25">
      <c r="B564" s="1">
        <v>559</v>
      </c>
      <c r="C564" s="17" t="s">
        <v>1020</v>
      </c>
      <c r="D564" s="6" t="s">
        <v>3797</v>
      </c>
    </row>
    <row r="565" spans="2:4" x14ac:dyDescent="0.25">
      <c r="B565" s="1">
        <v>560</v>
      </c>
      <c r="C565" s="17" t="s">
        <v>1287</v>
      </c>
      <c r="D565" s="6" t="s">
        <v>3800</v>
      </c>
    </row>
    <row r="566" spans="2:4" x14ac:dyDescent="0.25">
      <c r="B566" s="1">
        <v>561</v>
      </c>
      <c r="C566" s="17" t="s">
        <v>89</v>
      </c>
      <c r="D566" s="6" t="s">
        <v>3802</v>
      </c>
    </row>
    <row r="567" spans="2:4" x14ac:dyDescent="0.25">
      <c r="B567" s="1">
        <v>562</v>
      </c>
      <c r="C567" s="17" t="s">
        <v>955</v>
      </c>
      <c r="D567" s="6" t="s">
        <v>4356</v>
      </c>
    </row>
    <row r="568" spans="2:4" x14ac:dyDescent="0.25">
      <c r="B568" s="1">
        <v>563</v>
      </c>
      <c r="C568" s="17" t="s">
        <v>1431</v>
      </c>
      <c r="D568" s="6" t="s">
        <v>3805</v>
      </c>
    </row>
    <row r="569" spans="2:4" x14ac:dyDescent="0.25">
      <c r="B569" s="1">
        <v>564</v>
      </c>
      <c r="C569" s="17" t="s">
        <v>71</v>
      </c>
      <c r="D569" s="6" t="s">
        <v>3806</v>
      </c>
    </row>
    <row r="570" spans="2:4" x14ac:dyDescent="0.25">
      <c r="B570" s="1">
        <v>565</v>
      </c>
      <c r="C570" s="17" t="s">
        <v>835</v>
      </c>
      <c r="D570" s="6" t="s">
        <v>3807</v>
      </c>
    </row>
    <row r="571" spans="2:4" x14ac:dyDescent="0.25">
      <c r="B571" s="1">
        <v>566</v>
      </c>
      <c r="C571" s="17" t="s">
        <v>1205</v>
      </c>
      <c r="D571" s="6" t="s">
        <v>3814</v>
      </c>
    </row>
    <row r="572" spans="2:4" x14ac:dyDescent="0.25">
      <c r="B572" s="1">
        <v>567</v>
      </c>
      <c r="C572" s="17" t="s">
        <v>54</v>
      </c>
      <c r="D572" s="6" t="s">
        <v>3815</v>
      </c>
    </row>
    <row r="573" spans="2:4" x14ac:dyDescent="0.25">
      <c r="B573" s="1">
        <v>568</v>
      </c>
      <c r="C573" s="17" t="s">
        <v>346</v>
      </c>
      <c r="D573" s="6" t="s">
        <v>3816</v>
      </c>
    </row>
    <row r="574" spans="2:4" x14ac:dyDescent="0.25">
      <c r="B574" s="1">
        <v>569</v>
      </c>
      <c r="C574" s="17" t="s">
        <v>63</v>
      </c>
      <c r="D574" s="6" t="s">
        <v>3817</v>
      </c>
    </row>
    <row r="575" spans="2:4" x14ac:dyDescent="0.25">
      <c r="B575" s="1">
        <v>570</v>
      </c>
      <c r="C575" s="17" t="s">
        <v>143</v>
      </c>
      <c r="D575" s="6" t="s">
        <v>3818</v>
      </c>
    </row>
    <row r="576" spans="2:4" x14ac:dyDescent="0.25">
      <c r="B576" s="1">
        <v>571</v>
      </c>
      <c r="C576" s="17" t="s">
        <v>2267</v>
      </c>
      <c r="D576" s="6" t="s">
        <v>3821</v>
      </c>
    </row>
    <row r="577" spans="2:4" ht="45" x14ac:dyDescent="0.25">
      <c r="B577" s="1">
        <v>572</v>
      </c>
      <c r="C577" s="17" t="s">
        <v>715</v>
      </c>
      <c r="D577" s="6" t="s">
        <v>3822</v>
      </c>
    </row>
    <row r="578" spans="2:4" x14ac:dyDescent="0.25">
      <c r="B578" s="1">
        <v>573</v>
      </c>
      <c r="C578" s="17" t="s">
        <v>2337</v>
      </c>
      <c r="D578" s="6" t="s">
        <v>3828</v>
      </c>
    </row>
    <row r="579" spans="2:4" x14ac:dyDescent="0.25">
      <c r="B579" s="1">
        <v>574</v>
      </c>
      <c r="C579" s="17" t="s">
        <v>2497</v>
      </c>
      <c r="D579" s="6" t="s">
        <v>3829</v>
      </c>
    </row>
    <row r="580" spans="2:4" x14ac:dyDescent="0.25">
      <c r="B580" s="1">
        <v>575</v>
      </c>
      <c r="C580" s="17" t="s">
        <v>719</v>
      </c>
      <c r="D580" s="6" t="s">
        <v>3830</v>
      </c>
    </row>
    <row r="581" spans="2:4" x14ac:dyDescent="0.25">
      <c r="B581" s="1">
        <v>576</v>
      </c>
      <c r="C581" s="17" t="s">
        <v>973</v>
      </c>
      <c r="D581" s="6" t="s">
        <v>3834</v>
      </c>
    </row>
    <row r="582" spans="2:4" x14ac:dyDescent="0.25">
      <c r="B582" s="1">
        <v>577</v>
      </c>
      <c r="C582" s="17" t="s">
        <v>795</v>
      </c>
      <c r="D582" s="6" t="s">
        <v>3836</v>
      </c>
    </row>
    <row r="583" spans="2:4" x14ac:dyDescent="0.25">
      <c r="B583" s="1">
        <v>578</v>
      </c>
      <c r="C583" s="17" t="s">
        <v>140</v>
      </c>
      <c r="D583" s="6" t="s">
        <v>3837</v>
      </c>
    </row>
    <row r="584" spans="2:4" ht="75" x14ac:dyDescent="0.25">
      <c r="B584" s="1">
        <v>579</v>
      </c>
      <c r="C584" s="17" t="s">
        <v>1413</v>
      </c>
      <c r="D584" s="6" t="s">
        <v>3840</v>
      </c>
    </row>
    <row r="585" spans="2:4" x14ac:dyDescent="0.25">
      <c r="B585" s="1">
        <v>580</v>
      </c>
      <c r="C585" s="17" t="s">
        <v>895</v>
      </c>
      <c r="D585" s="6" t="s">
        <v>3842</v>
      </c>
    </row>
    <row r="586" spans="2:4" x14ac:dyDescent="0.25">
      <c r="B586" s="1">
        <v>581</v>
      </c>
      <c r="C586" s="17" t="s">
        <v>333</v>
      </c>
      <c r="D586" s="6" t="s">
        <v>3844</v>
      </c>
    </row>
    <row r="587" spans="2:4" x14ac:dyDescent="0.25">
      <c r="B587" s="1">
        <v>582</v>
      </c>
      <c r="C587" s="17" t="s">
        <v>1183</v>
      </c>
      <c r="D587" s="6" t="s">
        <v>3846</v>
      </c>
    </row>
    <row r="588" spans="2:4" x14ac:dyDescent="0.25">
      <c r="B588" s="1">
        <v>583</v>
      </c>
      <c r="C588" s="17" t="s">
        <v>1179</v>
      </c>
      <c r="D588" s="6" t="s">
        <v>3848</v>
      </c>
    </row>
    <row r="589" spans="2:4" ht="30" x14ac:dyDescent="0.25">
      <c r="B589" s="1">
        <v>584</v>
      </c>
      <c r="C589" s="17" t="s">
        <v>989</v>
      </c>
      <c r="D589" s="6" t="s">
        <v>3849</v>
      </c>
    </row>
    <row r="590" spans="2:4" ht="60" x14ac:dyDescent="0.25">
      <c r="B590" s="1">
        <v>585</v>
      </c>
      <c r="C590" s="17" t="s">
        <v>990</v>
      </c>
      <c r="D590" s="6" t="s">
        <v>3851</v>
      </c>
    </row>
    <row r="591" spans="2:4" x14ac:dyDescent="0.25">
      <c r="B591" s="1">
        <v>586</v>
      </c>
      <c r="C591" s="17" t="s">
        <v>1157</v>
      </c>
      <c r="D591" s="6" t="s">
        <v>3854</v>
      </c>
    </row>
    <row r="592" spans="2:4" x14ac:dyDescent="0.25">
      <c r="B592" s="1">
        <v>587</v>
      </c>
      <c r="C592" s="17" t="s">
        <v>1153</v>
      </c>
      <c r="D592" s="6" t="s">
        <v>4367</v>
      </c>
    </row>
    <row r="593" spans="2:4" x14ac:dyDescent="0.25">
      <c r="B593" s="1">
        <v>588</v>
      </c>
      <c r="C593" s="17" t="s">
        <v>1144</v>
      </c>
      <c r="D593" s="6" t="s">
        <v>4368</v>
      </c>
    </row>
    <row r="594" spans="2:4" ht="30" x14ac:dyDescent="0.25">
      <c r="B594" s="1">
        <v>589</v>
      </c>
      <c r="C594" s="17" t="s">
        <v>855</v>
      </c>
      <c r="D594" s="6" t="s">
        <v>3856</v>
      </c>
    </row>
    <row r="595" spans="2:4" x14ac:dyDescent="0.25">
      <c r="B595" s="1">
        <v>590</v>
      </c>
      <c r="C595" s="17" t="s">
        <v>805</v>
      </c>
      <c r="D595" s="6" t="s">
        <v>3857</v>
      </c>
    </row>
    <row r="596" spans="2:4" x14ac:dyDescent="0.25">
      <c r="B596" s="1">
        <v>591</v>
      </c>
      <c r="C596" s="17" t="s">
        <v>2433</v>
      </c>
      <c r="D596" s="6" t="s">
        <v>3858</v>
      </c>
    </row>
    <row r="597" spans="2:4" x14ac:dyDescent="0.25">
      <c r="B597" s="1">
        <v>592</v>
      </c>
      <c r="C597" s="17" t="s">
        <v>2414</v>
      </c>
      <c r="D597" s="6" t="s">
        <v>3859</v>
      </c>
    </row>
    <row r="598" spans="2:4" x14ac:dyDescent="0.25">
      <c r="B598" s="1">
        <v>593</v>
      </c>
      <c r="C598" s="17" t="s">
        <v>219</v>
      </c>
      <c r="D598" s="6" t="s">
        <v>3862</v>
      </c>
    </row>
    <row r="599" spans="2:4" x14ac:dyDescent="0.25">
      <c r="B599" s="1">
        <v>594</v>
      </c>
      <c r="C599" s="17" t="s">
        <v>2557</v>
      </c>
      <c r="D599" s="6" t="s">
        <v>3863</v>
      </c>
    </row>
    <row r="600" spans="2:4" x14ac:dyDescent="0.25">
      <c r="B600" s="1">
        <v>595</v>
      </c>
      <c r="C600" s="17" t="s">
        <v>2250</v>
      </c>
      <c r="D600" s="6" t="s">
        <v>3866</v>
      </c>
    </row>
    <row r="601" spans="2:4" x14ac:dyDescent="0.25">
      <c r="B601" s="1">
        <v>596</v>
      </c>
      <c r="C601" s="17" t="s">
        <v>808</v>
      </c>
      <c r="D601" s="6" t="s">
        <v>3867</v>
      </c>
    </row>
    <row r="602" spans="2:4" x14ac:dyDescent="0.25">
      <c r="B602" s="1">
        <v>597</v>
      </c>
      <c r="C602" s="17" t="s">
        <v>551</v>
      </c>
      <c r="D602" s="6" t="s">
        <v>3868</v>
      </c>
    </row>
    <row r="603" spans="2:4" x14ac:dyDescent="0.25">
      <c r="B603" s="1">
        <v>598</v>
      </c>
      <c r="C603" s="17" t="s">
        <v>1304</v>
      </c>
      <c r="D603" s="6" t="s">
        <v>3869</v>
      </c>
    </row>
    <row r="604" spans="2:4" x14ac:dyDescent="0.25">
      <c r="B604" s="1">
        <v>599</v>
      </c>
      <c r="C604" s="17" t="s">
        <v>2367</v>
      </c>
      <c r="D604" s="6" t="s">
        <v>4371</v>
      </c>
    </row>
    <row r="605" spans="2:4" x14ac:dyDescent="0.25">
      <c r="B605" s="1">
        <v>600</v>
      </c>
      <c r="C605" s="17" t="s">
        <v>2601</v>
      </c>
      <c r="D605" s="6" t="s">
        <v>3871</v>
      </c>
    </row>
    <row r="606" spans="2:4" ht="30" x14ac:dyDescent="0.25">
      <c r="B606" s="1">
        <v>601</v>
      </c>
      <c r="C606" s="17" t="s">
        <v>144</v>
      </c>
      <c r="D606" s="6" t="s">
        <v>3874</v>
      </c>
    </row>
    <row r="607" spans="2:4" x14ac:dyDescent="0.25">
      <c r="B607" s="1">
        <v>602</v>
      </c>
      <c r="C607" s="17" t="s">
        <v>975</v>
      </c>
      <c r="D607" s="6" t="s">
        <v>3881</v>
      </c>
    </row>
    <row r="608" spans="2:4" x14ac:dyDescent="0.25">
      <c r="B608" s="1">
        <v>603</v>
      </c>
      <c r="C608" s="17" t="s">
        <v>1487</v>
      </c>
      <c r="D608" s="6" t="s">
        <v>3883</v>
      </c>
    </row>
    <row r="609" spans="2:4" x14ac:dyDescent="0.25">
      <c r="B609" s="1">
        <v>604</v>
      </c>
      <c r="C609" s="17" t="s">
        <v>2456</v>
      </c>
      <c r="D609" s="6" t="s">
        <v>3884</v>
      </c>
    </row>
    <row r="610" spans="2:4" x14ac:dyDescent="0.25">
      <c r="B610" s="1">
        <v>605</v>
      </c>
      <c r="C610" s="17" t="s">
        <v>953</v>
      </c>
      <c r="D610" s="6" t="s">
        <v>3886</v>
      </c>
    </row>
    <row r="611" spans="2:4" x14ac:dyDescent="0.25">
      <c r="B611" s="1">
        <v>606</v>
      </c>
      <c r="C611" s="17" t="s">
        <v>1514</v>
      </c>
      <c r="D611" s="6" t="s">
        <v>3889</v>
      </c>
    </row>
    <row r="612" spans="2:4" ht="30" x14ac:dyDescent="0.25">
      <c r="B612" s="1">
        <v>607</v>
      </c>
      <c r="C612" s="17" t="s">
        <v>2317</v>
      </c>
      <c r="D612" s="6" t="s">
        <v>3891</v>
      </c>
    </row>
    <row r="613" spans="2:4" x14ac:dyDescent="0.25">
      <c r="B613" s="1">
        <v>608</v>
      </c>
      <c r="C613" s="17" t="s">
        <v>1439</v>
      </c>
      <c r="D613" s="6" t="s">
        <v>3892</v>
      </c>
    </row>
    <row r="614" spans="2:4" x14ac:dyDescent="0.25">
      <c r="B614" s="1">
        <v>609</v>
      </c>
      <c r="C614" s="17" t="s">
        <v>2553</v>
      </c>
      <c r="D614" s="6" t="s">
        <v>3893</v>
      </c>
    </row>
    <row r="615" spans="2:4" x14ac:dyDescent="0.25">
      <c r="B615" s="1">
        <v>610</v>
      </c>
      <c r="C615" s="17" t="s">
        <v>1427</v>
      </c>
      <c r="D615" s="6" t="s">
        <v>3894</v>
      </c>
    </row>
    <row r="616" spans="2:4" x14ac:dyDescent="0.25">
      <c r="B616" s="1">
        <v>611</v>
      </c>
      <c r="C616" s="17" t="s">
        <v>2369</v>
      </c>
      <c r="D616" s="6" t="s">
        <v>3895</v>
      </c>
    </row>
    <row r="617" spans="2:4" x14ac:dyDescent="0.25">
      <c r="B617" s="1">
        <v>612</v>
      </c>
      <c r="C617" s="17" t="s">
        <v>97</v>
      </c>
      <c r="D617" s="6" t="s">
        <v>3898</v>
      </c>
    </row>
    <row r="618" spans="2:4" ht="75" x14ac:dyDescent="0.25">
      <c r="B618" s="1">
        <v>613</v>
      </c>
      <c r="C618" s="17" t="s">
        <v>952</v>
      </c>
      <c r="D618" s="6" t="s">
        <v>4426</v>
      </c>
    </row>
    <row r="619" spans="2:4" ht="75" x14ac:dyDescent="0.25">
      <c r="B619" s="1">
        <v>614</v>
      </c>
      <c r="C619" s="17" t="s">
        <v>783</v>
      </c>
      <c r="D619" s="6" t="s">
        <v>3899</v>
      </c>
    </row>
    <row r="620" spans="2:4" x14ac:dyDescent="0.25">
      <c r="B620" s="1">
        <v>615</v>
      </c>
      <c r="C620" s="17" t="s">
        <v>917</v>
      </c>
      <c r="D620" s="6" t="s">
        <v>3900</v>
      </c>
    </row>
    <row r="621" spans="2:4" x14ac:dyDescent="0.25">
      <c r="B621" s="1">
        <v>616</v>
      </c>
      <c r="C621" s="17" t="s">
        <v>2589</v>
      </c>
      <c r="D621" s="6" t="s">
        <v>3903</v>
      </c>
    </row>
    <row r="622" spans="2:4" x14ac:dyDescent="0.25">
      <c r="B622" s="1">
        <v>617</v>
      </c>
      <c r="C622" s="17" t="s">
        <v>1199</v>
      </c>
      <c r="D622" s="6" t="s">
        <v>3904</v>
      </c>
    </row>
    <row r="623" spans="2:4" x14ac:dyDescent="0.25">
      <c r="B623" s="1">
        <v>618</v>
      </c>
      <c r="C623" s="17" t="s">
        <v>1181</v>
      </c>
      <c r="D623" s="6" t="s">
        <v>3905</v>
      </c>
    </row>
    <row r="624" spans="2:4" ht="75" x14ac:dyDescent="0.25">
      <c r="B624" s="1">
        <v>619</v>
      </c>
      <c r="C624" s="17" t="s">
        <v>1237</v>
      </c>
      <c r="D624" s="6" t="s">
        <v>3906</v>
      </c>
    </row>
    <row r="625" spans="2:4" x14ac:dyDescent="0.25">
      <c r="B625" s="1">
        <v>620</v>
      </c>
      <c r="C625" s="17" t="s">
        <v>1486</v>
      </c>
      <c r="D625" s="6" t="s">
        <v>3912</v>
      </c>
    </row>
    <row r="626" spans="2:4" x14ac:dyDescent="0.25">
      <c r="B626" s="1">
        <v>621</v>
      </c>
      <c r="C626" s="17" t="s">
        <v>1253</v>
      </c>
      <c r="D626" s="6" t="s">
        <v>3913</v>
      </c>
    </row>
    <row r="627" spans="2:4" x14ac:dyDescent="0.25">
      <c r="B627" s="1">
        <v>622</v>
      </c>
      <c r="C627" s="17" t="s">
        <v>2426</v>
      </c>
      <c r="D627" s="6" t="s">
        <v>3917</v>
      </c>
    </row>
    <row r="628" spans="2:4" x14ac:dyDescent="0.25">
      <c r="B628" s="1">
        <v>623</v>
      </c>
      <c r="C628" s="17" t="s">
        <v>2594</v>
      </c>
      <c r="D628" s="6" t="s">
        <v>3918</v>
      </c>
    </row>
    <row r="629" spans="2:4" x14ac:dyDescent="0.25">
      <c r="B629" s="1">
        <v>624</v>
      </c>
      <c r="C629" s="17" t="s">
        <v>384</v>
      </c>
      <c r="D629" s="6" t="s">
        <v>3921</v>
      </c>
    </row>
    <row r="630" spans="2:4" ht="30" x14ac:dyDescent="0.25">
      <c r="B630" s="1">
        <v>625</v>
      </c>
      <c r="C630" s="17" t="s">
        <v>82</v>
      </c>
      <c r="D630" s="6" t="s">
        <v>3925</v>
      </c>
    </row>
    <row r="631" spans="2:4" x14ac:dyDescent="0.25">
      <c r="B631" s="1">
        <v>626</v>
      </c>
      <c r="C631" s="17" t="s">
        <v>330</v>
      </c>
      <c r="D631" s="6" t="s">
        <v>3926</v>
      </c>
    </row>
    <row r="632" spans="2:4" x14ac:dyDescent="0.25">
      <c r="B632" s="1">
        <v>627</v>
      </c>
      <c r="C632" s="17" t="s">
        <v>1127</v>
      </c>
      <c r="D632" s="6" t="s">
        <v>3929</v>
      </c>
    </row>
    <row r="633" spans="2:4" x14ac:dyDescent="0.25">
      <c r="B633" s="1">
        <v>628</v>
      </c>
      <c r="C633" s="17" t="s">
        <v>682</v>
      </c>
      <c r="D633" s="6" t="s">
        <v>3933</v>
      </c>
    </row>
    <row r="634" spans="2:4" x14ac:dyDescent="0.25">
      <c r="B634" s="1">
        <v>629</v>
      </c>
      <c r="C634" s="17" t="s">
        <v>1041</v>
      </c>
      <c r="D634" s="6" t="s">
        <v>3935</v>
      </c>
    </row>
    <row r="635" spans="2:4" x14ac:dyDescent="0.25">
      <c r="B635" s="1">
        <v>630</v>
      </c>
      <c r="C635" s="17" t="s">
        <v>76</v>
      </c>
      <c r="D635" s="6" t="s">
        <v>3936</v>
      </c>
    </row>
    <row r="636" spans="2:4" x14ac:dyDescent="0.25">
      <c r="B636" s="1">
        <v>631</v>
      </c>
      <c r="C636" s="17" t="s">
        <v>2277</v>
      </c>
      <c r="D636" s="6" t="s">
        <v>4384</v>
      </c>
    </row>
    <row r="637" spans="2:4" x14ac:dyDescent="0.25">
      <c r="B637" s="1">
        <v>632</v>
      </c>
      <c r="C637" s="17" t="s">
        <v>634</v>
      </c>
      <c r="D637" s="6" t="s">
        <v>3942</v>
      </c>
    </row>
    <row r="638" spans="2:4" x14ac:dyDescent="0.25">
      <c r="B638" s="1">
        <v>633</v>
      </c>
      <c r="C638" s="17" t="s">
        <v>675</v>
      </c>
      <c r="D638" s="6" t="s">
        <v>3943</v>
      </c>
    </row>
    <row r="639" spans="2:4" x14ac:dyDescent="0.25">
      <c r="B639" s="1">
        <v>634</v>
      </c>
      <c r="C639" s="17" t="s">
        <v>94</v>
      </c>
      <c r="D639" s="6" t="s">
        <v>3944</v>
      </c>
    </row>
    <row r="640" spans="2:4" x14ac:dyDescent="0.25">
      <c r="B640" s="1">
        <v>635</v>
      </c>
      <c r="C640" s="17" t="s">
        <v>1333</v>
      </c>
      <c r="D640" s="6" t="s">
        <v>3949</v>
      </c>
    </row>
    <row r="641" spans="2:4" x14ac:dyDescent="0.25">
      <c r="B641" s="1">
        <v>636</v>
      </c>
      <c r="C641" s="17" t="s">
        <v>664</v>
      </c>
      <c r="D641" s="6" t="s">
        <v>3950</v>
      </c>
    </row>
    <row r="642" spans="2:4" x14ac:dyDescent="0.25">
      <c r="B642" s="1">
        <v>637</v>
      </c>
      <c r="C642" s="17" t="s">
        <v>576</v>
      </c>
      <c r="D642" s="6" t="s">
        <v>4389</v>
      </c>
    </row>
    <row r="643" spans="2:4" x14ac:dyDescent="0.25">
      <c r="B643" s="1">
        <v>638</v>
      </c>
      <c r="C643" s="17" t="s">
        <v>1018</v>
      </c>
      <c r="D643" s="6" t="s">
        <v>3952</v>
      </c>
    </row>
    <row r="644" spans="2:4" x14ac:dyDescent="0.25">
      <c r="B644" s="1">
        <v>639</v>
      </c>
      <c r="C644" s="17" t="s">
        <v>392</v>
      </c>
      <c r="D644" s="6" t="s">
        <v>3953</v>
      </c>
    </row>
    <row r="645" spans="2:4" x14ac:dyDescent="0.25">
      <c r="B645" s="1">
        <v>640</v>
      </c>
      <c r="C645" s="17" t="s">
        <v>2452</v>
      </c>
      <c r="D645" s="6" t="s">
        <v>3954</v>
      </c>
    </row>
    <row r="646" spans="2:4" x14ac:dyDescent="0.25">
      <c r="B646" s="1">
        <v>641</v>
      </c>
      <c r="C646" s="17" t="s">
        <v>1807</v>
      </c>
      <c r="D646" s="6" t="s">
        <v>3956</v>
      </c>
    </row>
    <row r="647" spans="2:4" x14ac:dyDescent="0.25">
      <c r="B647" s="1">
        <v>642</v>
      </c>
      <c r="C647" s="17" t="s">
        <v>943</v>
      </c>
      <c r="D647" s="6" t="s">
        <v>3957</v>
      </c>
    </row>
    <row r="648" spans="2:4" x14ac:dyDescent="0.25">
      <c r="B648" s="1">
        <v>643</v>
      </c>
      <c r="C648" s="17" t="s">
        <v>1299</v>
      </c>
      <c r="D648" s="6" t="s">
        <v>3958</v>
      </c>
    </row>
    <row r="649" spans="2:4" x14ac:dyDescent="0.25">
      <c r="B649" s="1">
        <v>644</v>
      </c>
      <c r="C649" s="17" t="s">
        <v>616</v>
      </c>
      <c r="D649" s="6" t="s">
        <v>3959</v>
      </c>
    </row>
    <row r="650" spans="2:4" x14ac:dyDescent="0.25">
      <c r="B650" s="1">
        <v>645</v>
      </c>
      <c r="C650" s="17" t="s">
        <v>2484</v>
      </c>
      <c r="D650" s="6" t="s">
        <v>3960</v>
      </c>
    </row>
    <row r="651" spans="2:4" ht="30" x14ac:dyDescent="0.25">
      <c r="B651" s="1">
        <v>646</v>
      </c>
      <c r="C651" s="17" t="s">
        <v>533</v>
      </c>
      <c r="D651" s="6" t="s">
        <v>4393</v>
      </c>
    </row>
    <row r="652" spans="2:4" x14ac:dyDescent="0.25">
      <c r="B652" s="1">
        <v>647</v>
      </c>
      <c r="C652" s="17" t="s">
        <v>866</v>
      </c>
      <c r="D652" s="6" t="s">
        <v>3963</v>
      </c>
    </row>
    <row r="653" spans="2:4" x14ac:dyDescent="0.25">
      <c r="B653" s="1">
        <v>648</v>
      </c>
      <c r="C653" s="17" t="s">
        <v>720</v>
      </c>
      <c r="D653" s="6" t="s">
        <v>4395</v>
      </c>
    </row>
    <row r="654" spans="2:4" x14ac:dyDescent="0.25">
      <c r="B654" s="1">
        <v>649</v>
      </c>
      <c r="C654" s="17" t="s">
        <v>678</v>
      </c>
      <c r="D654" s="6" t="s">
        <v>3969</v>
      </c>
    </row>
    <row r="655" spans="2:4" x14ac:dyDescent="0.25">
      <c r="B655" s="1">
        <v>650</v>
      </c>
      <c r="C655" s="17" t="s">
        <v>2527</v>
      </c>
      <c r="D655" s="6" t="s">
        <v>3970</v>
      </c>
    </row>
    <row r="656" spans="2:4" x14ac:dyDescent="0.25">
      <c r="B656" s="1">
        <v>651</v>
      </c>
      <c r="C656" s="17" t="s">
        <v>2279</v>
      </c>
      <c r="D656" s="6" t="s">
        <v>3971</v>
      </c>
    </row>
    <row r="657" spans="2:4" x14ac:dyDescent="0.25">
      <c r="B657" s="1">
        <v>652</v>
      </c>
      <c r="C657" s="17" t="s">
        <v>2407</v>
      </c>
      <c r="D657" s="6" t="s">
        <v>3974</v>
      </c>
    </row>
    <row r="658" spans="2:4" x14ac:dyDescent="0.25">
      <c r="B658" s="1">
        <v>653</v>
      </c>
      <c r="C658" s="17" t="s">
        <v>2445</v>
      </c>
      <c r="D658" s="6" t="s">
        <v>3976</v>
      </c>
    </row>
    <row r="659" spans="2:4" x14ac:dyDescent="0.25">
      <c r="B659" s="1">
        <v>654</v>
      </c>
      <c r="C659" s="17" t="s">
        <v>1196</v>
      </c>
      <c r="D659" s="6" t="s">
        <v>3977</v>
      </c>
    </row>
    <row r="660" spans="2:4" ht="45" x14ac:dyDescent="0.25">
      <c r="B660" s="1">
        <v>655</v>
      </c>
      <c r="C660" s="17" t="s">
        <v>1215</v>
      </c>
      <c r="D660" s="6" t="s">
        <v>3978</v>
      </c>
    </row>
    <row r="661" spans="2:4" x14ac:dyDescent="0.25">
      <c r="B661" s="1">
        <v>656</v>
      </c>
      <c r="C661" s="17" t="s">
        <v>1273</v>
      </c>
      <c r="D661" s="6" t="s">
        <v>3980</v>
      </c>
    </row>
    <row r="662" spans="2:4" x14ac:dyDescent="0.25">
      <c r="B662" s="1">
        <v>657</v>
      </c>
      <c r="C662" s="17" t="s">
        <v>345</v>
      </c>
      <c r="D662" s="6" t="s">
        <v>3982</v>
      </c>
    </row>
    <row r="663" spans="2:4" x14ac:dyDescent="0.25">
      <c r="B663" s="1">
        <v>658</v>
      </c>
      <c r="C663" s="17" t="s">
        <v>993</v>
      </c>
      <c r="D663" s="6" t="s">
        <v>3983</v>
      </c>
    </row>
    <row r="664" spans="2:4" x14ac:dyDescent="0.25">
      <c r="B664" s="1">
        <v>659</v>
      </c>
      <c r="C664" s="17" t="s">
        <v>1177</v>
      </c>
      <c r="D664" s="6" t="s">
        <v>3985</v>
      </c>
    </row>
    <row r="665" spans="2:4" x14ac:dyDescent="0.25">
      <c r="B665" s="1">
        <v>660</v>
      </c>
      <c r="C665" s="17" t="s">
        <v>666</v>
      </c>
      <c r="D665" s="6" t="s">
        <v>3986</v>
      </c>
    </row>
    <row r="666" spans="2:4" x14ac:dyDescent="0.25">
      <c r="B666" s="1">
        <v>661</v>
      </c>
      <c r="C666" s="17" t="s">
        <v>798</v>
      </c>
      <c r="D666" s="6" t="s">
        <v>3987</v>
      </c>
    </row>
    <row r="667" spans="2:4" x14ac:dyDescent="0.25">
      <c r="B667" s="1">
        <v>662</v>
      </c>
      <c r="C667" s="17" t="s">
        <v>2429</v>
      </c>
      <c r="D667" s="6" t="s">
        <v>3989</v>
      </c>
    </row>
    <row r="668" spans="2:4" x14ac:dyDescent="0.25">
      <c r="B668" s="1">
        <v>663</v>
      </c>
      <c r="C668" s="17" t="s">
        <v>708</v>
      </c>
      <c r="D668" s="6" t="s">
        <v>3993</v>
      </c>
    </row>
    <row r="669" spans="2:4" x14ac:dyDescent="0.25">
      <c r="B669" s="1">
        <v>664</v>
      </c>
      <c r="C669" s="17" t="s">
        <v>760</v>
      </c>
      <c r="D669" s="6" t="s">
        <v>3996</v>
      </c>
    </row>
    <row r="670" spans="2:4" x14ac:dyDescent="0.25">
      <c r="B670" s="1">
        <v>665</v>
      </c>
      <c r="C670" s="17" t="s">
        <v>931</v>
      </c>
      <c r="D670" s="6" t="s">
        <v>3999</v>
      </c>
    </row>
    <row r="671" spans="2:4" x14ac:dyDescent="0.25">
      <c r="B671" s="1">
        <v>666</v>
      </c>
      <c r="C671" s="17" t="s">
        <v>929</v>
      </c>
      <c r="D671" s="6" t="s">
        <v>4000</v>
      </c>
    </row>
    <row r="672" spans="2:4" x14ac:dyDescent="0.25">
      <c r="B672" s="1">
        <v>667</v>
      </c>
      <c r="C672" s="17" t="s">
        <v>1165</v>
      </c>
      <c r="D672" s="6" t="s">
        <v>4002</v>
      </c>
    </row>
    <row r="673" spans="2:4" ht="45" x14ac:dyDescent="0.25">
      <c r="B673" s="1">
        <v>668</v>
      </c>
      <c r="C673" s="17" t="s">
        <v>722</v>
      </c>
      <c r="D673" s="6" t="s">
        <v>4004</v>
      </c>
    </row>
    <row r="674" spans="2:4" x14ac:dyDescent="0.25">
      <c r="B674" s="1">
        <v>669</v>
      </c>
      <c r="C674" s="17" t="s">
        <v>137</v>
      </c>
      <c r="D674" s="6" t="s">
        <v>4005</v>
      </c>
    </row>
    <row r="675" spans="2:4" x14ac:dyDescent="0.25">
      <c r="B675" s="1">
        <v>670</v>
      </c>
      <c r="C675" s="17" t="s">
        <v>889</v>
      </c>
      <c r="D675" s="6" t="s">
        <v>4007</v>
      </c>
    </row>
    <row r="676" spans="2:4" x14ac:dyDescent="0.25">
      <c r="B676" s="1">
        <v>671</v>
      </c>
      <c r="C676" s="17" t="s">
        <v>1167</v>
      </c>
      <c r="D676" s="6" t="s">
        <v>4008</v>
      </c>
    </row>
    <row r="677" spans="2:4" x14ac:dyDescent="0.25">
      <c r="B677" s="1">
        <v>672</v>
      </c>
      <c r="C677" s="17" t="s">
        <v>2340</v>
      </c>
      <c r="D677" s="6" t="s">
        <v>4009</v>
      </c>
    </row>
    <row r="678" spans="2:4" x14ac:dyDescent="0.25">
      <c r="B678" s="1">
        <v>673</v>
      </c>
      <c r="C678" s="17" t="s">
        <v>445</v>
      </c>
      <c r="D678" s="6" t="s">
        <v>4011</v>
      </c>
    </row>
    <row r="679" spans="2:4" x14ac:dyDescent="0.25">
      <c r="B679" s="1">
        <v>674</v>
      </c>
      <c r="C679" s="17" t="s">
        <v>1811</v>
      </c>
      <c r="D679" s="6" t="s">
        <v>4016</v>
      </c>
    </row>
    <row r="680" spans="2:4" x14ac:dyDescent="0.25">
      <c r="B680" s="1">
        <v>675</v>
      </c>
      <c r="C680" s="17" t="s">
        <v>914</v>
      </c>
      <c r="D680" s="6" t="s">
        <v>4018</v>
      </c>
    </row>
    <row r="681" spans="2:4" x14ac:dyDescent="0.25">
      <c r="B681" s="1">
        <v>676</v>
      </c>
      <c r="C681" s="17" t="s">
        <v>2344</v>
      </c>
      <c r="D681" s="6" t="s">
        <v>4020</v>
      </c>
    </row>
    <row r="682" spans="2:4" ht="30" x14ac:dyDescent="0.25">
      <c r="B682" s="1">
        <v>677</v>
      </c>
      <c r="C682" s="17" t="s">
        <v>1044</v>
      </c>
      <c r="D682" s="6" t="s">
        <v>4021</v>
      </c>
    </row>
    <row r="683" spans="2:4" x14ac:dyDescent="0.25">
      <c r="B683" s="1">
        <v>678</v>
      </c>
      <c r="C683" s="17" t="s">
        <v>2496</v>
      </c>
      <c r="D683" s="6" t="s">
        <v>4022</v>
      </c>
    </row>
    <row r="684" spans="2:4" x14ac:dyDescent="0.25">
      <c r="B684" s="1">
        <v>679</v>
      </c>
      <c r="C684" s="17" t="s">
        <v>2550</v>
      </c>
      <c r="D684" s="6" t="s">
        <v>4404</v>
      </c>
    </row>
    <row r="685" spans="2:4" x14ac:dyDescent="0.25">
      <c r="B685" s="1">
        <v>680</v>
      </c>
      <c r="C685" s="17" t="s">
        <v>2481</v>
      </c>
      <c r="D685" s="6" t="s">
        <v>4028</v>
      </c>
    </row>
    <row r="686" spans="2:4" ht="30" x14ac:dyDescent="0.25">
      <c r="B686" s="1">
        <v>681</v>
      </c>
      <c r="C686" s="17" t="s">
        <v>170</v>
      </c>
      <c r="D686" s="6" t="s">
        <v>4405</v>
      </c>
    </row>
    <row r="687" spans="2:4" x14ac:dyDescent="0.25">
      <c r="B687" s="1">
        <v>682</v>
      </c>
      <c r="C687" s="17" t="s">
        <v>465</v>
      </c>
      <c r="D687" s="6" t="s">
        <v>4032</v>
      </c>
    </row>
    <row r="688" spans="2:4" x14ac:dyDescent="0.25">
      <c r="B688" s="1">
        <v>683</v>
      </c>
      <c r="C688" s="17" t="s">
        <v>874</v>
      </c>
      <c r="D688" s="6" t="s">
        <v>4033</v>
      </c>
    </row>
    <row r="689" spans="2:4" x14ac:dyDescent="0.25">
      <c r="B689" s="1">
        <v>684</v>
      </c>
      <c r="C689" s="17" t="s">
        <v>1339</v>
      </c>
      <c r="D689" s="6" t="s">
        <v>4035</v>
      </c>
    </row>
    <row r="690" spans="2:4" x14ac:dyDescent="0.25">
      <c r="B690" s="1">
        <v>685</v>
      </c>
      <c r="C690" s="17" t="s">
        <v>312</v>
      </c>
      <c r="D690" s="6" t="s">
        <v>4036</v>
      </c>
    </row>
    <row r="691" spans="2:4" x14ac:dyDescent="0.25">
      <c r="B691" s="1">
        <v>686</v>
      </c>
      <c r="C691" s="17" t="s">
        <v>2270</v>
      </c>
      <c r="D691" s="6" t="s">
        <v>4042</v>
      </c>
    </row>
    <row r="692" spans="2:4" x14ac:dyDescent="0.25">
      <c r="B692" s="1">
        <v>687</v>
      </c>
      <c r="C692" s="17" t="s">
        <v>347</v>
      </c>
      <c r="D692" s="6" t="s">
        <v>4043</v>
      </c>
    </row>
    <row r="693" spans="2:4" ht="30" x14ac:dyDescent="0.25">
      <c r="B693" s="1">
        <v>688</v>
      </c>
      <c r="C693" s="17" t="s">
        <v>960</v>
      </c>
      <c r="D693" s="6" t="s">
        <v>4045</v>
      </c>
    </row>
    <row r="694" spans="2:4" ht="30" x14ac:dyDescent="0.25">
      <c r="B694" s="1">
        <v>689</v>
      </c>
      <c r="C694" s="17" t="s">
        <v>601</v>
      </c>
      <c r="D694" s="6" t="s">
        <v>4050</v>
      </c>
    </row>
    <row r="695" spans="2:4" ht="90" x14ac:dyDescent="0.25">
      <c r="B695" s="1">
        <v>690</v>
      </c>
      <c r="C695" s="17" t="s">
        <v>948</v>
      </c>
      <c r="D695" s="6" t="s">
        <v>4055</v>
      </c>
    </row>
    <row r="696" spans="2:4" x14ac:dyDescent="0.25">
      <c r="B696" s="1">
        <v>691</v>
      </c>
      <c r="C696" s="17" t="s">
        <v>2296</v>
      </c>
      <c r="D696" s="6" t="s">
        <v>4058</v>
      </c>
    </row>
    <row r="697" spans="2:4" x14ac:dyDescent="0.25">
      <c r="B697" s="1">
        <v>692</v>
      </c>
      <c r="C697" s="17" t="s">
        <v>535</v>
      </c>
      <c r="D697" s="6" t="s">
        <v>4059</v>
      </c>
    </row>
    <row r="698" spans="2:4" ht="90" x14ac:dyDescent="0.25">
      <c r="B698" s="1">
        <v>693</v>
      </c>
      <c r="C698" s="17" t="s">
        <v>1379</v>
      </c>
      <c r="D698" s="18" t="s">
        <v>4061</v>
      </c>
    </row>
    <row r="699" spans="2:4" x14ac:dyDescent="0.25">
      <c r="B699" s="1">
        <v>694</v>
      </c>
      <c r="C699" s="17" t="s">
        <v>688</v>
      </c>
      <c r="D699" s="6" t="s">
        <v>4064</v>
      </c>
    </row>
    <row r="700" spans="2:4" x14ac:dyDescent="0.25">
      <c r="B700" s="1">
        <v>695</v>
      </c>
      <c r="C700" s="17" t="s">
        <v>845</v>
      </c>
      <c r="D700" s="6" t="s">
        <v>4066</v>
      </c>
    </row>
    <row r="701" spans="2:4" x14ac:dyDescent="0.25">
      <c r="B701" s="1">
        <v>696</v>
      </c>
      <c r="C701" s="17" t="s">
        <v>2572</v>
      </c>
      <c r="D701" s="6" t="s">
        <v>4070</v>
      </c>
    </row>
    <row r="702" spans="2:4" x14ac:dyDescent="0.25">
      <c r="B702" s="1">
        <v>697</v>
      </c>
      <c r="C702" s="17" t="s">
        <v>406</v>
      </c>
      <c r="D702" s="6" t="s">
        <v>4072</v>
      </c>
    </row>
    <row r="703" spans="2:4" x14ac:dyDescent="0.25">
      <c r="B703" s="1">
        <v>698</v>
      </c>
      <c r="C703" s="17" t="s">
        <v>2559</v>
      </c>
      <c r="D703" s="6" t="s">
        <v>4073</v>
      </c>
    </row>
    <row r="704" spans="2:4" ht="30" x14ac:dyDescent="0.25">
      <c r="B704" s="1">
        <v>699</v>
      </c>
      <c r="C704" s="17" t="s">
        <v>471</v>
      </c>
      <c r="D704" s="6" t="s">
        <v>4074</v>
      </c>
    </row>
    <row r="705" spans="2:4" x14ac:dyDescent="0.25">
      <c r="B705" s="1">
        <v>700</v>
      </c>
      <c r="C705" s="17" t="s">
        <v>2514</v>
      </c>
      <c r="D705" s="6" t="s">
        <v>4075</v>
      </c>
    </row>
    <row r="706" spans="2:4" ht="30" x14ac:dyDescent="0.25">
      <c r="B706" s="1">
        <v>701</v>
      </c>
      <c r="C706" s="17" t="s">
        <v>784</v>
      </c>
      <c r="D706" s="6" t="s">
        <v>4076</v>
      </c>
    </row>
    <row r="707" spans="2:4" x14ac:dyDescent="0.25">
      <c r="B707" s="1">
        <v>702</v>
      </c>
      <c r="C707" s="17" t="s">
        <v>570</v>
      </c>
      <c r="D707" s="6" t="s">
        <v>4417</v>
      </c>
    </row>
    <row r="708" spans="2:4" x14ac:dyDescent="0.25">
      <c r="B708" s="1">
        <v>703</v>
      </c>
      <c r="C708" s="17" t="s">
        <v>1227</v>
      </c>
      <c r="D708" s="6" t="s">
        <v>4082</v>
      </c>
    </row>
    <row r="709" spans="2:4" x14ac:dyDescent="0.25">
      <c r="B709" s="1">
        <v>704</v>
      </c>
      <c r="C709" s="17" t="s">
        <v>552</v>
      </c>
      <c r="D709" s="6" t="s">
        <v>4084</v>
      </c>
    </row>
    <row r="710" spans="2:4" x14ac:dyDescent="0.25">
      <c r="B710" s="1">
        <v>705</v>
      </c>
      <c r="C710" s="17" t="s">
        <v>2453</v>
      </c>
      <c r="D710" s="6" t="s">
        <v>4090</v>
      </c>
    </row>
    <row r="711" spans="2:4" x14ac:dyDescent="0.25">
      <c r="B711" s="1">
        <v>706</v>
      </c>
      <c r="C711" s="17" t="s">
        <v>506</v>
      </c>
      <c r="D711" s="6" t="s">
        <v>4091</v>
      </c>
    </row>
    <row r="712" spans="2:4" x14ac:dyDescent="0.25">
      <c r="B712" s="1">
        <v>707</v>
      </c>
      <c r="C712" s="17" t="s">
        <v>2463</v>
      </c>
      <c r="D712" s="6" t="s">
        <v>4419</v>
      </c>
    </row>
    <row r="713" spans="2:4" ht="75" x14ac:dyDescent="0.25">
      <c r="B713" s="1">
        <v>708</v>
      </c>
      <c r="C713" s="17" t="s">
        <v>1262</v>
      </c>
      <c r="D713" s="6" t="s">
        <v>4097</v>
      </c>
    </row>
    <row r="714" spans="2:4" x14ac:dyDescent="0.25">
      <c r="B714" s="1">
        <v>709</v>
      </c>
      <c r="C714" s="17" t="s">
        <v>581</v>
      </c>
      <c r="D714" s="6" t="s">
        <v>4098</v>
      </c>
    </row>
    <row r="715" spans="2:4" x14ac:dyDescent="0.25">
      <c r="B715" s="1">
        <v>710</v>
      </c>
      <c r="C715" s="17" t="s">
        <v>275</v>
      </c>
      <c r="D715" s="6" t="s">
        <v>4099</v>
      </c>
    </row>
    <row r="716" spans="2:4" ht="60" x14ac:dyDescent="0.25">
      <c r="B716" s="1">
        <v>711</v>
      </c>
      <c r="C716" s="17" t="s">
        <v>1481</v>
      </c>
      <c r="D716" s="6" t="s">
        <v>4100</v>
      </c>
    </row>
    <row r="717" spans="2:4" x14ac:dyDescent="0.25">
      <c r="B717" s="1">
        <v>712</v>
      </c>
      <c r="C717" s="17" t="s">
        <v>2413</v>
      </c>
      <c r="D717" s="6" t="s">
        <v>4113</v>
      </c>
    </row>
  </sheetData>
  <mergeCells count="2">
    <mergeCell ref="A3:D3"/>
    <mergeCell ref="B1:D1"/>
  </mergeCells>
  <pageMargins left="0.7" right="0.7" top="0.78740157499999996" bottom="0.78740157499999996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F369C-0F9E-42BE-9C0D-EED0C3FC3C77}">
  <dimension ref="B1:H3654"/>
  <sheetViews>
    <sheetView zoomScaleNormal="100" workbookViewId="0">
      <selection activeCell="B1" sqref="B1:G1"/>
    </sheetView>
  </sheetViews>
  <sheetFormatPr baseColWidth="10" defaultRowHeight="15" x14ac:dyDescent="0.25"/>
  <cols>
    <col min="2" max="2" width="5.140625" style="1" bestFit="1" customWidth="1"/>
    <col min="3" max="4" width="71.42578125" customWidth="1"/>
    <col min="5" max="5" width="9.5703125" style="1" bestFit="1" customWidth="1"/>
    <col min="6" max="6" width="71.5703125" customWidth="1"/>
    <col min="7" max="7" width="71.42578125" customWidth="1"/>
  </cols>
  <sheetData>
    <row r="1" spans="2:8" ht="23.25" x14ac:dyDescent="0.35">
      <c r="B1" s="48" t="s">
        <v>4432</v>
      </c>
      <c r="C1" s="48"/>
      <c r="D1" s="48"/>
      <c r="E1" s="48"/>
      <c r="F1" s="48"/>
      <c r="G1" s="48"/>
    </row>
    <row r="2" spans="2:8" ht="15.75" thickBot="1" x14ac:dyDescent="0.3"/>
    <row r="3" spans="2:8" ht="15.75" thickBot="1" x14ac:dyDescent="0.3">
      <c r="B3" s="54" t="s">
        <v>5765</v>
      </c>
      <c r="C3" s="55"/>
      <c r="D3" s="55"/>
      <c r="E3" s="55"/>
      <c r="F3" s="55"/>
      <c r="G3" s="56"/>
      <c r="H3" s="23"/>
    </row>
    <row r="5" spans="2:8" x14ac:dyDescent="0.25">
      <c r="B5" s="22" t="s">
        <v>4433</v>
      </c>
      <c r="C5" s="22" t="s">
        <v>46</v>
      </c>
      <c r="D5" s="22" t="s">
        <v>2622</v>
      </c>
      <c r="E5" s="22" t="s">
        <v>4434</v>
      </c>
      <c r="F5" s="22" t="s">
        <v>4435</v>
      </c>
      <c r="G5" s="22" t="s">
        <v>4436</v>
      </c>
    </row>
    <row r="6" spans="2:8" ht="30" x14ac:dyDescent="0.25">
      <c r="B6" s="1">
        <v>1</v>
      </c>
      <c r="C6" s="5" t="s">
        <v>410</v>
      </c>
      <c r="D6" s="5" t="s">
        <v>4437</v>
      </c>
      <c r="E6" s="1">
        <v>2021</v>
      </c>
      <c r="F6" t="s">
        <v>4438</v>
      </c>
      <c r="G6" t="s">
        <v>4439</v>
      </c>
    </row>
    <row r="7" spans="2:8" x14ac:dyDescent="0.25">
      <c r="B7" s="1">
        <v>1</v>
      </c>
      <c r="C7" s="5"/>
      <c r="D7" s="5"/>
      <c r="E7" s="1">
        <v>2021</v>
      </c>
      <c r="F7" t="s">
        <v>4440</v>
      </c>
    </row>
    <row r="8" spans="2:8" x14ac:dyDescent="0.25">
      <c r="B8" s="1">
        <v>1</v>
      </c>
      <c r="C8" s="5"/>
      <c r="D8" s="5"/>
      <c r="E8" s="1">
        <v>2021</v>
      </c>
      <c r="F8" t="s">
        <v>4441</v>
      </c>
    </row>
    <row r="9" spans="2:8" x14ac:dyDescent="0.25">
      <c r="B9" s="1">
        <v>1</v>
      </c>
      <c r="C9" s="5"/>
      <c r="D9" s="5"/>
      <c r="E9" s="1">
        <v>2021</v>
      </c>
      <c r="F9" t="s">
        <v>4442</v>
      </c>
    </row>
    <row r="10" spans="2:8" ht="30" x14ac:dyDescent="0.25">
      <c r="B10" s="1">
        <v>2</v>
      </c>
      <c r="C10" s="5" t="s">
        <v>2430</v>
      </c>
      <c r="D10" s="5" t="s">
        <v>4443</v>
      </c>
      <c r="E10" s="1">
        <v>2020</v>
      </c>
      <c r="F10" t="s">
        <v>4444</v>
      </c>
      <c r="G10" t="s">
        <v>2614</v>
      </c>
    </row>
    <row r="11" spans="2:8" x14ac:dyDescent="0.25">
      <c r="B11" s="1">
        <v>2</v>
      </c>
      <c r="C11" s="5"/>
      <c r="D11" s="5"/>
      <c r="E11" s="1">
        <v>2020</v>
      </c>
      <c r="F11" t="s">
        <v>4445</v>
      </c>
      <c r="G11" t="s">
        <v>2614</v>
      </c>
    </row>
    <row r="12" spans="2:8" ht="30" x14ac:dyDescent="0.25">
      <c r="B12" s="1">
        <v>3</v>
      </c>
      <c r="C12" s="5" t="s">
        <v>1051</v>
      </c>
      <c r="D12" s="5" t="s">
        <v>4446</v>
      </c>
      <c r="E12" s="1">
        <v>2012</v>
      </c>
      <c r="F12" t="s">
        <v>4444</v>
      </c>
      <c r="G12" t="s">
        <v>2614</v>
      </c>
    </row>
    <row r="13" spans="2:8" ht="30" x14ac:dyDescent="0.25">
      <c r="B13" s="1">
        <v>4</v>
      </c>
      <c r="C13" s="5" t="s">
        <v>452</v>
      </c>
      <c r="D13" s="5" t="s">
        <v>4447</v>
      </c>
      <c r="E13" s="1">
        <v>2021</v>
      </c>
      <c r="F13" t="s">
        <v>4444</v>
      </c>
      <c r="G13" t="s">
        <v>2614</v>
      </c>
    </row>
    <row r="14" spans="2:8" x14ac:dyDescent="0.25">
      <c r="B14" s="1">
        <v>5</v>
      </c>
      <c r="C14" s="5" t="s">
        <v>653</v>
      </c>
      <c r="D14" s="5" t="s">
        <v>2641</v>
      </c>
      <c r="E14" s="1">
        <v>2010</v>
      </c>
      <c r="F14" t="s">
        <v>4448</v>
      </c>
      <c r="G14" t="s">
        <v>2614</v>
      </c>
    </row>
    <row r="15" spans="2:8" x14ac:dyDescent="0.25">
      <c r="B15" s="1">
        <v>5</v>
      </c>
      <c r="C15" s="5"/>
      <c r="D15" s="5"/>
      <c r="E15" s="1">
        <v>2010</v>
      </c>
      <c r="F15" t="s">
        <v>4449</v>
      </c>
    </row>
    <row r="16" spans="2:8" x14ac:dyDescent="0.25">
      <c r="B16" s="1">
        <v>5</v>
      </c>
      <c r="C16" s="5"/>
      <c r="D16" s="5"/>
      <c r="E16" s="1">
        <v>2010</v>
      </c>
      <c r="F16" t="s">
        <v>4450</v>
      </c>
    </row>
    <row r="17" spans="2:7" ht="30" x14ac:dyDescent="0.25">
      <c r="B17" s="1">
        <v>6</v>
      </c>
      <c r="C17" s="5" t="s">
        <v>1204</v>
      </c>
      <c r="D17" s="5" t="s">
        <v>2642</v>
      </c>
      <c r="E17" s="1">
        <v>2019</v>
      </c>
      <c r="F17" t="s">
        <v>4442</v>
      </c>
      <c r="G17" t="s">
        <v>4451</v>
      </c>
    </row>
    <row r="18" spans="2:7" x14ac:dyDescent="0.25">
      <c r="B18" s="1">
        <v>6</v>
      </c>
      <c r="C18" s="5"/>
      <c r="D18" s="5"/>
      <c r="E18" s="1">
        <v>2019</v>
      </c>
      <c r="F18" t="s">
        <v>4452</v>
      </c>
    </row>
    <row r="19" spans="2:7" x14ac:dyDescent="0.25">
      <c r="B19" s="1">
        <v>6</v>
      </c>
      <c r="C19" s="5"/>
      <c r="D19" s="5"/>
      <c r="E19" s="1">
        <v>2019</v>
      </c>
      <c r="F19" t="s">
        <v>4438</v>
      </c>
    </row>
    <row r="20" spans="2:7" x14ac:dyDescent="0.25">
      <c r="B20" s="1">
        <v>6</v>
      </c>
      <c r="C20" s="5"/>
      <c r="D20" s="5"/>
      <c r="E20" s="1">
        <v>2019</v>
      </c>
      <c r="F20" t="s">
        <v>4453</v>
      </c>
    </row>
    <row r="21" spans="2:7" x14ac:dyDescent="0.25">
      <c r="B21" s="1">
        <v>6</v>
      </c>
      <c r="C21" s="5"/>
      <c r="D21" s="5"/>
      <c r="E21" s="1">
        <v>2019</v>
      </c>
      <c r="F21" t="s">
        <v>4454</v>
      </c>
    </row>
    <row r="22" spans="2:7" x14ac:dyDescent="0.25">
      <c r="B22" s="1">
        <v>6</v>
      </c>
      <c r="C22" s="5"/>
      <c r="D22" s="5"/>
      <c r="E22" s="1">
        <v>2019</v>
      </c>
      <c r="F22" t="s">
        <v>4455</v>
      </c>
    </row>
    <row r="23" spans="2:7" ht="30" x14ac:dyDescent="0.25">
      <c r="B23" s="1">
        <v>7</v>
      </c>
      <c r="C23" s="5" t="s">
        <v>1035</v>
      </c>
      <c r="D23" s="5" t="s">
        <v>4456</v>
      </c>
      <c r="E23" s="1">
        <v>2010</v>
      </c>
      <c r="F23" t="s">
        <v>4438</v>
      </c>
      <c r="G23" t="s">
        <v>2614</v>
      </c>
    </row>
    <row r="24" spans="2:7" ht="30" x14ac:dyDescent="0.25">
      <c r="B24" s="1">
        <v>8</v>
      </c>
      <c r="C24" s="5" t="s">
        <v>1031</v>
      </c>
      <c r="D24" s="5" t="s">
        <v>4115</v>
      </c>
      <c r="E24" s="1">
        <v>2013</v>
      </c>
      <c r="F24" t="s">
        <v>4457</v>
      </c>
      <c r="G24" t="s">
        <v>2614</v>
      </c>
    </row>
    <row r="25" spans="2:7" x14ac:dyDescent="0.25">
      <c r="B25" s="1">
        <v>8</v>
      </c>
      <c r="C25" s="5"/>
      <c r="D25" s="5"/>
      <c r="E25" s="1">
        <v>2013</v>
      </c>
      <c r="F25" t="s">
        <v>4458</v>
      </c>
      <c r="G25" t="s">
        <v>2614</v>
      </c>
    </row>
    <row r="26" spans="2:7" x14ac:dyDescent="0.25">
      <c r="B26" s="1">
        <v>8</v>
      </c>
      <c r="C26" s="5"/>
      <c r="D26" s="5"/>
      <c r="E26" s="1">
        <v>2013</v>
      </c>
      <c r="F26" t="s">
        <v>4459</v>
      </c>
      <c r="G26" t="s">
        <v>2614</v>
      </c>
    </row>
    <row r="27" spans="2:7" x14ac:dyDescent="0.25">
      <c r="B27" s="1">
        <v>8</v>
      </c>
      <c r="C27" s="5"/>
      <c r="D27" s="5"/>
      <c r="E27" s="1">
        <v>2013</v>
      </c>
      <c r="F27" t="s">
        <v>4460</v>
      </c>
      <c r="G27" t="s">
        <v>2614</v>
      </c>
    </row>
    <row r="28" spans="2:7" x14ac:dyDescent="0.25">
      <c r="B28" s="1">
        <v>8</v>
      </c>
      <c r="C28" s="5"/>
      <c r="D28" s="5"/>
      <c r="E28" s="1">
        <v>2013</v>
      </c>
      <c r="F28" t="s">
        <v>4445</v>
      </c>
      <c r="G28" t="s">
        <v>2614</v>
      </c>
    </row>
    <row r="29" spans="2:7" x14ac:dyDescent="0.25">
      <c r="B29" s="1">
        <v>8</v>
      </c>
      <c r="C29" s="5"/>
      <c r="D29" s="5"/>
      <c r="E29" s="1">
        <v>2013</v>
      </c>
      <c r="F29" t="s">
        <v>4461</v>
      </c>
      <c r="G29" t="s">
        <v>2614</v>
      </c>
    </row>
    <row r="30" spans="2:7" x14ac:dyDescent="0.25">
      <c r="B30" s="1">
        <v>8</v>
      </c>
      <c r="C30" s="5"/>
      <c r="D30" s="5"/>
      <c r="E30" s="1">
        <v>2013</v>
      </c>
      <c r="F30" t="s">
        <v>4462</v>
      </c>
      <c r="G30" t="s">
        <v>2614</v>
      </c>
    </row>
    <row r="31" spans="2:7" x14ac:dyDescent="0.25">
      <c r="B31" s="1">
        <v>8</v>
      </c>
      <c r="C31" s="5"/>
      <c r="D31" s="5"/>
      <c r="E31" s="1">
        <v>2013</v>
      </c>
      <c r="F31" t="s">
        <v>4463</v>
      </c>
      <c r="G31" t="s">
        <v>2614</v>
      </c>
    </row>
    <row r="32" spans="2:7" x14ac:dyDescent="0.25">
      <c r="B32" s="1">
        <v>8</v>
      </c>
      <c r="C32" s="5"/>
      <c r="D32" s="5"/>
      <c r="E32" s="1">
        <v>2013</v>
      </c>
      <c r="F32" t="s">
        <v>4438</v>
      </c>
      <c r="G32" t="s">
        <v>2614</v>
      </c>
    </row>
    <row r="33" spans="2:7" x14ac:dyDescent="0.25">
      <c r="B33" s="1">
        <v>8</v>
      </c>
      <c r="C33" s="5"/>
      <c r="D33" s="5"/>
      <c r="E33" s="1">
        <v>2013</v>
      </c>
      <c r="F33" t="s">
        <v>4464</v>
      </c>
      <c r="G33" t="s">
        <v>2614</v>
      </c>
    </row>
    <row r="34" spans="2:7" x14ac:dyDescent="0.25">
      <c r="B34" s="1">
        <v>8</v>
      </c>
      <c r="C34" s="5"/>
      <c r="D34" s="5"/>
      <c r="E34" s="1">
        <v>2013</v>
      </c>
      <c r="F34" t="s">
        <v>4465</v>
      </c>
      <c r="G34" t="s">
        <v>2614</v>
      </c>
    </row>
    <row r="35" spans="2:7" x14ac:dyDescent="0.25">
      <c r="B35" s="1">
        <v>8</v>
      </c>
      <c r="C35" s="5"/>
      <c r="D35" s="5"/>
      <c r="E35" s="1">
        <v>2013</v>
      </c>
      <c r="F35" t="s">
        <v>4466</v>
      </c>
      <c r="G35" t="s">
        <v>2614</v>
      </c>
    </row>
    <row r="36" spans="2:7" x14ac:dyDescent="0.25">
      <c r="B36" s="1">
        <v>8</v>
      </c>
      <c r="C36" s="5"/>
      <c r="D36" s="5"/>
      <c r="E36" s="1">
        <v>2013</v>
      </c>
      <c r="F36" t="s">
        <v>4467</v>
      </c>
      <c r="G36" t="s">
        <v>2614</v>
      </c>
    </row>
    <row r="37" spans="2:7" x14ac:dyDescent="0.25">
      <c r="B37" s="1">
        <v>8</v>
      </c>
      <c r="C37" s="5"/>
      <c r="D37" s="5"/>
      <c r="E37" s="1">
        <v>2013</v>
      </c>
      <c r="F37" t="s">
        <v>4468</v>
      </c>
      <c r="G37" t="s">
        <v>2614</v>
      </c>
    </row>
    <row r="38" spans="2:7" x14ac:dyDescent="0.25">
      <c r="B38" s="1">
        <v>8</v>
      </c>
      <c r="C38" s="5"/>
      <c r="D38" s="5"/>
      <c r="E38" s="1">
        <v>2013</v>
      </c>
      <c r="F38" t="s">
        <v>4469</v>
      </c>
      <c r="G38" t="s">
        <v>2614</v>
      </c>
    </row>
    <row r="39" spans="2:7" x14ac:dyDescent="0.25">
      <c r="B39" s="1">
        <v>8</v>
      </c>
      <c r="C39" s="5"/>
      <c r="D39" s="5"/>
      <c r="E39" s="1">
        <v>2013</v>
      </c>
      <c r="F39" t="s">
        <v>4470</v>
      </c>
    </row>
    <row r="40" spans="2:7" x14ac:dyDescent="0.25">
      <c r="B40" s="1">
        <v>8</v>
      </c>
      <c r="C40" s="5"/>
      <c r="D40" s="5"/>
      <c r="E40" s="1">
        <v>2013</v>
      </c>
      <c r="F40" t="s">
        <v>4471</v>
      </c>
      <c r="G40" t="s">
        <v>2614</v>
      </c>
    </row>
    <row r="41" spans="2:7" x14ac:dyDescent="0.25">
      <c r="B41" s="1">
        <v>8</v>
      </c>
      <c r="C41" s="5"/>
      <c r="D41" s="5"/>
      <c r="E41" s="1">
        <v>2013</v>
      </c>
      <c r="F41" t="s">
        <v>4472</v>
      </c>
      <c r="G41" t="s">
        <v>2614</v>
      </c>
    </row>
    <row r="42" spans="2:7" x14ac:dyDescent="0.25">
      <c r="B42" s="1">
        <v>8</v>
      </c>
      <c r="C42" s="5"/>
      <c r="D42" s="5"/>
      <c r="E42" s="1">
        <v>2013</v>
      </c>
      <c r="F42" t="s">
        <v>4473</v>
      </c>
      <c r="G42" t="s">
        <v>2614</v>
      </c>
    </row>
    <row r="43" spans="2:7" x14ac:dyDescent="0.25">
      <c r="B43" s="1">
        <v>8</v>
      </c>
      <c r="C43" s="5"/>
      <c r="D43" s="5"/>
      <c r="E43" s="1">
        <v>2013</v>
      </c>
      <c r="F43" t="s">
        <v>4474</v>
      </c>
      <c r="G43" t="s">
        <v>2614</v>
      </c>
    </row>
    <row r="44" spans="2:7" x14ac:dyDescent="0.25">
      <c r="B44" s="1">
        <v>8</v>
      </c>
      <c r="C44" s="5"/>
      <c r="D44" s="5"/>
      <c r="E44" s="1">
        <v>2013</v>
      </c>
      <c r="F44" t="s">
        <v>4475</v>
      </c>
      <c r="G44" t="s">
        <v>2614</v>
      </c>
    </row>
    <row r="45" spans="2:7" x14ac:dyDescent="0.25">
      <c r="B45" s="1">
        <v>8</v>
      </c>
      <c r="C45" s="5"/>
      <c r="D45" s="5"/>
      <c r="E45" s="1">
        <v>2013</v>
      </c>
      <c r="F45" t="s">
        <v>4476</v>
      </c>
      <c r="G45" t="s">
        <v>2614</v>
      </c>
    </row>
    <row r="46" spans="2:7" x14ac:dyDescent="0.25">
      <c r="B46" s="1">
        <v>8</v>
      </c>
      <c r="C46" s="5"/>
      <c r="D46" s="5"/>
      <c r="E46" s="1">
        <v>2013</v>
      </c>
      <c r="F46" t="s">
        <v>4477</v>
      </c>
      <c r="G46" t="s">
        <v>2614</v>
      </c>
    </row>
    <row r="47" spans="2:7" x14ac:dyDescent="0.25">
      <c r="B47" s="1">
        <v>8</v>
      </c>
      <c r="C47" s="5"/>
      <c r="D47" s="5"/>
      <c r="E47" s="1">
        <v>2013</v>
      </c>
      <c r="F47" t="s">
        <v>4478</v>
      </c>
      <c r="G47" t="s">
        <v>2614</v>
      </c>
    </row>
    <row r="48" spans="2:7" x14ac:dyDescent="0.25">
      <c r="B48" s="1">
        <v>8</v>
      </c>
      <c r="C48" s="5"/>
      <c r="D48" s="5"/>
      <c r="E48" s="1">
        <v>2013</v>
      </c>
      <c r="F48" t="s">
        <v>4479</v>
      </c>
      <c r="G48" t="s">
        <v>2614</v>
      </c>
    </row>
    <row r="49" spans="2:7" ht="45" x14ac:dyDescent="0.25">
      <c r="B49" s="1">
        <v>9</v>
      </c>
      <c r="C49" s="5" t="s">
        <v>841</v>
      </c>
      <c r="D49" s="5" t="s">
        <v>4116</v>
      </c>
      <c r="E49" s="1">
        <v>2011</v>
      </c>
      <c r="F49" t="s">
        <v>4475</v>
      </c>
      <c r="G49" t="s">
        <v>4439</v>
      </c>
    </row>
    <row r="50" spans="2:7" x14ac:dyDescent="0.25">
      <c r="B50" s="1">
        <v>9</v>
      </c>
      <c r="C50" s="5"/>
      <c r="D50" s="5"/>
      <c r="E50" s="1">
        <v>2011</v>
      </c>
      <c r="F50" t="s">
        <v>4480</v>
      </c>
      <c r="G50" t="s">
        <v>2614</v>
      </c>
    </row>
    <row r="51" spans="2:7" x14ac:dyDescent="0.25">
      <c r="B51" s="1">
        <v>9</v>
      </c>
      <c r="C51" s="5"/>
      <c r="D51" s="5"/>
      <c r="E51" s="1">
        <v>2011</v>
      </c>
      <c r="F51" t="s">
        <v>4481</v>
      </c>
      <c r="G51" t="s">
        <v>2614</v>
      </c>
    </row>
    <row r="52" spans="2:7" ht="60" x14ac:dyDescent="0.25">
      <c r="B52" s="1">
        <v>10</v>
      </c>
      <c r="C52" s="5" t="s">
        <v>1056</v>
      </c>
      <c r="D52" s="5" t="s">
        <v>2646</v>
      </c>
      <c r="E52" s="1">
        <v>2015</v>
      </c>
      <c r="F52" t="s">
        <v>4463</v>
      </c>
      <c r="G52" t="s">
        <v>2614</v>
      </c>
    </row>
    <row r="53" spans="2:7" x14ac:dyDescent="0.25">
      <c r="B53" s="1">
        <v>10</v>
      </c>
      <c r="C53" s="5"/>
      <c r="D53" s="5"/>
      <c r="E53" s="1">
        <v>2015</v>
      </c>
      <c r="F53" t="s">
        <v>4482</v>
      </c>
    </row>
    <row r="54" spans="2:7" x14ac:dyDescent="0.25">
      <c r="B54" s="1">
        <v>10</v>
      </c>
      <c r="C54" s="5"/>
      <c r="D54" s="5"/>
      <c r="E54" s="1">
        <v>2015</v>
      </c>
      <c r="F54" t="s">
        <v>4483</v>
      </c>
    </row>
    <row r="55" spans="2:7" x14ac:dyDescent="0.25">
      <c r="B55" s="1">
        <v>10</v>
      </c>
      <c r="C55" s="5"/>
      <c r="D55" s="5"/>
      <c r="E55" s="1">
        <v>2015</v>
      </c>
      <c r="F55" t="s">
        <v>4484</v>
      </c>
    </row>
    <row r="56" spans="2:7" x14ac:dyDescent="0.25">
      <c r="B56" s="1">
        <v>10</v>
      </c>
      <c r="C56" s="5"/>
      <c r="D56" s="5"/>
      <c r="E56" s="1">
        <v>2015</v>
      </c>
      <c r="F56" t="s">
        <v>4475</v>
      </c>
    </row>
    <row r="57" spans="2:7" x14ac:dyDescent="0.25">
      <c r="B57" s="1">
        <v>10</v>
      </c>
      <c r="C57" s="5"/>
      <c r="D57" s="5"/>
      <c r="E57" s="1">
        <v>2015</v>
      </c>
      <c r="F57" t="s">
        <v>4458</v>
      </c>
    </row>
    <row r="58" spans="2:7" x14ac:dyDescent="0.25">
      <c r="B58" s="1">
        <v>10</v>
      </c>
      <c r="C58" s="5"/>
      <c r="D58" s="5"/>
      <c r="E58" s="1">
        <v>2015</v>
      </c>
      <c r="F58" t="s">
        <v>4485</v>
      </c>
    </row>
    <row r="59" spans="2:7" x14ac:dyDescent="0.25">
      <c r="B59" s="1">
        <v>11</v>
      </c>
      <c r="C59" s="5" t="s">
        <v>998</v>
      </c>
      <c r="D59" s="5" t="s">
        <v>4117</v>
      </c>
      <c r="E59" s="1">
        <v>2017</v>
      </c>
      <c r="F59" t="s">
        <v>4482</v>
      </c>
      <c r="G59" t="s">
        <v>2614</v>
      </c>
    </row>
    <row r="60" spans="2:7" x14ac:dyDescent="0.25">
      <c r="B60" s="1">
        <v>11</v>
      </c>
      <c r="C60" s="5"/>
      <c r="D60" s="5"/>
      <c r="E60" s="1">
        <v>2017</v>
      </c>
      <c r="F60" t="s">
        <v>4486</v>
      </c>
    </row>
    <row r="61" spans="2:7" x14ac:dyDescent="0.25">
      <c r="B61" s="1">
        <v>11</v>
      </c>
      <c r="C61" s="5"/>
      <c r="D61" s="5"/>
      <c r="E61" s="1">
        <v>2017</v>
      </c>
      <c r="F61" t="s">
        <v>4487</v>
      </c>
    </row>
    <row r="62" spans="2:7" x14ac:dyDescent="0.25">
      <c r="B62" s="1">
        <v>11</v>
      </c>
      <c r="C62" s="5"/>
      <c r="D62" s="5"/>
      <c r="E62" s="1">
        <v>2017</v>
      </c>
      <c r="F62" t="s">
        <v>4483</v>
      </c>
    </row>
    <row r="63" spans="2:7" ht="30" x14ac:dyDescent="0.25">
      <c r="B63" s="1">
        <v>12</v>
      </c>
      <c r="C63" s="5" t="s">
        <v>127</v>
      </c>
      <c r="D63" s="5" t="s">
        <v>4118</v>
      </c>
      <c r="E63" s="1">
        <v>2023</v>
      </c>
      <c r="F63" t="s">
        <v>4442</v>
      </c>
      <c r="G63" t="s">
        <v>4488</v>
      </c>
    </row>
    <row r="64" spans="2:7" x14ac:dyDescent="0.25">
      <c r="B64" s="1">
        <v>12</v>
      </c>
      <c r="C64" s="5"/>
      <c r="D64" s="5"/>
      <c r="E64" s="1">
        <v>2023</v>
      </c>
      <c r="F64" t="s">
        <v>4474</v>
      </c>
    </row>
    <row r="65" spans="2:7" x14ac:dyDescent="0.25">
      <c r="B65" s="1">
        <v>12</v>
      </c>
      <c r="C65" s="5"/>
      <c r="D65" s="5"/>
      <c r="E65" s="1">
        <v>2023</v>
      </c>
      <c r="F65" t="s">
        <v>4489</v>
      </c>
    </row>
    <row r="66" spans="2:7" x14ac:dyDescent="0.25">
      <c r="B66" s="1">
        <v>12</v>
      </c>
      <c r="C66" s="5"/>
      <c r="D66" s="5"/>
      <c r="E66" s="1">
        <v>2023</v>
      </c>
      <c r="F66" t="s">
        <v>4479</v>
      </c>
    </row>
    <row r="67" spans="2:7" x14ac:dyDescent="0.25">
      <c r="B67" s="1">
        <v>12</v>
      </c>
      <c r="C67" s="5"/>
      <c r="D67" s="5"/>
      <c r="E67" s="1">
        <v>2023</v>
      </c>
      <c r="F67" t="s">
        <v>4490</v>
      </c>
    </row>
    <row r="68" spans="2:7" x14ac:dyDescent="0.25">
      <c r="B68" s="1">
        <v>12</v>
      </c>
      <c r="C68" s="5"/>
      <c r="D68" s="5"/>
      <c r="E68" s="1">
        <v>2023</v>
      </c>
      <c r="F68" t="s">
        <v>4491</v>
      </c>
    </row>
    <row r="69" spans="2:7" ht="90" x14ac:dyDescent="0.25">
      <c r="B69" s="1">
        <v>13</v>
      </c>
      <c r="C69" s="5" t="s">
        <v>1105</v>
      </c>
      <c r="D69" s="5" t="s">
        <v>2651</v>
      </c>
      <c r="E69" s="1">
        <v>2023</v>
      </c>
      <c r="F69" t="s">
        <v>4442</v>
      </c>
      <c r="G69" t="s">
        <v>2614</v>
      </c>
    </row>
    <row r="70" spans="2:7" ht="30" x14ac:dyDescent="0.25">
      <c r="B70" s="1">
        <v>14</v>
      </c>
      <c r="C70" s="5" t="s">
        <v>2389</v>
      </c>
      <c r="D70" s="5" t="s">
        <v>4492</v>
      </c>
      <c r="E70" s="1">
        <v>2022</v>
      </c>
      <c r="F70" t="s">
        <v>4438</v>
      </c>
      <c r="G70" t="s">
        <v>4439</v>
      </c>
    </row>
    <row r="71" spans="2:7" x14ac:dyDescent="0.25">
      <c r="B71" s="1">
        <v>14</v>
      </c>
      <c r="C71" s="5"/>
      <c r="D71" s="5"/>
      <c r="E71" s="1">
        <v>2022</v>
      </c>
      <c r="F71" t="s">
        <v>4493</v>
      </c>
    </row>
    <row r="72" spans="2:7" x14ac:dyDescent="0.25">
      <c r="B72" s="1">
        <v>14</v>
      </c>
      <c r="C72" s="5"/>
      <c r="D72" s="5"/>
      <c r="E72" s="1">
        <v>2022</v>
      </c>
      <c r="F72" t="s">
        <v>4475</v>
      </c>
    </row>
    <row r="73" spans="2:7" x14ac:dyDescent="0.25">
      <c r="B73" s="1">
        <v>14</v>
      </c>
      <c r="C73" s="5"/>
      <c r="D73" s="5"/>
      <c r="E73" s="1">
        <v>2022</v>
      </c>
      <c r="F73" t="s">
        <v>4494</v>
      </c>
    </row>
    <row r="74" spans="2:7" x14ac:dyDescent="0.25">
      <c r="B74" s="1">
        <v>14</v>
      </c>
      <c r="C74" s="5"/>
      <c r="D74" s="5"/>
      <c r="E74" s="1">
        <v>2022</v>
      </c>
      <c r="F74" t="s">
        <v>4495</v>
      </c>
    </row>
    <row r="75" spans="2:7" x14ac:dyDescent="0.25">
      <c r="B75" s="1">
        <v>14</v>
      </c>
      <c r="C75" s="5"/>
      <c r="D75" s="5"/>
      <c r="E75" s="1">
        <v>2022</v>
      </c>
      <c r="F75" t="s">
        <v>4496</v>
      </c>
    </row>
    <row r="76" spans="2:7" x14ac:dyDescent="0.25">
      <c r="B76" s="1">
        <v>14</v>
      </c>
      <c r="C76" s="5"/>
      <c r="D76" s="5"/>
      <c r="E76" s="1">
        <v>2022</v>
      </c>
      <c r="F76" t="s">
        <v>4497</v>
      </c>
    </row>
    <row r="77" spans="2:7" x14ac:dyDescent="0.25">
      <c r="B77" s="1">
        <v>14</v>
      </c>
      <c r="C77" s="5"/>
      <c r="D77" s="5"/>
      <c r="E77" s="1">
        <v>2022</v>
      </c>
      <c r="F77" t="s">
        <v>4498</v>
      </c>
    </row>
    <row r="78" spans="2:7" x14ac:dyDescent="0.25">
      <c r="B78" s="1">
        <v>14</v>
      </c>
      <c r="C78" s="5"/>
      <c r="D78" s="5"/>
      <c r="E78" s="1">
        <v>2022</v>
      </c>
      <c r="F78" t="s">
        <v>4499</v>
      </c>
    </row>
    <row r="79" spans="2:7" ht="30" x14ac:dyDescent="0.25">
      <c r="B79" s="1">
        <v>15</v>
      </c>
      <c r="C79" s="5" t="s">
        <v>1318</v>
      </c>
      <c r="D79" s="5" t="s">
        <v>4119</v>
      </c>
      <c r="E79" s="1">
        <v>2014</v>
      </c>
      <c r="F79" t="s">
        <v>4500</v>
      </c>
      <c r="G79" t="s">
        <v>2614</v>
      </c>
    </row>
    <row r="80" spans="2:7" x14ac:dyDescent="0.25">
      <c r="B80" s="1">
        <v>15</v>
      </c>
      <c r="C80" s="5"/>
      <c r="D80" s="5"/>
      <c r="E80" s="1">
        <v>2014</v>
      </c>
      <c r="F80" t="s">
        <v>4475</v>
      </c>
    </row>
    <row r="81" spans="2:7" x14ac:dyDescent="0.25">
      <c r="B81" s="1">
        <v>15</v>
      </c>
      <c r="C81" s="5"/>
      <c r="D81" s="5"/>
      <c r="E81" s="1">
        <v>2014</v>
      </c>
      <c r="F81" t="s">
        <v>4501</v>
      </c>
    </row>
    <row r="82" spans="2:7" x14ac:dyDescent="0.25">
      <c r="B82" s="1">
        <v>15</v>
      </c>
      <c r="C82" s="5"/>
      <c r="D82" s="5"/>
      <c r="E82" s="1">
        <v>2014</v>
      </c>
      <c r="F82" t="s">
        <v>4502</v>
      </c>
    </row>
    <row r="83" spans="2:7" ht="30" x14ac:dyDescent="0.25">
      <c r="B83" s="1">
        <v>16</v>
      </c>
      <c r="C83" s="5" t="s">
        <v>624</v>
      </c>
      <c r="D83" s="5" t="s">
        <v>4503</v>
      </c>
      <c r="E83" s="1">
        <v>2013</v>
      </c>
      <c r="F83" t="s">
        <v>4504</v>
      </c>
      <c r="G83" t="s">
        <v>2614</v>
      </c>
    </row>
    <row r="84" spans="2:7" x14ac:dyDescent="0.25">
      <c r="B84" s="1">
        <v>16</v>
      </c>
      <c r="C84" s="5"/>
      <c r="D84" s="5"/>
      <c r="E84" s="1">
        <v>2013</v>
      </c>
      <c r="F84" t="s">
        <v>4438</v>
      </c>
    </row>
    <row r="85" spans="2:7" x14ac:dyDescent="0.25">
      <c r="B85" s="1">
        <v>16</v>
      </c>
      <c r="C85" s="5"/>
      <c r="D85" s="5"/>
      <c r="E85" s="1">
        <v>2013</v>
      </c>
      <c r="F85" t="s">
        <v>4474</v>
      </c>
    </row>
    <row r="86" spans="2:7" x14ac:dyDescent="0.25">
      <c r="B86" s="1">
        <v>16</v>
      </c>
      <c r="C86" s="5"/>
      <c r="D86" s="5"/>
      <c r="E86" s="1">
        <v>2013</v>
      </c>
      <c r="F86" t="s">
        <v>4505</v>
      </c>
    </row>
    <row r="87" spans="2:7" x14ac:dyDescent="0.25">
      <c r="B87" s="1">
        <v>16</v>
      </c>
      <c r="C87" s="5"/>
      <c r="D87" s="5"/>
      <c r="E87" s="1">
        <v>2013</v>
      </c>
      <c r="F87" t="s">
        <v>4506</v>
      </c>
    </row>
    <row r="88" spans="2:7" x14ac:dyDescent="0.25">
      <c r="B88" s="1">
        <v>16</v>
      </c>
      <c r="C88" s="5"/>
      <c r="D88" s="5"/>
      <c r="E88" s="1">
        <v>2013</v>
      </c>
      <c r="F88" t="s">
        <v>4507</v>
      </c>
    </row>
    <row r="89" spans="2:7" x14ac:dyDescent="0.25">
      <c r="B89" s="1">
        <v>16</v>
      </c>
      <c r="C89" s="5"/>
      <c r="D89" s="5"/>
      <c r="E89" s="1">
        <v>2013</v>
      </c>
      <c r="F89" t="s">
        <v>4458</v>
      </c>
    </row>
    <row r="90" spans="2:7" x14ac:dyDescent="0.25">
      <c r="B90" s="1">
        <v>16</v>
      </c>
      <c r="C90" s="5"/>
      <c r="D90" s="5"/>
      <c r="E90" s="1">
        <v>2013</v>
      </c>
      <c r="F90" t="s">
        <v>4501</v>
      </c>
    </row>
    <row r="91" spans="2:7" x14ac:dyDescent="0.25">
      <c r="B91" s="1">
        <v>16</v>
      </c>
      <c r="C91" s="5"/>
      <c r="D91" s="5"/>
      <c r="E91" s="1">
        <v>2013</v>
      </c>
      <c r="F91" t="s">
        <v>4475</v>
      </c>
    </row>
    <row r="92" spans="2:7" x14ac:dyDescent="0.25">
      <c r="B92" s="1">
        <v>16</v>
      </c>
      <c r="C92" s="5"/>
      <c r="D92" s="5"/>
      <c r="E92" s="1">
        <v>2013</v>
      </c>
      <c r="F92" t="s">
        <v>4466</v>
      </c>
    </row>
    <row r="93" spans="2:7" x14ac:dyDescent="0.25">
      <c r="B93" s="1">
        <v>16</v>
      </c>
      <c r="C93" s="5"/>
      <c r="D93" s="5"/>
      <c r="E93" s="1">
        <v>2013</v>
      </c>
      <c r="F93" t="s">
        <v>4502</v>
      </c>
    </row>
    <row r="94" spans="2:7" x14ac:dyDescent="0.25">
      <c r="B94" s="1">
        <v>16</v>
      </c>
      <c r="C94" s="5"/>
      <c r="D94" s="5"/>
      <c r="E94" s="1">
        <v>2013</v>
      </c>
      <c r="F94" t="s">
        <v>4469</v>
      </c>
    </row>
    <row r="95" spans="2:7" ht="30" x14ac:dyDescent="0.25">
      <c r="B95" s="1">
        <v>17</v>
      </c>
      <c r="C95" s="5" t="s">
        <v>744</v>
      </c>
      <c r="D95" s="5" t="s">
        <v>4120</v>
      </c>
      <c r="E95" s="1">
        <v>2012</v>
      </c>
      <c r="F95" t="s">
        <v>4508</v>
      </c>
      <c r="G95" t="s">
        <v>2614</v>
      </c>
    </row>
    <row r="96" spans="2:7" ht="30" x14ac:dyDescent="0.25">
      <c r="B96" s="1">
        <v>18</v>
      </c>
      <c r="C96" s="5" t="s">
        <v>2379</v>
      </c>
      <c r="D96" s="5" t="s">
        <v>4509</v>
      </c>
      <c r="E96" s="1">
        <v>2011</v>
      </c>
      <c r="F96" t="s">
        <v>4474</v>
      </c>
      <c r="G96" t="s">
        <v>4488</v>
      </c>
    </row>
    <row r="97" spans="2:7" x14ac:dyDescent="0.25">
      <c r="B97" s="1">
        <v>18</v>
      </c>
      <c r="C97" s="5"/>
      <c r="D97" s="5"/>
      <c r="E97" s="1">
        <v>2011</v>
      </c>
      <c r="F97" t="s">
        <v>4510</v>
      </c>
    </row>
    <row r="98" spans="2:7" x14ac:dyDescent="0.25">
      <c r="B98" s="1">
        <v>18</v>
      </c>
      <c r="C98" s="5"/>
      <c r="D98" s="5"/>
      <c r="E98" s="1">
        <v>2011</v>
      </c>
      <c r="F98" t="s">
        <v>4511</v>
      </c>
    </row>
    <row r="99" spans="2:7" x14ac:dyDescent="0.25">
      <c r="B99" s="1">
        <v>18</v>
      </c>
      <c r="C99" s="5"/>
      <c r="D99" s="5"/>
      <c r="E99" s="1">
        <v>2011</v>
      </c>
      <c r="F99" t="s">
        <v>4512</v>
      </c>
    </row>
    <row r="100" spans="2:7" x14ac:dyDescent="0.25">
      <c r="B100" s="1">
        <v>18</v>
      </c>
      <c r="C100" s="5"/>
      <c r="D100" s="5"/>
      <c r="E100" s="1">
        <v>2011</v>
      </c>
      <c r="F100" t="s">
        <v>4513</v>
      </c>
    </row>
    <row r="101" spans="2:7" ht="30" x14ac:dyDescent="0.25">
      <c r="B101" s="1">
        <v>19</v>
      </c>
      <c r="C101" s="5" t="s">
        <v>91</v>
      </c>
      <c r="D101" s="5" t="s">
        <v>4514</v>
      </c>
      <c r="E101" s="1">
        <v>2016</v>
      </c>
      <c r="F101" t="s">
        <v>4438</v>
      </c>
      <c r="G101" t="s">
        <v>4439</v>
      </c>
    </row>
    <row r="102" spans="2:7" x14ac:dyDescent="0.25">
      <c r="B102" s="1">
        <v>19</v>
      </c>
      <c r="C102" s="5"/>
      <c r="D102" s="5"/>
      <c r="E102" s="1">
        <v>2016</v>
      </c>
      <c r="F102" t="s">
        <v>4510</v>
      </c>
    </row>
    <row r="103" spans="2:7" x14ac:dyDescent="0.25">
      <c r="B103" s="1">
        <v>19</v>
      </c>
      <c r="C103" s="5"/>
      <c r="D103" s="5"/>
      <c r="E103" s="1">
        <v>2016</v>
      </c>
      <c r="F103" t="s">
        <v>4515</v>
      </c>
    </row>
    <row r="104" spans="2:7" x14ac:dyDescent="0.25">
      <c r="B104" s="1">
        <v>20</v>
      </c>
      <c r="C104" s="5" t="s">
        <v>440</v>
      </c>
      <c r="D104" s="5" t="s">
        <v>2669</v>
      </c>
      <c r="E104" s="1">
        <v>2015</v>
      </c>
      <c r="F104" t="s">
        <v>4516</v>
      </c>
      <c r="G104" t="s">
        <v>4517</v>
      </c>
    </row>
    <row r="105" spans="2:7" x14ac:dyDescent="0.25">
      <c r="B105" s="1">
        <v>20</v>
      </c>
      <c r="C105" s="5"/>
      <c r="D105" s="5"/>
      <c r="E105" s="1">
        <v>2015</v>
      </c>
      <c r="F105" t="s">
        <v>4518</v>
      </c>
      <c r="G105" t="s">
        <v>2614</v>
      </c>
    </row>
    <row r="106" spans="2:7" x14ac:dyDescent="0.25">
      <c r="B106" s="1">
        <v>21</v>
      </c>
      <c r="C106" s="5" t="s">
        <v>332</v>
      </c>
      <c r="D106" s="5" t="s">
        <v>2670</v>
      </c>
      <c r="E106" s="1">
        <v>2021</v>
      </c>
      <c r="F106" t="s">
        <v>4519</v>
      </c>
      <c r="G106" t="s">
        <v>2614</v>
      </c>
    </row>
    <row r="107" spans="2:7" x14ac:dyDescent="0.25">
      <c r="B107" s="1">
        <v>21</v>
      </c>
      <c r="C107" s="5"/>
      <c r="D107" s="5"/>
      <c r="E107" s="1">
        <v>2021</v>
      </c>
      <c r="F107" t="s">
        <v>4520</v>
      </c>
    </row>
    <row r="108" spans="2:7" ht="30" x14ac:dyDescent="0.25">
      <c r="B108" s="1">
        <v>22</v>
      </c>
      <c r="C108" s="5" t="s">
        <v>338</v>
      </c>
      <c r="D108" s="5" t="s">
        <v>4121</v>
      </c>
      <c r="E108" s="1">
        <v>2017</v>
      </c>
      <c r="F108" t="s">
        <v>4474</v>
      </c>
      <c r="G108" t="s">
        <v>4439</v>
      </c>
    </row>
    <row r="109" spans="2:7" x14ac:dyDescent="0.25">
      <c r="B109" s="1">
        <v>22</v>
      </c>
      <c r="C109" s="5"/>
      <c r="D109" s="5"/>
      <c r="E109" s="1">
        <v>2017</v>
      </c>
      <c r="F109" t="s">
        <v>4521</v>
      </c>
    </row>
    <row r="110" spans="2:7" ht="30" x14ac:dyDescent="0.25">
      <c r="B110" s="1">
        <v>23</v>
      </c>
      <c r="C110" s="5" t="s">
        <v>359</v>
      </c>
      <c r="D110" s="5" t="s">
        <v>4122</v>
      </c>
      <c r="E110" s="1">
        <v>2022</v>
      </c>
      <c r="F110" t="s">
        <v>4522</v>
      </c>
      <c r="G110" t="s">
        <v>4488</v>
      </c>
    </row>
    <row r="111" spans="2:7" ht="30" x14ac:dyDescent="0.25">
      <c r="B111" s="1">
        <v>24</v>
      </c>
      <c r="C111" s="5" t="s">
        <v>2375</v>
      </c>
      <c r="D111" s="5" t="s">
        <v>4523</v>
      </c>
      <c r="E111" s="1">
        <v>2022</v>
      </c>
      <c r="F111" t="s">
        <v>4524</v>
      </c>
      <c r="G111" t="s">
        <v>4517</v>
      </c>
    </row>
    <row r="112" spans="2:7" ht="30" x14ac:dyDescent="0.25">
      <c r="B112" s="1">
        <v>25</v>
      </c>
      <c r="C112" s="5" t="s">
        <v>356</v>
      </c>
      <c r="D112" s="5" t="s">
        <v>2674</v>
      </c>
      <c r="E112" s="1">
        <v>2023</v>
      </c>
      <c r="F112" t="s">
        <v>4494</v>
      </c>
      <c r="G112" t="s">
        <v>4525</v>
      </c>
    </row>
    <row r="113" spans="2:7" ht="30" x14ac:dyDescent="0.25">
      <c r="B113" s="1">
        <v>26</v>
      </c>
      <c r="C113" s="5" t="s">
        <v>366</v>
      </c>
      <c r="D113" s="5" t="s">
        <v>4526</v>
      </c>
      <c r="E113" s="1">
        <v>2019</v>
      </c>
      <c r="F113" t="s">
        <v>4438</v>
      </c>
      <c r="G113" t="s">
        <v>4527</v>
      </c>
    </row>
    <row r="114" spans="2:7" x14ac:dyDescent="0.25">
      <c r="B114" s="1">
        <v>26</v>
      </c>
      <c r="C114" s="5"/>
      <c r="D114" s="5"/>
      <c r="E114" s="1">
        <v>2019</v>
      </c>
      <c r="F114" t="s">
        <v>4442</v>
      </c>
    </row>
    <row r="115" spans="2:7" x14ac:dyDescent="0.25">
      <c r="B115" s="1">
        <v>26</v>
      </c>
      <c r="C115" s="5"/>
      <c r="D115" s="5"/>
      <c r="E115" s="1">
        <v>2019</v>
      </c>
      <c r="F115" t="s">
        <v>4493</v>
      </c>
    </row>
    <row r="116" spans="2:7" x14ac:dyDescent="0.25">
      <c r="B116" s="1">
        <v>26</v>
      </c>
      <c r="C116" s="5"/>
      <c r="D116" s="5"/>
      <c r="E116" s="1">
        <v>2019</v>
      </c>
      <c r="F116" t="s">
        <v>4528</v>
      </c>
    </row>
    <row r="117" spans="2:7" x14ac:dyDescent="0.25">
      <c r="B117" s="1">
        <v>26</v>
      </c>
      <c r="C117" s="5"/>
      <c r="D117" s="5"/>
      <c r="E117" s="1">
        <v>2019</v>
      </c>
      <c r="F117" t="s">
        <v>4529</v>
      </c>
    </row>
    <row r="118" spans="2:7" x14ac:dyDescent="0.25">
      <c r="B118" s="1">
        <v>27</v>
      </c>
      <c r="C118" s="5" t="s">
        <v>527</v>
      </c>
      <c r="D118" s="5" t="s">
        <v>4124</v>
      </c>
      <c r="E118" s="1">
        <v>2021</v>
      </c>
      <c r="F118" t="s">
        <v>4495</v>
      </c>
      <c r="G118" t="s">
        <v>4517</v>
      </c>
    </row>
    <row r="119" spans="2:7" x14ac:dyDescent="0.25">
      <c r="B119" s="1">
        <v>28</v>
      </c>
      <c r="C119" s="5" t="s">
        <v>2585</v>
      </c>
      <c r="D119" s="5" t="s">
        <v>4125</v>
      </c>
      <c r="E119" s="1">
        <v>2018</v>
      </c>
      <c r="F119" t="s">
        <v>4458</v>
      </c>
      <c r="G119" t="s">
        <v>2614</v>
      </c>
    </row>
    <row r="120" spans="2:7" x14ac:dyDescent="0.25">
      <c r="B120" s="1">
        <v>29</v>
      </c>
      <c r="C120" s="5" t="s">
        <v>120</v>
      </c>
      <c r="D120" s="5" t="s">
        <v>2681</v>
      </c>
      <c r="E120" s="1">
        <v>2021</v>
      </c>
      <c r="F120" t="s">
        <v>4531</v>
      </c>
      <c r="G120" t="s">
        <v>2614</v>
      </c>
    </row>
    <row r="121" spans="2:7" x14ac:dyDescent="0.25">
      <c r="B121" s="1">
        <v>29</v>
      </c>
      <c r="C121" s="5"/>
      <c r="D121" s="5"/>
      <c r="E121" s="1">
        <v>2021</v>
      </c>
      <c r="F121" t="s">
        <v>4438</v>
      </c>
    </row>
    <row r="122" spans="2:7" ht="30" x14ac:dyDescent="0.25">
      <c r="B122" s="1">
        <v>30</v>
      </c>
      <c r="C122" s="5" t="s">
        <v>1812</v>
      </c>
      <c r="D122" s="5" t="s">
        <v>4532</v>
      </c>
      <c r="E122" s="1">
        <v>2021</v>
      </c>
      <c r="F122" t="s">
        <v>4533</v>
      </c>
      <c r="G122" t="s">
        <v>2614</v>
      </c>
    </row>
    <row r="123" spans="2:7" ht="30" x14ac:dyDescent="0.25">
      <c r="B123" s="1">
        <v>31</v>
      </c>
      <c r="C123" s="5" t="s">
        <v>1042</v>
      </c>
      <c r="D123" s="5" t="s">
        <v>2685</v>
      </c>
      <c r="E123" s="1">
        <v>2022</v>
      </c>
      <c r="F123" t="s">
        <v>4438</v>
      </c>
      <c r="G123" t="s">
        <v>2614</v>
      </c>
    </row>
    <row r="124" spans="2:7" x14ac:dyDescent="0.25">
      <c r="B124" s="1">
        <v>31</v>
      </c>
      <c r="C124" s="5"/>
      <c r="D124" s="5"/>
      <c r="E124" s="1">
        <v>2022</v>
      </c>
      <c r="F124" t="s">
        <v>4534</v>
      </c>
    </row>
    <row r="125" spans="2:7" x14ac:dyDescent="0.25">
      <c r="B125" s="1">
        <v>31</v>
      </c>
      <c r="C125" s="5"/>
      <c r="D125" s="5"/>
      <c r="E125" s="1">
        <v>2022</v>
      </c>
      <c r="F125" t="s">
        <v>4493</v>
      </c>
    </row>
    <row r="126" spans="2:7" x14ac:dyDescent="0.25">
      <c r="B126" s="1">
        <v>31</v>
      </c>
      <c r="C126" s="5"/>
      <c r="D126" s="5"/>
      <c r="E126" s="1">
        <v>2022</v>
      </c>
      <c r="F126" t="s">
        <v>4474</v>
      </c>
    </row>
    <row r="127" spans="2:7" x14ac:dyDescent="0.25">
      <c r="B127" s="1">
        <v>32</v>
      </c>
      <c r="C127" s="5" t="s">
        <v>684</v>
      </c>
      <c r="D127" s="5" t="s">
        <v>4126</v>
      </c>
      <c r="E127" s="1">
        <v>2013</v>
      </c>
      <c r="F127" t="s">
        <v>4475</v>
      </c>
      <c r="G127" t="s">
        <v>2614</v>
      </c>
    </row>
    <row r="128" spans="2:7" x14ac:dyDescent="0.25">
      <c r="B128" s="1">
        <v>32</v>
      </c>
      <c r="C128" s="5"/>
      <c r="D128" s="5"/>
      <c r="E128" s="1">
        <v>2013</v>
      </c>
      <c r="F128" t="s">
        <v>4535</v>
      </c>
    </row>
    <row r="129" spans="2:7" ht="45" x14ac:dyDescent="0.25">
      <c r="B129" s="1">
        <v>33</v>
      </c>
      <c r="C129" s="5" t="s">
        <v>753</v>
      </c>
      <c r="D129" s="5" t="s">
        <v>2688</v>
      </c>
      <c r="E129" s="1">
        <v>2021</v>
      </c>
      <c r="F129" t="s">
        <v>4536</v>
      </c>
      <c r="G129" t="s">
        <v>2614</v>
      </c>
    </row>
    <row r="130" spans="2:7" x14ac:dyDescent="0.25">
      <c r="B130" s="1">
        <v>33</v>
      </c>
      <c r="C130" s="5"/>
      <c r="D130" s="5"/>
      <c r="E130" s="1">
        <v>2021</v>
      </c>
      <c r="F130" t="s">
        <v>4537</v>
      </c>
    </row>
    <row r="131" spans="2:7" x14ac:dyDescent="0.25">
      <c r="B131" s="1">
        <v>33</v>
      </c>
      <c r="C131" s="5"/>
      <c r="D131" s="5"/>
      <c r="E131" s="1">
        <v>2021</v>
      </c>
      <c r="F131" t="s">
        <v>4442</v>
      </c>
    </row>
    <row r="132" spans="2:7" ht="75" x14ac:dyDescent="0.25">
      <c r="B132" s="1">
        <v>34</v>
      </c>
      <c r="C132" s="5" t="s">
        <v>1000</v>
      </c>
      <c r="D132" s="5" t="s">
        <v>2689</v>
      </c>
      <c r="E132" s="1">
        <v>2005</v>
      </c>
      <c r="F132" t="s">
        <v>4475</v>
      </c>
      <c r="G132" t="s">
        <v>2614</v>
      </c>
    </row>
    <row r="133" spans="2:7" x14ac:dyDescent="0.25">
      <c r="B133" s="1">
        <v>34</v>
      </c>
      <c r="C133" s="5"/>
      <c r="D133" s="5"/>
      <c r="E133" s="1">
        <v>2005</v>
      </c>
      <c r="F133" t="s">
        <v>4501</v>
      </c>
    </row>
    <row r="134" spans="2:7" x14ac:dyDescent="0.25">
      <c r="B134" s="1">
        <v>34</v>
      </c>
      <c r="C134" s="5"/>
      <c r="D134" s="5"/>
      <c r="E134" s="1">
        <v>2005</v>
      </c>
      <c r="F134" t="s">
        <v>4487</v>
      </c>
    </row>
    <row r="135" spans="2:7" x14ac:dyDescent="0.25">
      <c r="B135" s="1">
        <v>34</v>
      </c>
      <c r="C135" s="5"/>
      <c r="D135" s="5"/>
      <c r="E135" s="1">
        <v>2005</v>
      </c>
      <c r="F135" t="s">
        <v>4482</v>
      </c>
    </row>
    <row r="136" spans="2:7" x14ac:dyDescent="0.25">
      <c r="B136" s="1">
        <v>34</v>
      </c>
      <c r="C136" s="5"/>
      <c r="D136" s="5"/>
      <c r="E136" s="1">
        <v>2005</v>
      </c>
      <c r="F136" t="s">
        <v>4483</v>
      </c>
    </row>
    <row r="137" spans="2:7" ht="30" x14ac:dyDescent="0.25">
      <c r="B137" s="1">
        <v>35</v>
      </c>
      <c r="C137" s="5" t="s">
        <v>2510</v>
      </c>
      <c r="D137" s="5" t="s">
        <v>2690</v>
      </c>
      <c r="E137" s="1">
        <v>2017</v>
      </c>
      <c r="F137" t="s">
        <v>4538</v>
      </c>
      <c r="G137" t="s">
        <v>2614</v>
      </c>
    </row>
    <row r="138" spans="2:7" x14ac:dyDescent="0.25">
      <c r="B138" s="1">
        <v>35</v>
      </c>
      <c r="C138" s="5"/>
      <c r="D138" s="5"/>
      <c r="E138" s="1">
        <v>2017</v>
      </c>
      <c r="F138" t="s">
        <v>4438</v>
      </c>
    </row>
    <row r="139" spans="2:7" x14ac:dyDescent="0.25">
      <c r="B139" s="1">
        <v>35</v>
      </c>
      <c r="C139" s="5"/>
      <c r="D139" s="5"/>
      <c r="E139" s="1">
        <v>2017</v>
      </c>
      <c r="F139" t="s">
        <v>4486</v>
      </c>
    </row>
    <row r="140" spans="2:7" x14ac:dyDescent="0.25">
      <c r="B140" s="1">
        <v>35</v>
      </c>
      <c r="C140" s="5"/>
      <c r="D140" s="5"/>
      <c r="E140" s="1">
        <v>2017</v>
      </c>
      <c r="F140" t="s">
        <v>4458</v>
      </c>
    </row>
    <row r="141" spans="2:7" x14ac:dyDescent="0.25">
      <c r="B141" s="1">
        <v>35</v>
      </c>
      <c r="C141" s="5"/>
      <c r="D141" s="5"/>
      <c r="E141" s="1">
        <v>2017</v>
      </c>
      <c r="F141" t="s">
        <v>4539</v>
      </c>
    </row>
    <row r="142" spans="2:7" x14ac:dyDescent="0.25">
      <c r="B142" s="1">
        <v>35</v>
      </c>
      <c r="C142" s="5"/>
      <c r="D142" s="5"/>
      <c r="E142" s="1">
        <v>2017</v>
      </c>
      <c r="F142" t="s">
        <v>4475</v>
      </c>
    </row>
    <row r="143" spans="2:7" x14ac:dyDescent="0.25">
      <c r="B143" s="1">
        <v>35</v>
      </c>
      <c r="C143" s="5"/>
      <c r="D143" s="5"/>
      <c r="E143" s="1">
        <v>2017</v>
      </c>
      <c r="F143" t="s">
        <v>4474</v>
      </c>
    </row>
    <row r="144" spans="2:7" x14ac:dyDescent="0.25">
      <c r="B144" s="1">
        <v>35</v>
      </c>
      <c r="C144" s="5"/>
      <c r="D144" s="5"/>
      <c r="E144" s="1">
        <v>2017</v>
      </c>
      <c r="F144" t="s">
        <v>4504</v>
      </c>
    </row>
    <row r="145" spans="2:7" x14ac:dyDescent="0.25">
      <c r="B145" s="1">
        <v>35</v>
      </c>
      <c r="C145" s="5"/>
      <c r="D145" s="5"/>
      <c r="E145" s="1">
        <v>2017</v>
      </c>
      <c r="F145" t="s">
        <v>4501</v>
      </c>
    </row>
    <row r="146" spans="2:7" x14ac:dyDescent="0.25">
      <c r="B146" s="1">
        <v>35</v>
      </c>
      <c r="C146" s="5"/>
      <c r="D146" s="5"/>
      <c r="E146" s="1">
        <v>2017</v>
      </c>
      <c r="F146" t="s">
        <v>4445</v>
      </c>
    </row>
    <row r="147" spans="2:7" x14ac:dyDescent="0.25">
      <c r="B147" s="1">
        <v>35</v>
      </c>
      <c r="C147" s="5"/>
      <c r="D147" s="5"/>
      <c r="E147" s="1">
        <v>2017</v>
      </c>
      <c r="F147" t="s">
        <v>4540</v>
      </c>
    </row>
    <row r="148" spans="2:7" x14ac:dyDescent="0.25">
      <c r="B148" s="1">
        <v>35</v>
      </c>
      <c r="C148" s="5"/>
      <c r="D148" s="5"/>
      <c r="E148" s="1">
        <v>2017</v>
      </c>
      <c r="F148" t="s">
        <v>4466</v>
      </c>
    </row>
    <row r="149" spans="2:7" x14ac:dyDescent="0.25">
      <c r="B149" s="1">
        <v>35</v>
      </c>
      <c r="C149" s="5"/>
      <c r="D149" s="5"/>
      <c r="E149" s="1">
        <v>2017</v>
      </c>
      <c r="F149" t="s">
        <v>4541</v>
      </c>
    </row>
    <row r="150" spans="2:7" ht="30" x14ac:dyDescent="0.25">
      <c r="B150" s="1">
        <v>36</v>
      </c>
      <c r="C150" s="5" t="s">
        <v>1053</v>
      </c>
      <c r="D150" s="5" t="s">
        <v>2691</v>
      </c>
      <c r="E150" s="1">
        <v>2010</v>
      </c>
      <c r="F150" t="s">
        <v>4458</v>
      </c>
      <c r="G150" t="s">
        <v>2614</v>
      </c>
    </row>
    <row r="151" spans="2:7" x14ac:dyDescent="0.25">
      <c r="B151" s="1">
        <v>36</v>
      </c>
      <c r="C151" s="5"/>
      <c r="D151" s="5"/>
      <c r="E151" s="1">
        <v>2010</v>
      </c>
      <c r="F151" t="s">
        <v>4501</v>
      </c>
    </row>
    <row r="152" spans="2:7" x14ac:dyDescent="0.25">
      <c r="B152" s="1">
        <v>36</v>
      </c>
      <c r="C152" s="5"/>
      <c r="D152" s="5"/>
      <c r="E152" s="1">
        <v>2010</v>
      </c>
      <c r="F152" t="s">
        <v>4475</v>
      </c>
    </row>
    <row r="153" spans="2:7" x14ac:dyDescent="0.25">
      <c r="B153" s="1">
        <v>36</v>
      </c>
      <c r="C153" s="5"/>
      <c r="D153" s="5"/>
      <c r="E153" s="1">
        <v>2010</v>
      </c>
      <c r="F153" t="s">
        <v>4487</v>
      </c>
    </row>
    <row r="154" spans="2:7" x14ac:dyDescent="0.25">
      <c r="B154" s="1">
        <v>36</v>
      </c>
      <c r="C154" s="5"/>
      <c r="D154" s="5"/>
      <c r="E154" s="1">
        <v>2010</v>
      </c>
      <c r="F154" t="s">
        <v>4483</v>
      </c>
    </row>
    <row r="155" spans="2:7" ht="30" x14ac:dyDescent="0.25">
      <c r="B155" s="1">
        <v>37</v>
      </c>
      <c r="C155" s="5" t="s">
        <v>248</v>
      </c>
      <c r="D155" s="5" t="s">
        <v>4127</v>
      </c>
      <c r="E155" s="1">
        <v>2021</v>
      </c>
      <c r="F155" t="s">
        <v>4542</v>
      </c>
      <c r="G155" t="s">
        <v>2614</v>
      </c>
    </row>
    <row r="156" spans="2:7" ht="30" x14ac:dyDescent="0.25">
      <c r="B156" s="1">
        <v>38</v>
      </c>
      <c r="C156" s="5" t="s">
        <v>2526</v>
      </c>
      <c r="D156" s="5" t="s">
        <v>4543</v>
      </c>
      <c r="E156" s="1">
        <v>2022</v>
      </c>
      <c r="F156" t="s">
        <v>4508</v>
      </c>
      <c r="G156" t="s">
        <v>4544</v>
      </c>
    </row>
    <row r="157" spans="2:7" x14ac:dyDescent="0.25">
      <c r="B157" s="1">
        <v>38</v>
      </c>
      <c r="C157" s="5"/>
      <c r="D157" s="5"/>
      <c r="E157" s="1">
        <v>2022</v>
      </c>
      <c r="F157" t="s">
        <v>4545</v>
      </c>
    </row>
    <row r="158" spans="2:7" x14ac:dyDescent="0.25">
      <c r="B158" s="1">
        <v>38</v>
      </c>
      <c r="C158" s="5"/>
      <c r="D158" s="5"/>
      <c r="E158" s="1">
        <v>2022</v>
      </c>
      <c r="F158" t="s">
        <v>4546</v>
      </c>
    </row>
    <row r="159" spans="2:7" x14ac:dyDescent="0.25">
      <c r="B159" s="1">
        <v>38</v>
      </c>
      <c r="C159" s="5"/>
      <c r="D159" s="5"/>
      <c r="E159" s="1">
        <v>2022</v>
      </c>
      <c r="F159" t="s">
        <v>4444</v>
      </c>
    </row>
    <row r="160" spans="2:7" ht="30" x14ac:dyDescent="0.25">
      <c r="B160" s="1">
        <v>39</v>
      </c>
      <c r="C160" s="5" t="s">
        <v>475</v>
      </c>
      <c r="D160" s="5" t="s">
        <v>2702</v>
      </c>
      <c r="E160" s="1">
        <v>2018</v>
      </c>
      <c r="F160" t="s">
        <v>4508</v>
      </c>
      <c r="G160" t="s">
        <v>4547</v>
      </c>
    </row>
    <row r="161" spans="2:7" x14ac:dyDescent="0.25">
      <c r="B161" s="1">
        <v>39</v>
      </c>
      <c r="C161" s="5"/>
      <c r="D161" s="5"/>
      <c r="E161" s="1">
        <v>2018</v>
      </c>
      <c r="F161" t="s">
        <v>4548</v>
      </c>
    </row>
    <row r="162" spans="2:7" x14ac:dyDescent="0.25">
      <c r="B162" s="1">
        <v>39</v>
      </c>
      <c r="C162" s="5"/>
      <c r="D162" s="5"/>
      <c r="E162" s="1">
        <v>2018</v>
      </c>
      <c r="F162" t="s">
        <v>4442</v>
      </c>
    </row>
    <row r="163" spans="2:7" x14ac:dyDescent="0.25">
      <c r="B163" s="1">
        <v>39</v>
      </c>
      <c r="C163" s="5"/>
      <c r="D163" s="5"/>
      <c r="E163" s="1">
        <v>2018</v>
      </c>
      <c r="F163" t="s">
        <v>4441</v>
      </c>
    </row>
    <row r="164" spans="2:7" x14ac:dyDescent="0.25">
      <c r="B164" s="1">
        <v>40</v>
      </c>
      <c r="C164" s="5" t="s">
        <v>457</v>
      </c>
      <c r="D164" s="5" t="s">
        <v>4128</v>
      </c>
      <c r="E164" s="1">
        <v>2014</v>
      </c>
      <c r="F164" t="s">
        <v>4501</v>
      </c>
      <c r="G164" t="s">
        <v>4549</v>
      </c>
    </row>
    <row r="165" spans="2:7" x14ac:dyDescent="0.25">
      <c r="B165" s="1">
        <v>40</v>
      </c>
      <c r="C165" s="5"/>
      <c r="D165" s="5"/>
      <c r="E165" s="1">
        <v>2014</v>
      </c>
      <c r="F165" t="s">
        <v>4550</v>
      </c>
      <c r="G165" t="s">
        <v>4551</v>
      </c>
    </row>
    <row r="166" spans="2:7" x14ac:dyDescent="0.25">
      <c r="B166" s="1">
        <v>40</v>
      </c>
      <c r="C166" s="5"/>
      <c r="D166" s="5"/>
      <c r="E166" s="1">
        <v>2014</v>
      </c>
      <c r="F166" t="s">
        <v>4444</v>
      </c>
    </row>
    <row r="167" spans="2:7" x14ac:dyDescent="0.25">
      <c r="B167" s="1">
        <v>40</v>
      </c>
      <c r="C167" s="5"/>
      <c r="D167" s="5"/>
      <c r="E167" s="1">
        <v>2014</v>
      </c>
      <c r="F167" t="s">
        <v>4552</v>
      </c>
    </row>
    <row r="168" spans="2:7" x14ac:dyDescent="0.25">
      <c r="B168" s="1">
        <v>41</v>
      </c>
      <c r="C168" s="5" t="s">
        <v>1072</v>
      </c>
      <c r="D168" s="5" t="s">
        <v>4129</v>
      </c>
      <c r="E168" s="1">
        <v>2004</v>
      </c>
      <c r="F168" t="s">
        <v>4449</v>
      </c>
      <c r="G168" t="s">
        <v>2614</v>
      </c>
    </row>
    <row r="169" spans="2:7" ht="30" x14ac:dyDescent="0.25">
      <c r="B169" s="1">
        <v>42</v>
      </c>
      <c r="C169" s="5" t="s">
        <v>1381</v>
      </c>
      <c r="D169" s="5" t="s">
        <v>4130</v>
      </c>
      <c r="E169" s="1">
        <v>2003</v>
      </c>
      <c r="F169" t="s">
        <v>4553</v>
      </c>
      <c r="G169" t="s">
        <v>2614</v>
      </c>
    </row>
    <row r="170" spans="2:7" ht="30" x14ac:dyDescent="0.25">
      <c r="B170" s="1">
        <v>43</v>
      </c>
      <c r="C170" s="5" t="s">
        <v>459</v>
      </c>
      <c r="D170" s="5" t="s">
        <v>4554</v>
      </c>
      <c r="E170" s="1">
        <v>2023</v>
      </c>
      <c r="F170" t="s">
        <v>4520</v>
      </c>
      <c r="G170" t="s">
        <v>4555</v>
      </c>
    </row>
    <row r="171" spans="2:7" x14ac:dyDescent="0.25">
      <c r="B171" s="1">
        <v>43</v>
      </c>
      <c r="C171" s="5"/>
      <c r="D171" s="5"/>
      <c r="E171" s="1">
        <v>2023</v>
      </c>
      <c r="F171" t="s">
        <v>4556</v>
      </c>
    </row>
    <row r="172" spans="2:7" ht="30" x14ac:dyDescent="0.25">
      <c r="B172" s="1">
        <v>44</v>
      </c>
      <c r="C172" s="5" t="s">
        <v>969</v>
      </c>
      <c r="D172" s="5" t="s">
        <v>4557</v>
      </c>
      <c r="E172" s="1">
        <v>2010</v>
      </c>
      <c r="F172" t="s">
        <v>4508</v>
      </c>
      <c r="G172" t="s">
        <v>4558</v>
      </c>
    </row>
    <row r="173" spans="2:7" x14ac:dyDescent="0.25">
      <c r="B173" s="1">
        <v>44</v>
      </c>
      <c r="C173" s="5"/>
      <c r="D173" s="5"/>
      <c r="E173" s="1">
        <v>2010</v>
      </c>
      <c r="F173" t="s">
        <v>4559</v>
      </c>
    </row>
    <row r="174" spans="2:7" ht="30" x14ac:dyDescent="0.25">
      <c r="B174" s="1">
        <v>45</v>
      </c>
      <c r="C174" s="5" t="s">
        <v>630</v>
      </c>
      <c r="D174" s="5" t="s">
        <v>2710</v>
      </c>
      <c r="E174" s="1">
        <v>2012</v>
      </c>
      <c r="F174" t="s">
        <v>4508</v>
      </c>
      <c r="G174" t="s">
        <v>2614</v>
      </c>
    </row>
    <row r="175" spans="2:7" x14ac:dyDescent="0.25">
      <c r="B175" s="1">
        <v>45</v>
      </c>
      <c r="C175" s="5"/>
      <c r="D175" s="5"/>
      <c r="E175" s="1">
        <v>2012</v>
      </c>
      <c r="F175" t="s">
        <v>4546</v>
      </c>
    </row>
    <row r="176" spans="2:7" x14ac:dyDescent="0.25">
      <c r="B176" s="1">
        <v>45</v>
      </c>
      <c r="C176" s="5"/>
      <c r="D176" s="5"/>
      <c r="E176" s="1">
        <v>2012</v>
      </c>
      <c r="F176" t="s">
        <v>4560</v>
      </c>
    </row>
    <row r="177" spans="2:7" x14ac:dyDescent="0.25">
      <c r="B177" s="1">
        <v>45</v>
      </c>
      <c r="C177" s="5"/>
      <c r="D177" s="5"/>
      <c r="E177" s="1">
        <v>2012</v>
      </c>
      <c r="F177" t="s">
        <v>4442</v>
      </c>
    </row>
    <row r="178" spans="2:7" x14ac:dyDescent="0.25">
      <c r="B178" s="1">
        <v>46</v>
      </c>
      <c r="C178" s="5" t="s">
        <v>625</v>
      </c>
      <c r="D178" s="5" t="s">
        <v>4132</v>
      </c>
      <c r="E178" s="1">
        <v>2019</v>
      </c>
      <c r="F178" t="s">
        <v>4438</v>
      </c>
      <c r="G178" t="s">
        <v>2614</v>
      </c>
    </row>
    <row r="179" spans="2:7" x14ac:dyDescent="0.25">
      <c r="B179" s="1">
        <v>46</v>
      </c>
      <c r="C179" s="5"/>
      <c r="D179" s="5"/>
      <c r="E179" s="1">
        <v>2019</v>
      </c>
      <c r="F179" t="s">
        <v>4510</v>
      </c>
    </row>
    <row r="180" spans="2:7" x14ac:dyDescent="0.25">
      <c r="B180" s="1">
        <v>46</v>
      </c>
      <c r="C180" s="5"/>
      <c r="D180" s="5"/>
      <c r="E180" s="1">
        <v>2019</v>
      </c>
      <c r="F180" t="s">
        <v>4458</v>
      </c>
    </row>
    <row r="181" spans="2:7" x14ac:dyDescent="0.25">
      <c r="B181" s="1">
        <v>46</v>
      </c>
      <c r="C181" s="5"/>
      <c r="D181" s="5"/>
      <c r="E181" s="1">
        <v>2019</v>
      </c>
      <c r="F181" t="s">
        <v>4487</v>
      </c>
    </row>
    <row r="182" spans="2:7" x14ac:dyDescent="0.25">
      <c r="B182" s="1">
        <v>46</v>
      </c>
      <c r="C182" s="5"/>
      <c r="D182" s="5"/>
      <c r="E182" s="1">
        <v>2019</v>
      </c>
      <c r="F182" t="s">
        <v>4475</v>
      </c>
    </row>
    <row r="183" spans="2:7" x14ac:dyDescent="0.25">
      <c r="B183" s="1">
        <v>46</v>
      </c>
      <c r="C183" s="5"/>
      <c r="D183" s="5"/>
      <c r="E183" s="1">
        <v>2019</v>
      </c>
      <c r="F183" t="s">
        <v>4515</v>
      </c>
    </row>
    <row r="184" spans="2:7" x14ac:dyDescent="0.25">
      <c r="B184" s="1">
        <v>46</v>
      </c>
      <c r="C184" s="5"/>
      <c r="D184" s="5"/>
      <c r="E184" s="1">
        <v>2019</v>
      </c>
      <c r="F184" t="s">
        <v>4561</v>
      </c>
    </row>
    <row r="185" spans="2:7" x14ac:dyDescent="0.25">
      <c r="B185" s="1">
        <v>46</v>
      </c>
      <c r="C185" s="5"/>
      <c r="D185" s="5"/>
      <c r="E185" s="1">
        <v>2019</v>
      </c>
      <c r="F185" t="s">
        <v>4453</v>
      </c>
    </row>
    <row r="186" spans="2:7" x14ac:dyDescent="0.25">
      <c r="B186" s="1">
        <v>46</v>
      </c>
      <c r="C186" s="5"/>
      <c r="D186" s="5"/>
      <c r="E186" s="1">
        <v>2019</v>
      </c>
      <c r="F186" t="s">
        <v>4454</v>
      </c>
    </row>
    <row r="187" spans="2:7" x14ac:dyDescent="0.25">
      <c r="B187" s="1">
        <v>46</v>
      </c>
      <c r="C187" s="5"/>
      <c r="D187" s="5"/>
      <c r="E187" s="1">
        <v>2019</v>
      </c>
      <c r="F187" t="s">
        <v>4455</v>
      </c>
    </row>
    <row r="188" spans="2:7" x14ac:dyDescent="0.25">
      <c r="B188" s="1">
        <v>46</v>
      </c>
      <c r="C188" s="5"/>
      <c r="D188" s="5"/>
      <c r="E188" s="1">
        <v>2019</v>
      </c>
      <c r="F188" t="s">
        <v>4501</v>
      </c>
    </row>
    <row r="189" spans="2:7" x14ac:dyDescent="0.25">
      <c r="B189" s="1">
        <v>47</v>
      </c>
      <c r="C189" s="5" t="s">
        <v>314</v>
      </c>
      <c r="D189" s="5" t="s">
        <v>4133</v>
      </c>
      <c r="E189" s="1">
        <v>2022</v>
      </c>
      <c r="F189" t="s">
        <v>4562</v>
      </c>
      <c r="G189" t="s">
        <v>4563</v>
      </c>
    </row>
    <row r="190" spans="2:7" x14ac:dyDescent="0.25">
      <c r="B190" s="1">
        <v>47</v>
      </c>
      <c r="C190" s="5"/>
      <c r="D190" s="5"/>
      <c r="E190" s="1">
        <v>2022</v>
      </c>
      <c r="F190" t="s">
        <v>4494</v>
      </c>
      <c r="G190" t="s">
        <v>4564</v>
      </c>
    </row>
    <row r="191" spans="2:7" x14ac:dyDescent="0.25">
      <c r="B191" s="1">
        <v>47</v>
      </c>
      <c r="C191" s="5"/>
      <c r="D191" s="5"/>
      <c r="E191" s="1">
        <v>2022</v>
      </c>
      <c r="F191" t="s">
        <v>4475</v>
      </c>
      <c r="G191" t="s">
        <v>4565</v>
      </c>
    </row>
    <row r="192" spans="2:7" x14ac:dyDescent="0.25">
      <c r="B192" s="1">
        <v>47</v>
      </c>
      <c r="C192" s="5"/>
      <c r="D192" s="5"/>
      <c r="E192" s="1">
        <v>2022</v>
      </c>
      <c r="F192" t="s">
        <v>4566</v>
      </c>
    </row>
    <row r="193" spans="2:7" x14ac:dyDescent="0.25">
      <c r="B193" s="1">
        <v>47</v>
      </c>
      <c r="C193" s="5"/>
      <c r="D193" s="5"/>
      <c r="E193" s="1">
        <v>2022</v>
      </c>
      <c r="F193" t="s">
        <v>4567</v>
      </c>
    </row>
    <row r="194" spans="2:7" x14ac:dyDescent="0.25">
      <c r="B194" s="1">
        <v>47</v>
      </c>
      <c r="C194" s="5"/>
      <c r="D194" s="5"/>
      <c r="E194" s="1">
        <v>2022</v>
      </c>
      <c r="F194" t="s">
        <v>4561</v>
      </c>
    </row>
    <row r="195" spans="2:7" x14ac:dyDescent="0.25">
      <c r="B195" s="1">
        <v>47</v>
      </c>
      <c r="C195" s="5"/>
      <c r="D195" s="5"/>
      <c r="E195" s="1">
        <v>2022</v>
      </c>
      <c r="F195" t="s">
        <v>4568</v>
      </c>
    </row>
    <row r="196" spans="2:7" x14ac:dyDescent="0.25">
      <c r="B196" s="1">
        <v>47</v>
      </c>
      <c r="C196" s="5"/>
      <c r="D196" s="5"/>
      <c r="E196" s="1">
        <v>2022</v>
      </c>
      <c r="F196" t="s">
        <v>4569</v>
      </c>
    </row>
    <row r="197" spans="2:7" ht="30" x14ac:dyDescent="0.25">
      <c r="B197" s="1">
        <v>48</v>
      </c>
      <c r="C197" s="5" t="s">
        <v>2503</v>
      </c>
      <c r="D197" s="5" t="s">
        <v>4570</v>
      </c>
      <c r="E197" s="1">
        <v>2017</v>
      </c>
      <c r="F197" t="s">
        <v>4571</v>
      </c>
      <c r="G197" t="s">
        <v>4517</v>
      </c>
    </row>
    <row r="198" spans="2:7" x14ac:dyDescent="0.25">
      <c r="B198" s="1">
        <v>48</v>
      </c>
      <c r="C198" s="5"/>
      <c r="D198" s="5"/>
      <c r="E198" s="1">
        <v>2017</v>
      </c>
      <c r="F198" t="s">
        <v>4572</v>
      </c>
    </row>
    <row r="199" spans="2:7" ht="30" x14ac:dyDescent="0.25">
      <c r="B199" s="1">
        <v>49</v>
      </c>
      <c r="C199" s="5" t="s">
        <v>1034</v>
      </c>
      <c r="D199" s="5" t="s">
        <v>4134</v>
      </c>
      <c r="E199" s="1">
        <v>2011</v>
      </c>
      <c r="F199" t="s">
        <v>4501</v>
      </c>
      <c r="G199" t="s">
        <v>2614</v>
      </c>
    </row>
    <row r="200" spans="2:7" x14ac:dyDescent="0.25">
      <c r="B200" s="1">
        <v>49</v>
      </c>
      <c r="C200" s="5"/>
      <c r="D200" s="5"/>
      <c r="E200" s="1">
        <v>2011</v>
      </c>
      <c r="F200" t="s">
        <v>4495</v>
      </c>
    </row>
    <row r="201" spans="2:7" x14ac:dyDescent="0.25">
      <c r="B201" s="1">
        <v>49</v>
      </c>
      <c r="C201" s="5"/>
      <c r="D201" s="5"/>
      <c r="E201" s="1">
        <v>2011</v>
      </c>
      <c r="F201" t="s">
        <v>4573</v>
      </c>
    </row>
    <row r="202" spans="2:7" ht="30" x14ac:dyDescent="0.25">
      <c r="B202" s="1">
        <v>50</v>
      </c>
      <c r="C202" s="5" t="s">
        <v>642</v>
      </c>
      <c r="D202" s="5" t="s">
        <v>4574</v>
      </c>
      <c r="E202" s="1">
        <v>2016</v>
      </c>
      <c r="F202" t="s">
        <v>4444</v>
      </c>
      <c r="G202" t="s">
        <v>2614</v>
      </c>
    </row>
    <row r="203" spans="2:7" x14ac:dyDescent="0.25">
      <c r="B203" s="1">
        <v>51</v>
      </c>
      <c r="C203" s="5" t="s">
        <v>263</v>
      </c>
      <c r="D203" s="5" t="s">
        <v>4575</v>
      </c>
      <c r="E203" s="1">
        <v>2017</v>
      </c>
      <c r="F203" t="s">
        <v>4438</v>
      </c>
      <c r="G203" t="s">
        <v>4488</v>
      </c>
    </row>
    <row r="204" spans="2:7" x14ac:dyDescent="0.25">
      <c r="B204" s="1">
        <v>51</v>
      </c>
      <c r="C204" s="5"/>
      <c r="D204" s="5"/>
      <c r="E204" s="1">
        <v>2017</v>
      </c>
      <c r="F204" t="s">
        <v>4513</v>
      </c>
    </row>
    <row r="205" spans="2:7" ht="30" x14ac:dyDescent="0.25">
      <c r="B205" s="1">
        <v>52</v>
      </c>
      <c r="C205" s="5" t="s">
        <v>727</v>
      </c>
      <c r="D205" s="5" t="s">
        <v>4135</v>
      </c>
      <c r="E205" s="1">
        <v>2008</v>
      </c>
      <c r="F205" t="s">
        <v>4508</v>
      </c>
      <c r="G205" t="s">
        <v>2614</v>
      </c>
    </row>
    <row r="206" spans="2:7" ht="30" x14ac:dyDescent="0.25">
      <c r="B206" s="1">
        <v>53</v>
      </c>
      <c r="C206" s="5" t="s">
        <v>782</v>
      </c>
      <c r="D206" s="5" t="s">
        <v>4576</v>
      </c>
      <c r="E206" s="1">
        <v>2021</v>
      </c>
      <c r="F206" t="s">
        <v>4577</v>
      </c>
      <c r="G206" t="s">
        <v>4578</v>
      </c>
    </row>
    <row r="207" spans="2:7" x14ac:dyDescent="0.25">
      <c r="B207" s="1">
        <v>53</v>
      </c>
      <c r="C207" s="5"/>
      <c r="D207" s="5"/>
      <c r="E207" s="1">
        <v>2021</v>
      </c>
      <c r="F207" t="s">
        <v>4444</v>
      </c>
    </row>
    <row r="208" spans="2:7" x14ac:dyDescent="0.25">
      <c r="B208" s="1">
        <v>53</v>
      </c>
      <c r="C208" s="5"/>
      <c r="D208" s="5"/>
      <c r="E208" s="1">
        <v>2021</v>
      </c>
      <c r="F208" t="s">
        <v>4579</v>
      </c>
    </row>
    <row r="209" spans="2:7" x14ac:dyDescent="0.25">
      <c r="B209" s="1">
        <v>54</v>
      </c>
      <c r="C209" s="5" t="s">
        <v>908</v>
      </c>
      <c r="D209" s="5" t="s">
        <v>4136</v>
      </c>
      <c r="E209" s="1">
        <v>2019</v>
      </c>
      <c r="F209" t="s">
        <v>4438</v>
      </c>
      <c r="G209" t="s">
        <v>2614</v>
      </c>
    </row>
    <row r="210" spans="2:7" x14ac:dyDescent="0.25">
      <c r="B210" s="1">
        <v>54</v>
      </c>
      <c r="C210" s="5"/>
      <c r="D210" s="5"/>
      <c r="E210" s="1">
        <v>2019</v>
      </c>
      <c r="F210" t="s">
        <v>4474</v>
      </c>
    </row>
    <row r="211" spans="2:7" x14ac:dyDescent="0.25">
      <c r="B211" s="1">
        <v>54</v>
      </c>
      <c r="C211" s="5"/>
      <c r="D211" s="5"/>
      <c r="E211" s="1">
        <v>2019</v>
      </c>
      <c r="F211" t="s">
        <v>4458</v>
      </c>
    </row>
    <row r="212" spans="2:7" x14ac:dyDescent="0.25">
      <c r="B212" s="1">
        <v>54</v>
      </c>
      <c r="C212" s="5"/>
      <c r="D212" s="5"/>
      <c r="E212" s="1">
        <v>2019</v>
      </c>
      <c r="F212" t="s">
        <v>4501</v>
      </c>
    </row>
    <row r="213" spans="2:7" x14ac:dyDescent="0.25">
      <c r="B213" s="1">
        <v>54</v>
      </c>
      <c r="C213" s="5"/>
      <c r="D213" s="5"/>
      <c r="E213" s="1">
        <v>2019</v>
      </c>
      <c r="F213" t="s">
        <v>4475</v>
      </c>
    </row>
    <row r="214" spans="2:7" x14ac:dyDescent="0.25">
      <c r="B214" s="1">
        <v>54</v>
      </c>
      <c r="C214" s="5"/>
      <c r="D214" s="5"/>
      <c r="E214" s="1">
        <v>2019</v>
      </c>
      <c r="F214" t="s">
        <v>4466</v>
      </c>
    </row>
    <row r="215" spans="2:7" x14ac:dyDescent="0.25">
      <c r="B215" s="1">
        <v>54</v>
      </c>
      <c r="C215" s="5"/>
      <c r="D215" s="5"/>
      <c r="E215" s="1">
        <v>2019</v>
      </c>
      <c r="F215" t="s">
        <v>4469</v>
      </c>
    </row>
    <row r="216" spans="2:7" x14ac:dyDescent="0.25">
      <c r="B216" s="1">
        <v>54</v>
      </c>
      <c r="C216" s="5"/>
      <c r="D216" s="5"/>
      <c r="E216" s="1">
        <v>2019</v>
      </c>
      <c r="F216" t="s">
        <v>4487</v>
      </c>
    </row>
    <row r="217" spans="2:7" x14ac:dyDescent="0.25">
      <c r="B217" s="1">
        <v>55</v>
      </c>
      <c r="C217" s="5" t="s">
        <v>65</v>
      </c>
      <c r="D217" s="5" t="s">
        <v>4137</v>
      </c>
      <c r="E217" s="1">
        <v>2016</v>
      </c>
      <c r="F217" t="s">
        <v>4580</v>
      </c>
      <c r="G217" t="s">
        <v>4581</v>
      </c>
    </row>
    <row r="218" spans="2:7" x14ac:dyDescent="0.25">
      <c r="B218" s="1">
        <v>55</v>
      </c>
      <c r="C218" s="5"/>
      <c r="D218" s="5"/>
      <c r="E218" s="1">
        <v>2016</v>
      </c>
      <c r="F218" t="s">
        <v>4444</v>
      </c>
    </row>
    <row r="219" spans="2:7" x14ac:dyDescent="0.25">
      <c r="B219" s="1">
        <v>55</v>
      </c>
      <c r="C219" s="5"/>
      <c r="D219" s="5"/>
      <c r="E219" s="1">
        <v>2016</v>
      </c>
      <c r="F219" t="s">
        <v>4438</v>
      </c>
    </row>
    <row r="220" spans="2:7" ht="30" x14ac:dyDescent="0.25">
      <c r="B220" s="1">
        <v>56</v>
      </c>
      <c r="C220" s="5" t="s">
        <v>777</v>
      </c>
      <c r="D220" s="5" t="s">
        <v>4138</v>
      </c>
      <c r="E220" s="1">
        <v>2013</v>
      </c>
      <c r="F220" t="s">
        <v>4536</v>
      </c>
      <c r="G220" t="s">
        <v>4517</v>
      </c>
    </row>
    <row r="221" spans="2:7" x14ac:dyDescent="0.25">
      <c r="B221" s="1">
        <v>56</v>
      </c>
      <c r="C221" s="5"/>
      <c r="D221" s="5"/>
      <c r="E221" s="1">
        <v>2013</v>
      </c>
      <c r="F221" t="s">
        <v>4501</v>
      </c>
    </row>
    <row r="222" spans="2:7" x14ac:dyDescent="0.25">
      <c r="B222" s="1">
        <v>56</v>
      </c>
      <c r="C222" s="5"/>
      <c r="D222" s="5"/>
      <c r="E222" s="1">
        <v>2013</v>
      </c>
      <c r="F222" t="s">
        <v>4582</v>
      </c>
    </row>
    <row r="223" spans="2:7" x14ac:dyDescent="0.25">
      <c r="B223" s="1">
        <v>56</v>
      </c>
      <c r="C223" s="5"/>
      <c r="D223" s="5"/>
      <c r="E223" s="1">
        <v>2013</v>
      </c>
      <c r="F223" t="s">
        <v>4583</v>
      </c>
    </row>
    <row r="224" spans="2:7" x14ac:dyDescent="0.25">
      <c r="B224" s="1">
        <v>56</v>
      </c>
      <c r="C224" s="5"/>
      <c r="D224" s="5"/>
      <c r="E224" s="1">
        <v>2013</v>
      </c>
      <c r="F224" t="s">
        <v>4584</v>
      </c>
    </row>
    <row r="225" spans="2:7" ht="30" x14ac:dyDescent="0.25">
      <c r="B225" s="1">
        <v>57</v>
      </c>
      <c r="C225" s="5" t="s">
        <v>1407</v>
      </c>
      <c r="D225" s="5" t="s">
        <v>4139</v>
      </c>
      <c r="E225" s="1">
        <v>2018</v>
      </c>
      <c r="F225" t="s">
        <v>4444</v>
      </c>
      <c r="G225" t="s">
        <v>4585</v>
      </c>
    </row>
    <row r="226" spans="2:7" x14ac:dyDescent="0.25">
      <c r="B226" s="1">
        <v>57</v>
      </c>
      <c r="C226" s="5"/>
      <c r="D226" s="5"/>
      <c r="E226" s="1">
        <v>2018</v>
      </c>
      <c r="F226" t="s">
        <v>4571</v>
      </c>
    </row>
    <row r="227" spans="2:7" ht="30" x14ac:dyDescent="0.25">
      <c r="B227" s="1">
        <v>58</v>
      </c>
      <c r="C227" s="5" t="s">
        <v>233</v>
      </c>
      <c r="D227" s="5" t="s">
        <v>4140</v>
      </c>
      <c r="E227" s="1">
        <v>2013</v>
      </c>
      <c r="F227" t="s">
        <v>4586</v>
      </c>
      <c r="G227" t="s">
        <v>2614</v>
      </c>
    </row>
    <row r="228" spans="2:7" x14ac:dyDescent="0.25">
      <c r="B228" s="1">
        <v>58</v>
      </c>
      <c r="C228" s="5"/>
      <c r="D228" s="5"/>
      <c r="E228" s="1">
        <v>2013</v>
      </c>
      <c r="F228" t="s">
        <v>4515</v>
      </c>
    </row>
    <row r="229" spans="2:7" x14ac:dyDescent="0.25">
      <c r="B229" s="1">
        <v>58</v>
      </c>
      <c r="C229" s="5"/>
      <c r="D229" s="5"/>
      <c r="E229" s="1">
        <v>2013</v>
      </c>
      <c r="F229" t="s">
        <v>4587</v>
      </c>
    </row>
    <row r="230" spans="2:7" x14ac:dyDescent="0.25">
      <c r="B230" s="1">
        <v>58</v>
      </c>
      <c r="C230" s="5"/>
      <c r="D230" s="5"/>
      <c r="E230" s="1">
        <v>2013</v>
      </c>
      <c r="F230" t="s">
        <v>4588</v>
      </c>
    </row>
    <row r="231" spans="2:7" x14ac:dyDescent="0.25">
      <c r="B231" s="1">
        <v>58</v>
      </c>
      <c r="C231" s="5"/>
      <c r="D231" s="5"/>
      <c r="E231" s="1">
        <v>2013</v>
      </c>
      <c r="F231" t="s">
        <v>4442</v>
      </c>
    </row>
    <row r="232" spans="2:7" ht="30" x14ac:dyDescent="0.25">
      <c r="B232" s="1">
        <v>59</v>
      </c>
      <c r="C232" s="5" t="s">
        <v>2408</v>
      </c>
      <c r="D232" s="5" t="s">
        <v>4141</v>
      </c>
      <c r="E232" s="1">
        <v>2021</v>
      </c>
      <c r="F232" t="s">
        <v>4589</v>
      </c>
      <c r="G232" t="s">
        <v>4565</v>
      </c>
    </row>
    <row r="233" spans="2:7" x14ac:dyDescent="0.25">
      <c r="B233" s="1">
        <v>59</v>
      </c>
      <c r="C233" s="5"/>
      <c r="D233" s="5"/>
      <c r="E233" s="1">
        <v>2021</v>
      </c>
      <c r="F233" t="s">
        <v>4590</v>
      </c>
      <c r="G233" t="s">
        <v>4585</v>
      </c>
    </row>
    <row r="234" spans="2:7" x14ac:dyDescent="0.25">
      <c r="B234" s="1">
        <v>59</v>
      </c>
      <c r="C234" s="5"/>
      <c r="D234" s="5"/>
      <c r="E234" s="1">
        <v>2021</v>
      </c>
      <c r="F234" t="s">
        <v>4591</v>
      </c>
    </row>
    <row r="235" spans="2:7" x14ac:dyDescent="0.25">
      <c r="B235" s="1">
        <v>60</v>
      </c>
      <c r="C235" s="5"/>
      <c r="D235" s="5"/>
      <c r="E235" s="1">
        <v>2017</v>
      </c>
      <c r="F235" t="s">
        <v>4592</v>
      </c>
    </row>
    <row r="236" spans="2:7" ht="30" x14ac:dyDescent="0.25">
      <c r="B236" s="1">
        <v>60</v>
      </c>
      <c r="C236" s="5" t="s">
        <v>159</v>
      </c>
      <c r="D236" s="5" t="s">
        <v>2738</v>
      </c>
      <c r="E236" s="1">
        <v>2017</v>
      </c>
      <c r="F236" t="s">
        <v>4548</v>
      </c>
      <c r="G236" t="s">
        <v>4551</v>
      </c>
    </row>
    <row r="237" spans="2:7" x14ac:dyDescent="0.25">
      <c r="B237" s="1">
        <v>61</v>
      </c>
      <c r="C237" s="5"/>
      <c r="D237" s="5"/>
      <c r="E237" s="1">
        <v>2015</v>
      </c>
      <c r="F237" t="s">
        <v>4520</v>
      </c>
    </row>
    <row r="238" spans="2:7" ht="30" x14ac:dyDescent="0.25">
      <c r="B238" s="1">
        <v>61</v>
      </c>
      <c r="C238" s="5" t="s">
        <v>209</v>
      </c>
      <c r="D238" s="5" t="s">
        <v>4593</v>
      </c>
      <c r="E238" s="1">
        <v>2015</v>
      </c>
      <c r="F238" t="s">
        <v>4508</v>
      </c>
      <c r="G238" t="s">
        <v>4551</v>
      </c>
    </row>
    <row r="239" spans="2:7" x14ac:dyDescent="0.25">
      <c r="B239" s="1">
        <v>62</v>
      </c>
      <c r="C239" s="5"/>
      <c r="D239" s="5"/>
      <c r="E239" s="1">
        <v>2019</v>
      </c>
      <c r="G239" t="s">
        <v>4578</v>
      </c>
    </row>
    <row r="240" spans="2:7" ht="30" x14ac:dyDescent="0.25">
      <c r="B240" s="1">
        <v>62</v>
      </c>
      <c r="C240" s="5" t="s">
        <v>1209</v>
      </c>
      <c r="D240" s="5" t="s">
        <v>4594</v>
      </c>
      <c r="E240" s="1">
        <v>2019</v>
      </c>
      <c r="F240" t="s">
        <v>4595</v>
      </c>
      <c r="G240" t="s">
        <v>4551</v>
      </c>
    </row>
    <row r="241" spans="2:7" ht="30" x14ac:dyDescent="0.25">
      <c r="B241" s="1">
        <v>63</v>
      </c>
      <c r="C241" s="5" t="s">
        <v>110</v>
      </c>
      <c r="D241" s="5" t="s">
        <v>2743</v>
      </c>
      <c r="E241" s="1">
        <v>2023</v>
      </c>
      <c r="F241" t="s">
        <v>4508</v>
      </c>
      <c r="G241" t="s">
        <v>4565</v>
      </c>
    </row>
    <row r="242" spans="2:7" x14ac:dyDescent="0.25">
      <c r="B242" s="1">
        <v>63</v>
      </c>
      <c r="C242" s="5"/>
      <c r="D242" s="5"/>
      <c r="E242" s="1">
        <v>2023</v>
      </c>
      <c r="F242" t="s">
        <v>4520</v>
      </c>
    </row>
    <row r="243" spans="2:7" x14ac:dyDescent="0.25">
      <c r="B243" s="1">
        <v>63</v>
      </c>
      <c r="C243" s="5"/>
      <c r="D243" s="5"/>
      <c r="E243" s="1">
        <v>2023</v>
      </c>
      <c r="F243" t="s">
        <v>4592</v>
      </c>
    </row>
    <row r="244" spans="2:7" x14ac:dyDescent="0.25">
      <c r="B244" s="1">
        <v>63</v>
      </c>
      <c r="C244" s="5"/>
      <c r="D244" s="5"/>
      <c r="E244" s="1">
        <v>2023</v>
      </c>
      <c r="F244" t="s">
        <v>4444</v>
      </c>
    </row>
    <row r="245" spans="2:7" x14ac:dyDescent="0.25">
      <c r="B245" s="1">
        <v>63</v>
      </c>
      <c r="C245" s="5"/>
      <c r="D245" s="5"/>
      <c r="E245" s="1">
        <v>2023</v>
      </c>
      <c r="F245" t="s">
        <v>4501</v>
      </c>
    </row>
    <row r="246" spans="2:7" x14ac:dyDescent="0.25">
      <c r="B246" s="1">
        <v>63</v>
      </c>
      <c r="C246" s="5"/>
      <c r="D246" s="5"/>
      <c r="E246" s="1">
        <v>2023</v>
      </c>
      <c r="F246" t="s">
        <v>4596</v>
      </c>
    </row>
    <row r="247" spans="2:7" x14ac:dyDescent="0.25">
      <c r="B247" s="1">
        <v>63</v>
      </c>
      <c r="C247" s="5"/>
      <c r="D247" s="5"/>
      <c r="E247" s="1">
        <v>2023</v>
      </c>
      <c r="F247" t="s">
        <v>4519</v>
      </c>
    </row>
    <row r="248" spans="2:7" x14ac:dyDescent="0.25">
      <c r="B248" s="1">
        <v>63</v>
      </c>
      <c r="C248" s="5"/>
      <c r="D248" s="5"/>
      <c r="E248" s="1">
        <v>2023</v>
      </c>
      <c r="F248" t="s">
        <v>4577</v>
      </c>
    </row>
    <row r="249" spans="2:7" ht="30" x14ac:dyDescent="0.25">
      <c r="B249" s="1">
        <v>64</v>
      </c>
      <c r="C249" s="5" t="s">
        <v>2544</v>
      </c>
      <c r="D249" s="5" t="s">
        <v>2744</v>
      </c>
      <c r="E249" s="1">
        <v>2014</v>
      </c>
      <c r="F249" t="s">
        <v>4597</v>
      </c>
      <c r="G249" t="s">
        <v>2614</v>
      </c>
    </row>
    <row r="250" spans="2:7" x14ac:dyDescent="0.25">
      <c r="B250" s="1">
        <v>64</v>
      </c>
      <c r="C250" s="5"/>
      <c r="D250" s="5"/>
      <c r="E250" s="1">
        <v>2014</v>
      </c>
      <c r="F250" t="s">
        <v>4598</v>
      </c>
    </row>
    <row r="251" spans="2:7" x14ac:dyDescent="0.25">
      <c r="B251" s="1">
        <v>64</v>
      </c>
      <c r="C251" s="5"/>
      <c r="D251" s="5"/>
      <c r="E251" s="1">
        <v>2014</v>
      </c>
      <c r="F251" t="s">
        <v>4536</v>
      </c>
    </row>
    <row r="252" spans="2:7" x14ac:dyDescent="0.25">
      <c r="B252" s="1">
        <v>64</v>
      </c>
      <c r="C252" s="5"/>
      <c r="D252" s="5"/>
      <c r="E252" s="1">
        <v>2014</v>
      </c>
      <c r="F252" t="s">
        <v>4520</v>
      </c>
    </row>
    <row r="253" spans="2:7" x14ac:dyDescent="0.25">
      <c r="B253" s="1">
        <v>64</v>
      </c>
      <c r="C253" s="5"/>
      <c r="D253" s="5"/>
      <c r="E253" s="1">
        <v>2014</v>
      </c>
      <c r="F253" t="s">
        <v>4508</v>
      </c>
    </row>
    <row r="254" spans="2:7" ht="30" x14ac:dyDescent="0.25">
      <c r="B254" s="1">
        <v>65</v>
      </c>
      <c r="C254" s="5" t="s">
        <v>949</v>
      </c>
      <c r="D254" s="5" t="s">
        <v>4599</v>
      </c>
      <c r="E254" s="1">
        <v>2014</v>
      </c>
      <c r="F254" t="s">
        <v>4444</v>
      </c>
      <c r="G254" t="s">
        <v>4551</v>
      </c>
    </row>
    <row r="255" spans="2:7" ht="30" x14ac:dyDescent="0.25">
      <c r="B255" s="1">
        <v>66</v>
      </c>
      <c r="C255" s="5" t="s">
        <v>200</v>
      </c>
      <c r="D255" s="5" t="s">
        <v>4600</v>
      </c>
      <c r="E255" s="1">
        <v>2016</v>
      </c>
      <c r="F255" t="s">
        <v>4601</v>
      </c>
      <c r="G255" t="s">
        <v>4488</v>
      </c>
    </row>
    <row r="256" spans="2:7" x14ac:dyDescent="0.25">
      <c r="B256" s="1">
        <v>66</v>
      </c>
      <c r="C256" s="5"/>
      <c r="D256" s="5"/>
      <c r="E256" s="1">
        <v>2016</v>
      </c>
      <c r="F256" t="s">
        <v>4602</v>
      </c>
      <c r="G256" t="s">
        <v>4603</v>
      </c>
    </row>
    <row r="257" spans="2:7" x14ac:dyDescent="0.25">
      <c r="B257" s="1">
        <v>66</v>
      </c>
      <c r="C257" s="5"/>
      <c r="D257" s="5"/>
      <c r="E257" s="1">
        <v>2016</v>
      </c>
      <c r="F257" t="s">
        <v>4604</v>
      </c>
    </row>
    <row r="258" spans="2:7" x14ac:dyDescent="0.25">
      <c r="B258" s="1">
        <v>66</v>
      </c>
      <c r="C258" s="5"/>
      <c r="D258" s="5"/>
      <c r="E258" s="1">
        <v>2016</v>
      </c>
      <c r="F258" t="s">
        <v>4486</v>
      </c>
    </row>
    <row r="259" spans="2:7" ht="30" x14ac:dyDescent="0.25">
      <c r="B259" s="1">
        <v>67</v>
      </c>
      <c r="C259" s="5" t="s">
        <v>1182</v>
      </c>
      <c r="D259" s="5" t="s">
        <v>4143</v>
      </c>
      <c r="E259" s="1">
        <v>2020</v>
      </c>
      <c r="F259" t="s">
        <v>4524</v>
      </c>
      <c r="G259" t="s">
        <v>4517</v>
      </c>
    </row>
    <row r="260" spans="2:7" x14ac:dyDescent="0.25">
      <c r="B260" s="1">
        <v>67</v>
      </c>
      <c r="C260" s="5"/>
      <c r="D260" s="5"/>
      <c r="E260" s="1">
        <v>2020</v>
      </c>
      <c r="F260" t="s">
        <v>4605</v>
      </c>
    </row>
    <row r="261" spans="2:7" x14ac:dyDescent="0.25">
      <c r="B261" s="1">
        <v>67</v>
      </c>
      <c r="C261" s="5"/>
      <c r="D261" s="5"/>
      <c r="E261" s="1">
        <v>2020</v>
      </c>
      <c r="F261" t="s">
        <v>4474</v>
      </c>
    </row>
    <row r="262" spans="2:7" x14ac:dyDescent="0.25">
      <c r="B262" s="1">
        <v>67</v>
      </c>
      <c r="C262" s="5"/>
      <c r="D262" s="5"/>
      <c r="E262" s="1">
        <v>2020</v>
      </c>
      <c r="F262" t="s">
        <v>4438</v>
      </c>
    </row>
    <row r="263" spans="2:7" x14ac:dyDescent="0.25">
      <c r="B263" s="1">
        <v>67</v>
      </c>
      <c r="C263" s="5"/>
      <c r="D263" s="5"/>
      <c r="E263" s="1">
        <v>2020</v>
      </c>
      <c r="F263" t="s">
        <v>4475</v>
      </c>
    </row>
    <row r="264" spans="2:7" x14ac:dyDescent="0.25">
      <c r="B264" s="1">
        <v>67</v>
      </c>
      <c r="C264" s="5"/>
      <c r="D264" s="5"/>
      <c r="E264" s="1">
        <v>2020</v>
      </c>
      <c r="F264" t="s">
        <v>4458</v>
      </c>
    </row>
    <row r="265" spans="2:7" x14ac:dyDescent="0.25">
      <c r="B265" s="1">
        <v>67</v>
      </c>
      <c r="C265" s="5"/>
      <c r="D265" s="5"/>
      <c r="E265" s="1">
        <v>2020</v>
      </c>
      <c r="F265" t="s">
        <v>4445</v>
      </c>
    </row>
    <row r="266" spans="2:7" x14ac:dyDescent="0.25">
      <c r="B266" s="1">
        <v>67</v>
      </c>
      <c r="C266" s="5"/>
      <c r="D266" s="5"/>
      <c r="E266" s="1">
        <v>2020</v>
      </c>
      <c r="F266" t="s">
        <v>4463</v>
      </c>
    </row>
    <row r="267" spans="2:7" x14ac:dyDescent="0.25">
      <c r="B267" s="1">
        <v>67</v>
      </c>
      <c r="C267" s="5"/>
      <c r="D267" s="5"/>
      <c r="E267" s="1">
        <v>2020</v>
      </c>
      <c r="F267" t="s">
        <v>4588</v>
      </c>
    </row>
    <row r="268" spans="2:7" ht="30" x14ac:dyDescent="0.25">
      <c r="B268" s="1">
        <v>68</v>
      </c>
      <c r="C268" s="5" t="s">
        <v>822</v>
      </c>
      <c r="D268" s="5" t="s">
        <v>4144</v>
      </c>
      <c r="E268" s="1">
        <v>2014</v>
      </c>
      <c r="F268" t="s">
        <v>4504</v>
      </c>
      <c r="G268" t="s">
        <v>2614</v>
      </c>
    </row>
    <row r="269" spans="2:7" x14ac:dyDescent="0.25">
      <c r="B269" s="1">
        <v>68</v>
      </c>
      <c r="C269" s="5"/>
      <c r="D269" s="5"/>
      <c r="E269" s="1">
        <v>2014</v>
      </c>
      <c r="F269" t="s">
        <v>4546</v>
      </c>
    </row>
    <row r="270" spans="2:7" x14ac:dyDescent="0.25">
      <c r="B270" s="1">
        <v>68</v>
      </c>
      <c r="C270" s="5"/>
      <c r="D270" s="5"/>
      <c r="E270" s="1">
        <v>2014</v>
      </c>
      <c r="F270" t="s">
        <v>4560</v>
      </c>
    </row>
    <row r="271" spans="2:7" x14ac:dyDescent="0.25">
      <c r="B271" s="1">
        <v>68</v>
      </c>
      <c r="C271" s="5"/>
      <c r="D271" s="5"/>
      <c r="E271" s="1">
        <v>2014</v>
      </c>
      <c r="F271" t="s">
        <v>4520</v>
      </c>
    </row>
    <row r="272" spans="2:7" x14ac:dyDescent="0.25">
      <c r="B272" s="1">
        <v>68</v>
      </c>
      <c r="C272" s="5"/>
      <c r="D272" s="5"/>
      <c r="E272" s="1">
        <v>2014</v>
      </c>
      <c r="F272" t="s">
        <v>4508</v>
      </c>
    </row>
    <row r="273" spans="2:7" x14ac:dyDescent="0.25">
      <c r="B273" s="1">
        <v>68</v>
      </c>
      <c r="C273" s="5"/>
      <c r="D273" s="5"/>
      <c r="E273" s="1">
        <v>2014</v>
      </c>
      <c r="F273" t="s">
        <v>4606</v>
      </c>
    </row>
    <row r="274" spans="2:7" ht="30" x14ac:dyDescent="0.25">
      <c r="B274" s="1">
        <v>69</v>
      </c>
      <c r="C274" s="5" t="s">
        <v>896</v>
      </c>
      <c r="D274" s="5" t="s">
        <v>4607</v>
      </c>
      <c r="E274" s="1">
        <v>2020</v>
      </c>
      <c r="F274" t="s">
        <v>4442</v>
      </c>
      <c r="G274" t="s">
        <v>4608</v>
      </c>
    </row>
    <row r="275" spans="2:7" x14ac:dyDescent="0.25">
      <c r="B275" s="1">
        <v>69</v>
      </c>
      <c r="C275" s="5"/>
      <c r="D275" s="5"/>
      <c r="E275" s="1">
        <v>2020</v>
      </c>
      <c r="F275" t="s">
        <v>4609</v>
      </c>
      <c r="G275" t="s">
        <v>4610</v>
      </c>
    </row>
    <row r="276" spans="2:7" x14ac:dyDescent="0.25">
      <c r="B276" s="1">
        <v>69</v>
      </c>
      <c r="C276" s="5"/>
      <c r="D276" s="5"/>
      <c r="E276" s="1">
        <v>2020</v>
      </c>
      <c r="F276" t="s">
        <v>4450</v>
      </c>
      <c r="G276" t="s">
        <v>4611</v>
      </c>
    </row>
    <row r="277" spans="2:7" x14ac:dyDescent="0.25">
      <c r="B277" s="1">
        <v>69</v>
      </c>
      <c r="C277" s="5"/>
      <c r="D277" s="5"/>
      <c r="E277" s="1">
        <v>2020</v>
      </c>
      <c r="F277" t="s">
        <v>4497</v>
      </c>
    </row>
    <row r="278" spans="2:7" x14ac:dyDescent="0.25">
      <c r="B278" s="1">
        <v>69</v>
      </c>
      <c r="C278" s="5"/>
      <c r="D278" s="5"/>
      <c r="E278" s="1">
        <v>2020</v>
      </c>
      <c r="F278" t="s">
        <v>4612</v>
      </c>
    </row>
    <row r="279" spans="2:7" x14ac:dyDescent="0.25">
      <c r="B279" s="1">
        <v>69</v>
      </c>
      <c r="C279" s="5"/>
      <c r="D279" s="5"/>
      <c r="E279" s="1">
        <v>2020</v>
      </c>
      <c r="F279" t="s">
        <v>4445</v>
      </c>
    </row>
    <row r="280" spans="2:7" x14ac:dyDescent="0.25">
      <c r="B280" s="1">
        <v>69</v>
      </c>
      <c r="C280" s="5"/>
      <c r="D280" s="5"/>
      <c r="E280" s="1">
        <v>2020</v>
      </c>
      <c r="F280" t="s">
        <v>4475</v>
      </c>
    </row>
    <row r="281" spans="2:7" x14ac:dyDescent="0.25">
      <c r="B281" s="1">
        <v>69</v>
      </c>
      <c r="C281" s="5"/>
      <c r="D281" s="5"/>
      <c r="E281" s="1">
        <v>2020</v>
      </c>
      <c r="F281" t="s">
        <v>4538</v>
      </c>
    </row>
    <row r="282" spans="2:7" x14ac:dyDescent="0.25">
      <c r="B282" s="1">
        <v>69</v>
      </c>
      <c r="C282" s="5"/>
      <c r="D282" s="5"/>
      <c r="E282" s="1">
        <v>2020</v>
      </c>
      <c r="F282" t="s">
        <v>4458</v>
      </c>
    </row>
    <row r="283" spans="2:7" x14ac:dyDescent="0.25">
      <c r="B283" s="1">
        <v>69</v>
      </c>
      <c r="C283" s="5"/>
      <c r="D283" s="5"/>
      <c r="E283" s="1">
        <v>2020</v>
      </c>
      <c r="F283" t="s">
        <v>4495</v>
      </c>
    </row>
    <row r="284" spans="2:7" x14ac:dyDescent="0.25">
      <c r="B284" s="1">
        <v>70</v>
      </c>
      <c r="C284" s="5" t="s">
        <v>1079</v>
      </c>
      <c r="D284" s="5" t="s">
        <v>4145</v>
      </c>
      <c r="E284" s="1">
        <v>2004</v>
      </c>
      <c r="F284" t="s">
        <v>4613</v>
      </c>
      <c r="G284" t="s">
        <v>4549</v>
      </c>
    </row>
    <row r="285" spans="2:7" x14ac:dyDescent="0.25">
      <c r="B285" s="1">
        <v>70</v>
      </c>
      <c r="C285" s="5"/>
      <c r="D285" s="5"/>
      <c r="E285" s="1">
        <v>2004</v>
      </c>
      <c r="F285" t="s">
        <v>4614</v>
      </c>
      <c r="G285" t="s">
        <v>4585</v>
      </c>
    </row>
    <row r="286" spans="2:7" x14ac:dyDescent="0.25">
      <c r="B286" s="1">
        <v>70</v>
      </c>
      <c r="C286" s="5"/>
      <c r="D286" s="5"/>
      <c r="E286" s="1">
        <v>2004</v>
      </c>
      <c r="F286" t="s">
        <v>4602</v>
      </c>
    </row>
    <row r="287" spans="2:7" x14ac:dyDescent="0.25">
      <c r="B287" s="1">
        <v>70</v>
      </c>
      <c r="C287" s="5"/>
      <c r="D287" s="5"/>
      <c r="E287" s="1">
        <v>2004</v>
      </c>
      <c r="F287" t="s">
        <v>4508</v>
      </c>
    </row>
    <row r="288" spans="2:7" x14ac:dyDescent="0.25">
      <c r="B288" s="1">
        <v>70</v>
      </c>
      <c r="C288" s="5"/>
      <c r="D288" s="5"/>
      <c r="E288" s="1">
        <v>2004</v>
      </c>
      <c r="F288" t="s">
        <v>4615</v>
      </c>
    </row>
    <row r="289" spans="2:7" x14ac:dyDescent="0.25">
      <c r="B289" s="1">
        <v>70</v>
      </c>
      <c r="C289" s="5"/>
      <c r="D289" s="5"/>
      <c r="E289" s="1">
        <v>2004</v>
      </c>
      <c r="F289" t="s">
        <v>4458</v>
      </c>
    </row>
    <row r="290" spans="2:7" x14ac:dyDescent="0.25">
      <c r="B290" s="1">
        <v>71</v>
      </c>
      <c r="C290" s="5"/>
      <c r="D290" s="5"/>
      <c r="E290" s="1">
        <v>2017</v>
      </c>
      <c r="F290" t="s">
        <v>4520</v>
      </c>
    </row>
    <row r="291" spans="2:7" x14ac:dyDescent="0.25">
      <c r="B291" s="1">
        <v>71</v>
      </c>
      <c r="C291" s="5"/>
      <c r="D291" s="5"/>
      <c r="E291" s="1">
        <v>2017</v>
      </c>
      <c r="F291" t="s">
        <v>4606</v>
      </c>
    </row>
    <row r="292" spans="2:7" ht="30" x14ac:dyDescent="0.25">
      <c r="B292" s="1">
        <v>71</v>
      </c>
      <c r="C292" s="5" t="s">
        <v>2518</v>
      </c>
      <c r="D292" s="5" t="s">
        <v>4616</v>
      </c>
      <c r="E292" s="1">
        <v>2017</v>
      </c>
      <c r="F292" t="s">
        <v>4445</v>
      </c>
      <c r="G292" t="s">
        <v>4551</v>
      </c>
    </row>
    <row r="293" spans="2:7" x14ac:dyDescent="0.25">
      <c r="B293" s="1">
        <v>72</v>
      </c>
      <c r="C293" s="5" t="s">
        <v>1188</v>
      </c>
      <c r="D293" s="5" t="s">
        <v>4146</v>
      </c>
      <c r="E293" s="1">
        <v>2016</v>
      </c>
      <c r="F293" t="s">
        <v>4508</v>
      </c>
      <c r="G293" t="s">
        <v>2614</v>
      </c>
    </row>
    <row r="294" spans="2:7" x14ac:dyDescent="0.25">
      <c r="B294" s="1">
        <v>72</v>
      </c>
      <c r="C294" s="5"/>
      <c r="D294" s="5"/>
      <c r="E294" s="1">
        <v>2016</v>
      </c>
      <c r="F294" t="s">
        <v>4520</v>
      </c>
    </row>
    <row r="295" spans="2:7" x14ac:dyDescent="0.25">
      <c r="B295" s="1">
        <v>72</v>
      </c>
      <c r="C295" s="5"/>
      <c r="D295" s="5"/>
      <c r="E295" s="1">
        <v>2016</v>
      </c>
      <c r="F295" t="s">
        <v>4617</v>
      </c>
    </row>
    <row r="296" spans="2:7" x14ac:dyDescent="0.25">
      <c r="B296" s="1">
        <v>72</v>
      </c>
      <c r="C296" s="5"/>
      <c r="D296" s="5"/>
      <c r="E296" s="1">
        <v>2016</v>
      </c>
      <c r="F296" t="s">
        <v>4618</v>
      </c>
    </row>
    <row r="297" spans="2:7" x14ac:dyDescent="0.25">
      <c r="B297" s="1">
        <v>72</v>
      </c>
      <c r="C297" s="5"/>
      <c r="D297" s="5"/>
      <c r="E297" s="1">
        <v>2016</v>
      </c>
      <c r="F297" t="s">
        <v>4442</v>
      </c>
    </row>
    <row r="298" spans="2:7" ht="30" x14ac:dyDescent="0.25">
      <c r="B298" s="1">
        <v>73</v>
      </c>
      <c r="C298" s="5" t="s">
        <v>912</v>
      </c>
      <c r="D298" s="5" t="s">
        <v>4147</v>
      </c>
      <c r="E298" s="1">
        <v>2009</v>
      </c>
      <c r="F298" t="s">
        <v>4619</v>
      </c>
      <c r="G298" t="s">
        <v>2614</v>
      </c>
    </row>
    <row r="299" spans="2:7" x14ac:dyDescent="0.25">
      <c r="B299" s="1">
        <v>73</v>
      </c>
      <c r="C299" s="5"/>
      <c r="D299" s="5"/>
      <c r="E299" s="1">
        <v>2009</v>
      </c>
      <c r="F299" t="s">
        <v>4620</v>
      </c>
    </row>
    <row r="300" spans="2:7" x14ac:dyDescent="0.25">
      <c r="B300" s="1">
        <v>73</v>
      </c>
      <c r="C300" s="5"/>
      <c r="D300" s="5"/>
      <c r="E300" s="1">
        <v>2009</v>
      </c>
      <c r="F300" t="s">
        <v>4571</v>
      </c>
    </row>
    <row r="301" spans="2:7" x14ac:dyDescent="0.25">
      <c r="B301" s="1">
        <v>73</v>
      </c>
      <c r="C301" s="5"/>
      <c r="D301" s="5"/>
      <c r="E301" s="1">
        <v>2009</v>
      </c>
      <c r="F301" t="s">
        <v>4501</v>
      </c>
    </row>
    <row r="302" spans="2:7" x14ac:dyDescent="0.25">
      <c r="B302" s="1">
        <v>73</v>
      </c>
      <c r="C302" s="5"/>
      <c r="D302" s="5"/>
      <c r="E302" s="1">
        <v>2009</v>
      </c>
      <c r="F302" t="s">
        <v>4458</v>
      </c>
    </row>
    <row r="303" spans="2:7" x14ac:dyDescent="0.25">
      <c r="B303" s="1">
        <v>73</v>
      </c>
      <c r="C303" s="5"/>
      <c r="D303" s="5"/>
      <c r="E303" s="1">
        <v>2009</v>
      </c>
      <c r="F303" t="s">
        <v>4450</v>
      </c>
    </row>
    <row r="304" spans="2:7" x14ac:dyDescent="0.25">
      <c r="B304" s="1">
        <v>74</v>
      </c>
      <c r="C304" s="5" t="s">
        <v>882</v>
      </c>
      <c r="D304" s="5" t="s">
        <v>2759</v>
      </c>
      <c r="E304" s="1">
        <v>2010</v>
      </c>
      <c r="F304" t="s">
        <v>4495</v>
      </c>
      <c r="G304" t="s">
        <v>2614</v>
      </c>
    </row>
    <row r="305" spans="2:7" x14ac:dyDescent="0.25">
      <c r="B305" s="1">
        <v>75</v>
      </c>
      <c r="C305" s="5" t="s">
        <v>1171</v>
      </c>
      <c r="D305" s="5" t="s">
        <v>4148</v>
      </c>
      <c r="E305" s="1">
        <v>2007</v>
      </c>
      <c r="F305" t="s">
        <v>4592</v>
      </c>
      <c r="G305" t="s">
        <v>2614</v>
      </c>
    </row>
    <row r="306" spans="2:7" x14ac:dyDescent="0.25">
      <c r="B306" s="1">
        <v>75</v>
      </c>
      <c r="C306" s="5"/>
      <c r="D306" s="5"/>
      <c r="E306" s="1">
        <v>2007</v>
      </c>
      <c r="F306" t="s">
        <v>4449</v>
      </c>
    </row>
    <row r="307" spans="2:7" x14ac:dyDescent="0.25">
      <c r="B307" s="1">
        <v>75</v>
      </c>
      <c r="C307" s="5"/>
      <c r="D307" s="5"/>
      <c r="E307" s="1">
        <v>2007</v>
      </c>
      <c r="F307" t="s">
        <v>4621</v>
      </c>
    </row>
    <row r="308" spans="2:7" x14ac:dyDescent="0.25">
      <c r="B308" s="1">
        <v>75</v>
      </c>
      <c r="C308" s="5"/>
      <c r="D308" s="5"/>
      <c r="E308" s="1">
        <v>2007</v>
      </c>
      <c r="F308" t="s">
        <v>4622</v>
      </c>
    </row>
    <row r="309" spans="2:7" x14ac:dyDescent="0.25">
      <c r="B309" s="1">
        <v>75</v>
      </c>
      <c r="C309" s="5"/>
      <c r="D309" s="5"/>
      <c r="E309" s="1">
        <v>2007</v>
      </c>
      <c r="F309" t="s">
        <v>4623</v>
      </c>
    </row>
    <row r="310" spans="2:7" x14ac:dyDescent="0.25">
      <c r="B310" s="1">
        <v>75</v>
      </c>
      <c r="C310" s="5"/>
      <c r="D310" s="5"/>
      <c r="E310" s="1">
        <v>2007</v>
      </c>
      <c r="F310" t="s">
        <v>4472</v>
      </c>
    </row>
    <row r="311" spans="2:7" x14ac:dyDescent="0.25">
      <c r="B311" s="1">
        <v>75</v>
      </c>
      <c r="C311" s="5"/>
      <c r="D311" s="5"/>
      <c r="E311" s="1">
        <v>2007</v>
      </c>
      <c r="F311" t="s">
        <v>4458</v>
      </c>
    </row>
    <row r="312" spans="2:7" ht="30" x14ac:dyDescent="0.25">
      <c r="B312" s="1">
        <v>76</v>
      </c>
      <c r="C312" s="5" t="s">
        <v>1058</v>
      </c>
      <c r="D312" s="5" t="s">
        <v>4149</v>
      </c>
      <c r="E312" s="1">
        <v>2006</v>
      </c>
      <c r="F312" t="s">
        <v>4622</v>
      </c>
      <c r="G312" t="s">
        <v>4624</v>
      </c>
    </row>
    <row r="313" spans="2:7" x14ac:dyDescent="0.25">
      <c r="B313" s="1">
        <v>76</v>
      </c>
      <c r="C313" s="5"/>
      <c r="D313" s="5"/>
      <c r="E313" s="1">
        <v>2006</v>
      </c>
      <c r="F313" t="s">
        <v>4625</v>
      </c>
    </row>
    <row r="314" spans="2:7" x14ac:dyDescent="0.25">
      <c r="B314" s="1">
        <v>76</v>
      </c>
      <c r="C314" s="5"/>
      <c r="D314" s="5"/>
      <c r="E314" s="1">
        <v>2006</v>
      </c>
      <c r="F314" t="s">
        <v>4626</v>
      </c>
    </row>
    <row r="315" spans="2:7" x14ac:dyDescent="0.25">
      <c r="B315" s="1">
        <v>76</v>
      </c>
      <c r="C315" s="5"/>
      <c r="D315" s="5"/>
      <c r="E315" s="1">
        <v>2006</v>
      </c>
      <c r="F315" t="s">
        <v>4627</v>
      </c>
    </row>
    <row r="316" spans="2:7" x14ac:dyDescent="0.25">
      <c r="B316" s="1">
        <v>76</v>
      </c>
      <c r="C316" s="5"/>
      <c r="D316" s="5"/>
      <c r="E316" s="1">
        <v>2006</v>
      </c>
      <c r="F316" t="s">
        <v>4628</v>
      </c>
    </row>
    <row r="317" spans="2:7" x14ac:dyDescent="0.25">
      <c r="B317" s="1">
        <v>76</v>
      </c>
      <c r="C317" s="5"/>
      <c r="D317" s="5"/>
      <c r="E317" s="1">
        <v>2006</v>
      </c>
      <c r="F317" t="s">
        <v>4621</v>
      </c>
    </row>
    <row r="318" spans="2:7" x14ac:dyDescent="0.25">
      <c r="B318" s="1">
        <v>76</v>
      </c>
      <c r="C318" s="5"/>
      <c r="D318" s="5"/>
      <c r="E318" s="1">
        <v>2006</v>
      </c>
      <c r="F318" t="s">
        <v>4461</v>
      </c>
    </row>
    <row r="319" spans="2:7" x14ac:dyDescent="0.25">
      <c r="B319" s="1">
        <v>76</v>
      </c>
      <c r="C319" s="5"/>
      <c r="D319" s="5"/>
      <c r="E319" s="1">
        <v>2006</v>
      </c>
      <c r="F319" t="s">
        <v>4629</v>
      </c>
    </row>
    <row r="320" spans="2:7" x14ac:dyDescent="0.25">
      <c r="B320" s="1">
        <v>77</v>
      </c>
      <c r="C320" s="5"/>
      <c r="D320" s="5"/>
      <c r="E320" s="1">
        <v>2014</v>
      </c>
      <c r="F320" t="s">
        <v>4505</v>
      </c>
    </row>
    <row r="321" spans="2:7" x14ac:dyDescent="0.25">
      <c r="B321" s="1">
        <v>77</v>
      </c>
      <c r="C321" s="5"/>
      <c r="D321" s="5"/>
      <c r="E321" s="1">
        <v>2014</v>
      </c>
      <c r="F321" t="s">
        <v>4622</v>
      </c>
    </row>
    <row r="322" spans="2:7" x14ac:dyDescent="0.25">
      <c r="B322" s="1">
        <v>77</v>
      </c>
      <c r="C322" s="5"/>
      <c r="D322" s="5"/>
      <c r="E322" s="1">
        <v>2014</v>
      </c>
      <c r="F322" t="s">
        <v>4520</v>
      </c>
    </row>
    <row r="323" spans="2:7" x14ac:dyDescent="0.25">
      <c r="B323" s="1">
        <v>77</v>
      </c>
      <c r="C323" s="5"/>
      <c r="D323" s="5"/>
      <c r="E323" s="1">
        <v>2014</v>
      </c>
      <c r="F323" t="s">
        <v>4449</v>
      </c>
    </row>
    <row r="324" spans="2:7" x14ac:dyDescent="0.25">
      <c r="B324" s="1">
        <v>77</v>
      </c>
      <c r="C324" s="5"/>
      <c r="D324" s="5"/>
      <c r="E324" s="1">
        <v>2014</v>
      </c>
      <c r="F324" t="s">
        <v>4630</v>
      </c>
    </row>
    <row r="325" spans="2:7" ht="30" x14ac:dyDescent="0.25">
      <c r="B325" s="1">
        <v>77</v>
      </c>
      <c r="C325" s="5" t="s">
        <v>1172</v>
      </c>
      <c r="D325" s="5" t="s">
        <v>4150</v>
      </c>
      <c r="E325" s="1">
        <v>2014</v>
      </c>
      <c r="F325" t="s">
        <v>4627</v>
      </c>
      <c r="G325" t="s">
        <v>4551</v>
      </c>
    </row>
    <row r="326" spans="2:7" ht="30" x14ac:dyDescent="0.25">
      <c r="B326" s="1">
        <v>78</v>
      </c>
      <c r="C326" s="5" t="s">
        <v>2595</v>
      </c>
      <c r="D326" s="5" t="s">
        <v>4151</v>
      </c>
      <c r="E326" s="1">
        <v>2019</v>
      </c>
      <c r="F326" t="s">
        <v>4508</v>
      </c>
      <c r="G326" t="s">
        <v>4517</v>
      </c>
    </row>
    <row r="327" spans="2:7" x14ac:dyDescent="0.25">
      <c r="B327" s="1">
        <v>78</v>
      </c>
      <c r="C327" s="5"/>
      <c r="D327" s="5"/>
      <c r="E327" s="1">
        <v>2019</v>
      </c>
      <c r="F327" t="s">
        <v>4520</v>
      </c>
    </row>
    <row r="328" spans="2:7" x14ac:dyDescent="0.25">
      <c r="B328" s="1">
        <v>78</v>
      </c>
      <c r="C328" s="5"/>
      <c r="D328" s="5"/>
      <c r="E328" s="1">
        <v>2019</v>
      </c>
      <c r="F328" t="s">
        <v>4617</v>
      </c>
    </row>
    <row r="329" spans="2:7" x14ac:dyDescent="0.25">
      <c r="B329" s="1">
        <v>78</v>
      </c>
      <c r="C329" s="5"/>
      <c r="D329" s="5"/>
      <c r="E329" s="1">
        <v>2019</v>
      </c>
      <c r="F329" t="s">
        <v>4631</v>
      </c>
    </row>
    <row r="330" spans="2:7" x14ac:dyDescent="0.25">
      <c r="B330" s="1">
        <v>78</v>
      </c>
      <c r="C330" s="5"/>
      <c r="D330" s="5"/>
      <c r="E330" s="1">
        <v>2019</v>
      </c>
      <c r="F330" t="s">
        <v>4632</v>
      </c>
    </row>
    <row r="331" spans="2:7" x14ac:dyDescent="0.25">
      <c r="B331" s="1">
        <v>78</v>
      </c>
      <c r="C331" s="5"/>
      <c r="D331" s="5"/>
      <c r="E331" s="1">
        <v>2019</v>
      </c>
      <c r="F331" t="s">
        <v>4633</v>
      </c>
    </row>
    <row r="332" spans="2:7" x14ac:dyDescent="0.25">
      <c r="B332" s="1">
        <v>78</v>
      </c>
      <c r="C332" s="5"/>
      <c r="D332" s="5"/>
      <c r="E332" s="1">
        <v>2019</v>
      </c>
      <c r="F332" t="s">
        <v>4634</v>
      </c>
    </row>
    <row r="333" spans="2:7" x14ac:dyDescent="0.25">
      <c r="B333" s="1">
        <v>79</v>
      </c>
      <c r="C333" s="5" t="s">
        <v>1074</v>
      </c>
      <c r="D333" s="5" t="s">
        <v>4152</v>
      </c>
      <c r="E333" s="1">
        <v>2009</v>
      </c>
      <c r="F333" t="s">
        <v>4635</v>
      </c>
      <c r="G333" t="s">
        <v>2614</v>
      </c>
    </row>
    <row r="334" spans="2:7" x14ac:dyDescent="0.25">
      <c r="B334" s="1">
        <v>79</v>
      </c>
      <c r="C334" s="5"/>
      <c r="D334" s="5"/>
      <c r="E334" s="1">
        <v>2009</v>
      </c>
      <c r="F334" t="s">
        <v>4508</v>
      </c>
    </row>
    <row r="335" spans="2:7" x14ac:dyDescent="0.25">
      <c r="B335" s="1">
        <v>79</v>
      </c>
      <c r="C335" s="5"/>
      <c r="D335" s="5"/>
      <c r="E335" s="1">
        <v>2009</v>
      </c>
      <c r="F335" t="s">
        <v>4462</v>
      </c>
    </row>
    <row r="336" spans="2:7" x14ac:dyDescent="0.25">
      <c r="B336" s="1">
        <v>79</v>
      </c>
      <c r="C336" s="5"/>
      <c r="D336" s="5"/>
      <c r="E336" s="1">
        <v>2009</v>
      </c>
      <c r="F336" t="s">
        <v>4458</v>
      </c>
    </row>
    <row r="337" spans="2:7" ht="45" x14ac:dyDescent="0.25">
      <c r="B337" s="1">
        <v>80</v>
      </c>
      <c r="C337" s="5" t="s">
        <v>677</v>
      </c>
      <c r="D337" s="5" t="s">
        <v>4153</v>
      </c>
      <c r="E337" s="1">
        <v>2019</v>
      </c>
      <c r="F337" t="s">
        <v>4475</v>
      </c>
      <c r="G337" t="s">
        <v>2614</v>
      </c>
    </row>
    <row r="338" spans="2:7" x14ac:dyDescent="0.25">
      <c r="B338" s="1">
        <v>80</v>
      </c>
      <c r="C338" s="5"/>
      <c r="D338" s="5"/>
      <c r="E338" s="1">
        <v>2019</v>
      </c>
      <c r="F338" t="s">
        <v>4520</v>
      </c>
    </row>
    <row r="339" spans="2:7" x14ac:dyDescent="0.25">
      <c r="B339" s="1">
        <v>80</v>
      </c>
      <c r="C339" s="5"/>
      <c r="D339" s="5"/>
      <c r="E339" s="1">
        <v>2019</v>
      </c>
      <c r="F339" t="s">
        <v>4442</v>
      </c>
    </row>
    <row r="340" spans="2:7" x14ac:dyDescent="0.25">
      <c r="B340" s="1">
        <v>80</v>
      </c>
      <c r="C340" s="5"/>
      <c r="D340" s="5"/>
      <c r="E340" s="1">
        <v>2019</v>
      </c>
      <c r="F340" t="s">
        <v>4536</v>
      </c>
    </row>
    <row r="341" spans="2:7" x14ac:dyDescent="0.25">
      <c r="B341" s="1">
        <v>80</v>
      </c>
      <c r="C341" s="5"/>
      <c r="D341" s="5"/>
      <c r="E341" s="1">
        <v>2019</v>
      </c>
      <c r="F341" t="s">
        <v>4438</v>
      </c>
    </row>
    <row r="342" spans="2:7" x14ac:dyDescent="0.25">
      <c r="B342" s="1">
        <v>80</v>
      </c>
      <c r="C342" s="5"/>
      <c r="D342" s="5"/>
      <c r="E342" s="1">
        <v>2019</v>
      </c>
      <c r="F342" t="s">
        <v>4512</v>
      </c>
    </row>
    <row r="343" spans="2:7" x14ac:dyDescent="0.25">
      <c r="B343" s="1">
        <v>80</v>
      </c>
      <c r="C343" s="5"/>
      <c r="D343" s="5"/>
      <c r="E343" s="1">
        <v>2019</v>
      </c>
      <c r="F343" t="s">
        <v>4519</v>
      </c>
    </row>
    <row r="344" spans="2:7" x14ac:dyDescent="0.25">
      <c r="B344" s="1">
        <v>80</v>
      </c>
      <c r="C344" s="5"/>
      <c r="D344" s="5"/>
      <c r="E344" s="1">
        <v>2019</v>
      </c>
      <c r="F344" t="s">
        <v>4636</v>
      </c>
    </row>
    <row r="345" spans="2:7" x14ac:dyDescent="0.25">
      <c r="B345" s="1">
        <v>80</v>
      </c>
      <c r="C345" s="5"/>
      <c r="D345" s="5"/>
      <c r="E345" s="1">
        <v>2019</v>
      </c>
      <c r="F345" t="s">
        <v>4637</v>
      </c>
    </row>
    <row r="346" spans="2:7" x14ac:dyDescent="0.25">
      <c r="B346" s="1">
        <v>80</v>
      </c>
      <c r="C346" s="5"/>
      <c r="D346" s="5"/>
      <c r="E346" s="1">
        <v>2019</v>
      </c>
      <c r="F346" t="s">
        <v>4638</v>
      </c>
    </row>
    <row r="347" spans="2:7" x14ac:dyDescent="0.25">
      <c r="B347" s="1">
        <v>80</v>
      </c>
      <c r="C347" s="5"/>
      <c r="D347" s="5"/>
      <c r="E347" s="1">
        <v>2019</v>
      </c>
      <c r="F347" t="s">
        <v>4639</v>
      </c>
    </row>
    <row r="348" spans="2:7" x14ac:dyDescent="0.25">
      <c r="B348" s="1">
        <v>80</v>
      </c>
      <c r="C348" s="5"/>
      <c r="D348" s="5"/>
      <c r="E348" s="1">
        <v>2019</v>
      </c>
      <c r="F348" t="s">
        <v>4556</v>
      </c>
    </row>
    <row r="349" spans="2:7" x14ac:dyDescent="0.25">
      <c r="B349" s="1">
        <v>81</v>
      </c>
      <c r="C349" s="5" t="s">
        <v>672</v>
      </c>
      <c r="D349" s="5" t="s">
        <v>4640</v>
      </c>
      <c r="E349" s="1">
        <v>2014</v>
      </c>
      <c r="F349" t="s">
        <v>4504</v>
      </c>
      <c r="G349" t="s">
        <v>2614</v>
      </c>
    </row>
    <row r="350" spans="2:7" x14ac:dyDescent="0.25">
      <c r="B350" s="1">
        <v>81</v>
      </c>
      <c r="C350" s="5"/>
      <c r="D350" s="5"/>
      <c r="E350" s="1">
        <v>2014</v>
      </c>
      <c r="F350" t="s">
        <v>4458</v>
      </c>
    </row>
    <row r="351" spans="2:7" x14ac:dyDescent="0.25">
      <c r="B351" s="1">
        <v>81</v>
      </c>
      <c r="C351" s="5"/>
      <c r="D351" s="5"/>
      <c r="E351" s="1">
        <v>2014</v>
      </c>
      <c r="F351" t="s">
        <v>4501</v>
      </c>
    </row>
    <row r="352" spans="2:7" x14ac:dyDescent="0.25">
      <c r="B352" s="1">
        <v>81</v>
      </c>
      <c r="C352" s="5"/>
      <c r="D352" s="5"/>
      <c r="E352" s="1">
        <v>2014</v>
      </c>
      <c r="F352" t="s">
        <v>4475</v>
      </c>
    </row>
    <row r="353" spans="2:7" x14ac:dyDescent="0.25">
      <c r="B353" s="1">
        <v>81</v>
      </c>
      <c r="C353" s="5"/>
      <c r="D353" s="5"/>
      <c r="E353" s="1">
        <v>2014</v>
      </c>
      <c r="F353" t="s">
        <v>4474</v>
      </c>
    </row>
    <row r="354" spans="2:7" ht="75" x14ac:dyDescent="0.25">
      <c r="B354" s="1">
        <v>82</v>
      </c>
      <c r="C354" s="5" t="s">
        <v>815</v>
      </c>
      <c r="D354" s="5" t="s">
        <v>4154</v>
      </c>
      <c r="E354" s="1">
        <v>2012</v>
      </c>
      <c r="F354" t="s">
        <v>4444</v>
      </c>
      <c r="G354" t="s">
        <v>4517</v>
      </c>
    </row>
    <row r="355" spans="2:7" ht="45" x14ac:dyDescent="0.25">
      <c r="B355" s="1">
        <v>83</v>
      </c>
      <c r="C355" s="5" t="s">
        <v>1496</v>
      </c>
      <c r="D355" s="5" t="s">
        <v>2773</v>
      </c>
      <c r="E355" s="1">
        <v>2021</v>
      </c>
      <c r="F355" t="s">
        <v>4495</v>
      </c>
      <c r="G355" t="s">
        <v>2614</v>
      </c>
    </row>
    <row r="356" spans="2:7" ht="30" x14ac:dyDescent="0.25">
      <c r="B356" s="1">
        <v>84</v>
      </c>
      <c r="C356" s="5" t="s">
        <v>53</v>
      </c>
      <c r="D356" s="5" t="s">
        <v>4641</v>
      </c>
      <c r="E356" s="1">
        <v>2017</v>
      </c>
      <c r="F356" t="s">
        <v>4495</v>
      </c>
      <c r="G356" t="s">
        <v>2614</v>
      </c>
    </row>
    <row r="357" spans="2:7" x14ac:dyDescent="0.25">
      <c r="B357" s="1">
        <v>84</v>
      </c>
      <c r="C357" s="5"/>
      <c r="D357" s="5"/>
      <c r="E357" s="1">
        <v>2017</v>
      </c>
      <c r="F357" t="s">
        <v>4442</v>
      </c>
    </row>
    <row r="358" spans="2:7" x14ac:dyDescent="0.25">
      <c r="B358" s="1">
        <v>84</v>
      </c>
      <c r="C358" s="5"/>
      <c r="D358" s="5"/>
      <c r="E358" s="1">
        <v>2017</v>
      </c>
      <c r="F358" t="s">
        <v>4485</v>
      </c>
    </row>
    <row r="359" spans="2:7" x14ac:dyDescent="0.25">
      <c r="B359" s="1">
        <v>84</v>
      </c>
      <c r="C359" s="5"/>
      <c r="D359" s="5"/>
      <c r="E359" s="1">
        <v>2017</v>
      </c>
      <c r="F359" t="s">
        <v>4475</v>
      </c>
    </row>
    <row r="360" spans="2:7" x14ac:dyDescent="0.25">
      <c r="B360" s="1">
        <v>84</v>
      </c>
      <c r="C360" s="5"/>
      <c r="D360" s="5"/>
      <c r="E360" s="1">
        <v>2017</v>
      </c>
      <c r="F360" t="s">
        <v>4438</v>
      </c>
    </row>
    <row r="361" spans="2:7" x14ac:dyDescent="0.25">
      <c r="B361" s="1">
        <v>84</v>
      </c>
      <c r="C361" s="5"/>
      <c r="D361" s="5"/>
      <c r="E361" s="1">
        <v>2017</v>
      </c>
      <c r="F361" t="s">
        <v>4474</v>
      </c>
    </row>
    <row r="362" spans="2:7" x14ac:dyDescent="0.25">
      <c r="B362" s="1">
        <v>84</v>
      </c>
      <c r="C362" s="5"/>
      <c r="D362" s="5"/>
      <c r="E362" s="1">
        <v>2017</v>
      </c>
      <c r="F362" t="s">
        <v>4510</v>
      </c>
    </row>
    <row r="363" spans="2:7" x14ac:dyDescent="0.25">
      <c r="B363" s="1">
        <v>84</v>
      </c>
      <c r="C363" s="5"/>
      <c r="D363" s="5"/>
      <c r="E363" s="1">
        <v>2017</v>
      </c>
      <c r="F363" t="s">
        <v>4642</v>
      </c>
    </row>
    <row r="364" spans="2:7" ht="30" x14ac:dyDescent="0.25">
      <c r="B364" s="1">
        <v>85</v>
      </c>
      <c r="C364" s="5" t="s">
        <v>372</v>
      </c>
      <c r="D364" s="5" t="s">
        <v>4155</v>
      </c>
      <c r="E364" s="1">
        <v>2023</v>
      </c>
      <c r="F364" t="s">
        <v>4474</v>
      </c>
      <c r="G364" t="s">
        <v>4517</v>
      </c>
    </row>
    <row r="365" spans="2:7" x14ac:dyDescent="0.25">
      <c r="B365" s="1">
        <v>85</v>
      </c>
      <c r="C365" s="5"/>
      <c r="D365" s="5"/>
      <c r="E365" s="1">
        <v>2023</v>
      </c>
      <c r="F365" t="s">
        <v>4445</v>
      </c>
      <c r="G365" t="s">
        <v>4643</v>
      </c>
    </row>
    <row r="366" spans="2:7" x14ac:dyDescent="0.25">
      <c r="B366" s="1">
        <v>85</v>
      </c>
      <c r="C366" s="5"/>
      <c r="D366" s="5"/>
      <c r="E366" s="1">
        <v>2023</v>
      </c>
      <c r="F366" t="s">
        <v>4475</v>
      </c>
    </row>
    <row r="367" spans="2:7" x14ac:dyDescent="0.25">
      <c r="B367" s="1">
        <v>85</v>
      </c>
      <c r="C367" s="5"/>
      <c r="D367" s="5"/>
      <c r="E367" s="1">
        <v>2023</v>
      </c>
      <c r="F367" t="s">
        <v>4644</v>
      </c>
    </row>
    <row r="368" spans="2:7" x14ac:dyDescent="0.25">
      <c r="B368" s="1">
        <v>85</v>
      </c>
      <c r="C368" s="5"/>
      <c r="D368" s="5"/>
      <c r="E368" s="1">
        <v>2023</v>
      </c>
      <c r="F368" t="s">
        <v>4495</v>
      </c>
    </row>
    <row r="369" spans="2:7" ht="45" x14ac:dyDescent="0.25">
      <c r="B369" s="1">
        <v>86</v>
      </c>
      <c r="C369" s="5" t="s">
        <v>307</v>
      </c>
      <c r="D369" s="5" t="s">
        <v>4645</v>
      </c>
      <c r="E369" s="1">
        <v>2014</v>
      </c>
      <c r="F369" t="s">
        <v>4495</v>
      </c>
    </row>
    <row r="370" spans="2:7" x14ac:dyDescent="0.25">
      <c r="B370" s="1">
        <v>87</v>
      </c>
      <c r="C370" s="5"/>
      <c r="D370" s="5"/>
      <c r="E370" s="1">
        <v>2016</v>
      </c>
      <c r="F370" t="s">
        <v>4515</v>
      </c>
    </row>
    <row r="371" spans="2:7" x14ac:dyDescent="0.25">
      <c r="B371" s="1">
        <v>87</v>
      </c>
      <c r="C371" s="5"/>
      <c r="D371" s="5"/>
      <c r="E371" s="1">
        <v>2016</v>
      </c>
      <c r="F371" t="s">
        <v>4571</v>
      </c>
    </row>
    <row r="372" spans="2:7" x14ac:dyDescent="0.25">
      <c r="B372" s="1">
        <v>87</v>
      </c>
      <c r="C372" s="5"/>
      <c r="D372" s="5"/>
      <c r="E372" s="1">
        <v>2016</v>
      </c>
      <c r="F372" t="s">
        <v>4444</v>
      </c>
    </row>
    <row r="373" spans="2:7" x14ac:dyDescent="0.25">
      <c r="B373" s="1">
        <v>87</v>
      </c>
      <c r="C373" s="5" t="s">
        <v>2370</v>
      </c>
      <c r="D373" s="5" t="s">
        <v>4646</v>
      </c>
      <c r="E373" s="1">
        <v>2016</v>
      </c>
      <c r="F373" t="s">
        <v>4508</v>
      </c>
      <c r="G373" t="s">
        <v>4551</v>
      </c>
    </row>
    <row r="374" spans="2:7" ht="30" x14ac:dyDescent="0.25">
      <c r="B374" s="1">
        <v>88</v>
      </c>
      <c r="C374" s="5" t="s">
        <v>141</v>
      </c>
      <c r="D374" s="5" t="s">
        <v>4156</v>
      </c>
      <c r="E374" s="1">
        <v>2020</v>
      </c>
      <c r="F374" t="s">
        <v>4647</v>
      </c>
      <c r="G374" t="s">
        <v>4578</v>
      </c>
    </row>
    <row r="375" spans="2:7" x14ac:dyDescent="0.25">
      <c r="B375" s="1">
        <v>88</v>
      </c>
      <c r="C375" s="5"/>
      <c r="D375" s="5"/>
      <c r="E375" s="1">
        <v>2020</v>
      </c>
      <c r="G375" t="s">
        <v>4648</v>
      </c>
    </row>
    <row r="376" spans="2:7" x14ac:dyDescent="0.25">
      <c r="B376" s="1">
        <v>88</v>
      </c>
      <c r="C376" s="5"/>
      <c r="D376" s="5"/>
      <c r="E376" s="1">
        <v>2020</v>
      </c>
      <c r="G376" t="s">
        <v>4551</v>
      </c>
    </row>
    <row r="377" spans="2:7" ht="30" x14ac:dyDescent="0.25">
      <c r="B377" s="1">
        <v>89</v>
      </c>
      <c r="C377" s="5" t="s">
        <v>2390</v>
      </c>
      <c r="D377" s="5" t="s">
        <v>4649</v>
      </c>
      <c r="E377" s="1">
        <v>2020</v>
      </c>
      <c r="F377" t="s">
        <v>4650</v>
      </c>
      <c r="G377" t="s">
        <v>4563</v>
      </c>
    </row>
    <row r="378" spans="2:7" x14ac:dyDescent="0.25">
      <c r="B378" s="1">
        <v>89</v>
      </c>
      <c r="C378" s="5"/>
      <c r="D378" s="5"/>
      <c r="E378" s="1">
        <v>2020</v>
      </c>
      <c r="F378" t="s">
        <v>4651</v>
      </c>
    </row>
    <row r="379" spans="2:7" x14ac:dyDescent="0.25">
      <c r="B379" s="1">
        <v>89</v>
      </c>
      <c r="C379" s="5"/>
      <c r="D379" s="5"/>
      <c r="E379" s="1">
        <v>2020</v>
      </c>
      <c r="F379" t="s">
        <v>4620</v>
      </c>
    </row>
    <row r="380" spans="2:7" ht="30" x14ac:dyDescent="0.25">
      <c r="B380" s="1">
        <v>90</v>
      </c>
      <c r="C380" s="5" t="s">
        <v>1348</v>
      </c>
      <c r="D380" s="5" t="s">
        <v>4157</v>
      </c>
      <c r="E380" s="1">
        <v>2001</v>
      </c>
      <c r="F380" t="s">
        <v>4458</v>
      </c>
      <c r="G380" t="s">
        <v>4439</v>
      </c>
    </row>
    <row r="381" spans="2:7" x14ac:dyDescent="0.25">
      <c r="B381" s="1">
        <v>90</v>
      </c>
      <c r="C381" s="5"/>
      <c r="D381" s="5"/>
      <c r="E381" s="1">
        <v>2001</v>
      </c>
      <c r="F381" t="s">
        <v>4652</v>
      </c>
    </row>
    <row r="382" spans="2:7" x14ac:dyDescent="0.25">
      <c r="B382" s="1">
        <v>90</v>
      </c>
      <c r="C382" s="5"/>
      <c r="D382" s="5"/>
      <c r="E382" s="1">
        <v>2001</v>
      </c>
      <c r="F382" t="s">
        <v>4622</v>
      </c>
    </row>
    <row r="383" spans="2:7" x14ac:dyDescent="0.25">
      <c r="B383" s="1">
        <v>90</v>
      </c>
      <c r="C383" s="5"/>
      <c r="D383" s="5"/>
      <c r="E383" s="1">
        <v>2001</v>
      </c>
      <c r="F383" t="s">
        <v>4653</v>
      </c>
    </row>
    <row r="384" spans="2:7" x14ac:dyDescent="0.25">
      <c r="B384" s="1">
        <v>90</v>
      </c>
      <c r="C384" s="5"/>
      <c r="D384" s="5"/>
      <c r="E384" s="1">
        <v>2001</v>
      </c>
      <c r="F384" t="s">
        <v>4481</v>
      </c>
    </row>
    <row r="385" spans="2:7" ht="45" x14ac:dyDescent="0.25">
      <c r="B385" s="1">
        <v>91</v>
      </c>
      <c r="C385" s="5" t="s">
        <v>724</v>
      </c>
      <c r="D385" s="5" t="s">
        <v>2784</v>
      </c>
      <c r="E385" s="1">
        <v>2013</v>
      </c>
      <c r="F385" t="s">
        <v>4442</v>
      </c>
      <c r="G385" t="s">
        <v>2614</v>
      </c>
    </row>
    <row r="386" spans="2:7" x14ac:dyDescent="0.25">
      <c r="B386" s="1">
        <v>91</v>
      </c>
      <c r="C386" s="5"/>
      <c r="D386" s="5"/>
      <c r="E386" s="1">
        <v>2013</v>
      </c>
      <c r="F386" t="s">
        <v>4438</v>
      </c>
    </row>
    <row r="387" spans="2:7" x14ac:dyDescent="0.25">
      <c r="B387" s="1">
        <v>91</v>
      </c>
      <c r="C387" s="5"/>
      <c r="D387" s="5"/>
      <c r="E387" s="1">
        <v>2013</v>
      </c>
      <c r="F387" t="s">
        <v>4501</v>
      </c>
    </row>
    <row r="388" spans="2:7" x14ac:dyDescent="0.25">
      <c r="B388" s="1">
        <v>91</v>
      </c>
      <c r="C388" s="5"/>
      <c r="D388" s="5"/>
      <c r="E388" s="1">
        <v>2013</v>
      </c>
      <c r="F388" t="s">
        <v>4475</v>
      </c>
    </row>
    <row r="389" spans="2:7" x14ac:dyDescent="0.25">
      <c r="B389" s="1">
        <v>91</v>
      </c>
      <c r="C389" s="5"/>
      <c r="D389" s="5"/>
      <c r="E389" s="1">
        <v>2013</v>
      </c>
      <c r="F389" t="s">
        <v>4654</v>
      </c>
    </row>
    <row r="390" spans="2:7" x14ac:dyDescent="0.25">
      <c r="B390" s="1">
        <v>92</v>
      </c>
      <c r="C390" s="5"/>
      <c r="D390" s="5"/>
      <c r="E390" s="1">
        <v>2018</v>
      </c>
      <c r="F390" t="s">
        <v>4592</v>
      </c>
      <c r="G390" t="s">
        <v>4655</v>
      </c>
    </row>
    <row r="391" spans="2:7" ht="30" x14ac:dyDescent="0.25">
      <c r="B391" s="1">
        <v>92</v>
      </c>
      <c r="C391" s="5" t="s">
        <v>2391</v>
      </c>
      <c r="D391" s="5" t="s">
        <v>4656</v>
      </c>
      <c r="E391" s="1">
        <v>2018</v>
      </c>
      <c r="F391" t="s">
        <v>4548</v>
      </c>
      <c r="G391" t="s">
        <v>4551</v>
      </c>
    </row>
    <row r="392" spans="2:7" x14ac:dyDescent="0.25">
      <c r="B392" s="1">
        <v>93</v>
      </c>
      <c r="C392" s="5"/>
      <c r="D392" s="5"/>
      <c r="E392" s="1">
        <v>2016</v>
      </c>
      <c r="G392" t="s">
        <v>4565</v>
      </c>
    </row>
    <row r="393" spans="2:7" x14ac:dyDescent="0.25">
      <c r="B393" s="1">
        <v>93</v>
      </c>
      <c r="C393" s="5"/>
      <c r="D393" s="5"/>
      <c r="E393" s="1">
        <v>2016</v>
      </c>
      <c r="G393" t="s">
        <v>4563</v>
      </c>
    </row>
    <row r="394" spans="2:7" ht="30" x14ac:dyDescent="0.25">
      <c r="B394" s="1">
        <v>93</v>
      </c>
      <c r="C394" s="5" t="s">
        <v>2258</v>
      </c>
      <c r="D394" s="5" t="s">
        <v>4657</v>
      </c>
      <c r="E394" s="1">
        <v>2016</v>
      </c>
      <c r="G394" t="s">
        <v>4551</v>
      </c>
    </row>
    <row r="395" spans="2:7" ht="30" x14ac:dyDescent="0.25">
      <c r="B395" s="1">
        <v>94</v>
      </c>
      <c r="C395" s="5" t="s">
        <v>261</v>
      </c>
      <c r="D395" s="5" t="s">
        <v>4158</v>
      </c>
      <c r="E395" s="1">
        <v>2004</v>
      </c>
      <c r="F395" t="s">
        <v>4658</v>
      </c>
      <c r="G395" t="s">
        <v>2614</v>
      </c>
    </row>
    <row r="396" spans="2:7" x14ac:dyDescent="0.25">
      <c r="B396" s="1">
        <v>94</v>
      </c>
      <c r="C396" s="5"/>
      <c r="D396" s="5"/>
      <c r="E396" s="1">
        <v>2004</v>
      </c>
      <c r="F396" t="s">
        <v>4659</v>
      </c>
    </row>
    <row r="397" spans="2:7" x14ac:dyDescent="0.25">
      <c r="B397" s="1">
        <v>95</v>
      </c>
      <c r="C397" s="5" t="s">
        <v>2326</v>
      </c>
      <c r="D397" s="5" t="s">
        <v>4159</v>
      </c>
      <c r="E397" s="1">
        <v>2014</v>
      </c>
      <c r="F397" t="s">
        <v>4602</v>
      </c>
      <c r="G397" t="s">
        <v>2614</v>
      </c>
    </row>
    <row r="398" spans="2:7" x14ac:dyDescent="0.25">
      <c r="B398" s="1">
        <v>95</v>
      </c>
      <c r="C398" s="5"/>
      <c r="D398" s="5"/>
      <c r="E398" s="1">
        <v>2014</v>
      </c>
      <c r="F398" t="s">
        <v>4520</v>
      </c>
    </row>
    <row r="399" spans="2:7" x14ac:dyDescent="0.25">
      <c r="B399" s="1">
        <v>95</v>
      </c>
      <c r="C399" s="5"/>
      <c r="D399" s="5"/>
      <c r="E399" s="1">
        <v>2014</v>
      </c>
      <c r="F399" t="s">
        <v>4438</v>
      </c>
    </row>
    <row r="400" spans="2:7" ht="30" x14ac:dyDescent="0.25">
      <c r="B400" s="1">
        <v>96</v>
      </c>
      <c r="C400" s="5" t="s">
        <v>1062</v>
      </c>
      <c r="D400" s="5" t="s">
        <v>4160</v>
      </c>
      <c r="E400" s="1">
        <v>2015</v>
      </c>
      <c r="F400" t="s">
        <v>4475</v>
      </c>
      <c r="G400" t="s">
        <v>2614</v>
      </c>
    </row>
    <row r="401" spans="2:7" x14ac:dyDescent="0.25">
      <c r="B401" s="1">
        <v>96</v>
      </c>
      <c r="C401" s="5"/>
      <c r="D401" s="5"/>
      <c r="E401" s="1">
        <v>2015</v>
      </c>
      <c r="F401" t="s">
        <v>4571</v>
      </c>
    </row>
    <row r="402" spans="2:7" x14ac:dyDescent="0.25">
      <c r="B402" s="1">
        <v>96</v>
      </c>
      <c r="C402" s="5"/>
      <c r="D402" s="5"/>
      <c r="E402" s="1">
        <v>2015</v>
      </c>
      <c r="F402" t="s">
        <v>4660</v>
      </c>
    </row>
    <row r="403" spans="2:7" x14ac:dyDescent="0.25">
      <c r="B403" s="1">
        <v>96</v>
      </c>
      <c r="C403" s="5"/>
      <c r="D403" s="5"/>
      <c r="E403" s="1">
        <v>2015</v>
      </c>
      <c r="F403" t="s">
        <v>4520</v>
      </c>
    </row>
    <row r="404" spans="2:7" x14ac:dyDescent="0.25">
      <c r="B404" s="1">
        <v>96</v>
      </c>
      <c r="C404" s="5"/>
      <c r="D404" s="5"/>
      <c r="E404" s="1">
        <v>2015</v>
      </c>
      <c r="F404" t="s">
        <v>4508</v>
      </c>
    </row>
    <row r="405" spans="2:7" x14ac:dyDescent="0.25">
      <c r="B405" s="1">
        <v>96</v>
      </c>
      <c r="C405" s="5"/>
      <c r="D405" s="5"/>
      <c r="E405" s="1">
        <v>2015</v>
      </c>
      <c r="F405" t="s">
        <v>4661</v>
      </c>
    </row>
    <row r="406" spans="2:7" x14ac:dyDescent="0.25">
      <c r="B406" s="1">
        <v>96</v>
      </c>
      <c r="C406" s="5"/>
      <c r="D406" s="5"/>
      <c r="E406" s="1">
        <v>2015</v>
      </c>
      <c r="F406" t="s">
        <v>4662</v>
      </c>
    </row>
    <row r="407" spans="2:7" x14ac:dyDescent="0.25">
      <c r="B407" s="1">
        <v>96</v>
      </c>
      <c r="C407" s="5"/>
      <c r="D407" s="5"/>
      <c r="E407" s="1">
        <v>2015</v>
      </c>
      <c r="F407" t="s">
        <v>4536</v>
      </c>
    </row>
    <row r="408" spans="2:7" x14ac:dyDescent="0.25">
      <c r="B408" s="1">
        <v>96</v>
      </c>
      <c r="C408" s="5"/>
      <c r="D408" s="5"/>
      <c r="E408" s="1">
        <v>2015</v>
      </c>
      <c r="F408" t="s">
        <v>4602</v>
      </c>
    </row>
    <row r="409" spans="2:7" x14ac:dyDescent="0.25">
      <c r="B409" s="1">
        <v>97</v>
      </c>
      <c r="C409" s="5" t="s">
        <v>1011</v>
      </c>
      <c r="D409" s="5" t="s">
        <v>4161</v>
      </c>
      <c r="E409" s="1">
        <v>2004</v>
      </c>
      <c r="F409" t="s">
        <v>4588</v>
      </c>
      <c r="G409" t="s">
        <v>2614</v>
      </c>
    </row>
    <row r="410" spans="2:7" x14ac:dyDescent="0.25">
      <c r="B410" s="1">
        <v>97</v>
      </c>
      <c r="C410" s="5"/>
      <c r="D410" s="5"/>
      <c r="E410" s="1">
        <v>2004</v>
      </c>
      <c r="F410" t="s">
        <v>4663</v>
      </c>
    </row>
    <row r="411" spans="2:7" x14ac:dyDescent="0.25">
      <c r="B411" s="1">
        <v>97</v>
      </c>
      <c r="C411" s="5"/>
      <c r="D411" s="5"/>
      <c r="E411" s="1">
        <v>2004</v>
      </c>
      <c r="F411" t="s">
        <v>4664</v>
      </c>
    </row>
    <row r="412" spans="2:7" x14ac:dyDescent="0.25">
      <c r="B412" s="1">
        <v>97</v>
      </c>
      <c r="C412" s="5"/>
      <c r="D412" s="5"/>
      <c r="E412" s="1">
        <v>2004</v>
      </c>
      <c r="F412" t="s">
        <v>4475</v>
      </c>
    </row>
    <row r="413" spans="2:7" ht="30" x14ac:dyDescent="0.25">
      <c r="B413" s="1">
        <v>98</v>
      </c>
      <c r="C413" s="5" t="s">
        <v>2547</v>
      </c>
      <c r="D413" s="5" t="s">
        <v>4665</v>
      </c>
      <c r="E413" s="1">
        <v>2014</v>
      </c>
      <c r="F413" t="s">
        <v>4444</v>
      </c>
      <c r="G413" t="s">
        <v>2614</v>
      </c>
    </row>
    <row r="414" spans="2:7" x14ac:dyDescent="0.25">
      <c r="B414" s="1">
        <v>98</v>
      </c>
      <c r="C414" s="5"/>
      <c r="D414" s="5"/>
      <c r="E414" s="1">
        <v>2014</v>
      </c>
      <c r="F414" t="s">
        <v>4666</v>
      </c>
    </row>
    <row r="415" spans="2:7" x14ac:dyDescent="0.25">
      <c r="B415" s="1">
        <v>98</v>
      </c>
      <c r="C415" s="5"/>
      <c r="D415" s="5"/>
      <c r="E415" s="1">
        <v>2014</v>
      </c>
      <c r="F415" t="s">
        <v>4475</v>
      </c>
    </row>
    <row r="416" spans="2:7" x14ac:dyDescent="0.25">
      <c r="B416" s="1">
        <v>98</v>
      </c>
      <c r="C416" s="5"/>
      <c r="D416" s="5"/>
      <c r="E416" s="1">
        <v>2014</v>
      </c>
      <c r="F416" t="s">
        <v>4667</v>
      </c>
    </row>
    <row r="417" spans="2:7" x14ac:dyDescent="0.25">
      <c r="B417" s="1">
        <v>98</v>
      </c>
      <c r="C417" s="5"/>
      <c r="D417" s="5"/>
      <c r="E417" s="1">
        <v>2014</v>
      </c>
      <c r="F417" t="s">
        <v>4485</v>
      </c>
    </row>
    <row r="418" spans="2:7" x14ac:dyDescent="0.25">
      <c r="B418" s="1">
        <v>98</v>
      </c>
      <c r="C418" s="5"/>
      <c r="D418" s="5"/>
      <c r="E418" s="1">
        <v>2014</v>
      </c>
      <c r="F418" t="s">
        <v>4458</v>
      </c>
    </row>
    <row r="419" spans="2:7" x14ac:dyDescent="0.25">
      <c r="B419" s="1">
        <v>98</v>
      </c>
      <c r="C419" s="5"/>
      <c r="D419" s="5"/>
      <c r="E419" s="1">
        <v>2014</v>
      </c>
      <c r="F419" t="s">
        <v>4663</v>
      </c>
    </row>
    <row r="420" spans="2:7" x14ac:dyDescent="0.25">
      <c r="B420" s="1">
        <v>98</v>
      </c>
      <c r="C420" s="5"/>
      <c r="D420" s="5"/>
      <c r="E420" s="1">
        <v>2014</v>
      </c>
      <c r="F420" t="s">
        <v>4508</v>
      </c>
    </row>
    <row r="421" spans="2:7" x14ac:dyDescent="0.25">
      <c r="B421" s="1">
        <v>99</v>
      </c>
      <c r="C421" s="5" t="s">
        <v>403</v>
      </c>
      <c r="D421" s="5" t="s">
        <v>4162</v>
      </c>
      <c r="E421" s="1">
        <v>2023</v>
      </c>
      <c r="F421" t="s">
        <v>4668</v>
      </c>
      <c r="G421" t="s">
        <v>4564</v>
      </c>
    </row>
    <row r="422" spans="2:7" x14ac:dyDescent="0.25">
      <c r="B422" s="1">
        <v>99</v>
      </c>
      <c r="C422" s="5"/>
      <c r="D422" s="5"/>
      <c r="E422" s="1">
        <v>2023</v>
      </c>
      <c r="F422" t="s">
        <v>4494</v>
      </c>
      <c r="G422" t="s">
        <v>4669</v>
      </c>
    </row>
    <row r="423" spans="2:7" ht="30" x14ac:dyDescent="0.25">
      <c r="B423" s="1">
        <v>100</v>
      </c>
      <c r="C423" s="5" t="s">
        <v>2512</v>
      </c>
      <c r="D423" s="5" t="s">
        <v>4670</v>
      </c>
      <c r="E423" s="1">
        <v>2021</v>
      </c>
      <c r="F423" t="s">
        <v>4508</v>
      </c>
      <c r="G423" t="s">
        <v>2614</v>
      </c>
    </row>
    <row r="424" spans="2:7" x14ac:dyDescent="0.25">
      <c r="B424" s="1">
        <v>100</v>
      </c>
      <c r="C424" s="5"/>
      <c r="D424" s="5"/>
      <c r="E424" s="1">
        <v>2021</v>
      </c>
      <c r="F424" t="s">
        <v>4519</v>
      </c>
    </row>
    <row r="425" spans="2:7" x14ac:dyDescent="0.25">
      <c r="B425" s="1">
        <v>100</v>
      </c>
      <c r="C425" s="5"/>
      <c r="D425" s="5"/>
      <c r="E425" s="1">
        <v>2021</v>
      </c>
      <c r="F425" t="s">
        <v>4671</v>
      </c>
    </row>
    <row r="426" spans="2:7" x14ac:dyDescent="0.25">
      <c r="B426" s="1">
        <v>100</v>
      </c>
      <c r="C426" s="5"/>
      <c r="D426" s="5"/>
      <c r="E426" s="1">
        <v>2021</v>
      </c>
      <c r="F426" t="s">
        <v>4495</v>
      </c>
    </row>
    <row r="427" spans="2:7" x14ac:dyDescent="0.25">
      <c r="B427" s="1">
        <v>100</v>
      </c>
      <c r="C427" s="5"/>
      <c r="D427" s="5"/>
      <c r="E427" s="1">
        <v>2021</v>
      </c>
      <c r="F427" t="s">
        <v>4546</v>
      </c>
    </row>
    <row r="428" spans="2:7" x14ac:dyDescent="0.25">
      <c r="B428" s="1">
        <v>100</v>
      </c>
      <c r="C428" s="5"/>
      <c r="D428" s="5"/>
      <c r="E428" s="1">
        <v>2021</v>
      </c>
      <c r="F428" t="s">
        <v>4602</v>
      </c>
    </row>
    <row r="429" spans="2:7" x14ac:dyDescent="0.25">
      <c r="B429" s="1">
        <v>101</v>
      </c>
      <c r="C429" s="5" t="s">
        <v>644</v>
      </c>
      <c r="D429" s="5" t="s">
        <v>2797</v>
      </c>
      <c r="E429" s="1">
        <v>2007</v>
      </c>
      <c r="F429" t="s">
        <v>4653</v>
      </c>
      <c r="G429" t="s">
        <v>4517</v>
      </c>
    </row>
    <row r="430" spans="2:7" x14ac:dyDescent="0.25">
      <c r="B430" s="1">
        <v>101</v>
      </c>
      <c r="C430" s="5"/>
      <c r="D430" s="5"/>
      <c r="E430" s="1">
        <v>2007</v>
      </c>
      <c r="F430" t="s">
        <v>4481</v>
      </c>
    </row>
    <row r="431" spans="2:7" x14ac:dyDescent="0.25">
      <c r="B431" s="1">
        <v>101</v>
      </c>
      <c r="C431" s="5"/>
      <c r="D431" s="5"/>
      <c r="E431" s="1">
        <v>2007</v>
      </c>
      <c r="F431" t="s">
        <v>4672</v>
      </c>
    </row>
    <row r="432" spans="2:7" x14ac:dyDescent="0.25">
      <c r="B432" s="1">
        <v>101</v>
      </c>
      <c r="C432" s="5"/>
      <c r="D432" s="5"/>
      <c r="E432" s="1">
        <v>2007</v>
      </c>
      <c r="F432" t="s">
        <v>4673</v>
      </c>
    </row>
    <row r="433" spans="2:7" x14ac:dyDescent="0.25">
      <c r="B433" s="1">
        <v>101</v>
      </c>
      <c r="C433" s="5"/>
      <c r="D433" s="5"/>
      <c r="E433" s="1">
        <v>2007</v>
      </c>
      <c r="F433" t="s">
        <v>4674</v>
      </c>
    </row>
    <row r="434" spans="2:7" x14ac:dyDescent="0.25">
      <c r="B434" s="1">
        <v>101</v>
      </c>
      <c r="C434" s="5"/>
      <c r="D434" s="5"/>
      <c r="E434" s="1">
        <v>2007</v>
      </c>
      <c r="F434" t="s">
        <v>4675</v>
      </c>
    </row>
    <row r="435" spans="2:7" x14ac:dyDescent="0.25">
      <c r="B435" s="1">
        <v>101</v>
      </c>
      <c r="C435" s="5"/>
      <c r="D435" s="5"/>
      <c r="E435" s="1">
        <v>2007</v>
      </c>
      <c r="F435" t="s">
        <v>4501</v>
      </c>
    </row>
    <row r="436" spans="2:7" x14ac:dyDescent="0.25">
      <c r="B436" s="1">
        <v>101</v>
      </c>
      <c r="C436" s="5"/>
      <c r="D436" s="5"/>
      <c r="E436" s="1">
        <v>2007</v>
      </c>
      <c r="F436" t="s">
        <v>4450</v>
      </c>
    </row>
    <row r="437" spans="2:7" x14ac:dyDescent="0.25">
      <c r="B437" s="1">
        <v>101</v>
      </c>
      <c r="C437" s="5"/>
      <c r="D437" s="5"/>
      <c r="E437" s="1">
        <v>2007</v>
      </c>
      <c r="F437" t="s">
        <v>4458</v>
      </c>
    </row>
    <row r="438" spans="2:7" x14ac:dyDescent="0.25">
      <c r="B438" s="1">
        <v>101</v>
      </c>
      <c r="C438" s="5"/>
      <c r="D438" s="5"/>
      <c r="E438" s="1">
        <v>2007</v>
      </c>
      <c r="F438" t="s">
        <v>4620</v>
      </c>
    </row>
    <row r="439" spans="2:7" x14ac:dyDescent="0.25">
      <c r="B439" s="1">
        <v>102</v>
      </c>
      <c r="C439" s="5" t="s">
        <v>1197</v>
      </c>
      <c r="D439" s="5" t="s">
        <v>4163</v>
      </c>
      <c r="E439" s="1">
        <v>2015</v>
      </c>
      <c r="F439" t="s">
        <v>4598</v>
      </c>
      <c r="G439" t="s">
        <v>2614</v>
      </c>
    </row>
    <row r="440" spans="2:7" x14ac:dyDescent="0.25">
      <c r="B440" s="1">
        <v>102</v>
      </c>
      <c r="C440" s="5"/>
      <c r="D440" s="5"/>
      <c r="E440" s="1">
        <v>2015</v>
      </c>
      <c r="F440" t="s">
        <v>4622</v>
      </c>
    </row>
    <row r="441" spans="2:7" x14ac:dyDescent="0.25">
      <c r="B441" s="1">
        <v>102</v>
      </c>
      <c r="C441" s="5"/>
      <c r="D441" s="5"/>
      <c r="E441" s="1">
        <v>2015</v>
      </c>
      <c r="F441" t="s">
        <v>4449</v>
      </c>
    </row>
    <row r="442" spans="2:7" x14ac:dyDescent="0.25">
      <c r="B442" s="1">
        <v>102</v>
      </c>
      <c r="C442" s="5"/>
      <c r="D442" s="5"/>
      <c r="E442" s="1">
        <v>2015</v>
      </c>
      <c r="F442" t="s">
        <v>4676</v>
      </c>
    </row>
    <row r="443" spans="2:7" x14ac:dyDescent="0.25">
      <c r="B443" s="1">
        <v>103</v>
      </c>
      <c r="C443" s="5"/>
      <c r="D443" s="5"/>
      <c r="E443" s="1">
        <v>2013</v>
      </c>
      <c r="F443" t="s">
        <v>4619</v>
      </c>
      <c r="G443" t="s">
        <v>4551</v>
      </c>
    </row>
    <row r="444" spans="2:7" ht="45" x14ac:dyDescent="0.25">
      <c r="B444" s="1">
        <v>103</v>
      </c>
      <c r="C444" s="5" t="s">
        <v>768</v>
      </c>
      <c r="D444" s="5" t="s">
        <v>4677</v>
      </c>
      <c r="E444" s="1">
        <v>2013</v>
      </c>
      <c r="F444" t="s">
        <v>4438</v>
      </c>
      <c r="G444" t="s">
        <v>4678</v>
      </c>
    </row>
    <row r="445" spans="2:7" x14ac:dyDescent="0.25">
      <c r="B445" s="1">
        <v>103</v>
      </c>
      <c r="C445" s="5"/>
      <c r="D445" s="5"/>
      <c r="E445" s="1">
        <v>2013</v>
      </c>
      <c r="F445" t="s">
        <v>4627</v>
      </c>
      <c r="G445" t="s">
        <v>4585</v>
      </c>
    </row>
    <row r="446" spans="2:7" x14ac:dyDescent="0.25">
      <c r="B446" s="1">
        <v>103</v>
      </c>
      <c r="C446" s="5"/>
      <c r="D446" s="5"/>
      <c r="E446" s="1">
        <v>2013</v>
      </c>
      <c r="F446" t="s">
        <v>4442</v>
      </c>
      <c r="G446" t="s">
        <v>4679</v>
      </c>
    </row>
    <row r="447" spans="2:7" x14ac:dyDescent="0.25">
      <c r="B447" s="1">
        <v>103</v>
      </c>
      <c r="C447" s="5"/>
      <c r="D447" s="5"/>
      <c r="E447" s="1">
        <v>2013</v>
      </c>
      <c r="F447" t="s">
        <v>4595</v>
      </c>
    </row>
    <row r="448" spans="2:7" x14ac:dyDescent="0.25">
      <c r="B448" s="1">
        <v>103</v>
      </c>
      <c r="C448" s="5"/>
      <c r="D448" s="5"/>
      <c r="E448" s="1">
        <v>2013</v>
      </c>
      <c r="F448" t="s">
        <v>4620</v>
      </c>
    </row>
    <row r="449" spans="2:7" x14ac:dyDescent="0.25">
      <c r="B449" s="1">
        <v>103</v>
      </c>
      <c r="C449" s="5"/>
      <c r="D449" s="5"/>
      <c r="E449" s="1">
        <v>2013</v>
      </c>
      <c r="F449" t="s">
        <v>4602</v>
      </c>
    </row>
    <row r="450" spans="2:7" x14ac:dyDescent="0.25">
      <c r="B450" s="1">
        <v>103</v>
      </c>
      <c r="C450" s="5"/>
      <c r="D450" s="5"/>
      <c r="E450" s="1">
        <v>2013</v>
      </c>
      <c r="F450" t="s">
        <v>4592</v>
      </c>
    </row>
    <row r="451" spans="2:7" x14ac:dyDescent="0.25">
      <c r="B451" s="1">
        <v>103</v>
      </c>
      <c r="C451" s="5"/>
      <c r="D451" s="5"/>
      <c r="E451" s="1">
        <v>2013</v>
      </c>
      <c r="F451" t="s">
        <v>4501</v>
      </c>
    </row>
    <row r="452" spans="2:7" ht="30" x14ac:dyDescent="0.25">
      <c r="B452" s="1">
        <v>104</v>
      </c>
      <c r="C452" s="5" t="s">
        <v>2573</v>
      </c>
      <c r="D452" s="5" t="s">
        <v>2802</v>
      </c>
      <c r="E452" s="1">
        <v>2004</v>
      </c>
      <c r="F452" t="s">
        <v>4680</v>
      </c>
      <c r="G452" t="s">
        <v>4451</v>
      </c>
    </row>
    <row r="453" spans="2:7" x14ac:dyDescent="0.25">
      <c r="B453" s="1">
        <v>104</v>
      </c>
      <c r="C453" s="5"/>
      <c r="D453" s="5"/>
      <c r="E453" s="1">
        <v>2004</v>
      </c>
      <c r="F453" t="s">
        <v>4681</v>
      </c>
    </row>
    <row r="454" spans="2:7" x14ac:dyDescent="0.25">
      <c r="B454" s="1">
        <v>104</v>
      </c>
      <c r="C454" s="5"/>
      <c r="D454" s="5"/>
      <c r="E454" s="1">
        <v>2004</v>
      </c>
      <c r="F454" t="s">
        <v>4622</v>
      </c>
    </row>
    <row r="455" spans="2:7" x14ac:dyDescent="0.25">
      <c r="B455" s="1">
        <v>104</v>
      </c>
      <c r="C455" s="5"/>
      <c r="D455" s="5"/>
      <c r="E455" s="1">
        <v>2004</v>
      </c>
      <c r="F455" t="s">
        <v>4449</v>
      </c>
    </row>
    <row r="456" spans="2:7" x14ac:dyDescent="0.25">
      <c r="B456" s="1">
        <v>105</v>
      </c>
      <c r="C456" s="5" t="s">
        <v>364</v>
      </c>
      <c r="D456" s="5" t="s">
        <v>4165</v>
      </c>
      <c r="E456" s="1">
        <v>2021</v>
      </c>
      <c r="F456" t="s">
        <v>4444</v>
      </c>
      <c r="G456" t="s">
        <v>2614</v>
      </c>
    </row>
    <row r="457" spans="2:7" x14ac:dyDescent="0.25">
      <c r="B457" s="1">
        <v>106</v>
      </c>
      <c r="C457" s="5" t="s">
        <v>1345</v>
      </c>
      <c r="D457" s="5" t="s">
        <v>4166</v>
      </c>
      <c r="E457" s="1">
        <v>2018</v>
      </c>
      <c r="F457" t="s">
        <v>4453</v>
      </c>
      <c r="G457" t="s">
        <v>2614</v>
      </c>
    </row>
    <row r="458" spans="2:7" x14ac:dyDescent="0.25">
      <c r="B458" s="1">
        <v>106</v>
      </c>
      <c r="C458" s="5"/>
      <c r="D458" s="5"/>
      <c r="E458" s="1">
        <v>2018</v>
      </c>
      <c r="F458" t="s">
        <v>4487</v>
      </c>
    </row>
    <row r="459" spans="2:7" x14ac:dyDescent="0.25">
      <c r="B459" s="1">
        <v>106</v>
      </c>
      <c r="C459" s="5"/>
      <c r="D459" s="5"/>
      <c r="E459" s="1">
        <v>2018</v>
      </c>
      <c r="F459" t="s">
        <v>4682</v>
      </c>
    </row>
    <row r="460" spans="2:7" x14ac:dyDescent="0.25">
      <c r="B460" s="1">
        <v>107</v>
      </c>
      <c r="C460" s="5"/>
      <c r="D460" s="5"/>
      <c r="E460" s="1">
        <v>2018</v>
      </c>
      <c r="F460" t="s">
        <v>4647</v>
      </c>
      <c r="G460" t="s">
        <v>4624</v>
      </c>
    </row>
    <row r="461" spans="2:7" x14ac:dyDescent="0.25">
      <c r="B461" s="1">
        <v>107</v>
      </c>
      <c r="C461" s="5"/>
      <c r="D461" s="5"/>
      <c r="E461" s="1">
        <v>2018</v>
      </c>
      <c r="G461" t="s">
        <v>4578</v>
      </c>
    </row>
    <row r="462" spans="2:7" x14ac:dyDescent="0.25">
      <c r="B462" s="1">
        <v>107</v>
      </c>
      <c r="C462" s="5"/>
      <c r="D462" s="5"/>
      <c r="E462" s="1">
        <v>2018</v>
      </c>
      <c r="G462" t="s">
        <v>4551</v>
      </c>
    </row>
    <row r="463" spans="2:7" x14ac:dyDescent="0.25">
      <c r="B463" s="1">
        <v>107</v>
      </c>
      <c r="C463" s="5"/>
      <c r="D463" s="5"/>
      <c r="E463" s="1">
        <v>2018</v>
      </c>
    </row>
    <row r="464" spans="2:7" x14ac:dyDescent="0.25">
      <c r="B464" s="1">
        <v>107</v>
      </c>
      <c r="C464" s="5"/>
      <c r="D464" s="5"/>
      <c r="E464" s="1">
        <v>2018</v>
      </c>
    </row>
    <row r="465" spans="2:7" x14ac:dyDescent="0.25">
      <c r="B465" s="1">
        <v>107</v>
      </c>
      <c r="C465" s="5"/>
      <c r="D465" s="5"/>
      <c r="E465" s="1">
        <v>2018</v>
      </c>
    </row>
    <row r="466" spans="2:7" x14ac:dyDescent="0.25">
      <c r="B466" s="1">
        <v>107</v>
      </c>
      <c r="C466" s="5"/>
      <c r="D466" s="5"/>
      <c r="E466" s="1">
        <v>2018</v>
      </c>
    </row>
    <row r="467" spans="2:7" ht="30" x14ac:dyDescent="0.25">
      <c r="B467" s="1">
        <v>107</v>
      </c>
      <c r="C467" s="5" t="s">
        <v>2410</v>
      </c>
      <c r="D467" s="5" t="s">
        <v>4683</v>
      </c>
      <c r="E467" s="1">
        <v>2018</v>
      </c>
    </row>
    <row r="468" spans="2:7" x14ac:dyDescent="0.25">
      <c r="B468" s="1">
        <v>108</v>
      </c>
      <c r="C468" s="5" t="s">
        <v>1166</v>
      </c>
      <c r="D468" s="5" t="s">
        <v>4167</v>
      </c>
      <c r="E468" s="1">
        <v>2012</v>
      </c>
      <c r="F468" t="s">
        <v>4627</v>
      </c>
      <c r="G468" t="s">
        <v>2614</v>
      </c>
    </row>
    <row r="469" spans="2:7" x14ac:dyDescent="0.25">
      <c r="B469" s="1">
        <v>108</v>
      </c>
      <c r="C469" s="5"/>
      <c r="D469" s="5"/>
      <c r="E469" s="1">
        <v>2012</v>
      </c>
      <c r="F469" t="s">
        <v>4453</v>
      </c>
    </row>
    <row r="470" spans="2:7" x14ac:dyDescent="0.25">
      <c r="B470" s="1">
        <v>108</v>
      </c>
      <c r="C470" s="5"/>
      <c r="D470" s="5"/>
      <c r="E470" s="1">
        <v>2012</v>
      </c>
      <c r="F470" t="s">
        <v>4684</v>
      </c>
    </row>
    <row r="471" spans="2:7" x14ac:dyDescent="0.25">
      <c r="B471" s="1">
        <v>108</v>
      </c>
      <c r="C471" s="5"/>
      <c r="D471" s="5"/>
      <c r="E471" s="1">
        <v>2012</v>
      </c>
      <c r="F471" t="s">
        <v>4501</v>
      </c>
    </row>
    <row r="472" spans="2:7" x14ac:dyDescent="0.25">
      <c r="B472" s="1">
        <v>108</v>
      </c>
      <c r="C472" s="5"/>
      <c r="D472" s="5"/>
      <c r="E472" s="1">
        <v>2012</v>
      </c>
      <c r="F472" t="s">
        <v>4475</v>
      </c>
    </row>
    <row r="473" spans="2:7" x14ac:dyDescent="0.25">
      <c r="B473" s="1">
        <v>108</v>
      </c>
      <c r="C473" s="5"/>
      <c r="D473" s="5"/>
      <c r="E473" s="1">
        <v>2012</v>
      </c>
      <c r="F473" t="s">
        <v>4619</v>
      </c>
    </row>
    <row r="474" spans="2:7" x14ac:dyDescent="0.25">
      <c r="B474" s="1">
        <v>108</v>
      </c>
      <c r="C474" s="5"/>
      <c r="D474" s="5"/>
      <c r="E474" s="1">
        <v>2012</v>
      </c>
      <c r="F474" t="s">
        <v>4602</v>
      </c>
    </row>
    <row r="475" spans="2:7" x14ac:dyDescent="0.25">
      <c r="B475" s="1">
        <v>108</v>
      </c>
      <c r="C475" s="5"/>
      <c r="D475" s="5"/>
      <c r="E475" s="1">
        <v>2012</v>
      </c>
      <c r="F475" t="s">
        <v>4620</v>
      </c>
    </row>
    <row r="476" spans="2:7" x14ac:dyDescent="0.25">
      <c r="B476" s="1">
        <v>109</v>
      </c>
      <c r="C476" s="5" t="s">
        <v>1180</v>
      </c>
      <c r="D476" s="5" t="s">
        <v>4168</v>
      </c>
      <c r="E476" s="1">
        <v>2009</v>
      </c>
      <c r="F476" t="s">
        <v>4508</v>
      </c>
      <c r="G476" t="s">
        <v>2614</v>
      </c>
    </row>
    <row r="477" spans="2:7" ht="30" x14ac:dyDescent="0.25">
      <c r="B477" s="1">
        <v>110</v>
      </c>
      <c r="C477" s="5" t="s">
        <v>629</v>
      </c>
      <c r="D477" s="5" t="s">
        <v>4169</v>
      </c>
      <c r="E477" s="1">
        <v>2020</v>
      </c>
      <c r="F477" t="s">
        <v>4438</v>
      </c>
      <c r="G477" t="s">
        <v>2614</v>
      </c>
    </row>
    <row r="478" spans="2:7" x14ac:dyDescent="0.25">
      <c r="B478" s="1">
        <v>110</v>
      </c>
      <c r="C478" s="5"/>
      <c r="D478" s="5"/>
      <c r="E478" s="1">
        <v>2020</v>
      </c>
      <c r="F478" t="s">
        <v>4504</v>
      </c>
    </row>
    <row r="479" spans="2:7" x14ac:dyDescent="0.25">
      <c r="B479" s="1">
        <v>110</v>
      </c>
      <c r="C479" s="5"/>
      <c r="D479" s="5"/>
      <c r="E479" s="1">
        <v>2020</v>
      </c>
      <c r="F479" t="s">
        <v>4519</v>
      </c>
    </row>
    <row r="480" spans="2:7" x14ac:dyDescent="0.25">
      <c r="B480" s="1">
        <v>110</v>
      </c>
      <c r="C480" s="5"/>
      <c r="D480" s="5"/>
      <c r="E480" s="1">
        <v>2020</v>
      </c>
      <c r="F480" t="s">
        <v>4520</v>
      </c>
    </row>
    <row r="481" spans="2:6" x14ac:dyDescent="0.25">
      <c r="B481" s="1">
        <v>110</v>
      </c>
      <c r="C481" s="5"/>
      <c r="D481" s="5"/>
      <c r="E481" s="1">
        <v>2020</v>
      </c>
      <c r="F481" t="s">
        <v>4560</v>
      </c>
    </row>
    <row r="482" spans="2:6" x14ac:dyDescent="0.25">
      <c r="B482" s="1">
        <v>110</v>
      </c>
      <c r="C482" s="5"/>
      <c r="D482" s="5"/>
      <c r="E482" s="1">
        <v>2020</v>
      </c>
      <c r="F482" t="s">
        <v>4638</v>
      </c>
    </row>
    <row r="483" spans="2:6" x14ac:dyDescent="0.25">
      <c r="B483" s="1">
        <v>110</v>
      </c>
      <c r="C483" s="5"/>
      <c r="D483" s="5"/>
      <c r="E483" s="1">
        <v>2020</v>
      </c>
      <c r="F483" t="s">
        <v>4637</v>
      </c>
    </row>
    <row r="484" spans="2:6" x14ac:dyDescent="0.25">
      <c r="B484" s="1">
        <v>110</v>
      </c>
      <c r="C484" s="5"/>
      <c r="D484" s="5"/>
      <c r="E484" s="1">
        <v>2020</v>
      </c>
      <c r="F484" t="s">
        <v>4685</v>
      </c>
    </row>
    <row r="485" spans="2:6" x14ac:dyDescent="0.25">
      <c r="B485" s="1">
        <v>110</v>
      </c>
      <c r="C485" s="5"/>
      <c r="D485" s="5"/>
      <c r="E485" s="1">
        <v>2020</v>
      </c>
      <c r="F485" t="s">
        <v>4556</v>
      </c>
    </row>
    <row r="486" spans="2:6" x14ac:dyDescent="0.25">
      <c r="B486" s="1">
        <v>110</v>
      </c>
      <c r="C486" s="5"/>
      <c r="D486" s="5"/>
      <c r="E486" s="1">
        <v>2020</v>
      </c>
      <c r="F486" t="s">
        <v>4686</v>
      </c>
    </row>
    <row r="487" spans="2:6" x14ac:dyDescent="0.25">
      <c r="B487" s="1">
        <v>110</v>
      </c>
      <c r="C487" s="5"/>
      <c r="D487" s="5"/>
      <c r="E487" s="1">
        <v>2020</v>
      </c>
      <c r="F487" t="s">
        <v>4687</v>
      </c>
    </row>
    <row r="488" spans="2:6" x14ac:dyDescent="0.25">
      <c r="B488" s="1">
        <v>110</v>
      </c>
      <c r="C488" s="5"/>
      <c r="D488" s="5"/>
      <c r="E488" s="1">
        <v>2020</v>
      </c>
      <c r="F488" t="s">
        <v>4546</v>
      </c>
    </row>
    <row r="489" spans="2:6" x14ac:dyDescent="0.25">
      <c r="B489" s="1">
        <v>110</v>
      </c>
      <c r="C489" s="5"/>
      <c r="D489" s="5"/>
      <c r="E489" s="1">
        <v>2020</v>
      </c>
      <c r="F489" t="s">
        <v>4636</v>
      </c>
    </row>
    <row r="490" spans="2:6" x14ac:dyDescent="0.25">
      <c r="B490" s="1">
        <v>110</v>
      </c>
      <c r="C490" s="5"/>
      <c r="D490" s="5"/>
      <c r="E490" s="1">
        <v>2020</v>
      </c>
      <c r="F490" t="s">
        <v>4688</v>
      </c>
    </row>
    <row r="491" spans="2:6" x14ac:dyDescent="0.25">
      <c r="B491" s="1">
        <v>110</v>
      </c>
      <c r="C491" s="5"/>
      <c r="D491" s="5"/>
      <c r="E491" s="1">
        <v>2020</v>
      </c>
      <c r="F491" t="s">
        <v>4475</v>
      </c>
    </row>
    <row r="492" spans="2:6" x14ac:dyDescent="0.25">
      <c r="B492" s="1">
        <v>110</v>
      </c>
      <c r="C492" s="5"/>
      <c r="D492" s="5"/>
      <c r="E492" s="1">
        <v>2020</v>
      </c>
      <c r="F492" t="s">
        <v>4474</v>
      </c>
    </row>
    <row r="493" spans="2:6" x14ac:dyDescent="0.25">
      <c r="B493" s="1">
        <v>110</v>
      </c>
      <c r="C493" s="5"/>
      <c r="D493" s="5"/>
      <c r="E493" s="1">
        <v>2020</v>
      </c>
      <c r="F493" t="s">
        <v>4501</v>
      </c>
    </row>
    <row r="494" spans="2:6" x14ac:dyDescent="0.25">
      <c r="B494" s="1">
        <v>110</v>
      </c>
      <c r="C494" s="5"/>
      <c r="D494" s="5"/>
      <c r="E494" s="1">
        <v>2020</v>
      </c>
      <c r="F494" t="s">
        <v>4458</v>
      </c>
    </row>
    <row r="495" spans="2:6" x14ac:dyDescent="0.25">
      <c r="B495" s="1">
        <v>110</v>
      </c>
      <c r="C495" s="5"/>
      <c r="D495" s="5"/>
      <c r="E495" s="1">
        <v>2020</v>
      </c>
      <c r="F495" t="s">
        <v>4689</v>
      </c>
    </row>
    <row r="496" spans="2:6" x14ac:dyDescent="0.25">
      <c r="B496" s="1">
        <v>110</v>
      </c>
      <c r="C496" s="5"/>
      <c r="D496" s="5"/>
      <c r="E496" s="1">
        <v>2020</v>
      </c>
      <c r="F496" t="s">
        <v>4469</v>
      </c>
    </row>
    <row r="497" spans="2:7" x14ac:dyDescent="0.25">
      <c r="B497" s="1">
        <v>110</v>
      </c>
      <c r="C497" s="5"/>
      <c r="D497" s="5"/>
      <c r="E497" s="1">
        <v>2020</v>
      </c>
      <c r="F497" t="s">
        <v>4505</v>
      </c>
    </row>
    <row r="498" spans="2:7" x14ac:dyDescent="0.25">
      <c r="B498" s="1">
        <v>110</v>
      </c>
      <c r="C498" s="5"/>
      <c r="D498" s="5"/>
      <c r="E498" s="1">
        <v>2020</v>
      </c>
      <c r="F498" t="s">
        <v>4460</v>
      </c>
    </row>
    <row r="499" spans="2:7" x14ac:dyDescent="0.25">
      <c r="B499" s="1">
        <v>110</v>
      </c>
      <c r="C499" s="5"/>
      <c r="D499" s="5"/>
      <c r="E499" s="1">
        <v>2020</v>
      </c>
      <c r="F499" t="s">
        <v>4466</v>
      </c>
    </row>
    <row r="500" spans="2:7" x14ac:dyDescent="0.25">
      <c r="B500" s="1">
        <v>110</v>
      </c>
      <c r="C500" s="5"/>
      <c r="D500" s="5"/>
      <c r="E500" s="1">
        <v>2020</v>
      </c>
      <c r="F500" t="s">
        <v>4464</v>
      </c>
    </row>
    <row r="501" spans="2:7" x14ac:dyDescent="0.25">
      <c r="B501" s="1">
        <v>110</v>
      </c>
      <c r="C501" s="5"/>
      <c r="D501" s="5"/>
      <c r="E501" s="1">
        <v>2020</v>
      </c>
      <c r="F501" t="s">
        <v>4550</v>
      </c>
    </row>
    <row r="502" spans="2:7" x14ac:dyDescent="0.25">
      <c r="B502" s="1">
        <v>111</v>
      </c>
      <c r="C502" s="5" t="s">
        <v>623</v>
      </c>
      <c r="D502" s="5" t="s">
        <v>2820</v>
      </c>
      <c r="E502" s="1">
        <v>2016</v>
      </c>
      <c r="F502" t="s">
        <v>4474</v>
      </c>
      <c r="G502" t="s">
        <v>2614</v>
      </c>
    </row>
    <row r="503" spans="2:7" x14ac:dyDescent="0.25">
      <c r="B503" s="1">
        <v>111</v>
      </c>
      <c r="C503" s="5"/>
      <c r="D503" s="5"/>
      <c r="E503" s="1">
        <v>2016</v>
      </c>
      <c r="F503" t="s">
        <v>4442</v>
      </c>
    </row>
    <row r="504" spans="2:7" x14ac:dyDescent="0.25">
      <c r="B504" s="1">
        <v>111</v>
      </c>
      <c r="C504" s="5"/>
      <c r="D504" s="5"/>
      <c r="E504" s="1">
        <v>2016</v>
      </c>
      <c r="F504" t="s">
        <v>4438</v>
      </c>
    </row>
    <row r="505" spans="2:7" x14ac:dyDescent="0.25">
      <c r="B505" s="1">
        <v>111</v>
      </c>
      <c r="C505" s="5"/>
      <c r="D505" s="5"/>
      <c r="E505" s="1">
        <v>2016</v>
      </c>
      <c r="F505" t="s">
        <v>4475</v>
      </c>
    </row>
    <row r="506" spans="2:7" x14ac:dyDescent="0.25">
      <c r="B506" s="1">
        <v>111</v>
      </c>
      <c r="C506" s="5"/>
      <c r="D506" s="5"/>
      <c r="E506" s="1">
        <v>2016</v>
      </c>
      <c r="F506" t="s">
        <v>4487</v>
      </c>
    </row>
    <row r="507" spans="2:7" x14ac:dyDescent="0.25">
      <c r="B507" s="1">
        <v>111</v>
      </c>
      <c r="C507" s="5"/>
      <c r="D507" s="5"/>
      <c r="E507" s="1">
        <v>2016</v>
      </c>
      <c r="F507" t="s">
        <v>4508</v>
      </c>
    </row>
    <row r="508" spans="2:7" x14ac:dyDescent="0.25">
      <c r="B508" s="1">
        <v>111</v>
      </c>
      <c r="C508" s="5"/>
      <c r="D508" s="5"/>
      <c r="E508" s="1">
        <v>2016</v>
      </c>
      <c r="F508" t="s">
        <v>4520</v>
      </c>
    </row>
    <row r="509" spans="2:7" x14ac:dyDescent="0.25">
      <c r="B509" s="1">
        <v>111</v>
      </c>
      <c r="C509" s="5"/>
      <c r="D509" s="5"/>
      <c r="E509" s="1">
        <v>2016</v>
      </c>
      <c r="F509" t="s">
        <v>4650</v>
      </c>
    </row>
    <row r="510" spans="2:7" x14ac:dyDescent="0.25">
      <c r="B510" s="1">
        <v>111</v>
      </c>
      <c r="C510" s="5"/>
      <c r="D510" s="5"/>
      <c r="E510" s="1">
        <v>2016</v>
      </c>
      <c r="F510" t="s">
        <v>4617</v>
      </c>
    </row>
    <row r="511" spans="2:7" x14ac:dyDescent="0.25">
      <c r="B511" s="1">
        <v>112</v>
      </c>
      <c r="C511" s="5" t="s">
        <v>2416</v>
      </c>
      <c r="D511" s="5" t="s">
        <v>4170</v>
      </c>
      <c r="E511" s="1">
        <v>2021</v>
      </c>
      <c r="F511" t="s">
        <v>4562</v>
      </c>
      <c r="G511" t="s">
        <v>4690</v>
      </c>
    </row>
    <row r="512" spans="2:7" x14ac:dyDescent="0.25">
      <c r="B512" s="1">
        <v>112</v>
      </c>
      <c r="C512" s="5"/>
      <c r="D512" s="5"/>
      <c r="E512" s="1">
        <v>2021</v>
      </c>
      <c r="F512" t="s">
        <v>4566</v>
      </c>
      <c r="G512" t="s">
        <v>4669</v>
      </c>
    </row>
    <row r="513" spans="2:7" x14ac:dyDescent="0.25">
      <c r="B513" s="1">
        <v>112</v>
      </c>
      <c r="C513" s="5"/>
      <c r="D513" s="5"/>
      <c r="E513" s="1">
        <v>2021</v>
      </c>
      <c r="F513" t="s">
        <v>4495</v>
      </c>
    </row>
    <row r="514" spans="2:7" x14ac:dyDescent="0.25">
      <c r="B514" s="1">
        <v>112</v>
      </c>
      <c r="C514" s="5"/>
      <c r="D514" s="5"/>
      <c r="E514" s="1">
        <v>2021</v>
      </c>
      <c r="F514" t="s">
        <v>4691</v>
      </c>
    </row>
    <row r="515" spans="2:7" x14ac:dyDescent="0.25">
      <c r="B515" s="1">
        <v>112</v>
      </c>
      <c r="C515" s="5"/>
      <c r="D515" s="5"/>
      <c r="E515" s="1">
        <v>2021</v>
      </c>
      <c r="F515" t="s">
        <v>4692</v>
      </c>
    </row>
    <row r="516" spans="2:7" x14ac:dyDescent="0.25">
      <c r="B516" s="1">
        <v>112</v>
      </c>
      <c r="C516" s="5"/>
      <c r="D516" s="5"/>
      <c r="E516" s="1">
        <v>2021</v>
      </c>
      <c r="F516" t="s">
        <v>4515</v>
      </c>
    </row>
    <row r="517" spans="2:7" x14ac:dyDescent="0.25">
      <c r="B517" s="1">
        <v>112</v>
      </c>
      <c r="C517" s="5"/>
      <c r="D517" s="5"/>
      <c r="E517" s="1">
        <v>2021</v>
      </c>
      <c r="F517" t="s">
        <v>4693</v>
      </c>
    </row>
    <row r="518" spans="2:7" x14ac:dyDescent="0.25">
      <c r="B518" s="1">
        <v>112</v>
      </c>
      <c r="C518" s="5"/>
      <c r="D518" s="5"/>
      <c r="E518" s="1">
        <v>2021</v>
      </c>
      <c r="F518" t="s">
        <v>4694</v>
      </c>
    </row>
    <row r="519" spans="2:7" x14ac:dyDescent="0.25">
      <c r="B519" s="1">
        <v>112</v>
      </c>
      <c r="C519" s="5"/>
      <c r="D519" s="5"/>
      <c r="E519" s="1">
        <v>2021</v>
      </c>
      <c r="F519" t="s">
        <v>4695</v>
      </c>
    </row>
    <row r="520" spans="2:7" x14ac:dyDescent="0.25">
      <c r="B520" s="1">
        <v>113</v>
      </c>
      <c r="C520" s="5"/>
      <c r="D520" s="5"/>
      <c r="E520" s="1">
        <v>2022</v>
      </c>
      <c r="F520" t="s">
        <v>4696</v>
      </c>
    </row>
    <row r="521" spans="2:7" x14ac:dyDescent="0.25">
      <c r="B521" s="1">
        <v>113</v>
      </c>
      <c r="C521" s="5" t="s">
        <v>381</v>
      </c>
      <c r="D521" s="5" t="s">
        <v>4171</v>
      </c>
      <c r="E521" s="1">
        <v>2022</v>
      </c>
      <c r="F521" t="s">
        <v>4495</v>
      </c>
      <c r="G521" t="s">
        <v>4551</v>
      </c>
    </row>
    <row r="522" spans="2:7" ht="30" x14ac:dyDescent="0.25">
      <c r="B522" s="1">
        <v>114</v>
      </c>
      <c r="C522" s="5" t="s">
        <v>2341</v>
      </c>
      <c r="D522" s="5" t="s">
        <v>4697</v>
      </c>
      <c r="E522" s="1">
        <v>2013</v>
      </c>
      <c r="F522" t="s">
        <v>4698</v>
      </c>
      <c r="G522" t="s">
        <v>2614</v>
      </c>
    </row>
    <row r="523" spans="2:7" x14ac:dyDescent="0.25">
      <c r="B523" s="1">
        <v>114</v>
      </c>
      <c r="C523" s="5"/>
      <c r="D523" s="5"/>
      <c r="E523" s="1">
        <v>2013</v>
      </c>
      <c r="F523" t="s">
        <v>4495</v>
      </c>
    </row>
    <row r="524" spans="2:7" x14ac:dyDescent="0.25">
      <c r="B524" s="1">
        <v>114</v>
      </c>
      <c r="C524" s="5"/>
      <c r="D524" s="5"/>
      <c r="E524" s="1">
        <v>2013</v>
      </c>
      <c r="F524" t="s">
        <v>4699</v>
      </c>
    </row>
    <row r="525" spans="2:7" x14ac:dyDescent="0.25">
      <c r="B525" s="1">
        <v>115</v>
      </c>
      <c r="C525" s="5" t="s">
        <v>2398</v>
      </c>
      <c r="D525" s="5" t="s">
        <v>4173</v>
      </c>
      <c r="E525" s="1">
        <v>2023</v>
      </c>
      <c r="F525" t="s">
        <v>4442</v>
      </c>
      <c r="G525" t="s">
        <v>2614</v>
      </c>
    </row>
    <row r="526" spans="2:7" x14ac:dyDescent="0.25">
      <c r="B526" s="1">
        <v>115</v>
      </c>
      <c r="C526" s="5"/>
      <c r="D526" s="5"/>
      <c r="E526" s="1">
        <v>2023</v>
      </c>
      <c r="F526" t="s">
        <v>4508</v>
      </c>
    </row>
    <row r="527" spans="2:7" x14ac:dyDescent="0.25">
      <c r="B527" s="1">
        <v>116</v>
      </c>
      <c r="C527" s="5" t="s">
        <v>605</v>
      </c>
      <c r="D527" s="5" t="s">
        <v>4700</v>
      </c>
      <c r="E527" s="1">
        <v>2021</v>
      </c>
      <c r="F527" t="s">
        <v>4562</v>
      </c>
      <c r="G527" t="s">
        <v>2614</v>
      </c>
    </row>
    <row r="528" spans="2:7" x14ac:dyDescent="0.25">
      <c r="B528" s="1">
        <v>116</v>
      </c>
      <c r="C528" s="5"/>
      <c r="D528" s="5"/>
      <c r="E528" s="1">
        <v>2021</v>
      </c>
      <c r="F528" t="s">
        <v>4475</v>
      </c>
    </row>
    <row r="529" spans="2:7" ht="30" x14ac:dyDescent="0.25">
      <c r="B529" s="1">
        <v>117</v>
      </c>
      <c r="C529" s="5" t="s">
        <v>298</v>
      </c>
      <c r="D529" s="5" t="s">
        <v>2827</v>
      </c>
      <c r="E529" s="1">
        <v>2017</v>
      </c>
      <c r="F529" t="s">
        <v>4701</v>
      </c>
      <c r="G529" t="s">
        <v>4578</v>
      </c>
    </row>
    <row r="530" spans="2:7" ht="30" x14ac:dyDescent="0.25">
      <c r="B530" s="1">
        <v>118</v>
      </c>
      <c r="C530" s="5" t="s">
        <v>2133</v>
      </c>
      <c r="D530" s="5" t="s">
        <v>2828</v>
      </c>
      <c r="E530" s="1">
        <v>2012</v>
      </c>
      <c r="F530" t="s">
        <v>4536</v>
      </c>
      <c r="G530" t="s">
        <v>2614</v>
      </c>
    </row>
    <row r="531" spans="2:7" x14ac:dyDescent="0.25">
      <c r="B531" s="1">
        <v>118</v>
      </c>
      <c r="C531" s="5"/>
      <c r="D531" s="5"/>
      <c r="E531" s="1">
        <v>2012</v>
      </c>
      <c r="F531" t="s">
        <v>4475</v>
      </c>
    </row>
    <row r="532" spans="2:7" x14ac:dyDescent="0.25">
      <c r="B532" s="1">
        <v>118</v>
      </c>
      <c r="C532" s="5"/>
      <c r="D532" s="5"/>
      <c r="E532" s="1">
        <v>2012</v>
      </c>
      <c r="F532" t="s">
        <v>4535</v>
      </c>
    </row>
    <row r="533" spans="2:7" x14ac:dyDescent="0.25">
      <c r="B533" s="1">
        <v>118</v>
      </c>
      <c r="C533" s="5"/>
      <c r="D533" s="5"/>
      <c r="E533" s="1">
        <v>2012</v>
      </c>
      <c r="F533" t="s">
        <v>4702</v>
      </c>
    </row>
    <row r="534" spans="2:7" x14ac:dyDescent="0.25">
      <c r="B534" s="1">
        <v>118</v>
      </c>
      <c r="C534" s="5"/>
      <c r="D534" s="5"/>
      <c r="E534" s="1">
        <v>2012</v>
      </c>
      <c r="F534" t="s">
        <v>4501</v>
      </c>
    </row>
    <row r="535" spans="2:7" x14ac:dyDescent="0.25">
      <c r="B535" s="1">
        <v>118</v>
      </c>
      <c r="C535" s="5"/>
      <c r="D535" s="5"/>
      <c r="E535" s="1">
        <v>2012</v>
      </c>
      <c r="F535" t="s">
        <v>4458</v>
      </c>
    </row>
    <row r="536" spans="2:7" x14ac:dyDescent="0.25">
      <c r="B536" s="1">
        <v>118</v>
      </c>
      <c r="C536" s="5"/>
      <c r="D536" s="5"/>
      <c r="E536" s="1">
        <v>2012</v>
      </c>
      <c r="F536" t="s">
        <v>4438</v>
      </c>
    </row>
    <row r="537" spans="2:7" ht="30" x14ac:dyDescent="0.25">
      <c r="B537" s="1">
        <v>119</v>
      </c>
      <c r="C537" s="5" t="s">
        <v>2519</v>
      </c>
      <c r="D537" s="5" t="s">
        <v>4703</v>
      </c>
      <c r="E537" s="1">
        <v>2013</v>
      </c>
      <c r="F537" t="s">
        <v>4686</v>
      </c>
      <c r="G537" t="s">
        <v>2614</v>
      </c>
    </row>
    <row r="538" spans="2:7" x14ac:dyDescent="0.25">
      <c r="B538" s="1">
        <v>119</v>
      </c>
      <c r="C538" s="5"/>
      <c r="D538" s="5"/>
      <c r="E538" s="1">
        <v>2013</v>
      </c>
      <c r="F538" t="s">
        <v>4546</v>
      </c>
    </row>
    <row r="539" spans="2:7" x14ac:dyDescent="0.25">
      <c r="B539" s="1">
        <v>119</v>
      </c>
      <c r="C539" s="5"/>
      <c r="D539" s="5"/>
      <c r="E539" s="1">
        <v>2013</v>
      </c>
      <c r="F539" t="s">
        <v>4519</v>
      </c>
    </row>
    <row r="540" spans="2:7" x14ac:dyDescent="0.25">
      <c r="B540" s="1">
        <v>119</v>
      </c>
      <c r="C540" s="5"/>
      <c r="D540" s="5"/>
      <c r="E540" s="1">
        <v>2013</v>
      </c>
      <c r="F540" t="s">
        <v>4556</v>
      </c>
    </row>
    <row r="541" spans="2:7" x14ac:dyDescent="0.25">
      <c r="B541" s="1">
        <v>119</v>
      </c>
      <c r="C541" s="5"/>
      <c r="D541" s="5"/>
      <c r="E541" s="1">
        <v>2013</v>
      </c>
      <c r="F541" t="s">
        <v>4531</v>
      </c>
    </row>
    <row r="542" spans="2:7" x14ac:dyDescent="0.25">
      <c r="B542" s="1">
        <v>119</v>
      </c>
      <c r="C542" s="5"/>
      <c r="D542" s="5"/>
      <c r="E542" s="1">
        <v>2013</v>
      </c>
      <c r="F542" t="s">
        <v>4442</v>
      </c>
    </row>
    <row r="543" spans="2:7" x14ac:dyDescent="0.25">
      <c r="B543" s="1">
        <v>119</v>
      </c>
      <c r="C543" s="5"/>
      <c r="D543" s="5"/>
      <c r="E543" s="1">
        <v>2013</v>
      </c>
      <c r="F543" t="s">
        <v>4622</v>
      </c>
    </row>
    <row r="544" spans="2:7" x14ac:dyDescent="0.25">
      <c r="B544" s="1">
        <v>119</v>
      </c>
      <c r="C544" s="5"/>
      <c r="D544" s="5"/>
      <c r="E544" s="1">
        <v>2013</v>
      </c>
      <c r="F544" t="s">
        <v>4560</v>
      </c>
    </row>
    <row r="545" spans="2:7" ht="30" x14ac:dyDescent="0.25">
      <c r="B545" s="1">
        <v>120</v>
      </c>
      <c r="C545" s="5" t="s">
        <v>2405</v>
      </c>
      <c r="D545" s="5" t="s">
        <v>2832</v>
      </c>
      <c r="E545" s="1">
        <v>2016</v>
      </c>
      <c r="F545" t="s">
        <v>4704</v>
      </c>
      <c r="G545" t="s">
        <v>4563</v>
      </c>
    </row>
    <row r="546" spans="2:7" x14ac:dyDescent="0.25">
      <c r="B546" s="1">
        <v>120</v>
      </c>
      <c r="C546" s="5"/>
      <c r="D546" s="5"/>
      <c r="E546" s="1">
        <v>2016</v>
      </c>
      <c r="F546" t="s">
        <v>4705</v>
      </c>
      <c r="G546" t="s">
        <v>4551</v>
      </c>
    </row>
    <row r="547" spans="2:7" ht="75" x14ac:dyDescent="0.25">
      <c r="B547" s="1">
        <v>121</v>
      </c>
      <c r="C547" s="5" t="s">
        <v>135</v>
      </c>
      <c r="D547" s="5" t="s">
        <v>4706</v>
      </c>
      <c r="E547" s="1">
        <v>2020</v>
      </c>
      <c r="F547" t="s">
        <v>4474</v>
      </c>
      <c r="G547" t="s">
        <v>4585</v>
      </c>
    </row>
    <row r="548" spans="2:7" x14ac:dyDescent="0.25">
      <c r="B548" s="1">
        <v>121</v>
      </c>
      <c r="C548" s="5"/>
      <c r="D548" s="5"/>
      <c r="E548" s="1">
        <v>2020</v>
      </c>
      <c r="F548" t="s">
        <v>4438</v>
      </c>
      <c r="G548" t="s">
        <v>4565</v>
      </c>
    </row>
    <row r="549" spans="2:7" ht="30" x14ac:dyDescent="0.25">
      <c r="B549" s="1">
        <v>122</v>
      </c>
      <c r="C549" s="5" t="s">
        <v>1877</v>
      </c>
      <c r="D549" s="5" t="s">
        <v>4707</v>
      </c>
      <c r="E549" s="1">
        <v>2022</v>
      </c>
      <c r="F549" t="s">
        <v>4708</v>
      </c>
      <c r="G549" t="s">
        <v>4555</v>
      </c>
    </row>
    <row r="550" spans="2:7" ht="30" x14ac:dyDescent="0.25">
      <c r="B550" s="1">
        <v>123</v>
      </c>
      <c r="C550" s="5" t="s">
        <v>1819</v>
      </c>
      <c r="D550" s="5" t="s">
        <v>4709</v>
      </c>
      <c r="E550" s="1">
        <v>2022</v>
      </c>
      <c r="F550" t="s">
        <v>4466</v>
      </c>
      <c r="G550" t="s">
        <v>4624</v>
      </c>
    </row>
    <row r="551" spans="2:7" x14ac:dyDescent="0.25">
      <c r="B551" s="1">
        <v>123</v>
      </c>
      <c r="C551" s="5"/>
      <c r="D551" s="5"/>
      <c r="E551" s="1">
        <v>2022</v>
      </c>
      <c r="F551" t="s">
        <v>4567</v>
      </c>
      <c r="G551" t="s">
        <v>4710</v>
      </c>
    </row>
    <row r="552" spans="2:7" x14ac:dyDescent="0.25">
      <c r="B552" s="1">
        <v>123</v>
      </c>
      <c r="C552" s="5"/>
      <c r="D552" s="5"/>
      <c r="E552" s="1">
        <v>2022</v>
      </c>
      <c r="F552" t="s">
        <v>4711</v>
      </c>
      <c r="G552" t="s">
        <v>4712</v>
      </c>
    </row>
    <row r="553" spans="2:7" x14ac:dyDescent="0.25">
      <c r="B553" s="1">
        <v>123</v>
      </c>
      <c r="C553" s="5"/>
      <c r="D553" s="5"/>
      <c r="E553" s="1">
        <v>2022</v>
      </c>
      <c r="F553" t="s">
        <v>4562</v>
      </c>
      <c r="G553" t="s">
        <v>4565</v>
      </c>
    </row>
    <row r="554" spans="2:7" ht="30" x14ac:dyDescent="0.25">
      <c r="B554" s="1">
        <v>124</v>
      </c>
      <c r="C554" s="5" t="s">
        <v>2551</v>
      </c>
      <c r="D554" s="5" t="s">
        <v>4713</v>
      </c>
      <c r="E554" s="1">
        <v>2018</v>
      </c>
      <c r="F554" t="s">
        <v>4508</v>
      </c>
      <c r="G554" t="s">
        <v>2614</v>
      </c>
    </row>
    <row r="555" spans="2:7" x14ac:dyDescent="0.25">
      <c r="B555" s="1">
        <v>124</v>
      </c>
      <c r="C555" s="5"/>
      <c r="D555" s="5"/>
      <c r="E555" s="1">
        <v>2018</v>
      </c>
      <c r="F555" t="s">
        <v>4714</v>
      </c>
    </row>
    <row r="556" spans="2:7" x14ac:dyDescent="0.25">
      <c r="B556" s="1">
        <v>124</v>
      </c>
      <c r="C556" s="5"/>
      <c r="D556" s="5"/>
      <c r="E556" s="1">
        <v>2018</v>
      </c>
      <c r="F556" t="s">
        <v>4556</v>
      </c>
    </row>
    <row r="557" spans="2:7" x14ac:dyDescent="0.25">
      <c r="B557" s="1">
        <v>124</v>
      </c>
      <c r="C557" s="5"/>
      <c r="D557" s="5"/>
      <c r="E557" s="1">
        <v>2018</v>
      </c>
      <c r="F557" t="s">
        <v>4686</v>
      </c>
    </row>
    <row r="558" spans="2:7" x14ac:dyDescent="0.25">
      <c r="B558" s="1">
        <v>124</v>
      </c>
      <c r="C558" s="5"/>
      <c r="D558" s="5"/>
      <c r="E558" s="1">
        <v>2018</v>
      </c>
      <c r="F558" t="s">
        <v>4715</v>
      </c>
    </row>
    <row r="559" spans="2:7" x14ac:dyDescent="0.25">
      <c r="B559" s="1">
        <v>124</v>
      </c>
      <c r="C559" s="5"/>
      <c r="D559" s="5"/>
      <c r="E559" s="1">
        <v>2018</v>
      </c>
      <c r="F559" t="s">
        <v>4689</v>
      </c>
    </row>
    <row r="560" spans="2:7" x14ac:dyDescent="0.25">
      <c r="B560" s="1">
        <v>124</v>
      </c>
      <c r="C560" s="5"/>
      <c r="D560" s="5"/>
      <c r="E560" s="1">
        <v>2018</v>
      </c>
      <c r="F560" t="s">
        <v>4520</v>
      </c>
    </row>
    <row r="561" spans="2:7" x14ac:dyDescent="0.25">
      <c r="B561" s="1">
        <v>124</v>
      </c>
      <c r="C561" s="5"/>
      <c r="D561" s="5"/>
      <c r="E561" s="1">
        <v>2018</v>
      </c>
      <c r="F561" t="s">
        <v>4671</v>
      </c>
    </row>
    <row r="562" spans="2:7" x14ac:dyDescent="0.25">
      <c r="B562" s="1">
        <v>124</v>
      </c>
      <c r="C562" s="5"/>
      <c r="D562" s="5"/>
      <c r="E562" s="1">
        <v>2018</v>
      </c>
      <c r="F562" t="s">
        <v>4716</v>
      </c>
    </row>
    <row r="563" spans="2:7" x14ac:dyDescent="0.25">
      <c r="B563" s="1">
        <v>124</v>
      </c>
      <c r="C563" s="5"/>
      <c r="D563" s="5"/>
      <c r="E563" s="1">
        <v>2018</v>
      </c>
      <c r="F563" t="s">
        <v>4546</v>
      </c>
    </row>
    <row r="564" spans="2:7" x14ac:dyDescent="0.25">
      <c r="B564" s="1">
        <v>124</v>
      </c>
      <c r="C564" s="5"/>
      <c r="D564" s="5"/>
      <c r="E564" s="1">
        <v>2018</v>
      </c>
      <c r="F564" t="s">
        <v>4717</v>
      </c>
    </row>
    <row r="565" spans="2:7" x14ac:dyDescent="0.25">
      <c r="B565" s="1">
        <v>124</v>
      </c>
      <c r="C565" s="5"/>
      <c r="D565" s="5"/>
      <c r="E565" s="1">
        <v>2018</v>
      </c>
      <c r="F565" t="s">
        <v>4718</v>
      </c>
    </row>
    <row r="566" spans="2:7" x14ac:dyDescent="0.25">
      <c r="B566" s="1">
        <v>124</v>
      </c>
      <c r="C566" s="5"/>
      <c r="D566" s="5"/>
      <c r="E566" s="1">
        <v>2018</v>
      </c>
      <c r="F566" t="s">
        <v>4719</v>
      </c>
    </row>
    <row r="567" spans="2:7" x14ac:dyDescent="0.25">
      <c r="B567" s="1">
        <v>124</v>
      </c>
      <c r="C567" s="5"/>
      <c r="D567" s="5"/>
      <c r="E567" s="1">
        <v>2018</v>
      </c>
      <c r="F567" t="s">
        <v>4720</v>
      </c>
    </row>
    <row r="568" spans="2:7" x14ac:dyDescent="0.25">
      <c r="B568" s="1">
        <v>124</v>
      </c>
      <c r="C568" s="5"/>
      <c r="D568" s="5"/>
      <c r="E568" s="1">
        <v>2018</v>
      </c>
      <c r="F568" t="s">
        <v>4721</v>
      </c>
    </row>
    <row r="569" spans="2:7" ht="30" x14ac:dyDescent="0.25">
      <c r="B569" s="1">
        <v>125</v>
      </c>
      <c r="C569" s="5" t="s">
        <v>2300</v>
      </c>
      <c r="D569" s="5" t="s">
        <v>2845</v>
      </c>
      <c r="E569" s="1">
        <v>2017</v>
      </c>
      <c r="F569" t="s">
        <v>4508</v>
      </c>
      <c r="G569" t="s">
        <v>2614</v>
      </c>
    </row>
    <row r="570" spans="2:7" x14ac:dyDescent="0.25">
      <c r="B570" s="1">
        <v>125</v>
      </c>
      <c r="C570" s="5"/>
      <c r="D570" s="5"/>
      <c r="E570" s="1">
        <v>2017</v>
      </c>
      <c r="F570" t="s">
        <v>4458</v>
      </c>
    </row>
    <row r="571" spans="2:7" x14ac:dyDescent="0.25">
      <c r="B571" s="1">
        <v>126</v>
      </c>
      <c r="C571" s="5" t="s">
        <v>2441</v>
      </c>
      <c r="D571" s="5" t="s">
        <v>4176</v>
      </c>
      <c r="E571" s="1">
        <v>2019</v>
      </c>
      <c r="F571" t="s">
        <v>4438</v>
      </c>
      <c r="G571" t="s">
        <v>2614</v>
      </c>
    </row>
    <row r="572" spans="2:7" x14ac:dyDescent="0.25">
      <c r="B572" s="1">
        <v>126</v>
      </c>
      <c r="C572" s="5"/>
      <c r="D572" s="5"/>
      <c r="E572" s="1">
        <v>2019</v>
      </c>
      <c r="F572" t="s">
        <v>4458</v>
      </c>
    </row>
    <row r="573" spans="2:7" x14ac:dyDescent="0.25">
      <c r="B573" s="1">
        <v>126</v>
      </c>
      <c r="C573" s="5"/>
      <c r="D573" s="5"/>
      <c r="E573" s="1">
        <v>2019</v>
      </c>
      <c r="F573" t="s">
        <v>4466</v>
      </c>
    </row>
    <row r="574" spans="2:7" x14ac:dyDescent="0.25">
      <c r="B574" s="1">
        <v>126</v>
      </c>
      <c r="C574" s="5"/>
      <c r="D574" s="5"/>
      <c r="E574" s="1">
        <v>2019</v>
      </c>
      <c r="F574" t="s">
        <v>4474</v>
      </c>
    </row>
    <row r="575" spans="2:7" x14ac:dyDescent="0.25">
      <c r="B575" s="1">
        <v>126</v>
      </c>
      <c r="C575" s="5"/>
      <c r="D575" s="5"/>
      <c r="E575" s="1">
        <v>2019</v>
      </c>
      <c r="F575" t="s">
        <v>4501</v>
      </c>
    </row>
    <row r="576" spans="2:7" x14ac:dyDescent="0.25">
      <c r="B576" s="1">
        <v>126</v>
      </c>
      <c r="C576" s="5"/>
      <c r="D576" s="5"/>
      <c r="E576" s="1">
        <v>2019</v>
      </c>
      <c r="F576" t="s">
        <v>4442</v>
      </c>
    </row>
    <row r="577" spans="2:7" x14ac:dyDescent="0.25">
      <c r="B577" s="1">
        <v>126</v>
      </c>
      <c r="C577" s="5"/>
      <c r="D577" s="5"/>
      <c r="E577" s="1">
        <v>2019</v>
      </c>
      <c r="F577" t="s">
        <v>4550</v>
      </c>
    </row>
    <row r="578" spans="2:7" ht="30" x14ac:dyDescent="0.25">
      <c r="B578" s="1">
        <v>127</v>
      </c>
      <c r="C578" s="5" t="s">
        <v>2271</v>
      </c>
      <c r="D578" s="5" t="s">
        <v>4722</v>
      </c>
      <c r="E578" s="1">
        <v>2023</v>
      </c>
      <c r="F578" t="s">
        <v>4723</v>
      </c>
      <c r="G578" t="s">
        <v>4724</v>
      </c>
    </row>
    <row r="579" spans="2:7" x14ac:dyDescent="0.25">
      <c r="B579" s="1">
        <v>127</v>
      </c>
      <c r="C579" s="5"/>
      <c r="D579" s="5"/>
      <c r="E579" s="1">
        <v>2023</v>
      </c>
      <c r="F579" t="s">
        <v>4725</v>
      </c>
    </row>
    <row r="580" spans="2:7" ht="30" x14ac:dyDescent="0.25">
      <c r="B580" s="1">
        <v>128</v>
      </c>
      <c r="C580" s="5" t="s">
        <v>1045</v>
      </c>
      <c r="D580" s="5" t="s">
        <v>4177</v>
      </c>
      <c r="E580" s="1">
        <v>2012</v>
      </c>
      <c r="F580" t="s">
        <v>4482</v>
      </c>
      <c r="G580" t="s">
        <v>2614</v>
      </c>
    </row>
    <row r="581" spans="2:7" ht="30" x14ac:dyDescent="0.25">
      <c r="B581" s="1">
        <v>129</v>
      </c>
      <c r="C581" s="5" t="s">
        <v>2347</v>
      </c>
      <c r="D581" s="5" t="s">
        <v>2849</v>
      </c>
      <c r="E581" s="1">
        <v>2021</v>
      </c>
      <c r="F581" t="s">
        <v>4495</v>
      </c>
      <c r="G581" t="s">
        <v>2614</v>
      </c>
    </row>
    <row r="582" spans="2:7" ht="30" x14ac:dyDescent="0.25">
      <c r="B582" s="1">
        <v>130</v>
      </c>
      <c r="C582" s="5" t="s">
        <v>730</v>
      </c>
      <c r="D582" s="5" t="s">
        <v>2850</v>
      </c>
      <c r="E582" s="1">
        <v>2013</v>
      </c>
      <c r="F582" t="s">
        <v>4438</v>
      </c>
      <c r="G582" t="s">
        <v>2614</v>
      </c>
    </row>
    <row r="583" spans="2:7" x14ac:dyDescent="0.25">
      <c r="B583" s="1">
        <v>130</v>
      </c>
      <c r="C583" s="5"/>
      <c r="D583" s="5"/>
      <c r="E583" s="1">
        <v>2013</v>
      </c>
      <c r="F583" t="s">
        <v>4474</v>
      </c>
    </row>
    <row r="584" spans="2:7" x14ac:dyDescent="0.25">
      <c r="B584" s="1">
        <v>130</v>
      </c>
      <c r="C584" s="5"/>
      <c r="D584" s="5"/>
      <c r="E584" s="1">
        <v>2013</v>
      </c>
      <c r="F584" t="s">
        <v>4475</v>
      </c>
    </row>
    <row r="585" spans="2:7" x14ac:dyDescent="0.25">
      <c r="B585" s="1">
        <v>130</v>
      </c>
      <c r="C585" s="5"/>
      <c r="D585" s="5"/>
      <c r="E585" s="1">
        <v>2013</v>
      </c>
      <c r="F585" t="s">
        <v>4458</v>
      </c>
    </row>
    <row r="586" spans="2:7" x14ac:dyDescent="0.25">
      <c r="B586" s="1">
        <v>130</v>
      </c>
      <c r="C586" s="5"/>
      <c r="D586" s="5"/>
      <c r="E586" s="1">
        <v>2013</v>
      </c>
      <c r="F586" t="s">
        <v>4450</v>
      </c>
    </row>
    <row r="587" spans="2:7" x14ac:dyDescent="0.25">
      <c r="B587" s="1">
        <v>130</v>
      </c>
      <c r="C587" s="5"/>
      <c r="D587" s="5"/>
      <c r="E587" s="1">
        <v>2013</v>
      </c>
      <c r="F587" t="s">
        <v>4487</v>
      </c>
    </row>
    <row r="588" spans="2:7" x14ac:dyDescent="0.25">
      <c r="B588" s="1">
        <v>130</v>
      </c>
      <c r="C588" s="5"/>
      <c r="D588" s="5"/>
      <c r="E588" s="1">
        <v>2013</v>
      </c>
      <c r="F588" t="s">
        <v>4445</v>
      </c>
    </row>
    <row r="589" spans="2:7" x14ac:dyDescent="0.25">
      <c r="B589" s="1">
        <v>130</v>
      </c>
      <c r="C589" s="5"/>
      <c r="D589" s="5"/>
      <c r="E589" s="1">
        <v>2013</v>
      </c>
      <c r="F589" t="s">
        <v>4501</v>
      </c>
    </row>
    <row r="590" spans="2:7" x14ac:dyDescent="0.25">
      <c r="B590" s="1">
        <v>131</v>
      </c>
      <c r="C590" s="5" t="s">
        <v>687</v>
      </c>
      <c r="D590" s="5" t="s">
        <v>4178</v>
      </c>
      <c r="E590" s="1">
        <v>2020</v>
      </c>
      <c r="F590" t="s">
        <v>4495</v>
      </c>
      <c r="G590" t="s">
        <v>2614</v>
      </c>
    </row>
    <row r="591" spans="2:7" x14ac:dyDescent="0.25">
      <c r="B591" s="1">
        <v>131</v>
      </c>
      <c r="C591" s="5"/>
      <c r="D591" s="5"/>
      <c r="E591" s="1">
        <v>2020</v>
      </c>
      <c r="F591" t="s">
        <v>4438</v>
      </c>
    </row>
    <row r="592" spans="2:7" x14ac:dyDescent="0.25">
      <c r="B592" s="1">
        <v>131</v>
      </c>
      <c r="C592" s="5"/>
      <c r="D592" s="5"/>
      <c r="E592" s="1">
        <v>2020</v>
      </c>
      <c r="F592" t="s">
        <v>4622</v>
      </c>
    </row>
    <row r="593" spans="2:7" x14ac:dyDescent="0.25">
      <c r="B593" s="1">
        <v>131</v>
      </c>
      <c r="C593" s="5"/>
      <c r="D593" s="5"/>
      <c r="E593" s="1">
        <v>2020</v>
      </c>
      <c r="F593" t="s">
        <v>4474</v>
      </c>
    </row>
    <row r="594" spans="2:7" x14ac:dyDescent="0.25">
      <c r="B594" s="1">
        <v>131</v>
      </c>
      <c r="C594" s="5"/>
      <c r="D594" s="5"/>
      <c r="E594" s="1">
        <v>2020</v>
      </c>
      <c r="F594" t="s">
        <v>4562</v>
      </c>
    </row>
    <row r="595" spans="2:7" ht="30" x14ac:dyDescent="0.25">
      <c r="B595" s="1">
        <v>132</v>
      </c>
      <c r="C595" s="5" t="s">
        <v>690</v>
      </c>
      <c r="D595" s="5" t="s">
        <v>4726</v>
      </c>
      <c r="E595" s="1">
        <v>2010</v>
      </c>
      <c r="F595" t="s">
        <v>4442</v>
      </c>
      <c r="G595" t="s">
        <v>2614</v>
      </c>
    </row>
    <row r="596" spans="2:7" x14ac:dyDescent="0.25">
      <c r="B596" s="1">
        <v>132</v>
      </c>
      <c r="C596" s="5"/>
      <c r="D596" s="5"/>
      <c r="E596" s="1">
        <v>2010</v>
      </c>
      <c r="F596" t="s">
        <v>4453</v>
      </c>
    </row>
    <row r="597" spans="2:7" x14ac:dyDescent="0.25">
      <c r="B597" s="1">
        <v>132</v>
      </c>
      <c r="C597" s="5"/>
      <c r="D597" s="5"/>
      <c r="E597" s="1">
        <v>2010</v>
      </c>
      <c r="F597" t="s">
        <v>4455</v>
      </c>
    </row>
    <row r="598" spans="2:7" x14ac:dyDescent="0.25">
      <c r="B598" s="1">
        <v>133</v>
      </c>
      <c r="C598" s="5" t="s">
        <v>800</v>
      </c>
      <c r="D598" s="5" t="s">
        <v>2859</v>
      </c>
      <c r="E598" s="1">
        <v>2020</v>
      </c>
      <c r="F598" t="s">
        <v>4504</v>
      </c>
      <c r="G598" t="s">
        <v>4727</v>
      </c>
    </row>
    <row r="599" spans="2:7" x14ac:dyDescent="0.25">
      <c r="B599" s="1">
        <v>133</v>
      </c>
      <c r="C599" s="5"/>
      <c r="D599" s="5"/>
      <c r="E599" s="1">
        <v>2020</v>
      </c>
      <c r="F599" t="s">
        <v>4442</v>
      </c>
    </row>
    <row r="600" spans="2:7" x14ac:dyDescent="0.25">
      <c r="B600" s="1">
        <v>133</v>
      </c>
      <c r="C600" s="5"/>
      <c r="D600" s="5"/>
      <c r="E600" s="1">
        <v>2020</v>
      </c>
      <c r="F600" t="s">
        <v>4438</v>
      </c>
    </row>
    <row r="601" spans="2:7" x14ac:dyDescent="0.25">
      <c r="B601" s="1">
        <v>133</v>
      </c>
      <c r="C601" s="5"/>
      <c r="D601" s="5"/>
      <c r="E601" s="1">
        <v>2020</v>
      </c>
      <c r="F601" t="s">
        <v>4493</v>
      </c>
    </row>
    <row r="602" spans="2:7" x14ac:dyDescent="0.25">
      <c r="B602" s="1">
        <v>133</v>
      </c>
      <c r="C602" s="5"/>
      <c r="D602" s="5"/>
      <c r="E602" s="1">
        <v>2020</v>
      </c>
      <c r="F602" t="s">
        <v>4689</v>
      </c>
    </row>
    <row r="603" spans="2:7" ht="30" x14ac:dyDescent="0.25">
      <c r="B603" s="1">
        <v>134</v>
      </c>
      <c r="C603" s="5" t="s">
        <v>2579</v>
      </c>
      <c r="D603" s="5" t="s">
        <v>4728</v>
      </c>
      <c r="E603" s="1">
        <v>2016</v>
      </c>
      <c r="F603" t="s">
        <v>4617</v>
      </c>
      <c r="G603" t="s">
        <v>2614</v>
      </c>
    </row>
    <row r="604" spans="2:7" x14ac:dyDescent="0.25">
      <c r="B604" s="1">
        <v>134</v>
      </c>
      <c r="C604" s="5"/>
      <c r="D604" s="5"/>
      <c r="E604" s="1">
        <v>2016</v>
      </c>
      <c r="F604" t="s">
        <v>4449</v>
      </c>
    </row>
    <row r="605" spans="2:7" x14ac:dyDescent="0.25">
      <c r="B605" s="1">
        <v>134</v>
      </c>
      <c r="C605" s="5"/>
      <c r="D605" s="5"/>
      <c r="E605" s="1">
        <v>2016</v>
      </c>
      <c r="F605" t="s">
        <v>4536</v>
      </c>
    </row>
    <row r="606" spans="2:7" x14ac:dyDescent="0.25">
      <c r="B606" s="1">
        <v>134</v>
      </c>
      <c r="C606" s="5"/>
      <c r="D606" s="5"/>
      <c r="E606" s="1">
        <v>2016</v>
      </c>
      <c r="F606" t="s">
        <v>4450</v>
      </c>
    </row>
    <row r="607" spans="2:7" ht="30" x14ac:dyDescent="0.25">
      <c r="B607" s="1">
        <v>135</v>
      </c>
      <c r="C607" s="5" t="s">
        <v>128</v>
      </c>
      <c r="D607" s="5" t="s">
        <v>4179</v>
      </c>
      <c r="E607" s="1">
        <v>2018</v>
      </c>
      <c r="F607" t="s">
        <v>4729</v>
      </c>
      <c r="G607" t="s">
        <v>2614</v>
      </c>
    </row>
    <row r="608" spans="2:7" ht="30" x14ac:dyDescent="0.25">
      <c r="B608" s="1">
        <v>136</v>
      </c>
      <c r="C608" s="5" t="s">
        <v>1412</v>
      </c>
      <c r="D608" s="5" t="s">
        <v>4730</v>
      </c>
      <c r="E608" s="1">
        <v>2020</v>
      </c>
      <c r="F608" t="s">
        <v>4731</v>
      </c>
      <c r="G608" t="s">
        <v>4547</v>
      </c>
    </row>
    <row r="609" spans="2:7" x14ac:dyDescent="0.25">
      <c r="B609" s="1">
        <v>136</v>
      </c>
      <c r="C609" s="5"/>
      <c r="D609" s="5"/>
      <c r="E609" s="1">
        <v>2020</v>
      </c>
      <c r="F609" t="s">
        <v>4528</v>
      </c>
      <c r="G609" t="s">
        <v>4578</v>
      </c>
    </row>
    <row r="610" spans="2:7" x14ac:dyDescent="0.25">
      <c r="B610" s="1">
        <v>136</v>
      </c>
      <c r="C610" s="5"/>
      <c r="D610" s="5"/>
      <c r="E610" s="1">
        <v>2020</v>
      </c>
      <c r="F610" t="s">
        <v>4732</v>
      </c>
      <c r="G610" t="s">
        <v>4624</v>
      </c>
    </row>
    <row r="611" spans="2:7" x14ac:dyDescent="0.25">
      <c r="B611" s="1">
        <v>136</v>
      </c>
      <c r="C611" s="5"/>
      <c r="D611" s="5"/>
      <c r="E611" s="1">
        <v>2020</v>
      </c>
      <c r="G611" t="s">
        <v>4551</v>
      </c>
    </row>
    <row r="612" spans="2:7" x14ac:dyDescent="0.25">
      <c r="B612" s="1">
        <v>137</v>
      </c>
      <c r="C612" s="5" t="s">
        <v>2586</v>
      </c>
      <c r="D612" s="5" t="s">
        <v>2870</v>
      </c>
      <c r="E612" s="1">
        <v>2020</v>
      </c>
      <c r="F612" t="s">
        <v>4495</v>
      </c>
      <c r="G612" t="s">
        <v>2614</v>
      </c>
    </row>
    <row r="613" spans="2:7" x14ac:dyDescent="0.25">
      <c r="B613" s="1">
        <v>137</v>
      </c>
      <c r="C613" s="5"/>
      <c r="D613" s="5"/>
      <c r="E613" s="1">
        <v>2020</v>
      </c>
      <c r="F613" t="s">
        <v>4515</v>
      </c>
    </row>
    <row r="614" spans="2:7" x14ac:dyDescent="0.25">
      <c r="B614" s="1">
        <v>137</v>
      </c>
      <c r="C614" s="5"/>
      <c r="D614" s="5"/>
      <c r="E614" s="1">
        <v>2020</v>
      </c>
      <c r="F614" t="s">
        <v>4733</v>
      </c>
    </row>
    <row r="615" spans="2:7" x14ac:dyDescent="0.25">
      <c r="B615" s="1">
        <v>137</v>
      </c>
      <c r="C615" s="5"/>
      <c r="D615" s="5"/>
      <c r="E615" s="1">
        <v>2020</v>
      </c>
      <c r="F615" t="s">
        <v>4567</v>
      </c>
    </row>
    <row r="616" spans="2:7" ht="30" x14ac:dyDescent="0.25">
      <c r="B616" s="1">
        <v>138</v>
      </c>
      <c r="C616" s="5" t="s">
        <v>2552</v>
      </c>
      <c r="D616" s="5" t="s">
        <v>4180</v>
      </c>
      <c r="E616" s="1">
        <v>2021</v>
      </c>
      <c r="F616" t="s">
        <v>4495</v>
      </c>
      <c r="G616" t="s">
        <v>2614</v>
      </c>
    </row>
    <row r="617" spans="2:7" x14ac:dyDescent="0.25">
      <c r="B617" s="1">
        <v>138</v>
      </c>
      <c r="C617" s="5"/>
      <c r="D617" s="5"/>
      <c r="E617" s="1">
        <v>2021</v>
      </c>
      <c r="F617" t="s">
        <v>4734</v>
      </c>
    </row>
    <row r="618" spans="2:7" x14ac:dyDescent="0.25">
      <c r="B618" s="1">
        <v>138</v>
      </c>
      <c r="C618" s="5"/>
      <c r="D618" s="5"/>
      <c r="E618" s="1">
        <v>2021</v>
      </c>
      <c r="F618" t="s">
        <v>4735</v>
      </c>
    </row>
    <row r="619" spans="2:7" x14ac:dyDescent="0.25">
      <c r="B619" s="1">
        <v>138</v>
      </c>
      <c r="C619" s="5"/>
      <c r="D619" s="5"/>
      <c r="E619" s="1">
        <v>2021</v>
      </c>
      <c r="F619" t="s">
        <v>4736</v>
      </c>
    </row>
    <row r="620" spans="2:7" ht="45" x14ac:dyDescent="0.25">
      <c r="B620" s="1">
        <v>139</v>
      </c>
      <c r="C620" s="5" t="s">
        <v>1517</v>
      </c>
      <c r="D620" s="5" t="s">
        <v>4737</v>
      </c>
      <c r="E620" s="1">
        <v>2010</v>
      </c>
      <c r="F620" t="s">
        <v>4475</v>
      </c>
      <c r="G620" t="s">
        <v>4551</v>
      </c>
    </row>
    <row r="621" spans="2:7" x14ac:dyDescent="0.25">
      <c r="B621" s="1">
        <v>139</v>
      </c>
      <c r="C621" s="5"/>
      <c r="D621" s="5"/>
      <c r="E621" s="1">
        <v>2010</v>
      </c>
      <c r="F621" t="s">
        <v>4501</v>
      </c>
    </row>
    <row r="622" spans="2:7" x14ac:dyDescent="0.25">
      <c r="B622" s="1">
        <v>139</v>
      </c>
      <c r="C622" s="5"/>
      <c r="D622" s="5"/>
      <c r="E622" s="1">
        <v>2010</v>
      </c>
      <c r="F622" t="s">
        <v>4651</v>
      </c>
    </row>
    <row r="623" spans="2:7" x14ac:dyDescent="0.25">
      <c r="B623" s="1">
        <v>139</v>
      </c>
      <c r="C623" s="5"/>
      <c r="D623" s="5"/>
      <c r="E623" s="1">
        <v>2010</v>
      </c>
      <c r="F623" t="s">
        <v>4650</v>
      </c>
    </row>
    <row r="624" spans="2:7" x14ac:dyDescent="0.25">
      <c r="B624" s="1">
        <v>139</v>
      </c>
      <c r="C624" s="5"/>
      <c r="D624" s="5"/>
      <c r="E624" s="1">
        <v>2010</v>
      </c>
      <c r="F624" t="s">
        <v>4661</v>
      </c>
    </row>
    <row r="625" spans="2:7" x14ac:dyDescent="0.25">
      <c r="B625" s="1">
        <v>139</v>
      </c>
      <c r="C625" s="5"/>
      <c r="D625" s="5"/>
      <c r="E625" s="1">
        <v>2010</v>
      </c>
      <c r="F625" t="s">
        <v>4602</v>
      </c>
    </row>
    <row r="626" spans="2:7" x14ac:dyDescent="0.25">
      <c r="B626" s="1">
        <v>139</v>
      </c>
      <c r="C626" s="5"/>
      <c r="D626" s="5"/>
      <c r="E626" s="1">
        <v>2010</v>
      </c>
      <c r="F626" t="s">
        <v>4738</v>
      </c>
    </row>
    <row r="627" spans="2:7" x14ac:dyDescent="0.25">
      <c r="B627" s="1">
        <v>139</v>
      </c>
      <c r="C627" s="5"/>
      <c r="D627" s="5"/>
      <c r="E627" s="1">
        <v>2010</v>
      </c>
      <c r="F627" t="s">
        <v>4739</v>
      </c>
    </row>
    <row r="628" spans="2:7" x14ac:dyDescent="0.25">
      <c r="B628" s="1">
        <v>139</v>
      </c>
      <c r="C628" s="5"/>
      <c r="D628" s="5"/>
      <c r="E628" s="1">
        <v>2010</v>
      </c>
      <c r="F628" t="s">
        <v>4595</v>
      </c>
    </row>
    <row r="629" spans="2:7" x14ac:dyDescent="0.25">
      <c r="B629" s="1">
        <v>139</v>
      </c>
      <c r="C629" s="5"/>
      <c r="D629" s="5"/>
      <c r="E629" s="1">
        <v>2010</v>
      </c>
      <c r="F629" t="s">
        <v>4740</v>
      </c>
    </row>
    <row r="630" spans="2:7" ht="30" x14ac:dyDescent="0.25">
      <c r="B630" s="1">
        <v>140</v>
      </c>
      <c r="C630" s="5" t="s">
        <v>863</v>
      </c>
      <c r="D630" s="5" t="s">
        <v>4741</v>
      </c>
      <c r="E630" s="1">
        <v>2016</v>
      </c>
      <c r="F630" t="s">
        <v>4536</v>
      </c>
      <c r="G630" t="s">
        <v>2614</v>
      </c>
    </row>
    <row r="631" spans="2:7" x14ac:dyDescent="0.25">
      <c r="B631" s="1">
        <v>140</v>
      </c>
      <c r="C631" s="5"/>
      <c r="D631" s="5"/>
      <c r="E631" s="1">
        <v>2016</v>
      </c>
      <c r="F631" t="s">
        <v>4438</v>
      </c>
    </row>
    <row r="632" spans="2:7" x14ac:dyDescent="0.25">
      <c r="B632" s="1">
        <v>140</v>
      </c>
      <c r="C632" s="5"/>
      <c r="D632" s="5"/>
      <c r="E632" s="1">
        <v>2016</v>
      </c>
      <c r="F632" t="s">
        <v>4508</v>
      </c>
    </row>
    <row r="633" spans="2:7" x14ac:dyDescent="0.25">
      <c r="B633" s="1">
        <v>140</v>
      </c>
      <c r="C633" s="5"/>
      <c r="D633" s="5"/>
      <c r="E633" s="1">
        <v>2016</v>
      </c>
      <c r="F633" t="s">
        <v>4442</v>
      </c>
    </row>
    <row r="634" spans="2:7" x14ac:dyDescent="0.25">
      <c r="B634" s="1">
        <v>141</v>
      </c>
      <c r="C634" s="5" t="s">
        <v>1007</v>
      </c>
      <c r="D634" s="5" t="s">
        <v>2876</v>
      </c>
      <c r="E634" s="1">
        <v>2012</v>
      </c>
      <c r="F634" t="s">
        <v>4442</v>
      </c>
      <c r="G634" t="s">
        <v>2614</v>
      </c>
    </row>
    <row r="635" spans="2:7" x14ac:dyDescent="0.25">
      <c r="B635" s="1">
        <v>141</v>
      </c>
      <c r="C635" s="5"/>
      <c r="D635" s="5"/>
      <c r="E635" s="1">
        <v>2012</v>
      </c>
      <c r="F635" t="s">
        <v>4742</v>
      </c>
    </row>
    <row r="636" spans="2:7" x14ac:dyDescent="0.25">
      <c r="B636" s="1">
        <v>141</v>
      </c>
      <c r="C636" s="5"/>
      <c r="D636" s="5"/>
      <c r="E636" s="1">
        <v>2012</v>
      </c>
      <c r="F636" t="s">
        <v>4487</v>
      </c>
    </row>
    <row r="637" spans="2:7" x14ac:dyDescent="0.25">
      <c r="B637" s="1">
        <v>141</v>
      </c>
      <c r="C637" s="5"/>
      <c r="D637" s="5"/>
      <c r="E637" s="1">
        <v>2012</v>
      </c>
      <c r="F637" t="s">
        <v>4453</v>
      </c>
    </row>
    <row r="638" spans="2:7" x14ac:dyDescent="0.25">
      <c r="B638" s="1">
        <v>141</v>
      </c>
      <c r="C638" s="5"/>
      <c r="D638" s="5"/>
      <c r="E638" s="1">
        <v>2012</v>
      </c>
      <c r="F638" t="s">
        <v>4743</v>
      </c>
    </row>
    <row r="639" spans="2:7" x14ac:dyDescent="0.25">
      <c r="B639" s="1">
        <v>141</v>
      </c>
      <c r="C639" s="5"/>
      <c r="D639" s="5"/>
      <c r="E639" s="1">
        <v>2012</v>
      </c>
      <c r="F639" t="s">
        <v>4536</v>
      </c>
    </row>
    <row r="640" spans="2:7" x14ac:dyDescent="0.25">
      <c r="B640" s="1">
        <v>141</v>
      </c>
      <c r="C640" s="5"/>
      <c r="D640" s="5"/>
      <c r="E640" s="1">
        <v>2012</v>
      </c>
      <c r="F640" t="s">
        <v>4475</v>
      </c>
    </row>
    <row r="641" spans="2:7" ht="30" x14ac:dyDescent="0.25">
      <c r="B641" s="1">
        <v>142</v>
      </c>
      <c r="C641" s="5" t="s">
        <v>1802</v>
      </c>
      <c r="D641" s="5" t="s">
        <v>4182</v>
      </c>
      <c r="E641" s="1">
        <v>2018</v>
      </c>
      <c r="F641" t="s">
        <v>4475</v>
      </c>
      <c r="G641" t="s">
        <v>2614</v>
      </c>
    </row>
    <row r="642" spans="2:7" x14ac:dyDescent="0.25">
      <c r="B642" s="1">
        <v>142</v>
      </c>
      <c r="C642" s="5"/>
      <c r="D642" s="5"/>
      <c r="E642" s="1">
        <v>2018</v>
      </c>
      <c r="F642" t="s">
        <v>4458</v>
      </c>
    </row>
    <row r="643" spans="2:7" x14ac:dyDescent="0.25">
      <c r="B643" s="1">
        <v>142</v>
      </c>
      <c r="C643" s="5"/>
      <c r="D643" s="5"/>
      <c r="E643" s="1">
        <v>2018</v>
      </c>
      <c r="F643" t="s">
        <v>4460</v>
      </c>
    </row>
    <row r="644" spans="2:7" x14ac:dyDescent="0.25">
      <c r="B644" s="1">
        <v>142</v>
      </c>
      <c r="C644" s="5"/>
      <c r="D644" s="5"/>
      <c r="E644" s="1">
        <v>2018</v>
      </c>
      <c r="F644" t="s">
        <v>4662</v>
      </c>
    </row>
    <row r="645" spans="2:7" x14ac:dyDescent="0.25">
      <c r="B645" s="1">
        <v>142</v>
      </c>
      <c r="C645" s="5"/>
      <c r="D645" s="5"/>
      <c r="E645" s="1">
        <v>2018</v>
      </c>
      <c r="F645" t="s">
        <v>4744</v>
      </c>
    </row>
    <row r="646" spans="2:7" x14ac:dyDescent="0.25">
      <c r="B646" s="1">
        <v>142</v>
      </c>
      <c r="C646" s="5"/>
      <c r="D646" s="5"/>
      <c r="E646" s="1">
        <v>2018</v>
      </c>
      <c r="F646" t="s">
        <v>4745</v>
      </c>
    </row>
    <row r="647" spans="2:7" ht="30" x14ac:dyDescent="0.25">
      <c r="B647" s="1">
        <v>143</v>
      </c>
      <c r="C647" s="5" t="s">
        <v>809</v>
      </c>
      <c r="D647" s="5" t="s">
        <v>2880</v>
      </c>
      <c r="E647" s="1">
        <v>2017</v>
      </c>
      <c r="F647" t="s">
        <v>4746</v>
      </c>
      <c r="G647" t="s">
        <v>2614</v>
      </c>
    </row>
    <row r="648" spans="2:7" x14ac:dyDescent="0.25">
      <c r="B648" s="1">
        <v>143</v>
      </c>
      <c r="C648" s="5"/>
      <c r="D648" s="5"/>
      <c r="E648" s="1">
        <v>2017</v>
      </c>
      <c r="F648" t="s">
        <v>4495</v>
      </c>
    </row>
    <row r="649" spans="2:7" ht="30" x14ac:dyDescent="0.25">
      <c r="B649" s="1">
        <v>144</v>
      </c>
      <c r="C649" s="5" t="s">
        <v>1325</v>
      </c>
      <c r="D649" s="5" t="s">
        <v>2882</v>
      </c>
      <c r="E649" s="1">
        <v>2017</v>
      </c>
      <c r="F649" t="s">
        <v>4747</v>
      </c>
      <c r="G649" t="s">
        <v>2614</v>
      </c>
    </row>
    <row r="650" spans="2:7" x14ac:dyDescent="0.25">
      <c r="B650" s="1">
        <v>144</v>
      </c>
      <c r="C650" s="5"/>
      <c r="D650" s="5"/>
      <c r="E650" s="1">
        <v>2017</v>
      </c>
      <c r="F650" t="s">
        <v>4748</v>
      </c>
    </row>
    <row r="651" spans="2:7" ht="30" x14ac:dyDescent="0.25">
      <c r="B651" s="1">
        <v>145</v>
      </c>
      <c r="C651" s="5" t="s">
        <v>916</v>
      </c>
      <c r="D651" s="5" t="s">
        <v>2883</v>
      </c>
      <c r="E651" s="1">
        <v>2020</v>
      </c>
      <c r="F651" t="s">
        <v>4495</v>
      </c>
      <c r="G651" t="s">
        <v>2614</v>
      </c>
    </row>
    <row r="652" spans="2:7" ht="30" x14ac:dyDescent="0.25">
      <c r="B652" s="1">
        <v>146</v>
      </c>
      <c r="C652" s="5" t="s">
        <v>930</v>
      </c>
      <c r="D652" s="5" t="s">
        <v>4749</v>
      </c>
      <c r="E652" s="1">
        <v>2019</v>
      </c>
      <c r="F652" t="s">
        <v>4444</v>
      </c>
      <c r="G652" t="s">
        <v>2614</v>
      </c>
    </row>
    <row r="653" spans="2:7" x14ac:dyDescent="0.25">
      <c r="B653" s="1">
        <v>146</v>
      </c>
      <c r="C653" s="5"/>
      <c r="D653" s="5"/>
      <c r="E653" s="1">
        <v>2019</v>
      </c>
      <c r="F653" t="s">
        <v>4508</v>
      </c>
      <c r="G653" t="s">
        <v>2614</v>
      </c>
    </row>
    <row r="654" spans="2:7" x14ac:dyDescent="0.25">
      <c r="B654" s="1">
        <v>146</v>
      </c>
      <c r="C654" s="5"/>
      <c r="D654" s="5"/>
      <c r="E654" s="1">
        <v>2019</v>
      </c>
      <c r="F654" t="s">
        <v>4438</v>
      </c>
    </row>
    <row r="655" spans="2:7" x14ac:dyDescent="0.25">
      <c r="B655" s="1">
        <v>146</v>
      </c>
      <c r="C655" s="5"/>
      <c r="D655" s="5"/>
      <c r="E655" s="1">
        <v>2019</v>
      </c>
      <c r="F655" t="s">
        <v>4442</v>
      </c>
    </row>
    <row r="656" spans="2:7" x14ac:dyDescent="0.25">
      <c r="B656" s="1">
        <v>146</v>
      </c>
      <c r="C656" s="5"/>
      <c r="D656" s="5"/>
      <c r="E656" s="1">
        <v>2019</v>
      </c>
      <c r="F656" t="s">
        <v>4474</v>
      </c>
    </row>
    <row r="657" spans="2:7" x14ac:dyDescent="0.25">
      <c r="B657" s="1">
        <v>146</v>
      </c>
      <c r="C657" s="5"/>
      <c r="D657" s="5"/>
      <c r="E657" s="1">
        <v>2019</v>
      </c>
      <c r="F657" t="s">
        <v>4453</v>
      </c>
    </row>
    <row r="658" spans="2:7" x14ac:dyDescent="0.25">
      <c r="B658" s="1">
        <v>146</v>
      </c>
      <c r="C658" s="5"/>
      <c r="D658" s="5"/>
      <c r="E658" s="1">
        <v>2019</v>
      </c>
      <c r="F658" t="s">
        <v>4487</v>
      </c>
    </row>
    <row r="659" spans="2:7" x14ac:dyDescent="0.25">
      <c r="B659" s="1">
        <v>146</v>
      </c>
      <c r="C659" s="5"/>
      <c r="D659" s="5"/>
      <c r="E659" s="1">
        <v>2019</v>
      </c>
      <c r="F659" t="s">
        <v>4458</v>
      </c>
    </row>
    <row r="660" spans="2:7" x14ac:dyDescent="0.25">
      <c r="B660" s="1">
        <v>146</v>
      </c>
      <c r="C660" s="5"/>
      <c r="D660" s="5"/>
      <c r="E660" s="1">
        <v>2019</v>
      </c>
      <c r="F660" t="s">
        <v>4520</v>
      </c>
    </row>
    <row r="661" spans="2:7" ht="30" x14ac:dyDescent="0.25">
      <c r="B661" s="1">
        <v>147</v>
      </c>
      <c r="C661" s="5" t="s">
        <v>773</v>
      </c>
      <c r="D661" s="5" t="s">
        <v>4183</v>
      </c>
      <c r="E661" s="1">
        <v>2009</v>
      </c>
      <c r="F661" t="s">
        <v>4606</v>
      </c>
      <c r="G661" t="s">
        <v>2614</v>
      </c>
    </row>
    <row r="662" spans="2:7" x14ac:dyDescent="0.25">
      <c r="B662" s="1">
        <v>147</v>
      </c>
      <c r="C662" s="5"/>
      <c r="D662" s="5"/>
      <c r="E662" s="1">
        <v>2009</v>
      </c>
      <c r="F662" t="s">
        <v>4617</v>
      </c>
    </row>
    <row r="663" spans="2:7" x14ac:dyDescent="0.25">
      <c r="B663" s="1">
        <v>147</v>
      </c>
      <c r="C663" s="5"/>
      <c r="D663" s="5"/>
      <c r="E663" s="1">
        <v>2009</v>
      </c>
      <c r="F663" t="s">
        <v>4508</v>
      </c>
    </row>
    <row r="664" spans="2:7" x14ac:dyDescent="0.25">
      <c r="B664" s="1">
        <v>147</v>
      </c>
      <c r="C664" s="5"/>
      <c r="D664" s="5"/>
      <c r="E664" s="1">
        <v>2009</v>
      </c>
      <c r="F664" t="s">
        <v>4520</v>
      </c>
    </row>
    <row r="665" spans="2:7" ht="30" x14ac:dyDescent="0.25">
      <c r="B665" s="1">
        <v>148</v>
      </c>
      <c r="C665" s="5" t="s">
        <v>2495</v>
      </c>
      <c r="D665" s="5" t="s">
        <v>2890</v>
      </c>
      <c r="E665" s="1">
        <v>2011</v>
      </c>
      <c r="F665" t="s">
        <v>4617</v>
      </c>
      <c r="G665" t="s">
        <v>2614</v>
      </c>
    </row>
    <row r="666" spans="2:7" x14ac:dyDescent="0.25">
      <c r="B666" s="1">
        <v>148</v>
      </c>
      <c r="C666" s="5"/>
      <c r="D666" s="5"/>
      <c r="E666" s="1">
        <v>2011</v>
      </c>
      <c r="F666" t="s">
        <v>4444</v>
      </c>
    </row>
    <row r="667" spans="2:7" x14ac:dyDescent="0.25">
      <c r="B667" s="1">
        <v>148</v>
      </c>
      <c r="C667" s="5"/>
      <c r="D667" s="5"/>
      <c r="E667" s="1">
        <v>2011</v>
      </c>
      <c r="F667" t="s">
        <v>4508</v>
      </c>
    </row>
    <row r="668" spans="2:7" x14ac:dyDescent="0.25">
      <c r="B668" s="1">
        <v>148</v>
      </c>
      <c r="C668" s="5"/>
      <c r="D668" s="5"/>
      <c r="E668" s="1">
        <v>2011</v>
      </c>
      <c r="F668" t="s">
        <v>4750</v>
      </c>
    </row>
    <row r="669" spans="2:7" x14ac:dyDescent="0.25">
      <c r="B669" s="1">
        <v>148</v>
      </c>
      <c r="C669" s="5"/>
      <c r="D669" s="5"/>
      <c r="E669" s="1">
        <v>2011</v>
      </c>
      <c r="F669" t="s">
        <v>4751</v>
      </c>
    </row>
    <row r="670" spans="2:7" ht="45" x14ac:dyDescent="0.25">
      <c r="B670" s="1">
        <v>149</v>
      </c>
      <c r="C670" s="5" t="s">
        <v>681</v>
      </c>
      <c r="D670" s="5" t="s">
        <v>2892</v>
      </c>
      <c r="E670" s="1">
        <v>2016</v>
      </c>
      <c r="F670" t="s">
        <v>4752</v>
      </c>
      <c r="G670" t="s">
        <v>2614</v>
      </c>
    </row>
    <row r="671" spans="2:7" x14ac:dyDescent="0.25">
      <c r="B671" s="1">
        <v>149</v>
      </c>
      <c r="C671" s="5"/>
      <c r="D671" s="5"/>
      <c r="E671" s="1">
        <v>2016</v>
      </c>
      <c r="F671" t="s">
        <v>4504</v>
      </c>
    </row>
    <row r="672" spans="2:7" x14ac:dyDescent="0.25">
      <c r="B672" s="1">
        <v>149</v>
      </c>
      <c r="C672" s="5"/>
      <c r="D672" s="5"/>
      <c r="E672" s="1">
        <v>2016</v>
      </c>
      <c r="F672" t="s">
        <v>4438</v>
      </c>
    </row>
    <row r="673" spans="2:7" x14ac:dyDescent="0.25">
      <c r="B673" s="1">
        <v>149</v>
      </c>
      <c r="C673" s="5"/>
      <c r="D673" s="5"/>
      <c r="E673" s="1">
        <v>2016</v>
      </c>
      <c r="F673" t="s">
        <v>4453</v>
      </c>
    </row>
    <row r="674" spans="2:7" x14ac:dyDescent="0.25">
      <c r="B674" s="1">
        <v>149</v>
      </c>
      <c r="C674" s="5"/>
      <c r="D674" s="5"/>
      <c r="E674" s="1">
        <v>2016</v>
      </c>
      <c r="F674" t="s">
        <v>4738</v>
      </c>
    </row>
    <row r="675" spans="2:7" x14ac:dyDescent="0.25">
      <c r="B675" s="1">
        <v>149</v>
      </c>
      <c r="C675" s="5"/>
      <c r="D675" s="5"/>
      <c r="E675" s="1">
        <v>2016</v>
      </c>
      <c r="F675" t="s">
        <v>4753</v>
      </c>
    </row>
    <row r="676" spans="2:7" x14ac:dyDescent="0.25">
      <c r="B676" s="1">
        <v>149</v>
      </c>
      <c r="C676" s="5"/>
      <c r="D676" s="5"/>
      <c r="E676" s="1">
        <v>2016</v>
      </c>
      <c r="F676" t="s">
        <v>4619</v>
      </c>
    </row>
    <row r="677" spans="2:7" x14ac:dyDescent="0.25">
      <c r="B677" s="1">
        <v>149</v>
      </c>
      <c r="C677" s="5"/>
      <c r="D677" s="5"/>
      <c r="E677" s="1">
        <v>2016</v>
      </c>
      <c r="F677" t="s">
        <v>4595</v>
      </c>
    </row>
    <row r="678" spans="2:7" x14ac:dyDescent="0.25">
      <c r="B678" s="1">
        <v>150</v>
      </c>
      <c r="C678" s="5" t="s">
        <v>1004</v>
      </c>
      <c r="D678" s="5" t="s">
        <v>4184</v>
      </c>
      <c r="E678" s="1">
        <v>2010</v>
      </c>
      <c r="F678" t="s">
        <v>4504</v>
      </c>
      <c r="G678" t="s">
        <v>2614</v>
      </c>
    </row>
    <row r="679" spans="2:7" x14ac:dyDescent="0.25">
      <c r="B679" s="1">
        <v>150</v>
      </c>
      <c r="C679" s="5"/>
      <c r="D679" s="5"/>
      <c r="E679" s="1">
        <v>2010</v>
      </c>
      <c r="F679" t="s">
        <v>4508</v>
      </c>
    </row>
    <row r="680" spans="2:7" x14ac:dyDescent="0.25">
      <c r="B680" s="1">
        <v>150</v>
      </c>
      <c r="C680" s="5"/>
      <c r="D680" s="5"/>
      <c r="E680" s="1">
        <v>2010</v>
      </c>
      <c r="F680" t="s">
        <v>4617</v>
      </c>
    </row>
    <row r="681" spans="2:7" x14ac:dyDescent="0.25">
      <c r="B681" s="1">
        <v>150</v>
      </c>
      <c r="C681" s="5"/>
      <c r="D681" s="5"/>
      <c r="E681" s="1">
        <v>2010</v>
      </c>
      <c r="F681" t="s">
        <v>4454</v>
      </c>
    </row>
    <row r="682" spans="2:7" x14ac:dyDescent="0.25">
      <c r="B682" s="1">
        <v>150</v>
      </c>
      <c r="C682" s="5"/>
      <c r="D682" s="5"/>
      <c r="E682" s="1">
        <v>2010</v>
      </c>
      <c r="F682" t="s">
        <v>4453</v>
      </c>
    </row>
    <row r="683" spans="2:7" ht="30" x14ac:dyDescent="0.25">
      <c r="B683" s="1">
        <v>151</v>
      </c>
      <c r="C683" s="5" t="s">
        <v>2469</v>
      </c>
      <c r="D683" s="5" t="s">
        <v>2898</v>
      </c>
      <c r="E683" s="1">
        <v>2019</v>
      </c>
      <c r="F683" t="s">
        <v>4510</v>
      </c>
      <c r="G683" t="s">
        <v>4488</v>
      </c>
    </row>
    <row r="684" spans="2:7" x14ac:dyDescent="0.25">
      <c r="B684" s="1">
        <v>151</v>
      </c>
      <c r="C684" s="5"/>
      <c r="D684" s="5"/>
      <c r="E684" s="1">
        <v>2019</v>
      </c>
      <c r="F684" t="s">
        <v>4754</v>
      </c>
    </row>
    <row r="685" spans="2:7" x14ac:dyDescent="0.25">
      <c r="B685" s="1">
        <v>151</v>
      </c>
      <c r="C685" s="5"/>
      <c r="D685" s="5"/>
      <c r="E685" s="1">
        <v>2019</v>
      </c>
      <c r="F685" t="s">
        <v>4755</v>
      </c>
    </row>
    <row r="686" spans="2:7" ht="30" x14ac:dyDescent="0.25">
      <c r="B686" s="1">
        <v>152</v>
      </c>
      <c r="C686" s="5" t="s">
        <v>1383</v>
      </c>
      <c r="D686" s="5" t="s">
        <v>4756</v>
      </c>
      <c r="E686" s="1">
        <v>2023</v>
      </c>
      <c r="F686" t="s">
        <v>4757</v>
      </c>
      <c r="G686" t="s">
        <v>2614</v>
      </c>
    </row>
    <row r="687" spans="2:7" x14ac:dyDescent="0.25">
      <c r="B687" s="1">
        <v>152</v>
      </c>
      <c r="C687" s="5"/>
      <c r="D687" s="5"/>
      <c r="E687" s="1">
        <v>2023</v>
      </c>
      <c r="F687" t="s">
        <v>4495</v>
      </c>
    </row>
    <row r="688" spans="2:7" x14ac:dyDescent="0.25">
      <c r="B688" s="1">
        <v>152</v>
      </c>
      <c r="C688" s="5"/>
      <c r="D688" s="5"/>
      <c r="E688" s="1">
        <v>2023</v>
      </c>
      <c r="F688" t="s">
        <v>4508</v>
      </c>
    </row>
    <row r="689" spans="2:7" ht="30" x14ac:dyDescent="0.25">
      <c r="B689" s="1">
        <v>153</v>
      </c>
      <c r="C689" s="5" t="s">
        <v>2556</v>
      </c>
      <c r="D689" s="5" t="s">
        <v>4185</v>
      </c>
      <c r="E689" s="1">
        <v>2022</v>
      </c>
      <c r="F689" t="s">
        <v>4758</v>
      </c>
      <c r="G689" t="s">
        <v>4759</v>
      </c>
    </row>
    <row r="690" spans="2:7" x14ac:dyDescent="0.25">
      <c r="B690" s="1">
        <v>153</v>
      </c>
      <c r="C690" s="5"/>
      <c r="D690" s="5"/>
      <c r="E690" s="1">
        <v>2022</v>
      </c>
      <c r="F690" t="s">
        <v>4444</v>
      </c>
    </row>
    <row r="691" spans="2:7" ht="30" x14ac:dyDescent="0.25">
      <c r="B691" s="1">
        <v>154</v>
      </c>
      <c r="C691" s="5" t="s">
        <v>1159</v>
      </c>
      <c r="D691" s="5" t="s">
        <v>4760</v>
      </c>
      <c r="E691" s="1">
        <v>2022</v>
      </c>
      <c r="F691" t="s">
        <v>4475</v>
      </c>
      <c r="G691" t="s">
        <v>2614</v>
      </c>
    </row>
    <row r="692" spans="2:7" x14ac:dyDescent="0.25">
      <c r="B692" s="1">
        <v>154</v>
      </c>
      <c r="C692" s="5"/>
      <c r="D692" s="5"/>
      <c r="E692" s="1">
        <v>2022</v>
      </c>
      <c r="F692" t="s">
        <v>4536</v>
      </c>
    </row>
    <row r="693" spans="2:7" x14ac:dyDescent="0.25">
      <c r="B693" s="1">
        <v>154</v>
      </c>
      <c r="C693" s="5"/>
      <c r="D693" s="5"/>
      <c r="E693" s="1">
        <v>2022</v>
      </c>
      <c r="F693" t="s">
        <v>4442</v>
      </c>
    </row>
    <row r="694" spans="2:7" ht="30" x14ac:dyDescent="0.25">
      <c r="B694" s="1">
        <v>155</v>
      </c>
      <c r="C694" s="5" t="s">
        <v>2318</v>
      </c>
      <c r="D694" s="5" t="s">
        <v>4186</v>
      </c>
      <c r="E694" s="1">
        <v>2022</v>
      </c>
      <c r="F694" t="s">
        <v>4508</v>
      </c>
      <c r="G694" t="s">
        <v>2614</v>
      </c>
    </row>
    <row r="695" spans="2:7" x14ac:dyDescent="0.25">
      <c r="B695" s="1">
        <v>155</v>
      </c>
      <c r="C695" s="5"/>
      <c r="D695" s="5"/>
      <c r="E695" s="1">
        <v>2022</v>
      </c>
      <c r="F695" t="s">
        <v>4761</v>
      </c>
    </row>
    <row r="696" spans="2:7" x14ac:dyDescent="0.25">
      <c r="B696" s="1">
        <v>155</v>
      </c>
      <c r="C696" s="5"/>
      <c r="D696" s="5"/>
      <c r="E696" s="1">
        <v>2022</v>
      </c>
      <c r="F696" t="s">
        <v>4762</v>
      </c>
    </row>
    <row r="697" spans="2:7" ht="30" x14ac:dyDescent="0.25">
      <c r="B697" s="1">
        <v>156</v>
      </c>
      <c r="C697" s="5" t="s">
        <v>1109</v>
      </c>
      <c r="D697" s="5" t="s">
        <v>4187</v>
      </c>
      <c r="E697" s="1">
        <v>2020</v>
      </c>
      <c r="F697" t="s">
        <v>4520</v>
      </c>
      <c r="G697" t="s">
        <v>2614</v>
      </c>
    </row>
    <row r="698" spans="2:7" x14ac:dyDescent="0.25">
      <c r="B698" s="1">
        <v>156</v>
      </c>
      <c r="C698" s="5"/>
      <c r="D698" s="5"/>
      <c r="E698" s="1">
        <v>2020</v>
      </c>
      <c r="F698" t="s">
        <v>4508</v>
      </c>
    </row>
    <row r="699" spans="2:7" x14ac:dyDescent="0.25">
      <c r="B699" s="1">
        <v>156</v>
      </c>
      <c r="C699" s="5"/>
      <c r="D699" s="5"/>
      <c r="E699" s="1">
        <v>2020</v>
      </c>
      <c r="F699" t="s">
        <v>4763</v>
      </c>
    </row>
    <row r="700" spans="2:7" ht="45" x14ac:dyDescent="0.25">
      <c r="B700" s="1">
        <v>157</v>
      </c>
      <c r="C700" s="5" t="s">
        <v>1456</v>
      </c>
      <c r="D700" s="5" t="s">
        <v>4764</v>
      </c>
      <c r="E700" s="1">
        <v>2017</v>
      </c>
      <c r="F700" t="s">
        <v>4508</v>
      </c>
      <c r="G700" t="s">
        <v>2614</v>
      </c>
    </row>
    <row r="701" spans="2:7" x14ac:dyDescent="0.25">
      <c r="B701" s="1">
        <v>157</v>
      </c>
      <c r="C701" s="5"/>
      <c r="D701" s="5"/>
      <c r="E701" s="1">
        <v>2017</v>
      </c>
      <c r="F701" t="s">
        <v>4765</v>
      </c>
    </row>
    <row r="702" spans="2:7" x14ac:dyDescent="0.25">
      <c r="B702" s="1">
        <v>157</v>
      </c>
      <c r="C702" s="5"/>
      <c r="D702" s="5"/>
      <c r="E702" s="1">
        <v>2017</v>
      </c>
      <c r="F702" t="s">
        <v>4766</v>
      </c>
    </row>
    <row r="703" spans="2:7" ht="30" x14ac:dyDescent="0.25">
      <c r="B703" s="1">
        <v>158</v>
      </c>
      <c r="C703" s="5" t="s">
        <v>817</v>
      </c>
      <c r="D703" s="5" t="s">
        <v>4188</v>
      </c>
      <c r="E703" s="1">
        <v>2018</v>
      </c>
      <c r="F703" t="s">
        <v>4453</v>
      </c>
      <c r="G703" t="s">
        <v>2614</v>
      </c>
    </row>
    <row r="704" spans="2:7" x14ac:dyDescent="0.25">
      <c r="B704" s="1">
        <v>158</v>
      </c>
      <c r="C704" s="5"/>
      <c r="D704" s="5"/>
      <c r="E704" s="1">
        <v>2018</v>
      </c>
      <c r="F704" t="s">
        <v>4520</v>
      </c>
    </row>
    <row r="705" spans="2:7" x14ac:dyDescent="0.25">
      <c r="B705" s="1">
        <v>158</v>
      </c>
      <c r="C705" s="5"/>
      <c r="D705" s="5"/>
      <c r="E705" s="1">
        <v>2018</v>
      </c>
      <c r="F705" t="s">
        <v>4455</v>
      </c>
    </row>
    <row r="706" spans="2:7" x14ac:dyDescent="0.25">
      <c r="B706" s="1">
        <v>158</v>
      </c>
      <c r="C706" s="5"/>
      <c r="D706" s="5"/>
      <c r="E706" s="1">
        <v>2018</v>
      </c>
      <c r="F706" t="s">
        <v>4592</v>
      </c>
    </row>
    <row r="707" spans="2:7" x14ac:dyDescent="0.25">
      <c r="B707" s="1">
        <v>158</v>
      </c>
      <c r="C707" s="5"/>
      <c r="D707" s="5"/>
      <c r="E707" s="1">
        <v>2018</v>
      </c>
      <c r="F707" t="s">
        <v>4767</v>
      </c>
    </row>
    <row r="708" spans="2:7" x14ac:dyDescent="0.25">
      <c r="B708" s="1">
        <v>158</v>
      </c>
      <c r="C708" s="5"/>
      <c r="D708" s="5"/>
      <c r="E708" s="1">
        <v>2018</v>
      </c>
      <c r="F708" t="s">
        <v>4738</v>
      </c>
    </row>
    <row r="709" spans="2:7" x14ac:dyDescent="0.25">
      <c r="B709" s="1">
        <v>158</v>
      </c>
      <c r="C709" s="5"/>
      <c r="D709" s="5"/>
      <c r="E709" s="1">
        <v>2018</v>
      </c>
      <c r="F709" t="s">
        <v>4595</v>
      </c>
    </row>
    <row r="710" spans="2:7" x14ac:dyDescent="0.25">
      <c r="B710" s="1">
        <v>158</v>
      </c>
      <c r="C710" s="5"/>
      <c r="D710" s="5"/>
      <c r="E710" s="1">
        <v>2018</v>
      </c>
      <c r="F710" t="s">
        <v>4445</v>
      </c>
    </row>
    <row r="711" spans="2:7" x14ac:dyDescent="0.25">
      <c r="B711" s="1">
        <v>158</v>
      </c>
      <c r="C711" s="5"/>
      <c r="D711" s="5"/>
      <c r="E711" s="1">
        <v>2018</v>
      </c>
      <c r="F711" t="s">
        <v>4768</v>
      </c>
    </row>
    <row r="712" spans="2:7" x14ac:dyDescent="0.25">
      <c r="B712" s="1">
        <v>158</v>
      </c>
      <c r="C712" s="5"/>
      <c r="D712" s="5"/>
      <c r="E712" s="1">
        <v>2018</v>
      </c>
      <c r="F712" t="s">
        <v>4619</v>
      </c>
    </row>
    <row r="713" spans="2:7" x14ac:dyDescent="0.25">
      <c r="B713" s="1">
        <v>158</v>
      </c>
      <c r="C713" s="5"/>
      <c r="D713" s="5"/>
      <c r="E713" s="1">
        <v>2018</v>
      </c>
      <c r="F713" t="s">
        <v>4650</v>
      </c>
    </row>
    <row r="714" spans="2:7" x14ac:dyDescent="0.25">
      <c r="B714" s="1">
        <v>158</v>
      </c>
      <c r="C714" s="5"/>
      <c r="D714" s="5"/>
      <c r="E714" s="1">
        <v>2018</v>
      </c>
      <c r="F714" t="s">
        <v>4504</v>
      </c>
    </row>
    <row r="715" spans="2:7" x14ac:dyDescent="0.25">
      <c r="B715" s="1">
        <v>158</v>
      </c>
      <c r="C715" s="5"/>
      <c r="D715" s="5"/>
      <c r="E715" s="1">
        <v>2018</v>
      </c>
      <c r="F715" t="s">
        <v>4752</v>
      </c>
    </row>
    <row r="716" spans="2:7" x14ac:dyDescent="0.25">
      <c r="B716" s="1">
        <v>158</v>
      </c>
      <c r="C716" s="5"/>
      <c r="D716" s="5"/>
      <c r="E716" s="1">
        <v>2018</v>
      </c>
      <c r="F716" t="s">
        <v>4597</v>
      </c>
    </row>
    <row r="717" spans="2:7" x14ac:dyDescent="0.25">
      <c r="B717" s="1">
        <v>158</v>
      </c>
      <c r="C717" s="5"/>
      <c r="D717" s="5"/>
      <c r="E717" s="1">
        <v>2018</v>
      </c>
      <c r="F717" t="s">
        <v>4475</v>
      </c>
    </row>
    <row r="718" spans="2:7" x14ac:dyDescent="0.25">
      <c r="B718" s="1">
        <v>158</v>
      </c>
      <c r="C718" s="5"/>
      <c r="D718" s="5"/>
      <c r="E718" s="1">
        <v>2018</v>
      </c>
      <c r="F718" t="s">
        <v>4454</v>
      </c>
    </row>
    <row r="719" spans="2:7" x14ac:dyDescent="0.25">
      <c r="B719" s="1">
        <v>158</v>
      </c>
      <c r="C719" s="5"/>
      <c r="D719" s="5"/>
      <c r="E719" s="1">
        <v>2018</v>
      </c>
      <c r="F719" t="s">
        <v>4598</v>
      </c>
    </row>
    <row r="720" spans="2:7" ht="30" x14ac:dyDescent="0.25">
      <c r="B720" s="1">
        <v>159</v>
      </c>
      <c r="C720" s="5" t="s">
        <v>1402</v>
      </c>
      <c r="D720" s="5" t="s">
        <v>4769</v>
      </c>
      <c r="E720" s="1">
        <v>2017</v>
      </c>
      <c r="F720" t="s">
        <v>4444</v>
      </c>
      <c r="G720" t="s">
        <v>4551</v>
      </c>
    </row>
    <row r="721" spans="2:7" ht="30" x14ac:dyDescent="0.25">
      <c r="B721" s="1">
        <v>160</v>
      </c>
      <c r="C721" s="5" t="s">
        <v>717</v>
      </c>
      <c r="D721" s="5" t="s">
        <v>4770</v>
      </c>
      <c r="E721" s="1">
        <v>2010</v>
      </c>
      <c r="F721" t="s">
        <v>4691</v>
      </c>
      <c r="G721" t="s">
        <v>4551</v>
      </c>
    </row>
    <row r="722" spans="2:7" ht="30" x14ac:dyDescent="0.25">
      <c r="B722" s="1">
        <v>161</v>
      </c>
      <c r="C722" s="5" t="s">
        <v>122</v>
      </c>
      <c r="D722" s="5" t="s">
        <v>4189</v>
      </c>
      <c r="E722" s="1">
        <v>2018</v>
      </c>
      <c r="F722" t="s">
        <v>4602</v>
      </c>
      <c r="G722" t="s">
        <v>4488</v>
      </c>
    </row>
    <row r="723" spans="2:7" x14ac:dyDescent="0.25">
      <c r="B723" s="1">
        <v>161</v>
      </c>
      <c r="C723" s="5"/>
      <c r="D723" s="5"/>
      <c r="E723" s="1">
        <v>2018</v>
      </c>
      <c r="F723" t="s">
        <v>4771</v>
      </c>
    </row>
    <row r="724" spans="2:7" ht="30" x14ac:dyDescent="0.25">
      <c r="B724" s="1">
        <v>162</v>
      </c>
      <c r="C724" s="5" t="s">
        <v>509</v>
      </c>
      <c r="D724" s="5" t="s">
        <v>4190</v>
      </c>
      <c r="E724" s="1">
        <v>2019</v>
      </c>
      <c r="F724" t="s">
        <v>4772</v>
      </c>
      <c r="G724" t="s">
        <v>2614</v>
      </c>
    </row>
    <row r="725" spans="2:7" x14ac:dyDescent="0.25">
      <c r="B725" s="1">
        <v>162</v>
      </c>
      <c r="C725" s="5"/>
      <c r="D725" s="5"/>
      <c r="E725" s="1">
        <v>2019</v>
      </c>
      <c r="F725" t="s">
        <v>4773</v>
      </c>
    </row>
    <row r="726" spans="2:7" x14ac:dyDescent="0.25">
      <c r="B726" s="1">
        <v>162</v>
      </c>
      <c r="C726" s="5"/>
      <c r="D726" s="5"/>
      <c r="E726" s="1">
        <v>2019</v>
      </c>
      <c r="F726" t="s">
        <v>4774</v>
      </c>
    </row>
    <row r="727" spans="2:7" x14ac:dyDescent="0.25">
      <c r="B727" s="1">
        <v>162</v>
      </c>
      <c r="C727" s="5"/>
      <c r="D727" s="5"/>
      <c r="E727" s="1">
        <v>2019</v>
      </c>
      <c r="F727" t="s">
        <v>4519</v>
      </c>
    </row>
    <row r="728" spans="2:7" ht="30" x14ac:dyDescent="0.25">
      <c r="B728" s="1">
        <v>163</v>
      </c>
      <c r="C728" s="5" t="s">
        <v>1176</v>
      </c>
      <c r="D728" s="5" t="s">
        <v>4775</v>
      </c>
      <c r="E728" s="1">
        <v>2018</v>
      </c>
      <c r="F728" t="s">
        <v>4508</v>
      </c>
      <c r="G728" t="s">
        <v>2614</v>
      </c>
    </row>
    <row r="729" spans="2:7" x14ac:dyDescent="0.25">
      <c r="B729" s="1">
        <v>163</v>
      </c>
      <c r="C729" s="5"/>
      <c r="D729" s="5"/>
      <c r="E729" s="1">
        <v>2018</v>
      </c>
      <c r="F729" t="s">
        <v>4442</v>
      </c>
    </row>
    <row r="730" spans="2:7" ht="30" x14ac:dyDescent="0.25">
      <c r="B730" s="1">
        <v>164</v>
      </c>
      <c r="C730" s="5" t="s">
        <v>1820</v>
      </c>
      <c r="D730" s="5" t="s">
        <v>4776</v>
      </c>
      <c r="E730" s="1">
        <v>2020</v>
      </c>
      <c r="F730" t="s">
        <v>4495</v>
      </c>
      <c r="G730" t="s">
        <v>2614</v>
      </c>
    </row>
    <row r="731" spans="2:7" ht="30" x14ac:dyDescent="0.25">
      <c r="B731" s="1">
        <v>165</v>
      </c>
      <c r="C731" s="5" t="s">
        <v>673</v>
      </c>
      <c r="D731" s="5" t="s">
        <v>4191</v>
      </c>
      <c r="E731" s="1">
        <v>2013</v>
      </c>
      <c r="F731" t="s">
        <v>4508</v>
      </c>
      <c r="G731" t="s">
        <v>2614</v>
      </c>
    </row>
    <row r="732" spans="2:7" x14ac:dyDescent="0.25">
      <c r="B732" s="1">
        <v>165</v>
      </c>
      <c r="C732" s="5"/>
      <c r="D732" s="5"/>
      <c r="E732" s="1">
        <v>2013</v>
      </c>
      <c r="F732" t="s">
        <v>4495</v>
      </c>
    </row>
    <row r="733" spans="2:7" x14ac:dyDescent="0.25">
      <c r="B733" s="1">
        <v>165</v>
      </c>
      <c r="C733" s="5"/>
      <c r="D733" s="5"/>
      <c r="E733" s="1">
        <v>2013</v>
      </c>
      <c r="F733" t="s">
        <v>4777</v>
      </c>
    </row>
    <row r="734" spans="2:7" ht="30" x14ac:dyDescent="0.25">
      <c r="B734" s="1">
        <v>166</v>
      </c>
      <c r="C734" s="5" t="s">
        <v>1088</v>
      </c>
      <c r="D734" s="5" t="s">
        <v>4192</v>
      </c>
      <c r="E734" s="1">
        <v>2021</v>
      </c>
      <c r="F734" t="s">
        <v>4508</v>
      </c>
      <c r="G734" t="s">
        <v>2614</v>
      </c>
    </row>
    <row r="735" spans="2:7" x14ac:dyDescent="0.25">
      <c r="B735" s="1">
        <v>166</v>
      </c>
      <c r="C735" s="5"/>
      <c r="D735" s="5"/>
      <c r="E735" s="1">
        <v>2021</v>
      </c>
      <c r="F735" t="s">
        <v>4501</v>
      </c>
    </row>
    <row r="736" spans="2:7" x14ac:dyDescent="0.25">
      <c r="B736" s="1">
        <v>166</v>
      </c>
      <c r="C736" s="5"/>
      <c r="D736" s="5"/>
      <c r="E736" s="1">
        <v>2021</v>
      </c>
      <c r="F736" t="s">
        <v>4475</v>
      </c>
    </row>
    <row r="737" spans="2:7" x14ac:dyDescent="0.25">
      <c r="B737" s="1">
        <v>166</v>
      </c>
      <c r="C737" s="5"/>
      <c r="D737" s="5"/>
      <c r="E737" s="1">
        <v>2021</v>
      </c>
      <c r="F737" t="s">
        <v>4458</v>
      </c>
    </row>
    <row r="738" spans="2:7" x14ac:dyDescent="0.25">
      <c r="B738" s="1">
        <v>166</v>
      </c>
      <c r="C738" s="5"/>
      <c r="D738" s="5"/>
      <c r="E738" s="1">
        <v>2021</v>
      </c>
      <c r="F738" t="s">
        <v>4778</v>
      </c>
    </row>
    <row r="739" spans="2:7" x14ac:dyDescent="0.25">
      <c r="B739" s="1">
        <v>166</v>
      </c>
      <c r="C739" s="5"/>
      <c r="D739" s="5"/>
      <c r="E739" s="1">
        <v>2021</v>
      </c>
      <c r="F739" t="s">
        <v>4484</v>
      </c>
    </row>
    <row r="740" spans="2:7" x14ac:dyDescent="0.25">
      <c r="B740" s="1">
        <v>167</v>
      </c>
      <c r="C740" s="5" t="s">
        <v>1816</v>
      </c>
      <c r="D740" s="5" t="s">
        <v>4779</v>
      </c>
      <c r="E740" s="1">
        <v>2019</v>
      </c>
      <c r="F740" t="s">
        <v>4780</v>
      </c>
      <c r="G740" t="s">
        <v>4781</v>
      </c>
    </row>
    <row r="741" spans="2:7" x14ac:dyDescent="0.25">
      <c r="B741" s="1">
        <v>167</v>
      </c>
      <c r="C741" s="5"/>
      <c r="D741" s="5"/>
      <c r="E741" s="1">
        <v>2019</v>
      </c>
      <c r="G741" t="s">
        <v>4527</v>
      </c>
    </row>
    <row r="742" spans="2:7" x14ac:dyDescent="0.25">
      <c r="B742" s="1">
        <v>167</v>
      </c>
      <c r="C742" s="5"/>
      <c r="D742" s="5"/>
      <c r="E742" s="1">
        <v>2019</v>
      </c>
      <c r="G742" t="s">
        <v>4551</v>
      </c>
    </row>
    <row r="743" spans="2:7" ht="30" x14ac:dyDescent="0.25">
      <c r="B743" s="1">
        <v>168</v>
      </c>
      <c r="C743" s="5" t="s">
        <v>1175</v>
      </c>
      <c r="D743" s="5" t="s">
        <v>2942</v>
      </c>
      <c r="E743" s="1">
        <v>2010</v>
      </c>
      <c r="F743" t="s">
        <v>4782</v>
      </c>
      <c r="G743" t="s">
        <v>2614</v>
      </c>
    </row>
    <row r="744" spans="2:7" x14ac:dyDescent="0.25">
      <c r="B744" s="1">
        <v>168</v>
      </c>
      <c r="C744" s="5"/>
      <c r="D744" s="5"/>
      <c r="E744" s="1">
        <v>2010</v>
      </c>
      <c r="F744" t="s">
        <v>4534</v>
      </c>
    </row>
    <row r="745" spans="2:7" ht="30" x14ac:dyDescent="0.25">
      <c r="B745" s="1">
        <v>169</v>
      </c>
      <c r="C745" s="5" t="s">
        <v>2591</v>
      </c>
      <c r="D745" s="5" t="s">
        <v>4783</v>
      </c>
      <c r="E745" s="1">
        <v>2019</v>
      </c>
      <c r="F745" t="s">
        <v>4784</v>
      </c>
      <c r="G745" t="s">
        <v>4517</v>
      </c>
    </row>
    <row r="746" spans="2:7" x14ac:dyDescent="0.25">
      <c r="B746" s="1">
        <v>169</v>
      </c>
      <c r="C746" s="5"/>
      <c r="D746" s="5"/>
      <c r="E746" s="1">
        <v>2019</v>
      </c>
      <c r="F746" t="s">
        <v>4617</v>
      </c>
    </row>
    <row r="747" spans="2:7" x14ac:dyDescent="0.25">
      <c r="B747" s="1">
        <v>169</v>
      </c>
      <c r="C747" s="5"/>
      <c r="D747" s="5"/>
      <c r="E747" s="1">
        <v>2019</v>
      </c>
      <c r="F747" t="s">
        <v>4438</v>
      </c>
    </row>
    <row r="748" spans="2:7" x14ac:dyDescent="0.25">
      <c r="B748" s="1">
        <v>169</v>
      </c>
      <c r="C748" s="5"/>
      <c r="D748" s="5"/>
      <c r="E748" s="1">
        <v>2019</v>
      </c>
      <c r="F748" t="s">
        <v>4474</v>
      </c>
    </row>
    <row r="749" spans="2:7" x14ac:dyDescent="0.25">
      <c r="B749" s="1">
        <v>170</v>
      </c>
      <c r="C749" s="5" t="s">
        <v>1369</v>
      </c>
      <c r="D749" s="5" t="s">
        <v>2947</v>
      </c>
      <c r="E749" s="1">
        <v>1995</v>
      </c>
      <c r="F749" t="s">
        <v>4785</v>
      </c>
      <c r="G749" t="s">
        <v>2614</v>
      </c>
    </row>
    <row r="750" spans="2:7" ht="30" x14ac:dyDescent="0.25">
      <c r="B750" s="1">
        <v>171</v>
      </c>
      <c r="C750" s="5" t="s">
        <v>885</v>
      </c>
      <c r="D750" s="5" t="s">
        <v>4786</v>
      </c>
      <c r="E750" s="1">
        <v>2021</v>
      </c>
      <c r="F750" t="s">
        <v>4438</v>
      </c>
      <c r="G750" t="s">
        <v>2614</v>
      </c>
    </row>
    <row r="751" spans="2:7" x14ac:dyDescent="0.25">
      <c r="B751" s="1">
        <v>171</v>
      </c>
      <c r="C751" s="5"/>
      <c r="D751" s="5"/>
      <c r="E751" s="1">
        <v>2021</v>
      </c>
      <c r="F751" t="s">
        <v>4627</v>
      </c>
    </row>
    <row r="752" spans="2:7" x14ac:dyDescent="0.25">
      <c r="B752" s="1">
        <v>171</v>
      </c>
      <c r="C752" s="5"/>
      <c r="D752" s="5"/>
      <c r="E752" s="1">
        <v>2021</v>
      </c>
      <c r="F752" t="s">
        <v>4752</v>
      </c>
    </row>
    <row r="753" spans="2:7" x14ac:dyDescent="0.25">
      <c r="B753" s="1">
        <v>171</v>
      </c>
      <c r="C753" s="5"/>
      <c r="D753" s="5"/>
      <c r="E753" s="1">
        <v>2021</v>
      </c>
      <c r="F753" t="s">
        <v>4475</v>
      </c>
    </row>
    <row r="754" spans="2:7" x14ac:dyDescent="0.25">
      <c r="B754" s="1">
        <v>171</v>
      </c>
      <c r="C754" s="5"/>
      <c r="D754" s="5"/>
      <c r="E754" s="1">
        <v>2021</v>
      </c>
      <c r="F754" t="s">
        <v>4501</v>
      </c>
    </row>
    <row r="755" spans="2:7" x14ac:dyDescent="0.25">
      <c r="B755" s="1">
        <v>171</v>
      </c>
      <c r="C755" s="5"/>
      <c r="D755" s="5"/>
      <c r="E755" s="1">
        <v>2021</v>
      </c>
      <c r="F755" t="s">
        <v>4453</v>
      </c>
    </row>
    <row r="756" spans="2:7" x14ac:dyDescent="0.25">
      <c r="B756" s="1">
        <v>171</v>
      </c>
      <c r="C756" s="5"/>
      <c r="D756" s="5"/>
      <c r="E756" s="1">
        <v>2021</v>
      </c>
      <c r="F756" t="s">
        <v>4787</v>
      </c>
    </row>
    <row r="757" spans="2:7" x14ac:dyDescent="0.25">
      <c r="B757" s="1">
        <v>171</v>
      </c>
      <c r="C757" s="5"/>
      <c r="D757" s="5"/>
      <c r="E757" s="1">
        <v>2021</v>
      </c>
      <c r="F757" t="s">
        <v>4788</v>
      </c>
    </row>
    <row r="758" spans="2:7" x14ac:dyDescent="0.25">
      <c r="B758" s="1">
        <v>172</v>
      </c>
      <c r="C758" s="5" t="s">
        <v>2454</v>
      </c>
      <c r="D758" s="5" t="s">
        <v>2958</v>
      </c>
      <c r="E758" s="1">
        <v>2020</v>
      </c>
      <c r="F758" t="s">
        <v>4495</v>
      </c>
      <c r="G758" t="s">
        <v>4789</v>
      </c>
    </row>
    <row r="759" spans="2:7" x14ac:dyDescent="0.25">
      <c r="B759" s="1">
        <v>172</v>
      </c>
      <c r="C759" s="5"/>
      <c r="D759" s="5"/>
      <c r="E759" s="1">
        <v>2020</v>
      </c>
      <c r="F759" t="s">
        <v>4444</v>
      </c>
    </row>
    <row r="760" spans="2:7" ht="30" x14ac:dyDescent="0.25">
      <c r="B760" s="1">
        <v>173</v>
      </c>
      <c r="C760" s="5" t="s">
        <v>2313</v>
      </c>
      <c r="D760" s="5" t="s">
        <v>4194</v>
      </c>
      <c r="E760" s="1">
        <v>2022</v>
      </c>
      <c r="F760" t="s">
        <v>4504</v>
      </c>
      <c r="G760" t="s">
        <v>2614</v>
      </c>
    </row>
    <row r="761" spans="2:7" ht="30" x14ac:dyDescent="0.25">
      <c r="B761" s="1">
        <v>174</v>
      </c>
      <c r="C761" s="5" t="s">
        <v>988</v>
      </c>
      <c r="D761" s="5" t="s">
        <v>4790</v>
      </c>
      <c r="E761" s="1">
        <v>2016</v>
      </c>
      <c r="F761" t="s">
        <v>4504</v>
      </c>
      <c r="G761" t="s">
        <v>2614</v>
      </c>
    </row>
    <row r="762" spans="2:7" x14ac:dyDescent="0.25">
      <c r="B762" s="1">
        <v>174</v>
      </c>
      <c r="C762" s="5"/>
      <c r="D762" s="5"/>
      <c r="E762" s="1">
        <v>2016</v>
      </c>
      <c r="F762" t="s">
        <v>4791</v>
      </c>
    </row>
    <row r="763" spans="2:7" x14ac:dyDescent="0.25">
      <c r="B763" s="1">
        <v>174</v>
      </c>
      <c r="C763" s="5"/>
      <c r="D763" s="5"/>
      <c r="E763" s="1">
        <v>2016</v>
      </c>
      <c r="F763" t="s">
        <v>4475</v>
      </c>
    </row>
    <row r="764" spans="2:7" x14ac:dyDescent="0.25">
      <c r="B764" s="1">
        <v>174</v>
      </c>
      <c r="C764" s="5"/>
      <c r="D764" s="5"/>
      <c r="E764" s="1">
        <v>2016</v>
      </c>
      <c r="F764" t="s">
        <v>4485</v>
      </c>
    </row>
    <row r="765" spans="2:7" x14ac:dyDescent="0.25">
      <c r="B765" s="1">
        <v>174</v>
      </c>
      <c r="C765" s="5"/>
      <c r="D765" s="5"/>
      <c r="E765" s="1">
        <v>2016</v>
      </c>
      <c r="F765" t="s">
        <v>4458</v>
      </c>
    </row>
    <row r="766" spans="2:7" x14ac:dyDescent="0.25">
      <c r="B766" s="1">
        <v>174</v>
      </c>
      <c r="C766" s="5"/>
      <c r="D766" s="5"/>
      <c r="E766" s="1">
        <v>2016</v>
      </c>
      <c r="F766" t="s">
        <v>4501</v>
      </c>
    </row>
    <row r="767" spans="2:7" x14ac:dyDescent="0.25">
      <c r="B767" s="1">
        <v>174</v>
      </c>
      <c r="C767" s="5"/>
      <c r="D767" s="5"/>
      <c r="E767" s="1">
        <v>2016</v>
      </c>
      <c r="F767" t="s">
        <v>4752</v>
      </c>
    </row>
    <row r="768" spans="2:7" x14ac:dyDescent="0.25">
      <c r="B768" s="1">
        <v>174</v>
      </c>
      <c r="C768" s="5"/>
      <c r="D768" s="5"/>
      <c r="E768" s="1">
        <v>2016</v>
      </c>
      <c r="F768" t="s">
        <v>4702</v>
      </c>
    </row>
    <row r="769" spans="2:7" ht="30" x14ac:dyDescent="0.25">
      <c r="B769" s="1">
        <v>175</v>
      </c>
      <c r="C769" s="5" t="s">
        <v>2423</v>
      </c>
      <c r="D769" s="5" t="s">
        <v>4195</v>
      </c>
      <c r="E769" s="1">
        <v>2020</v>
      </c>
      <c r="F769" t="s">
        <v>4474</v>
      </c>
      <c r="G769" t="s">
        <v>4585</v>
      </c>
    </row>
    <row r="770" spans="2:7" x14ac:dyDescent="0.25">
      <c r="B770" s="1">
        <v>175</v>
      </c>
      <c r="C770" s="5"/>
      <c r="D770" s="5"/>
      <c r="E770" s="1">
        <v>2020</v>
      </c>
      <c r="F770" t="s">
        <v>4475</v>
      </c>
      <c r="G770" t="s">
        <v>4551</v>
      </c>
    </row>
    <row r="771" spans="2:7" x14ac:dyDescent="0.25">
      <c r="B771" s="1">
        <v>175</v>
      </c>
      <c r="C771" s="5"/>
      <c r="D771" s="5"/>
      <c r="E771" s="1">
        <v>2020</v>
      </c>
      <c r="F771" t="s">
        <v>4792</v>
      </c>
    </row>
    <row r="772" spans="2:7" x14ac:dyDescent="0.25">
      <c r="B772" s="1">
        <v>175</v>
      </c>
      <c r="C772" s="5"/>
      <c r="D772" s="5"/>
      <c r="E772" s="1">
        <v>2020</v>
      </c>
      <c r="F772" t="s">
        <v>4444</v>
      </c>
    </row>
    <row r="773" spans="2:7" x14ac:dyDescent="0.25">
      <c r="B773" s="1">
        <v>175</v>
      </c>
      <c r="C773" s="5"/>
      <c r="D773" s="5"/>
      <c r="E773" s="1">
        <v>2020</v>
      </c>
      <c r="F773" t="s">
        <v>4442</v>
      </c>
    </row>
    <row r="774" spans="2:7" ht="30" x14ac:dyDescent="0.25">
      <c r="B774" s="1">
        <v>176</v>
      </c>
      <c r="C774" s="5" t="s">
        <v>1480</v>
      </c>
      <c r="D774" s="5" t="s">
        <v>4793</v>
      </c>
      <c r="E774" s="1">
        <v>2015</v>
      </c>
      <c r="F774" t="s">
        <v>4794</v>
      </c>
      <c r="G774" t="s">
        <v>2614</v>
      </c>
    </row>
    <row r="775" spans="2:7" x14ac:dyDescent="0.25">
      <c r="B775" s="1">
        <v>176</v>
      </c>
      <c r="C775" s="5"/>
      <c r="D775" s="5"/>
      <c r="E775" s="1">
        <v>2015</v>
      </c>
      <c r="F775" t="s">
        <v>4795</v>
      </c>
    </row>
    <row r="776" spans="2:7" ht="30" x14ac:dyDescent="0.25">
      <c r="B776" s="1">
        <v>177</v>
      </c>
      <c r="C776" s="5" t="s">
        <v>702</v>
      </c>
      <c r="D776" s="5" t="s">
        <v>2966</v>
      </c>
      <c r="E776" s="1">
        <v>2013</v>
      </c>
      <c r="F776" t="s">
        <v>4592</v>
      </c>
      <c r="G776" t="s">
        <v>2614</v>
      </c>
    </row>
    <row r="777" spans="2:7" x14ac:dyDescent="0.25">
      <c r="B777" s="1">
        <v>177</v>
      </c>
      <c r="C777" s="5"/>
      <c r="D777" s="5"/>
      <c r="E777" s="1">
        <v>2013</v>
      </c>
      <c r="F777" t="s">
        <v>4796</v>
      </c>
    </row>
    <row r="778" spans="2:7" ht="30" x14ac:dyDescent="0.25">
      <c r="B778" s="1">
        <v>178</v>
      </c>
      <c r="C778" s="5" t="s">
        <v>1760</v>
      </c>
      <c r="D778" s="5" t="s">
        <v>4196</v>
      </c>
      <c r="E778" s="1">
        <v>2020</v>
      </c>
      <c r="F778" t="s">
        <v>4442</v>
      </c>
      <c r="G778" t="s">
        <v>2614</v>
      </c>
    </row>
    <row r="779" spans="2:7" ht="30" x14ac:dyDescent="0.25">
      <c r="B779" s="1">
        <v>179</v>
      </c>
      <c r="C779" s="5" t="s">
        <v>1372</v>
      </c>
      <c r="D779" s="5" t="s">
        <v>4197</v>
      </c>
      <c r="E779" s="1">
        <v>2014</v>
      </c>
      <c r="F779" t="s">
        <v>4797</v>
      </c>
      <c r="G779" t="s">
        <v>2614</v>
      </c>
    </row>
    <row r="780" spans="2:7" ht="30" x14ac:dyDescent="0.25">
      <c r="B780" s="1">
        <v>180</v>
      </c>
      <c r="C780" s="5" t="s">
        <v>398</v>
      </c>
      <c r="D780" s="5" t="s">
        <v>4198</v>
      </c>
      <c r="E780" s="1">
        <v>2023</v>
      </c>
      <c r="F780" t="s">
        <v>4438</v>
      </c>
      <c r="G780" t="s">
        <v>4578</v>
      </c>
    </row>
    <row r="781" spans="2:7" x14ac:dyDescent="0.25">
      <c r="B781" s="1">
        <v>180</v>
      </c>
      <c r="C781" s="5"/>
      <c r="D781" s="5"/>
      <c r="E781" s="1">
        <v>2023</v>
      </c>
      <c r="F781" t="s">
        <v>4475</v>
      </c>
    </row>
    <row r="782" spans="2:7" x14ac:dyDescent="0.25">
      <c r="B782" s="1">
        <v>180</v>
      </c>
      <c r="C782" s="5"/>
      <c r="D782" s="5"/>
      <c r="E782" s="1">
        <v>2023</v>
      </c>
      <c r="F782" t="s">
        <v>4562</v>
      </c>
    </row>
    <row r="783" spans="2:7" x14ac:dyDescent="0.25">
      <c r="B783" s="1">
        <v>180</v>
      </c>
      <c r="C783" s="5"/>
      <c r="D783" s="5"/>
      <c r="E783" s="1">
        <v>2023</v>
      </c>
      <c r="F783" t="s">
        <v>4798</v>
      </c>
    </row>
    <row r="784" spans="2:7" x14ac:dyDescent="0.25">
      <c r="B784" s="1">
        <v>180</v>
      </c>
      <c r="C784" s="5"/>
      <c r="D784" s="5"/>
      <c r="E784" s="1">
        <v>2023</v>
      </c>
      <c r="F784" t="s">
        <v>4501</v>
      </c>
    </row>
    <row r="785" spans="2:7" x14ac:dyDescent="0.25">
      <c r="B785" s="1">
        <v>180</v>
      </c>
      <c r="C785" s="5"/>
      <c r="D785" s="5"/>
      <c r="E785" s="1">
        <v>2023</v>
      </c>
      <c r="F785" t="s">
        <v>4502</v>
      </c>
    </row>
    <row r="786" spans="2:7" x14ac:dyDescent="0.25">
      <c r="B786" s="1">
        <v>180</v>
      </c>
      <c r="C786" s="5"/>
      <c r="D786" s="5"/>
      <c r="E786" s="1">
        <v>2023</v>
      </c>
      <c r="F786" t="s">
        <v>4515</v>
      </c>
    </row>
    <row r="787" spans="2:7" x14ac:dyDescent="0.25">
      <c r="B787" s="1">
        <v>180</v>
      </c>
      <c r="C787" s="5"/>
      <c r="D787" s="5"/>
      <c r="E787" s="1">
        <v>2023</v>
      </c>
      <c r="F787" t="s">
        <v>4799</v>
      </c>
    </row>
    <row r="788" spans="2:7" x14ac:dyDescent="0.25">
      <c r="B788" s="1">
        <v>180</v>
      </c>
      <c r="C788" s="5"/>
      <c r="D788" s="5"/>
      <c r="E788" s="1">
        <v>2023</v>
      </c>
      <c r="F788" t="s">
        <v>4800</v>
      </c>
    </row>
    <row r="789" spans="2:7" x14ac:dyDescent="0.25">
      <c r="B789" s="1">
        <v>180</v>
      </c>
      <c r="C789" s="5"/>
      <c r="D789" s="5"/>
      <c r="E789" s="1">
        <v>2023</v>
      </c>
      <c r="F789" t="s">
        <v>4534</v>
      </c>
    </row>
    <row r="790" spans="2:7" x14ac:dyDescent="0.25">
      <c r="B790" s="1">
        <v>180</v>
      </c>
      <c r="C790" s="5"/>
      <c r="D790" s="5"/>
      <c r="E790" s="1">
        <v>2023</v>
      </c>
      <c r="F790" t="s">
        <v>4577</v>
      </c>
    </row>
    <row r="791" spans="2:7" x14ac:dyDescent="0.25">
      <c r="B791" s="1">
        <v>180</v>
      </c>
      <c r="C791" s="5"/>
      <c r="D791" s="5"/>
      <c r="E791" s="1">
        <v>2023</v>
      </c>
      <c r="F791" t="s">
        <v>4801</v>
      </c>
    </row>
    <row r="792" spans="2:7" x14ac:dyDescent="0.25">
      <c r="B792" s="1">
        <v>180</v>
      </c>
      <c r="C792" s="5"/>
      <c r="D792" s="5"/>
      <c r="E792" s="1">
        <v>2023</v>
      </c>
      <c r="F792" t="s">
        <v>4588</v>
      </c>
    </row>
    <row r="793" spans="2:7" x14ac:dyDescent="0.25">
      <c r="B793" s="1">
        <v>180</v>
      </c>
      <c r="C793" s="5"/>
      <c r="D793" s="5"/>
      <c r="E793" s="1">
        <v>2023</v>
      </c>
      <c r="F793" t="s">
        <v>4495</v>
      </c>
    </row>
    <row r="794" spans="2:7" x14ac:dyDescent="0.25">
      <c r="B794" s="1">
        <v>180</v>
      </c>
      <c r="C794" s="5"/>
      <c r="D794" s="5"/>
      <c r="E794" s="1">
        <v>2023</v>
      </c>
      <c r="F794" t="s">
        <v>4493</v>
      </c>
    </row>
    <row r="795" spans="2:7" x14ac:dyDescent="0.25">
      <c r="B795" s="1">
        <v>180</v>
      </c>
      <c r="C795" s="5"/>
      <c r="D795" s="5"/>
      <c r="E795" s="1">
        <v>2023</v>
      </c>
      <c r="F795" t="s">
        <v>4442</v>
      </c>
    </row>
    <row r="796" spans="2:7" ht="30" x14ac:dyDescent="0.25">
      <c r="B796" s="1">
        <v>181</v>
      </c>
      <c r="C796" s="5" t="s">
        <v>2592</v>
      </c>
      <c r="D796" s="5" t="s">
        <v>4802</v>
      </c>
      <c r="E796" s="1">
        <v>2022</v>
      </c>
      <c r="F796" t="s">
        <v>4803</v>
      </c>
      <c r="G796" t="s">
        <v>4578</v>
      </c>
    </row>
    <row r="797" spans="2:7" x14ac:dyDescent="0.25">
      <c r="B797" s="1">
        <v>181</v>
      </c>
      <c r="C797" s="5"/>
      <c r="D797" s="5"/>
      <c r="E797" s="1">
        <v>2022</v>
      </c>
      <c r="F797" t="s">
        <v>4528</v>
      </c>
    </row>
    <row r="798" spans="2:7" x14ac:dyDescent="0.25">
      <c r="B798" s="1">
        <v>181</v>
      </c>
      <c r="C798" s="5"/>
      <c r="D798" s="5"/>
      <c r="E798" s="1">
        <v>2022</v>
      </c>
      <c r="F798" t="s">
        <v>4804</v>
      </c>
    </row>
    <row r="799" spans="2:7" x14ac:dyDescent="0.25">
      <c r="B799" s="1">
        <v>181</v>
      </c>
      <c r="C799" s="5"/>
      <c r="D799" s="5"/>
      <c r="E799" s="1">
        <v>2022</v>
      </c>
      <c r="F799" t="s">
        <v>4495</v>
      </c>
    </row>
    <row r="800" spans="2:7" ht="30" x14ac:dyDescent="0.25">
      <c r="B800" s="1">
        <v>182</v>
      </c>
      <c r="C800" s="5" t="s">
        <v>2372</v>
      </c>
      <c r="D800" s="5" t="s">
        <v>2974</v>
      </c>
      <c r="E800" s="1">
        <v>2020</v>
      </c>
      <c r="F800" t="s">
        <v>4508</v>
      </c>
      <c r="G800" t="s">
        <v>2614</v>
      </c>
    </row>
    <row r="801" spans="2:7" x14ac:dyDescent="0.25">
      <c r="B801" s="1">
        <v>182</v>
      </c>
      <c r="C801" s="5"/>
      <c r="D801" s="5"/>
      <c r="E801" s="1">
        <v>2020</v>
      </c>
      <c r="F801" t="s">
        <v>4805</v>
      </c>
    </row>
    <row r="802" spans="2:7" ht="30" x14ac:dyDescent="0.25">
      <c r="B802" s="1">
        <v>183</v>
      </c>
      <c r="C802" s="5" t="s">
        <v>2459</v>
      </c>
      <c r="D802" s="5" t="s">
        <v>4806</v>
      </c>
      <c r="E802" s="1">
        <v>2022</v>
      </c>
      <c r="F802" t="s">
        <v>4444</v>
      </c>
      <c r="G802" t="s">
        <v>4669</v>
      </c>
    </row>
    <row r="803" spans="2:7" x14ac:dyDescent="0.25">
      <c r="B803" s="1">
        <v>183</v>
      </c>
      <c r="C803" s="5"/>
      <c r="D803" s="5"/>
      <c r="E803" s="1">
        <v>2022</v>
      </c>
      <c r="F803" t="s">
        <v>4495</v>
      </c>
      <c r="G803" t="s">
        <v>4578</v>
      </c>
    </row>
    <row r="804" spans="2:7" x14ac:dyDescent="0.25">
      <c r="B804" s="1">
        <v>183</v>
      </c>
      <c r="C804" s="5"/>
      <c r="D804" s="5"/>
      <c r="E804" s="1">
        <v>2022</v>
      </c>
      <c r="F804" t="s">
        <v>4668</v>
      </c>
      <c r="G804" t="s">
        <v>4585</v>
      </c>
    </row>
    <row r="805" spans="2:7" x14ac:dyDescent="0.25">
      <c r="B805" s="1">
        <v>184</v>
      </c>
      <c r="C805" s="5" t="s">
        <v>2458</v>
      </c>
      <c r="D805" s="5" t="s">
        <v>4807</v>
      </c>
      <c r="E805" s="1">
        <v>2019</v>
      </c>
      <c r="F805" t="s">
        <v>4808</v>
      </c>
      <c r="G805" t="s">
        <v>2614</v>
      </c>
    </row>
    <row r="806" spans="2:7" x14ac:dyDescent="0.25">
      <c r="B806" s="1">
        <v>184</v>
      </c>
      <c r="C806" s="5"/>
      <c r="D806" s="5"/>
      <c r="E806" s="1">
        <v>2019</v>
      </c>
      <c r="F806" t="s">
        <v>4809</v>
      </c>
    </row>
    <row r="807" spans="2:7" x14ac:dyDescent="0.25">
      <c r="B807" s="1">
        <v>184</v>
      </c>
      <c r="C807" s="5"/>
      <c r="D807" s="5"/>
      <c r="E807" s="1">
        <v>2019</v>
      </c>
      <c r="F807" t="s">
        <v>4810</v>
      </c>
    </row>
    <row r="808" spans="2:7" x14ac:dyDescent="0.25">
      <c r="B808" s="1">
        <v>184</v>
      </c>
      <c r="C808" s="5"/>
      <c r="D808" s="5"/>
      <c r="E808" s="1">
        <v>2019</v>
      </c>
      <c r="F808" t="s">
        <v>4811</v>
      </c>
    </row>
    <row r="809" spans="2:7" x14ac:dyDescent="0.25">
      <c r="B809" s="1">
        <v>185</v>
      </c>
      <c r="C809" s="5" t="s">
        <v>853</v>
      </c>
      <c r="D809" s="5" t="s">
        <v>4812</v>
      </c>
      <c r="E809" s="1">
        <v>2021</v>
      </c>
      <c r="F809" t="s">
        <v>4813</v>
      </c>
      <c r="G809" t="s">
        <v>4610</v>
      </c>
    </row>
    <row r="810" spans="2:7" x14ac:dyDescent="0.25">
      <c r="B810" s="1">
        <v>185</v>
      </c>
      <c r="C810" s="5"/>
      <c r="D810" s="5"/>
      <c r="E810" s="1">
        <v>2021</v>
      </c>
      <c r="F810" t="s">
        <v>4595</v>
      </c>
    </row>
    <row r="811" spans="2:7" x14ac:dyDescent="0.25">
      <c r="B811" s="1">
        <v>185</v>
      </c>
      <c r="C811" s="5"/>
      <c r="D811" s="5"/>
      <c r="E811" s="1">
        <v>2021</v>
      </c>
      <c r="F811" t="s">
        <v>4450</v>
      </c>
    </row>
    <row r="812" spans="2:7" x14ac:dyDescent="0.25">
      <c r="B812" s="1">
        <v>186</v>
      </c>
      <c r="C812" s="5" t="s">
        <v>650</v>
      </c>
      <c r="D812" s="5" t="s">
        <v>4199</v>
      </c>
      <c r="E812" s="1">
        <v>2010</v>
      </c>
      <c r="F812" t="s">
        <v>4536</v>
      </c>
      <c r="G812" t="s">
        <v>4451</v>
      </c>
    </row>
    <row r="813" spans="2:7" x14ac:dyDescent="0.25">
      <c r="B813" s="1">
        <v>186</v>
      </c>
      <c r="C813" s="5"/>
      <c r="D813" s="5"/>
      <c r="E813" s="1">
        <v>2010</v>
      </c>
      <c r="F813" t="s">
        <v>4495</v>
      </c>
    </row>
    <row r="814" spans="2:7" x14ac:dyDescent="0.25">
      <c r="B814" s="1">
        <v>187</v>
      </c>
      <c r="C814" s="5" t="s">
        <v>2450</v>
      </c>
      <c r="D814" s="5" t="s">
        <v>4814</v>
      </c>
      <c r="E814" s="1">
        <v>2020</v>
      </c>
      <c r="F814" t="s">
        <v>4534</v>
      </c>
      <c r="G814" t="s">
        <v>2614</v>
      </c>
    </row>
    <row r="815" spans="2:7" x14ac:dyDescent="0.25">
      <c r="B815" s="1">
        <v>187</v>
      </c>
      <c r="C815" s="5"/>
      <c r="D815" s="5"/>
      <c r="E815" s="1">
        <v>2020</v>
      </c>
      <c r="F815" t="s">
        <v>4815</v>
      </c>
    </row>
    <row r="816" spans="2:7" x14ac:dyDescent="0.25">
      <c r="B816" s="1">
        <v>187</v>
      </c>
      <c r="C816" s="5"/>
      <c r="D816" s="5"/>
      <c r="E816" s="1">
        <v>2020</v>
      </c>
      <c r="F816" t="s">
        <v>4816</v>
      </c>
    </row>
    <row r="817" spans="2:7" x14ac:dyDescent="0.25">
      <c r="B817" s="1">
        <v>187</v>
      </c>
      <c r="C817" s="5"/>
      <c r="D817" s="5"/>
      <c r="E817" s="1">
        <v>2020</v>
      </c>
      <c r="F817" t="s">
        <v>4450</v>
      </c>
    </row>
    <row r="818" spans="2:7" ht="30" x14ac:dyDescent="0.25">
      <c r="B818" s="1">
        <v>188</v>
      </c>
      <c r="C818" s="5" t="s">
        <v>828</v>
      </c>
      <c r="D818" s="5" t="s">
        <v>4817</v>
      </c>
      <c r="E818" s="1">
        <v>2017</v>
      </c>
      <c r="F818" t="s">
        <v>4606</v>
      </c>
      <c r="G818" t="s">
        <v>4818</v>
      </c>
    </row>
    <row r="819" spans="2:7" x14ac:dyDescent="0.25">
      <c r="B819" s="1">
        <v>188</v>
      </c>
      <c r="C819" s="5"/>
      <c r="D819" s="5"/>
      <c r="E819" s="1">
        <v>2017</v>
      </c>
      <c r="F819" t="s">
        <v>4520</v>
      </c>
    </row>
    <row r="820" spans="2:7" x14ac:dyDescent="0.25">
      <c r="B820" s="1">
        <v>188</v>
      </c>
      <c r="C820" s="5"/>
      <c r="D820" s="5"/>
      <c r="E820" s="1">
        <v>2017</v>
      </c>
      <c r="F820" t="s">
        <v>4819</v>
      </c>
    </row>
    <row r="821" spans="2:7" ht="30" x14ac:dyDescent="0.25">
      <c r="B821" s="1">
        <v>189</v>
      </c>
      <c r="C821" s="5" t="s">
        <v>194</v>
      </c>
      <c r="D821" s="5" t="s">
        <v>4820</v>
      </c>
      <c r="E821" s="1">
        <v>2019</v>
      </c>
      <c r="F821" t="s">
        <v>4438</v>
      </c>
      <c r="G821" t="s">
        <v>2614</v>
      </c>
    </row>
    <row r="822" spans="2:7" x14ac:dyDescent="0.25">
      <c r="B822" s="1">
        <v>189</v>
      </c>
      <c r="C822" s="5"/>
      <c r="D822" s="5"/>
      <c r="E822" s="1">
        <v>2019</v>
      </c>
      <c r="F822" t="s">
        <v>4475</v>
      </c>
    </row>
    <row r="823" spans="2:7" x14ac:dyDescent="0.25">
      <c r="B823" s="1">
        <v>189</v>
      </c>
      <c r="C823" s="5"/>
      <c r="D823" s="5"/>
      <c r="E823" s="1">
        <v>2019</v>
      </c>
      <c r="F823" t="s">
        <v>4445</v>
      </c>
    </row>
    <row r="824" spans="2:7" x14ac:dyDescent="0.25">
      <c r="B824" s="1">
        <v>189</v>
      </c>
      <c r="C824" s="5"/>
      <c r="D824" s="5"/>
      <c r="E824" s="1">
        <v>2019</v>
      </c>
      <c r="F824" t="s">
        <v>4462</v>
      </c>
    </row>
    <row r="825" spans="2:7" x14ac:dyDescent="0.25">
      <c r="B825" s="1">
        <v>189</v>
      </c>
      <c r="C825" s="5"/>
      <c r="D825" s="5"/>
      <c r="E825" s="1">
        <v>2019</v>
      </c>
      <c r="F825" t="s">
        <v>4469</v>
      </c>
    </row>
    <row r="826" spans="2:7" x14ac:dyDescent="0.25">
      <c r="B826" s="1">
        <v>189</v>
      </c>
      <c r="C826" s="5"/>
      <c r="D826" s="5"/>
      <c r="E826" s="1">
        <v>2019</v>
      </c>
      <c r="F826" t="s">
        <v>4752</v>
      </c>
    </row>
    <row r="827" spans="2:7" ht="30" x14ac:dyDescent="0.25">
      <c r="B827" s="1">
        <v>190</v>
      </c>
      <c r="C827" s="5" t="s">
        <v>1192</v>
      </c>
      <c r="D827" s="5" t="s">
        <v>4821</v>
      </c>
      <c r="E827" s="1">
        <v>2008</v>
      </c>
      <c r="F827" t="s">
        <v>4822</v>
      </c>
      <c r="G827" t="s">
        <v>4578</v>
      </c>
    </row>
    <row r="828" spans="2:7" x14ac:dyDescent="0.25">
      <c r="B828" s="1">
        <v>191</v>
      </c>
      <c r="C828" s="5"/>
      <c r="D828" s="5"/>
      <c r="E828" s="1">
        <v>2019</v>
      </c>
      <c r="F828" t="s">
        <v>4534</v>
      </c>
      <c r="G828" t="s">
        <v>4690</v>
      </c>
    </row>
    <row r="829" spans="2:7" x14ac:dyDescent="0.25">
      <c r="B829" s="1">
        <v>191</v>
      </c>
      <c r="C829" s="5"/>
      <c r="D829" s="5"/>
      <c r="E829" s="1">
        <v>2019</v>
      </c>
      <c r="F829" t="s">
        <v>4512</v>
      </c>
      <c r="G829" t="s">
        <v>4581</v>
      </c>
    </row>
    <row r="830" spans="2:7" x14ac:dyDescent="0.25">
      <c r="B830" s="1">
        <v>191</v>
      </c>
      <c r="C830" s="5"/>
      <c r="D830" s="5"/>
      <c r="E830" s="1">
        <v>2019</v>
      </c>
      <c r="F830" t="s">
        <v>4529</v>
      </c>
      <c r="G830" t="s">
        <v>4551</v>
      </c>
    </row>
    <row r="831" spans="2:7" x14ac:dyDescent="0.25">
      <c r="B831" s="1">
        <v>191</v>
      </c>
      <c r="C831" s="5"/>
      <c r="D831" s="5"/>
      <c r="E831" s="1">
        <v>2019</v>
      </c>
      <c r="F831" t="s">
        <v>4823</v>
      </c>
    </row>
    <row r="832" spans="2:7" x14ac:dyDescent="0.25">
      <c r="B832" s="1">
        <v>191</v>
      </c>
      <c r="C832" s="5"/>
      <c r="D832" s="5"/>
      <c r="E832" s="1">
        <v>2019</v>
      </c>
      <c r="F832" t="s">
        <v>4515</v>
      </c>
    </row>
    <row r="833" spans="2:7" x14ac:dyDescent="0.25">
      <c r="B833" s="1">
        <v>191</v>
      </c>
      <c r="C833" s="5"/>
      <c r="D833" s="5"/>
      <c r="E833" s="1">
        <v>2019</v>
      </c>
      <c r="F833" t="s">
        <v>4501</v>
      </c>
    </row>
    <row r="834" spans="2:7" x14ac:dyDescent="0.25">
      <c r="B834" s="1">
        <v>191</v>
      </c>
      <c r="C834" s="5"/>
      <c r="D834" s="5"/>
      <c r="E834" s="1">
        <v>2019</v>
      </c>
      <c r="F834" t="s">
        <v>4800</v>
      </c>
    </row>
    <row r="835" spans="2:7" x14ac:dyDescent="0.25">
      <c r="B835" s="1">
        <v>191</v>
      </c>
      <c r="C835" s="5"/>
      <c r="D835" s="5"/>
      <c r="E835" s="1">
        <v>2019</v>
      </c>
      <c r="F835" t="s">
        <v>4562</v>
      </c>
    </row>
    <row r="836" spans="2:7" x14ac:dyDescent="0.25">
      <c r="B836" s="1">
        <v>191</v>
      </c>
      <c r="C836" s="5"/>
      <c r="D836" s="5"/>
      <c r="E836" s="1">
        <v>2019</v>
      </c>
      <c r="F836" t="s">
        <v>4493</v>
      </c>
    </row>
    <row r="837" spans="2:7" x14ac:dyDescent="0.25">
      <c r="B837" s="1">
        <v>191</v>
      </c>
      <c r="C837" s="5"/>
      <c r="D837" s="5"/>
      <c r="E837" s="1">
        <v>2019</v>
      </c>
      <c r="F837" t="s">
        <v>4495</v>
      </c>
    </row>
    <row r="838" spans="2:7" x14ac:dyDescent="0.25">
      <c r="B838" s="1">
        <v>191</v>
      </c>
      <c r="C838" s="5"/>
      <c r="D838" s="5"/>
      <c r="E838" s="1">
        <v>2019</v>
      </c>
      <c r="F838" t="s">
        <v>4588</v>
      </c>
    </row>
    <row r="839" spans="2:7" ht="30" x14ac:dyDescent="0.25">
      <c r="B839" s="1">
        <v>191</v>
      </c>
      <c r="C839" s="5" t="s">
        <v>134</v>
      </c>
      <c r="D839" s="5" t="s">
        <v>4201</v>
      </c>
      <c r="E839" s="1">
        <v>2019</v>
      </c>
      <c r="F839" t="s">
        <v>4528</v>
      </c>
    </row>
    <row r="840" spans="2:7" ht="45" x14ac:dyDescent="0.25">
      <c r="B840" s="1">
        <v>192</v>
      </c>
      <c r="C840" s="5" t="s">
        <v>1815</v>
      </c>
      <c r="D840" s="5" t="s">
        <v>4824</v>
      </c>
      <c r="E840" s="1">
        <v>2016</v>
      </c>
      <c r="F840" t="s">
        <v>4647</v>
      </c>
      <c r="G840" t="s">
        <v>4578</v>
      </c>
    </row>
    <row r="841" spans="2:7" x14ac:dyDescent="0.25">
      <c r="B841" s="1">
        <v>192</v>
      </c>
      <c r="C841" s="5"/>
      <c r="D841" s="5"/>
      <c r="E841" s="1">
        <v>2016</v>
      </c>
      <c r="F841" t="s">
        <v>4702</v>
      </c>
    </row>
    <row r="842" spans="2:7" ht="30" x14ac:dyDescent="0.25">
      <c r="B842" s="1">
        <v>193</v>
      </c>
      <c r="C842" s="5" t="s">
        <v>2474</v>
      </c>
      <c r="D842" s="5" t="s">
        <v>4825</v>
      </c>
      <c r="E842" s="1">
        <v>2022</v>
      </c>
      <c r="F842" t="s">
        <v>4475</v>
      </c>
      <c r="G842" t="s">
        <v>4544</v>
      </c>
    </row>
    <row r="843" spans="2:7" x14ac:dyDescent="0.25">
      <c r="B843" s="1">
        <v>193</v>
      </c>
      <c r="C843" s="5"/>
      <c r="D843" s="5"/>
      <c r="E843" s="1">
        <v>2022</v>
      </c>
      <c r="G843" t="s">
        <v>4517</v>
      </c>
    </row>
    <row r="844" spans="2:7" x14ac:dyDescent="0.25">
      <c r="B844" s="1">
        <v>193</v>
      </c>
      <c r="C844" s="5"/>
      <c r="D844" s="5"/>
      <c r="E844" s="1">
        <v>2022</v>
      </c>
      <c r="G844" t="s">
        <v>4826</v>
      </c>
    </row>
    <row r="845" spans="2:7" x14ac:dyDescent="0.25">
      <c r="B845" s="1">
        <v>193</v>
      </c>
      <c r="C845" s="5"/>
      <c r="D845" s="5"/>
      <c r="E845" s="1">
        <v>2022</v>
      </c>
      <c r="G845" t="s">
        <v>4564</v>
      </c>
    </row>
    <row r="846" spans="2:7" x14ac:dyDescent="0.25">
      <c r="B846" s="1">
        <v>193</v>
      </c>
      <c r="C846" s="5"/>
      <c r="D846" s="5"/>
      <c r="E846" s="1">
        <v>2022</v>
      </c>
      <c r="G846" t="s">
        <v>4565</v>
      </c>
    </row>
    <row r="847" spans="2:7" x14ac:dyDescent="0.25">
      <c r="B847" s="1">
        <v>193</v>
      </c>
      <c r="C847" s="5"/>
      <c r="D847" s="5"/>
      <c r="E847" s="1">
        <v>2022</v>
      </c>
      <c r="G847" t="s">
        <v>4827</v>
      </c>
    </row>
    <row r="848" spans="2:7" x14ac:dyDescent="0.25">
      <c r="B848" s="1">
        <v>193</v>
      </c>
      <c r="C848" s="5"/>
      <c r="D848" s="5"/>
      <c r="E848" s="1">
        <v>2022</v>
      </c>
      <c r="G848" t="s">
        <v>4828</v>
      </c>
    </row>
    <row r="849" spans="2:7" ht="30" x14ac:dyDescent="0.25">
      <c r="B849" s="1">
        <v>194</v>
      </c>
      <c r="C849" s="5" t="s">
        <v>1050</v>
      </c>
      <c r="D849" s="5" t="s">
        <v>4829</v>
      </c>
      <c r="E849" s="1">
        <v>2004</v>
      </c>
      <c r="F849" t="s">
        <v>4830</v>
      </c>
      <c r="G849" t="s">
        <v>4563</v>
      </c>
    </row>
    <row r="850" spans="2:7" x14ac:dyDescent="0.25">
      <c r="B850" s="1">
        <v>194</v>
      </c>
      <c r="C850" s="5"/>
      <c r="D850" s="5"/>
      <c r="E850" s="1">
        <v>2004</v>
      </c>
      <c r="G850" t="s">
        <v>4831</v>
      </c>
    </row>
    <row r="851" spans="2:7" x14ac:dyDescent="0.25">
      <c r="B851" s="1">
        <v>195</v>
      </c>
      <c r="C851" s="5" t="s">
        <v>870</v>
      </c>
      <c r="D851" s="5" t="s">
        <v>3011</v>
      </c>
      <c r="E851" s="1">
        <v>2015</v>
      </c>
      <c r="F851" t="s">
        <v>4520</v>
      </c>
      <c r="G851" t="s">
        <v>2614</v>
      </c>
    </row>
    <row r="852" spans="2:7" x14ac:dyDescent="0.25">
      <c r="B852" s="1">
        <v>195</v>
      </c>
      <c r="C852" s="5"/>
      <c r="D852" s="5"/>
      <c r="E852" s="1">
        <v>2015</v>
      </c>
      <c r="F852" t="s">
        <v>4691</v>
      </c>
    </row>
    <row r="853" spans="2:7" x14ac:dyDescent="0.25">
      <c r="B853" s="1">
        <v>195</v>
      </c>
      <c r="C853" s="5"/>
      <c r="D853" s="5"/>
      <c r="E853" s="1">
        <v>2015</v>
      </c>
      <c r="F853" t="s">
        <v>4622</v>
      </c>
    </row>
    <row r="854" spans="2:7" ht="30" x14ac:dyDescent="0.25">
      <c r="B854" s="1">
        <v>196</v>
      </c>
      <c r="C854" s="5" t="s">
        <v>659</v>
      </c>
      <c r="D854" s="5" t="s">
        <v>4832</v>
      </c>
      <c r="E854" s="1">
        <v>2015</v>
      </c>
      <c r="F854" t="s">
        <v>4504</v>
      </c>
      <c r="G854" t="s">
        <v>4451</v>
      </c>
    </row>
    <row r="855" spans="2:7" x14ac:dyDescent="0.25">
      <c r="B855" s="1">
        <v>196</v>
      </c>
      <c r="C855" s="5"/>
      <c r="D855" s="5"/>
      <c r="E855" s="1">
        <v>2015</v>
      </c>
      <c r="F855" t="s">
        <v>4442</v>
      </c>
    </row>
    <row r="856" spans="2:7" x14ac:dyDescent="0.25">
      <c r="B856" s="1">
        <v>196</v>
      </c>
      <c r="C856" s="5"/>
      <c r="D856" s="5"/>
      <c r="E856" s="1">
        <v>2015</v>
      </c>
      <c r="F856" t="s">
        <v>4458</v>
      </c>
    </row>
    <row r="857" spans="2:7" x14ac:dyDescent="0.25">
      <c r="B857" s="1">
        <v>196</v>
      </c>
      <c r="C857" s="5"/>
      <c r="D857" s="5"/>
      <c r="E857" s="1">
        <v>2015</v>
      </c>
      <c r="F857" t="s">
        <v>4501</v>
      </c>
    </row>
    <row r="858" spans="2:7" x14ac:dyDescent="0.25">
      <c r="B858" s="1">
        <v>196</v>
      </c>
      <c r="C858" s="5"/>
      <c r="D858" s="5"/>
      <c r="E858" s="1">
        <v>2015</v>
      </c>
      <c r="F858" t="s">
        <v>4475</v>
      </c>
    </row>
    <row r="859" spans="2:7" x14ac:dyDescent="0.25">
      <c r="B859" s="1">
        <v>196</v>
      </c>
      <c r="C859" s="5"/>
      <c r="D859" s="5"/>
      <c r="E859" s="1">
        <v>2015</v>
      </c>
      <c r="F859" t="s">
        <v>4487</v>
      </c>
    </row>
    <row r="860" spans="2:7" x14ac:dyDescent="0.25">
      <c r="B860" s="1">
        <v>196</v>
      </c>
      <c r="C860" s="5"/>
      <c r="D860" s="5"/>
      <c r="E860" s="1">
        <v>2015</v>
      </c>
      <c r="F860" t="s">
        <v>4483</v>
      </c>
    </row>
    <row r="861" spans="2:7" x14ac:dyDescent="0.25">
      <c r="B861" s="1">
        <v>196</v>
      </c>
      <c r="C861" s="5"/>
      <c r="D861" s="5"/>
      <c r="E861" s="1">
        <v>2015</v>
      </c>
      <c r="F861" t="s">
        <v>4474</v>
      </c>
    </row>
    <row r="862" spans="2:7" x14ac:dyDescent="0.25">
      <c r="B862" s="1">
        <v>196</v>
      </c>
      <c r="C862" s="5"/>
      <c r="D862" s="5"/>
      <c r="E862" s="1">
        <v>2015</v>
      </c>
      <c r="F862" t="s">
        <v>4536</v>
      </c>
    </row>
    <row r="863" spans="2:7" x14ac:dyDescent="0.25">
      <c r="B863" s="1">
        <v>196</v>
      </c>
      <c r="C863" s="5"/>
      <c r="D863" s="5"/>
      <c r="E863" s="1">
        <v>2015</v>
      </c>
      <c r="F863" t="s">
        <v>4627</v>
      </c>
    </row>
    <row r="864" spans="2:7" x14ac:dyDescent="0.25">
      <c r="B864" s="1">
        <v>196</v>
      </c>
      <c r="C864" s="5"/>
      <c r="D864" s="5"/>
      <c r="E864" s="1">
        <v>2015</v>
      </c>
      <c r="F864" t="s">
        <v>4833</v>
      </c>
    </row>
    <row r="865" spans="2:7" ht="30" x14ac:dyDescent="0.25">
      <c r="B865" s="1">
        <v>197</v>
      </c>
      <c r="C865" s="5" t="s">
        <v>2294</v>
      </c>
      <c r="D865" s="5" t="s">
        <v>4834</v>
      </c>
      <c r="E865" s="1">
        <v>2020</v>
      </c>
      <c r="F865" t="s">
        <v>4520</v>
      </c>
      <c r="G865" t="s">
        <v>4835</v>
      </c>
    </row>
    <row r="866" spans="2:7" x14ac:dyDescent="0.25">
      <c r="B866" s="1">
        <v>197</v>
      </c>
      <c r="C866" s="5"/>
      <c r="D866" s="5"/>
      <c r="E866" s="1">
        <v>2020</v>
      </c>
      <c r="F866" t="s">
        <v>4504</v>
      </c>
    </row>
    <row r="867" spans="2:7" x14ac:dyDescent="0.25">
      <c r="B867" s="1">
        <v>197</v>
      </c>
      <c r="C867" s="5"/>
      <c r="D867" s="5"/>
      <c r="E867" s="1">
        <v>2020</v>
      </c>
      <c r="F867" t="s">
        <v>4556</v>
      </c>
    </row>
    <row r="868" spans="2:7" x14ac:dyDescent="0.25">
      <c r="B868" s="1">
        <v>197</v>
      </c>
      <c r="C868" s="5"/>
      <c r="D868" s="5"/>
      <c r="E868" s="1">
        <v>2020</v>
      </c>
      <c r="F868" t="s">
        <v>4660</v>
      </c>
    </row>
    <row r="869" spans="2:7" ht="30" x14ac:dyDescent="0.25">
      <c r="B869" s="1">
        <v>198</v>
      </c>
      <c r="C869" s="5" t="s">
        <v>368</v>
      </c>
      <c r="D869" s="5" t="s">
        <v>4203</v>
      </c>
      <c r="E869" s="1">
        <v>2007</v>
      </c>
      <c r="F869" t="s">
        <v>4836</v>
      </c>
      <c r="G869" t="s">
        <v>4837</v>
      </c>
    </row>
    <row r="870" spans="2:7" x14ac:dyDescent="0.25">
      <c r="B870" s="1">
        <v>198</v>
      </c>
      <c r="C870" s="5"/>
      <c r="D870" s="5"/>
      <c r="E870" s="1">
        <v>2007</v>
      </c>
      <c r="F870" t="s">
        <v>4694</v>
      </c>
      <c r="G870" t="s">
        <v>4838</v>
      </c>
    </row>
    <row r="871" spans="2:7" x14ac:dyDescent="0.25">
      <c r="B871" s="1">
        <v>198</v>
      </c>
      <c r="C871" s="5"/>
      <c r="D871" s="5"/>
      <c r="E871" s="1">
        <v>2007</v>
      </c>
      <c r="F871" t="s">
        <v>4839</v>
      </c>
      <c r="G871" t="s">
        <v>4624</v>
      </c>
    </row>
    <row r="872" spans="2:7" x14ac:dyDescent="0.25">
      <c r="B872" s="1">
        <v>198</v>
      </c>
      <c r="C872" s="5"/>
      <c r="D872" s="5"/>
      <c r="E872" s="1">
        <v>2007</v>
      </c>
      <c r="F872" t="s">
        <v>4562</v>
      </c>
    </row>
    <row r="873" spans="2:7" x14ac:dyDescent="0.25">
      <c r="B873" s="1">
        <v>198</v>
      </c>
      <c r="C873" s="5"/>
      <c r="D873" s="5"/>
      <c r="E873" s="1">
        <v>2007</v>
      </c>
      <c r="F873" t="s">
        <v>4732</v>
      </c>
    </row>
    <row r="874" spans="2:7" x14ac:dyDescent="0.25">
      <c r="B874" s="1">
        <v>198</v>
      </c>
      <c r="C874" s="5"/>
      <c r="D874" s="5"/>
      <c r="E874" s="1">
        <v>2007</v>
      </c>
      <c r="F874" t="s">
        <v>4647</v>
      </c>
    </row>
    <row r="875" spans="2:7" x14ac:dyDescent="0.25">
      <c r="B875" s="1">
        <v>198</v>
      </c>
      <c r="C875" s="5"/>
      <c r="D875" s="5"/>
      <c r="E875" s="1">
        <v>2007</v>
      </c>
      <c r="F875" t="s">
        <v>4693</v>
      </c>
    </row>
    <row r="876" spans="2:7" ht="30" x14ac:dyDescent="0.25">
      <c r="B876" s="1">
        <v>199</v>
      </c>
      <c r="C876" s="5" t="s">
        <v>891</v>
      </c>
      <c r="D876" s="5" t="s">
        <v>4204</v>
      </c>
      <c r="E876" s="1">
        <v>2019</v>
      </c>
      <c r="F876" t="s">
        <v>4444</v>
      </c>
      <c r="G876" t="s">
        <v>4835</v>
      </c>
    </row>
    <row r="877" spans="2:7" x14ac:dyDescent="0.25">
      <c r="B877" s="1">
        <v>199</v>
      </c>
      <c r="C877" s="5"/>
      <c r="D877" s="5"/>
      <c r="E877" s="1">
        <v>2019</v>
      </c>
      <c r="F877" t="s">
        <v>4438</v>
      </c>
    </row>
    <row r="878" spans="2:7" x14ac:dyDescent="0.25">
      <c r="B878" s="1">
        <v>199</v>
      </c>
      <c r="C878" s="5"/>
      <c r="D878" s="5"/>
      <c r="E878" s="1">
        <v>2019</v>
      </c>
      <c r="F878" t="s">
        <v>4474</v>
      </c>
    </row>
    <row r="879" spans="2:7" x14ac:dyDescent="0.25">
      <c r="B879" s="1">
        <v>199</v>
      </c>
      <c r="C879" s="5"/>
      <c r="D879" s="5"/>
      <c r="E879" s="1">
        <v>2019</v>
      </c>
      <c r="F879" t="s">
        <v>4445</v>
      </c>
    </row>
    <row r="880" spans="2:7" x14ac:dyDescent="0.25">
      <c r="B880" s="1">
        <v>199</v>
      </c>
      <c r="C880" s="5"/>
      <c r="D880" s="5"/>
      <c r="E880" s="1">
        <v>2019</v>
      </c>
      <c r="F880" t="s">
        <v>4475</v>
      </c>
    </row>
    <row r="881" spans="2:7" x14ac:dyDescent="0.25">
      <c r="B881" s="1">
        <v>199</v>
      </c>
      <c r="C881" s="5"/>
      <c r="D881" s="5"/>
      <c r="E881" s="1">
        <v>2019</v>
      </c>
      <c r="F881" t="s">
        <v>4840</v>
      </c>
    </row>
    <row r="882" spans="2:7" x14ac:dyDescent="0.25">
      <c r="B882" s="1">
        <v>199</v>
      </c>
      <c r="C882" s="5"/>
      <c r="D882" s="5"/>
      <c r="E882" s="1">
        <v>2019</v>
      </c>
      <c r="F882" t="s">
        <v>4841</v>
      </c>
    </row>
    <row r="883" spans="2:7" x14ac:dyDescent="0.25">
      <c r="B883" s="1">
        <v>199</v>
      </c>
      <c r="C883" s="5"/>
      <c r="D883" s="5"/>
      <c r="E883" s="1">
        <v>2019</v>
      </c>
      <c r="F883" t="s">
        <v>4588</v>
      </c>
    </row>
    <row r="884" spans="2:7" x14ac:dyDescent="0.25">
      <c r="B884" s="1">
        <v>199</v>
      </c>
      <c r="C884" s="5"/>
      <c r="D884" s="5"/>
      <c r="E884" s="1">
        <v>2019</v>
      </c>
      <c r="F884" t="s">
        <v>4577</v>
      </c>
    </row>
    <row r="885" spans="2:7" x14ac:dyDescent="0.25">
      <c r="B885" s="1">
        <v>199</v>
      </c>
      <c r="C885" s="5"/>
      <c r="D885" s="5"/>
      <c r="E885" s="1">
        <v>2019</v>
      </c>
      <c r="F885" t="s">
        <v>4515</v>
      </c>
    </row>
    <row r="886" spans="2:7" ht="30" x14ac:dyDescent="0.25">
      <c r="B886" s="1">
        <v>200</v>
      </c>
      <c r="C886" s="5" t="s">
        <v>555</v>
      </c>
      <c r="D886" s="5" t="s">
        <v>4842</v>
      </c>
      <c r="E886" s="1">
        <v>2021</v>
      </c>
      <c r="F886" t="s">
        <v>4495</v>
      </c>
      <c r="G886" t="s">
        <v>4527</v>
      </c>
    </row>
    <row r="887" spans="2:7" x14ac:dyDescent="0.25">
      <c r="B887" s="1">
        <v>200</v>
      </c>
      <c r="C887" s="5"/>
      <c r="D887" s="5"/>
      <c r="E887" s="1">
        <v>2021</v>
      </c>
      <c r="G887" t="s">
        <v>4843</v>
      </c>
    </row>
    <row r="888" spans="2:7" ht="30" x14ac:dyDescent="0.25">
      <c r="B888" s="1">
        <v>201</v>
      </c>
      <c r="C888" s="5" t="s">
        <v>1115</v>
      </c>
      <c r="D888" s="5" t="s">
        <v>4205</v>
      </c>
      <c r="E888" s="1">
        <v>2022</v>
      </c>
      <c r="F888" t="s">
        <v>4458</v>
      </c>
      <c r="G888" t="s">
        <v>2614</v>
      </c>
    </row>
    <row r="889" spans="2:7" x14ac:dyDescent="0.25">
      <c r="B889" s="1">
        <v>201</v>
      </c>
      <c r="C889" s="5"/>
      <c r="D889" s="5"/>
      <c r="E889" s="1">
        <v>2022</v>
      </c>
      <c r="F889" t="s">
        <v>4485</v>
      </c>
    </row>
    <row r="890" spans="2:7" x14ac:dyDescent="0.25">
      <c r="B890" s="1">
        <v>201</v>
      </c>
      <c r="C890" s="5"/>
      <c r="D890" s="5"/>
      <c r="E890" s="1">
        <v>2022</v>
      </c>
      <c r="F890" t="s">
        <v>4484</v>
      </c>
    </row>
    <row r="891" spans="2:7" x14ac:dyDescent="0.25">
      <c r="B891" s="1">
        <v>201</v>
      </c>
      <c r="C891" s="5"/>
      <c r="D891" s="5"/>
      <c r="E891" s="1">
        <v>2022</v>
      </c>
      <c r="F891" t="s">
        <v>4501</v>
      </c>
    </row>
    <row r="892" spans="2:7" x14ac:dyDescent="0.25">
      <c r="B892" s="1">
        <v>201</v>
      </c>
      <c r="C892" s="5"/>
      <c r="D892" s="5"/>
      <c r="E892" s="1">
        <v>2022</v>
      </c>
      <c r="F892" t="s">
        <v>4844</v>
      </c>
    </row>
    <row r="893" spans="2:7" x14ac:dyDescent="0.25">
      <c r="B893" s="1">
        <v>201</v>
      </c>
      <c r="C893" s="5"/>
      <c r="D893" s="5"/>
      <c r="E893" s="1">
        <v>2022</v>
      </c>
      <c r="F893" t="s">
        <v>4536</v>
      </c>
    </row>
    <row r="894" spans="2:7" x14ac:dyDescent="0.25">
      <c r="B894" s="1">
        <v>202</v>
      </c>
      <c r="C894" s="5" t="s">
        <v>836</v>
      </c>
      <c r="D894" s="5" t="s">
        <v>4206</v>
      </c>
      <c r="E894" s="1">
        <v>2022</v>
      </c>
      <c r="F894" t="s">
        <v>4495</v>
      </c>
      <c r="G894" t="s">
        <v>2614</v>
      </c>
    </row>
    <row r="895" spans="2:7" x14ac:dyDescent="0.25">
      <c r="B895" s="1">
        <v>202</v>
      </c>
      <c r="C895" s="5"/>
      <c r="D895" s="5"/>
      <c r="E895" s="1">
        <v>2022</v>
      </c>
      <c r="F895" t="s">
        <v>4475</v>
      </c>
    </row>
    <row r="896" spans="2:7" x14ac:dyDescent="0.25">
      <c r="B896" s="1">
        <v>202</v>
      </c>
      <c r="C896" s="5"/>
      <c r="D896" s="5"/>
      <c r="E896" s="1">
        <v>2022</v>
      </c>
      <c r="F896" t="s">
        <v>4487</v>
      </c>
    </row>
    <row r="897" spans="2:7" x14ac:dyDescent="0.25">
      <c r="B897" s="1">
        <v>202</v>
      </c>
      <c r="C897" s="5"/>
      <c r="D897" s="5"/>
      <c r="E897" s="1">
        <v>2022</v>
      </c>
      <c r="F897" t="s">
        <v>4501</v>
      </c>
    </row>
    <row r="898" spans="2:7" x14ac:dyDescent="0.25">
      <c r="B898" s="1">
        <v>202</v>
      </c>
      <c r="C898" s="5"/>
      <c r="D898" s="5"/>
      <c r="E898" s="1">
        <v>2022</v>
      </c>
      <c r="F898" t="s">
        <v>4458</v>
      </c>
    </row>
    <row r="899" spans="2:7" x14ac:dyDescent="0.25">
      <c r="B899" s="1">
        <v>202</v>
      </c>
      <c r="C899" s="5"/>
      <c r="D899" s="5"/>
      <c r="E899" s="1">
        <v>2022</v>
      </c>
      <c r="F899" t="s">
        <v>4486</v>
      </c>
    </row>
    <row r="900" spans="2:7" x14ac:dyDescent="0.25">
      <c r="B900" s="1">
        <v>202</v>
      </c>
      <c r="C900" s="5"/>
      <c r="D900" s="5"/>
      <c r="E900" s="1">
        <v>2022</v>
      </c>
      <c r="F900" t="s">
        <v>4483</v>
      </c>
    </row>
    <row r="901" spans="2:7" x14ac:dyDescent="0.25">
      <c r="B901" s="1">
        <v>202</v>
      </c>
      <c r="C901" s="5"/>
      <c r="D901" s="5"/>
      <c r="E901" s="1">
        <v>2022</v>
      </c>
      <c r="F901" t="s">
        <v>4533</v>
      </c>
    </row>
    <row r="902" spans="2:7" x14ac:dyDescent="0.25">
      <c r="B902" s="1">
        <v>202</v>
      </c>
      <c r="C902" s="5"/>
      <c r="D902" s="5"/>
      <c r="E902" s="1">
        <v>2022</v>
      </c>
      <c r="F902" t="s">
        <v>4469</v>
      </c>
    </row>
    <row r="903" spans="2:7" ht="30" x14ac:dyDescent="0.25">
      <c r="B903" s="1">
        <v>203</v>
      </c>
      <c r="C903" s="5" t="s">
        <v>646</v>
      </c>
      <c r="D903" s="5" t="s">
        <v>4207</v>
      </c>
      <c r="E903" s="1">
        <v>2016</v>
      </c>
      <c r="F903" t="s">
        <v>4533</v>
      </c>
      <c r="G903" t="s">
        <v>4845</v>
      </c>
    </row>
    <row r="904" spans="2:7" x14ac:dyDescent="0.25">
      <c r="B904" s="1">
        <v>203</v>
      </c>
      <c r="C904" s="5"/>
      <c r="D904" s="5"/>
      <c r="E904" s="1">
        <v>2016</v>
      </c>
      <c r="F904" t="s">
        <v>4846</v>
      </c>
    </row>
    <row r="905" spans="2:7" x14ac:dyDescent="0.25">
      <c r="B905" s="1">
        <v>203</v>
      </c>
      <c r="C905" s="5"/>
      <c r="D905" s="5"/>
      <c r="E905" s="1">
        <v>2016</v>
      </c>
      <c r="F905" t="s">
        <v>4847</v>
      </c>
    </row>
    <row r="906" spans="2:7" x14ac:dyDescent="0.25">
      <c r="B906" s="1">
        <v>203</v>
      </c>
      <c r="C906" s="5"/>
      <c r="D906" s="5"/>
      <c r="E906" s="1">
        <v>2016</v>
      </c>
      <c r="F906" t="s">
        <v>4848</v>
      </c>
    </row>
    <row r="907" spans="2:7" x14ac:dyDescent="0.25">
      <c r="B907" s="1">
        <v>203</v>
      </c>
      <c r="C907" s="5"/>
      <c r="D907" s="5"/>
      <c r="E907" s="1">
        <v>2016</v>
      </c>
      <c r="F907" t="s">
        <v>4849</v>
      </c>
    </row>
    <row r="908" spans="2:7" ht="30" x14ac:dyDescent="0.25">
      <c r="B908" s="1">
        <v>204</v>
      </c>
      <c r="C908" s="5" t="s">
        <v>1187</v>
      </c>
      <c r="D908" s="5" t="s">
        <v>4850</v>
      </c>
      <c r="E908" s="1">
        <v>2016</v>
      </c>
      <c r="F908" t="s">
        <v>4466</v>
      </c>
      <c r="G908" t="s">
        <v>2614</v>
      </c>
    </row>
    <row r="909" spans="2:7" x14ac:dyDescent="0.25">
      <c r="B909" s="1">
        <v>204</v>
      </c>
      <c r="C909" s="5"/>
      <c r="D909" s="5"/>
      <c r="E909" s="1">
        <v>2016</v>
      </c>
      <c r="F909" t="s">
        <v>4438</v>
      </c>
    </row>
    <row r="910" spans="2:7" x14ac:dyDescent="0.25">
      <c r="B910" s="1">
        <v>204</v>
      </c>
      <c r="C910" s="5"/>
      <c r="D910" s="5"/>
      <c r="E910" s="1">
        <v>2016</v>
      </c>
      <c r="F910" t="s">
        <v>4442</v>
      </c>
    </row>
    <row r="911" spans="2:7" x14ac:dyDescent="0.25">
      <c r="B911" s="1">
        <v>204</v>
      </c>
      <c r="C911" s="5"/>
      <c r="D911" s="5"/>
      <c r="E911" s="1">
        <v>2016</v>
      </c>
      <c r="F911" t="s">
        <v>4851</v>
      </c>
    </row>
    <row r="912" spans="2:7" ht="30" x14ac:dyDescent="0.25">
      <c r="B912" s="1">
        <v>205</v>
      </c>
      <c r="C912" s="5" t="s">
        <v>2086</v>
      </c>
      <c r="D912" s="5" t="s">
        <v>4208</v>
      </c>
      <c r="E912" s="1">
        <v>2012</v>
      </c>
      <c r="F912" t="s">
        <v>4442</v>
      </c>
      <c r="G912" t="s">
        <v>4759</v>
      </c>
    </row>
    <row r="913" spans="2:7" x14ac:dyDescent="0.25">
      <c r="B913" s="1">
        <v>205</v>
      </c>
      <c r="C913" s="5"/>
      <c r="D913" s="5"/>
      <c r="E913" s="1">
        <v>2012</v>
      </c>
      <c r="F913" t="s">
        <v>4622</v>
      </c>
      <c r="G913" t="s">
        <v>4451</v>
      </c>
    </row>
    <row r="914" spans="2:7" x14ac:dyDescent="0.25">
      <c r="B914" s="1">
        <v>205</v>
      </c>
      <c r="C914" s="5"/>
      <c r="D914" s="5"/>
      <c r="E914" s="1">
        <v>2012</v>
      </c>
      <c r="F914" t="s">
        <v>4438</v>
      </c>
    </row>
    <row r="915" spans="2:7" x14ac:dyDescent="0.25">
      <c r="B915" s="1">
        <v>205</v>
      </c>
      <c r="C915" s="5"/>
      <c r="D915" s="5"/>
      <c r="E915" s="1">
        <v>2012</v>
      </c>
      <c r="F915" t="s">
        <v>4536</v>
      </c>
    </row>
    <row r="916" spans="2:7" ht="30" x14ac:dyDescent="0.25">
      <c r="B916" s="1">
        <v>206</v>
      </c>
      <c r="C916" s="5" t="s">
        <v>270</v>
      </c>
      <c r="D916" s="5" t="s">
        <v>4209</v>
      </c>
      <c r="E916" s="1">
        <v>2005</v>
      </c>
      <c r="F916" t="s">
        <v>4852</v>
      </c>
      <c r="G916" t="s">
        <v>4853</v>
      </c>
    </row>
    <row r="917" spans="2:7" x14ac:dyDescent="0.25">
      <c r="B917" s="1">
        <v>206</v>
      </c>
      <c r="C917" s="5"/>
      <c r="D917" s="5"/>
      <c r="E917" s="1">
        <v>2005</v>
      </c>
      <c r="F917" t="s">
        <v>4854</v>
      </c>
    </row>
    <row r="918" spans="2:7" x14ac:dyDescent="0.25">
      <c r="B918" s="1">
        <v>206</v>
      </c>
      <c r="C918" s="5"/>
      <c r="D918" s="5"/>
      <c r="E918" s="1">
        <v>2005</v>
      </c>
      <c r="F918" t="s">
        <v>4855</v>
      </c>
    </row>
    <row r="919" spans="2:7" ht="30" x14ac:dyDescent="0.25">
      <c r="B919" s="1">
        <v>207</v>
      </c>
      <c r="C919" s="5" t="s">
        <v>887</v>
      </c>
      <c r="D919" s="5" t="s">
        <v>4210</v>
      </c>
      <c r="E919" s="1">
        <v>2021</v>
      </c>
      <c r="F919" t="s">
        <v>4556</v>
      </c>
      <c r="G919" t="s">
        <v>4856</v>
      </c>
    </row>
    <row r="920" spans="2:7" x14ac:dyDescent="0.25">
      <c r="B920" s="1">
        <v>207</v>
      </c>
      <c r="C920" s="5"/>
      <c r="D920" s="5"/>
      <c r="E920" s="1">
        <v>2021</v>
      </c>
      <c r="F920" t="s">
        <v>4691</v>
      </c>
    </row>
    <row r="921" spans="2:7" ht="30" x14ac:dyDescent="0.25">
      <c r="B921" s="1">
        <v>208</v>
      </c>
      <c r="C921" s="5" t="s">
        <v>947</v>
      </c>
      <c r="D921" s="5" t="s">
        <v>4211</v>
      </c>
      <c r="E921" s="1">
        <v>2013</v>
      </c>
      <c r="F921" t="s">
        <v>4495</v>
      </c>
      <c r="G921" t="s">
        <v>2614</v>
      </c>
    </row>
    <row r="922" spans="2:7" x14ac:dyDescent="0.25">
      <c r="B922" s="1">
        <v>208</v>
      </c>
      <c r="C922" s="5"/>
      <c r="D922" s="5"/>
      <c r="E922" s="1">
        <v>2013</v>
      </c>
      <c r="F922" t="s">
        <v>4533</v>
      </c>
    </row>
    <row r="923" spans="2:7" x14ac:dyDescent="0.25">
      <c r="B923" s="1">
        <v>208</v>
      </c>
      <c r="C923" s="5"/>
      <c r="D923" s="5"/>
      <c r="E923" s="1">
        <v>2013</v>
      </c>
      <c r="F923" t="s">
        <v>4644</v>
      </c>
    </row>
    <row r="924" spans="2:7" ht="30" x14ac:dyDescent="0.25">
      <c r="B924" s="1">
        <v>209</v>
      </c>
      <c r="C924" s="5" t="s">
        <v>2593</v>
      </c>
      <c r="D924" s="5" t="s">
        <v>3034</v>
      </c>
      <c r="E924" s="1">
        <v>2019</v>
      </c>
      <c r="F924" t="s">
        <v>4660</v>
      </c>
      <c r="G924" t="s">
        <v>2614</v>
      </c>
    </row>
    <row r="925" spans="2:7" x14ac:dyDescent="0.25">
      <c r="B925" s="1">
        <v>209</v>
      </c>
      <c r="C925" s="5"/>
      <c r="D925" s="5"/>
      <c r="E925" s="1">
        <v>2019</v>
      </c>
      <c r="F925" t="s">
        <v>4857</v>
      </c>
    </row>
    <row r="926" spans="2:7" ht="30" x14ac:dyDescent="0.25">
      <c r="B926" s="1">
        <v>210</v>
      </c>
      <c r="C926" s="5" t="s">
        <v>1355</v>
      </c>
      <c r="D926" s="5" t="s">
        <v>4212</v>
      </c>
      <c r="E926" s="1">
        <v>2011</v>
      </c>
      <c r="F926" t="s">
        <v>4858</v>
      </c>
      <c r="G926" t="s">
        <v>2614</v>
      </c>
    </row>
    <row r="927" spans="2:7" x14ac:dyDescent="0.25">
      <c r="B927" s="1">
        <v>211</v>
      </c>
      <c r="C927" s="5" t="s">
        <v>1071</v>
      </c>
      <c r="D927" s="5" t="s">
        <v>4213</v>
      </c>
      <c r="E927" s="1">
        <v>2021</v>
      </c>
      <c r="F927" t="s">
        <v>4571</v>
      </c>
      <c r="G927" t="s">
        <v>2614</v>
      </c>
    </row>
    <row r="928" spans="2:7" x14ac:dyDescent="0.25">
      <c r="B928" s="1">
        <v>211</v>
      </c>
      <c r="C928" s="5"/>
      <c r="D928" s="5"/>
      <c r="E928" s="1">
        <v>2021</v>
      </c>
      <c r="F928" t="s">
        <v>4859</v>
      </c>
    </row>
    <row r="929" spans="2:7" ht="30" x14ac:dyDescent="0.25">
      <c r="B929" s="1">
        <v>212</v>
      </c>
      <c r="C929" s="5" t="s">
        <v>787</v>
      </c>
      <c r="D929" s="5" t="s">
        <v>4214</v>
      </c>
      <c r="E929" s="1">
        <v>2015</v>
      </c>
      <c r="F929" t="s">
        <v>4860</v>
      </c>
      <c r="G929" t="s">
        <v>4861</v>
      </c>
    </row>
    <row r="930" spans="2:7" x14ac:dyDescent="0.25">
      <c r="B930" s="1">
        <v>212</v>
      </c>
      <c r="C930" s="5"/>
      <c r="D930" s="5"/>
      <c r="E930" s="1">
        <v>2015</v>
      </c>
      <c r="F930" t="s">
        <v>4515</v>
      </c>
    </row>
    <row r="931" spans="2:7" x14ac:dyDescent="0.25">
      <c r="B931" s="1">
        <v>212</v>
      </c>
      <c r="C931" s="5"/>
      <c r="D931" s="5"/>
      <c r="E931" s="1">
        <v>2015</v>
      </c>
      <c r="F931" t="s">
        <v>4862</v>
      </c>
    </row>
    <row r="932" spans="2:7" x14ac:dyDescent="0.25">
      <c r="B932" s="1">
        <v>213</v>
      </c>
      <c r="C932" s="5" t="s">
        <v>707</v>
      </c>
      <c r="D932" s="5" t="s">
        <v>4215</v>
      </c>
      <c r="E932" s="1">
        <v>2020</v>
      </c>
      <c r="F932" t="s">
        <v>4442</v>
      </c>
      <c r="G932" t="s">
        <v>4544</v>
      </c>
    </row>
    <row r="933" spans="2:7" x14ac:dyDescent="0.25">
      <c r="B933" s="1">
        <v>214</v>
      </c>
      <c r="C933" s="5" t="s">
        <v>523</v>
      </c>
      <c r="D933" s="5" t="s">
        <v>4863</v>
      </c>
      <c r="E933" s="1">
        <v>2020</v>
      </c>
      <c r="F933" t="s">
        <v>4508</v>
      </c>
      <c r="G933" t="s">
        <v>4864</v>
      </c>
    </row>
    <row r="934" spans="2:7" x14ac:dyDescent="0.25">
      <c r="B934" s="1">
        <v>214</v>
      </c>
      <c r="C934" s="5"/>
      <c r="D934" s="5"/>
      <c r="E934" s="1">
        <v>2020</v>
      </c>
      <c r="G934" t="s">
        <v>4826</v>
      </c>
    </row>
    <row r="935" spans="2:7" ht="30" x14ac:dyDescent="0.25">
      <c r="B935" s="1">
        <v>215</v>
      </c>
      <c r="C935" s="5" t="s">
        <v>257</v>
      </c>
      <c r="D935" s="5" t="s">
        <v>4216</v>
      </c>
      <c r="E935" s="1">
        <v>2019</v>
      </c>
      <c r="F935" t="s">
        <v>4495</v>
      </c>
      <c r="G935" t="s">
        <v>2614</v>
      </c>
    </row>
    <row r="936" spans="2:7" ht="30" x14ac:dyDescent="0.25">
      <c r="B936" s="1">
        <v>216</v>
      </c>
      <c r="C936" s="5" t="s">
        <v>1217</v>
      </c>
      <c r="D936" s="5" t="s">
        <v>4217</v>
      </c>
      <c r="E936" s="1">
        <v>2014</v>
      </c>
      <c r="F936" t="s">
        <v>4534</v>
      </c>
      <c r="G936" t="s">
        <v>2614</v>
      </c>
    </row>
    <row r="937" spans="2:7" x14ac:dyDescent="0.25">
      <c r="B937" s="1">
        <v>216</v>
      </c>
      <c r="C937" s="5"/>
      <c r="D937" s="5"/>
      <c r="E937" s="1">
        <v>2014</v>
      </c>
      <c r="F937" t="s">
        <v>4494</v>
      </c>
    </row>
    <row r="938" spans="2:7" x14ac:dyDescent="0.25">
      <c r="B938" s="1">
        <v>216</v>
      </c>
      <c r="C938" s="5"/>
      <c r="D938" s="5"/>
      <c r="E938" s="1">
        <v>2014</v>
      </c>
      <c r="F938" t="s">
        <v>4445</v>
      </c>
    </row>
    <row r="939" spans="2:7" x14ac:dyDescent="0.25">
      <c r="B939" s="1">
        <v>216</v>
      </c>
      <c r="C939" s="5"/>
      <c r="D939" s="5"/>
      <c r="E939" s="1">
        <v>2014</v>
      </c>
      <c r="F939" t="s">
        <v>4865</v>
      </c>
    </row>
    <row r="940" spans="2:7" ht="30" x14ac:dyDescent="0.25">
      <c r="B940" s="1">
        <v>217</v>
      </c>
      <c r="C940" s="5" t="s">
        <v>920</v>
      </c>
      <c r="D940" s="5" t="s">
        <v>4218</v>
      </c>
      <c r="E940" s="1">
        <v>2014</v>
      </c>
      <c r="F940" t="s">
        <v>4520</v>
      </c>
      <c r="G940" t="s">
        <v>4710</v>
      </c>
    </row>
    <row r="941" spans="2:7" x14ac:dyDescent="0.25">
      <c r="B941" s="1">
        <v>217</v>
      </c>
      <c r="C941" s="5"/>
      <c r="D941" s="5"/>
      <c r="E941" s="1">
        <v>2014</v>
      </c>
      <c r="F941" t="s">
        <v>4450</v>
      </c>
      <c r="G941" t="s">
        <v>4451</v>
      </c>
    </row>
    <row r="942" spans="2:7" x14ac:dyDescent="0.25">
      <c r="B942" s="1">
        <v>217</v>
      </c>
      <c r="C942" s="5"/>
      <c r="D942" s="5"/>
      <c r="E942" s="1">
        <v>2014</v>
      </c>
      <c r="F942" t="s">
        <v>4567</v>
      </c>
    </row>
    <row r="943" spans="2:7" x14ac:dyDescent="0.25">
      <c r="B943" s="1">
        <v>217</v>
      </c>
      <c r="C943" s="5"/>
      <c r="D943" s="5"/>
      <c r="E943" s="1">
        <v>2014</v>
      </c>
      <c r="F943" t="s">
        <v>4460</v>
      </c>
    </row>
    <row r="944" spans="2:7" x14ac:dyDescent="0.25">
      <c r="B944" s="1">
        <v>217</v>
      </c>
      <c r="C944" s="5"/>
      <c r="D944" s="5"/>
      <c r="E944" s="1">
        <v>2014</v>
      </c>
      <c r="F944" t="s">
        <v>4462</v>
      </c>
    </row>
    <row r="945" spans="2:7" x14ac:dyDescent="0.25">
      <c r="B945" s="1">
        <v>217</v>
      </c>
      <c r="C945" s="5"/>
      <c r="D945" s="5"/>
      <c r="E945" s="1">
        <v>2014</v>
      </c>
      <c r="F945" t="s">
        <v>4504</v>
      </c>
    </row>
    <row r="946" spans="2:7" x14ac:dyDescent="0.25">
      <c r="B946" s="1">
        <v>217</v>
      </c>
      <c r="C946" s="5"/>
      <c r="D946" s="5"/>
      <c r="E946" s="1">
        <v>2014</v>
      </c>
      <c r="F946" t="s">
        <v>4752</v>
      </c>
    </row>
    <row r="947" spans="2:7" x14ac:dyDescent="0.25">
      <c r="B947" s="1">
        <v>217</v>
      </c>
      <c r="C947" s="5"/>
      <c r="D947" s="5"/>
      <c r="E947" s="1">
        <v>2014</v>
      </c>
      <c r="F947" t="s">
        <v>4533</v>
      </c>
    </row>
    <row r="948" spans="2:7" x14ac:dyDescent="0.25">
      <c r="B948" s="1">
        <v>217</v>
      </c>
      <c r="C948" s="5"/>
      <c r="D948" s="5"/>
      <c r="E948" s="1">
        <v>2014</v>
      </c>
      <c r="F948" t="s">
        <v>4637</v>
      </c>
    </row>
    <row r="949" spans="2:7" x14ac:dyDescent="0.25">
      <c r="B949" s="1">
        <v>217</v>
      </c>
      <c r="C949" s="5"/>
      <c r="D949" s="5"/>
      <c r="E949" s="1">
        <v>2014</v>
      </c>
      <c r="F949" t="s">
        <v>4556</v>
      </c>
    </row>
    <row r="950" spans="2:7" x14ac:dyDescent="0.25">
      <c r="B950" s="1">
        <v>217</v>
      </c>
      <c r="C950" s="5"/>
      <c r="D950" s="5"/>
      <c r="E950" s="1">
        <v>2014</v>
      </c>
      <c r="F950" t="s">
        <v>4438</v>
      </c>
    </row>
    <row r="951" spans="2:7" x14ac:dyDescent="0.25">
      <c r="B951" s="1">
        <v>217</v>
      </c>
      <c r="C951" s="5"/>
      <c r="D951" s="5"/>
      <c r="E951" s="1">
        <v>2014</v>
      </c>
      <c r="F951" t="s">
        <v>4458</v>
      </c>
    </row>
    <row r="952" spans="2:7" x14ac:dyDescent="0.25">
      <c r="B952" s="1">
        <v>217</v>
      </c>
      <c r="C952" s="5"/>
      <c r="D952" s="5"/>
      <c r="E952" s="1">
        <v>2014</v>
      </c>
      <c r="F952" t="s">
        <v>4475</v>
      </c>
    </row>
    <row r="953" spans="2:7" x14ac:dyDescent="0.25">
      <c r="B953" s="1">
        <v>217</v>
      </c>
      <c r="C953" s="5"/>
      <c r="D953" s="5"/>
      <c r="E953" s="1">
        <v>2014</v>
      </c>
      <c r="F953" t="s">
        <v>4474</v>
      </c>
    </row>
    <row r="954" spans="2:7" ht="30" x14ac:dyDescent="0.25">
      <c r="B954" s="1">
        <v>218</v>
      </c>
      <c r="C954" s="5" t="s">
        <v>550</v>
      </c>
      <c r="D954" s="5" t="s">
        <v>4219</v>
      </c>
      <c r="E954" s="1">
        <v>2022</v>
      </c>
      <c r="F954" t="s">
        <v>4866</v>
      </c>
      <c r="G954" t="s">
        <v>4867</v>
      </c>
    </row>
    <row r="955" spans="2:7" x14ac:dyDescent="0.25">
      <c r="B955" s="1">
        <v>218</v>
      </c>
      <c r="C955" s="5"/>
      <c r="D955" s="5"/>
      <c r="E955" s="1">
        <v>2022</v>
      </c>
      <c r="F955" t="s">
        <v>4588</v>
      </c>
    </row>
    <row r="956" spans="2:7" x14ac:dyDescent="0.25">
      <c r="B956" s="1">
        <v>218</v>
      </c>
      <c r="C956" s="5"/>
      <c r="D956" s="5"/>
      <c r="E956" s="1">
        <v>2022</v>
      </c>
      <c r="F956" t="s">
        <v>4515</v>
      </c>
    </row>
    <row r="957" spans="2:7" x14ac:dyDescent="0.25">
      <c r="B957" s="1">
        <v>218</v>
      </c>
      <c r="C957" s="5"/>
      <c r="D957" s="5"/>
      <c r="E957" s="1">
        <v>2022</v>
      </c>
      <c r="F957" t="s">
        <v>4605</v>
      </c>
    </row>
    <row r="958" spans="2:7" x14ac:dyDescent="0.25">
      <c r="B958" s="1">
        <v>219</v>
      </c>
      <c r="C958" s="5" t="s">
        <v>2561</v>
      </c>
      <c r="D958" s="5" t="s">
        <v>4868</v>
      </c>
      <c r="E958" s="1">
        <v>2018</v>
      </c>
      <c r="F958" t="s">
        <v>4449</v>
      </c>
      <c r="G958" t="s">
        <v>4578</v>
      </c>
    </row>
    <row r="959" spans="2:7" x14ac:dyDescent="0.25">
      <c r="B959" s="1">
        <v>219</v>
      </c>
      <c r="C959" s="5"/>
      <c r="D959" s="5"/>
      <c r="E959" s="1">
        <v>2018</v>
      </c>
      <c r="F959" t="s">
        <v>4691</v>
      </c>
    </row>
    <row r="960" spans="2:7" x14ac:dyDescent="0.25">
      <c r="B960" s="1">
        <v>219</v>
      </c>
      <c r="C960" s="5"/>
      <c r="D960" s="5"/>
      <c r="E960" s="1">
        <v>2018</v>
      </c>
      <c r="F960" t="s">
        <v>4560</v>
      </c>
    </row>
    <row r="961" spans="2:7" x14ac:dyDescent="0.25">
      <c r="B961" s="1">
        <v>219</v>
      </c>
      <c r="C961" s="5"/>
      <c r="D961" s="5"/>
      <c r="E961" s="1">
        <v>2018</v>
      </c>
      <c r="F961" t="s">
        <v>4546</v>
      </c>
    </row>
    <row r="962" spans="2:7" x14ac:dyDescent="0.25">
      <c r="B962" s="1">
        <v>220</v>
      </c>
      <c r="C962" s="5" t="s">
        <v>1163</v>
      </c>
      <c r="D962" s="5" t="s">
        <v>4869</v>
      </c>
      <c r="E962" s="1">
        <v>2017</v>
      </c>
      <c r="F962" t="s">
        <v>4870</v>
      </c>
      <c r="G962" t="s">
        <v>4578</v>
      </c>
    </row>
    <row r="963" spans="2:7" x14ac:dyDescent="0.25">
      <c r="B963" s="1">
        <v>220</v>
      </c>
      <c r="C963" s="5"/>
      <c r="D963" s="5"/>
      <c r="E963" s="1">
        <v>2017</v>
      </c>
      <c r="G963" t="s">
        <v>4527</v>
      </c>
    </row>
    <row r="964" spans="2:7" ht="30" x14ac:dyDescent="0.25">
      <c r="B964" s="1">
        <v>221</v>
      </c>
      <c r="C964" s="5" t="s">
        <v>1436</v>
      </c>
      <c r="D964" s="5" t="s">
        <v>4871</v>
      </c>
      <c r="E964" s="1">
        <v>2022</v>
      </c>
      <c r="F964" t="s">
        <v>4442</v>
      </c>
      <c r="G964" t="s">
        <v>4610</v>
      </c>
    </row>
    <row r="965" spans="2:7" x14ac:dyDescent="0.25">
      <c r="B965" s="1">
        <v>221</v>
      </c>
      <c r="C965" s="5"/>
      <c r="D965" s="5"/>
      <c r="E965" s="1">
        <v>2022</v>
      </c>
      <c r="F965" t="s">
        <v>4533</v>
      </c>
      <c r="G965" t="s">
        <v>4759</v>
      </c>
    </row>
    <row r="966" spans="2:7" x14ac:dyDescent="0.25">
      <c r="B966" s="1">
        <v>221</v>
      </c>
      <c r="C966" s="5"/>
      <c r="D966" s="5"/>
      <c r="E966" s="1">
        <v>2022</v>
      </c>
      <c r="F966" t="s">
        <v>4816</v>
      </c>
    </row>
    <row r="967" spans="2:7" x14ac:dyDescent="0.25">
      <c r="B967" s="1">
        <v>221</v>
      </c>
      <c r="C967" s="5"/>
      <c r="D967" s="5"/>
      <c r="E967" s="1">
        <v>2022</v>
      </c>
      <c r="F967" t="s">
        <v>4704</v>
      </c>
    </row>
    <row r="968" spans="2:7" x14ac:dyDescent="0.25">
      <c r="B968" s="1">
        <v>221</v>
      </c>
      <c r="C968" s="5"/>
      <c r="D968" s="5"/>
      <c r="E968" s="1">
        <v>2022</v>
      </c>
      <c r="F968" t="s">
        <v>4450</v>
      </c>
    </row>
    <row r="969" spans="2:7" x14ac:dyDescent="0.25">
      <c r="B969" s="1">
        <v>221</v>
      </c>
      <c r="C969" s="5"/>
      <c r="D969" s="5"/>
      <c r="E969" s="1">
        <v>2022</v>
      </c>
      <c r="F969" t="s">
        <v>4872</v>
      </c>
    </row>
    <row r="970" spans="2:7" x14ac:dyDescent="0.25">
      <c r="B970" s="1">
        <v>221</v>
      </c>
      <c r="C970" s="5"/>
      <c r="D970" s="5"/>
      <c r="E970" s="1">
        <v>2022</v>
      </c>
      <c r="F970" t="s">
        <v>4873</v>
      </c>
    </row>
    <row r="971" spans="2:7" x14ac:dyDescent="0.25">
      <c r="B971" s="1">
        <v>221</v>
      </c>
      <c r="C971" s="5"/>
      <c r="D971" s="5"/>
      <c r="E971" s="1">
        <v>2022</v>
      </c>
      <c r="F971" t="s">
        <v>4874</v>
      </c>
    </row>
    <row r="972" spans="2:7" x14ac:dyDescent="0.25">
      <c r="B972" s="1">
        <v>221</v>
      </c>
      <c r="C972" s="5"/>
      <c r="D972" s="5"/>
      <c r="E972" s="1">
        <v>2022</v>
      </c>
      <c r="F972" t="s">
        <v>4875</v>
      </c>
    </row>
    <row r="973" spans="2:7" x14ac:dyDescent="0.25">
      <c r="B973" s="1">
        <v>221</v>
      </c>
      <c r="C973" s="5"/>
      <c r="D973" s="5"/>
      <c r="E973" s="1">
        <v>2022</v>
      </c>
      <c r="F973" t="s">
        <v>4612</v>
      </c>
    </row>
    <row r="974" spans="2:7" x14ac:dyDescent="0.25">
      <c r="B974" s="1">
        <v>221</v>
      </c>
      <c r="C974" s="5"/>
      <c r="D974" s="5"/>
      <c r="E974" s="1">
        <v>2022</v>
      </c>
      <c r="F974" t="s">
        <v>4876</v>
      </c>
    </row>
    <row r="975" spans="2:7" x14ac:dyDescent="0.25">
      <c r="B975" s="1">
        <v>221</v>
      </c>
      <c r="C975" s="5"/>
      <c r="D975" s="5"/>
      <c r="E975" s="1">
        <v>2022</v>
      </c>
      <c r="F975" t="s">
        <v>4623</v>
      </c>
    </row>
    <row r="976" spans="2:7" ht="30" x14ac:dyDescent="0.25">
      <c r="B976" s="1">
        <v>222</v>
      </c>
      <c r="C976" s="5" t="s">
        <v>1371</v>
      </c>
      <c r="D976" s="5" t="s">
        <v>4877</v>
      </c>
      <c r="E976" s="1">
        <v>2021</v>
      </c>
      <c r="F976" t="s">
        <v>4495</v>
      </c>
      <c r="G976" t="s">
        <v>2614</v>
      </c>
    </row>
    <row r="977" spans="2:7" x14ac:dyDescent="0.25">
      <c r="B977" s="1">
        <v>222</v>
      </c>
      <c r="C977" s="5"/>
      <c r="D977" s="5"/>
      <c r="E977" s="1">
        <v>2021</v>
      </c>
      <c r="F977" t="s">
        <v>4588</v>
      </c>
    </row>
    <row r="978" spans="2:7" ht="30" x14ac:dyDescent="0.25">
      <c r="B978" s="1">
        <v>223</v>
      </c>
      <c r="C978" s="5" t="s">
        <v>2400</v>
      </c>
      <c r="D978" s="5" t="s">
        <v>4878</v>
      </c>
      <c r="E978" s="1">
        <v>2018</v>
      </c>
      <c r="F978" t="s">
        <v>4475</v>
      </c>
      <c r="G978" t="s">
        <v>4826</v>
      </c>
    </row>
    <row r="979" spans="2:7" x14ac:dyDescent="0.25">
      <c r="B979" s="1">
        <v>223</v>
      </c>
      <c r="C979" s="5"/>
      <c r="D979" s="5"/>
      <c r="E979" s="1">
        <v>2018</v>
      </c>
      <c r="F979" t="s">
        <v>4879</v>
      </c>
    </row>
    <row r="980" spans="2:7" ht="30" x14ac:dyDescent="0.25">
      <c r="B980" s="1">
        <v>224</v>
      </c>
      <c r="C980" s="5" t="s">
        <v>317</v>
      </c>
      <c r="D980" s="5" t="s">
        <v>4880</v>
      </c>
      <c r="E980" s="1">
        <v>2015</v>
      </c>
      <c r="F980" t="s">
        <v>4482</v>
      </c>
      <c r="G980" t="s">
        <v>2614</v>
      </c>
    </row>
    <row r="981" spans="2:7" ht="30" x14ac:dyDescent="0.25">
      <c r="B981" s="1">
        <v>225</v>
      </c>
      <c r="C981" s="5" t="s">
        <v>2388</v>
      </c>
      <c r="D981" s="5" t="s">
        <v>4881</v>
      </c>
      <c r="E981" s="1">
        <v>2018</v>
      </c>
      <c r="F981" t="s">
        <v>4882</v>
      </c>
      <c r="G981" t="s">
        <v>4565</v>
      </c>
    </row>
    <row r="982" spans="2:7" x14ac:dyDescent="0.25">
      <c r="B982" s="1">
        <v>225</v>
      </c>
      <c r="C982" s="5"/>
      <c r="D982" s="5"/>
      <c r="E982" s="1">
        <v>2018</v>
      </c>
      <c r="F982" t="s">
        <v>4883</v>
      </c>
      <c r="G982" t="s">
        <v>4551</v>
      </c>
    </row>
    <row r="983" spans="2:7" ht="30" x14ac:dyDescent="0.25">
      <c r="B983" s="1">
        <v>226</v>
      </c>
      <c r="C983" s="5" t="s">
        <v>191</v>
      </c>
      <c r="D983" s="5" t="s">
        <v>4884</v>
      </c>
      <c r="E983" s="1">
        <v>2022</v>
      </c>
      <c r="F983" t="s">
        <v>4885</v>
      </c>
      <c r="G983" t="s">
        <v>4517</v>
      </c>
    </row>
    <row r="984" spans="2:7" x14ac:dyDescent="0.25">
      <c r="B984" s="1">
        <v>226</v>
      </c>
      <c r="C984" s="5"/>
      <c r="D984" s="5"/>
      <c r="E984" s="1">
        <v>2022</v>
      </c>
      <c r="F984" t="s">
        <v>4533</v>
      </c>
      <c r="G984" t="s">
        <v>4826</v>
      </c>
    </row>
    <row r="985" spans="2:7" x14ac:dyDescent="0.25">
      <c r="B985" s="1">
        <v>227</v>
      </c>
      <c r="C985" s="5" t="s">
        <v>227</v>
      </c>
      <c r="D985" s="5" t="s">
        <v>3083</v>
      </c>
      <c r="E985" s="1">
        <v>2016</v>
      </c>
      <c r="F985" t="s">
        <v>4586</v>
      </c>
      <c r="G985" t="s">
        <v>2614</v>
      </c>
    </row>
    <row r="986" spans="2:7" x14ac:dyDescent="0.25">
      <c r="B986" s="1">
        <v>227</v>
      </c>
      <c r="C986" s="5"/>
      <c r="D986" s="5"/>
      <c r="E986" s="1">
        <v>2016</v>
      </c>
      <c r="F986" t="s">
        <v>4515</v>
      </c>
    </row>
    <row r="987" spans="2:7" x14ac:dyDescent="0.25">
      <c r="B987" s="1">
        <v>227</v>
      </c>
      <c r="C987" s="5"/>
      <c r="D987" s="5"/>
      <c r="E987" s="1">
        <v>2016</v>
      </c>
      <c r="F987" t="s">
        <v>4816</v>
      </c>
    </row>
    <row r="988" spans="2:7" ht="60" x14ac:dyDescent="0.25">
      <c r="B988" s="1">
        <v>228</v>
      </c>
      <c r="C988" s="5" t="s">
        <v>174</v>
      </c>
      <c r="D988" s="5" t="s">
        <v>3084</v>
      </c>
      <c r="E988" s="1">
        <v>2018</v>
      </c>
      <c r="F988" t="s">
        <v>4886</v>
      </c>
      <c r="G988" t="s">
        <v>4624</v>
      </c>
    </row>
    <row r="989" spans="2:7" x14ac:dyDescent="0.25">
      <c r="B989" s="1">
        <v>228</v>
      </c>
      <c r="C989" s="5"/>
      <c r="D989" s="5"/>
      <c r="E989" s="1">
        <v>2018</v>
      </c>
      <c r="F989" t="s">
        <v>4887</v>
      </c>
    </row>
    <row r="990" spans="2:7" ht="30" x14ac:dyDescent="0.25">
      <c r="B990" s="1">
        <v>229</v>
      </c>
      <c r="C990" s="5" t="s">
        <v>255</v>
      </c>
      <c r="D990" s="5" t="s">
        <v>4888</v>
      </c>
      <c r="E990" s="1">
        <v>2022</v>
      </c>
      <c r="F990" t="s">
        <v>4889</v>
      </c>
      <c r="G990" t="s">
        <v>4585</v>
      </c>
    </row>
    <row r="991" spans="2:7" x14ac:dyDescent="0.25">
      <c r="B991" s="1">
        <v>229</v>
      </c>
      <c r="C991" s="5"/>
      <c r="D991" s="5"/>
      <c r="E991" s="1">
        <v>2022</v>
      </c>
      <c r="G991" t="s">
        <v>4527</v>
      </c>
    </row>
    <row r="992" spans="2:7" x14ac:dyDescent="0.25">
      <c r="B992" s="1">
        <v>229</v>
      </c>
      <c r="C992" s="5"/>
      <c r="D992" s="5"/>
      <c r="E992" s="1">
        <v>2022</v>
      </c>
      <c r="G992" t="s">
        <v>4578</v>
      </c>
    </row>
    <row r="993" spans="2:7" x14ac:dyDescent="0.25">
      <c r="B993" s="1">
        <v>229</v>
      </c>
      <c r="C993" s="5"/>
      <c r="D993" s="5"/>
      <c r="E993" s="1">
        <v>2022</v>
      </c>
      <c r="G993" t="s">
        <v>4890</v>
      </c>
    </row>
    <row r="994" spans="2:7" x14ac:dyDescent="0.25">
      <c r="B994" s="1">
        <v>229</v>
      </c>
      <c r="C994" s="5"/>
      <c r="D994" s="5"/>
      <c r="E994" s="1">
        <v>2022</v>
      </c>
      <c r="G994" t="s">
        <v>4679</v>
      </c>
    </row>
    <row r="995" spans="2:7" x14ac:dyDescent="0.25">
      <c r="B995" s="1">
        <v>229</v>
      </c>
      <c r="C995" s="5"/>
      <c r="D995" s="5"/>
      <c r="E995" s="1">
        <v>2022</v>
      </c>
      <c r="G995" t="s">
        <v>4781</v>
      </c>
    </row>
    <row r="996" spans="2:7" x14ac:dyDescent="0.25">
      <c r="B996" s="1">
        <v>229</v>
      </c>
      <c r="C996" s="5"/>
      <c r="D996" s="5"/>
      <c r="E996" s="1">
        <v>2022</v>
      </c>
      <c r="G996" t="s">
        <v>4891</v>
      </c>
    </row>
    <row r="997" spans="2:7" ht="30" x14ac:dyDescent="0.25">
      <c r="B997" s="1">
        <v>230</v>
      </c>
      <c r="C997" s="5" t="s">
        <v>318</v>
      </c>
      <c r="D997" s="5" t="s">
        <v>4220</v>
      </c>
      <c r="E997" s="1">
        <v>2021</v>
      </c>
      <c r="F997" t="s">
        <v>4873</v>
      </c>
      <c r="G997" t="s">
        <v>2614</v>
      </c>
    </row>
    <row r="998" spans="2:7" x14ac:dyDescent="0.25">
      <c r="B998" s="1">
        <v>230</v>
      </c>
      <c r="C998" s="5"/>
      <c r="D998" s="5"/>
      <c r="E998" s="1">
        <v>2021</v>
      </c>
      <c r="F998" t="s">
        <v>4533</v>
      </c>
    </row>
    <row r="999" spans="2:7" x14ac:dyDescent="0.25">
      <c r="B999" s="1">
        <v>230</v>
      </c>
      <c r="C999" s="5"/>
      <c r="D999" s="5"/>
      <c r="E999" s="1">
        <v>2021</v>
      </c>
      <c r="F999" t="s">
        <v>4512</v>
      </c>
    </row>
    <row r="1000" spans="2:7" x14ac:dyDescent="0.25">
      <c r="B1000" s="1">
        <v>230</v>
      </c>
      <c r="C1000" s="5"/>
      <c r="D1000" s="5"/>
      <c r="E1000" s="1">
        <v>2021</v>
      </c>
      <c r="F1000" t="s">
        <v>4528</v>
      </c>
    </row>
    <row r="1001" spans="2:7" x14ac:dyDescent="0.25">
      <c r="B1001" s="1">
        <v>230</v>
      </c>
      <c r="C1001" s="5"/>
      <c r="D1001" s="5"/>
      <c r="E1001" s="1">
        <v>2021</v>
      </c>
      <c r="F1001" t="s">
        <v>4704</v>
      </c>
    </row>
    <row r="1002" spans="2:7" x14ac:dyDescent="0.25">
      <c r="B1002" s="1">
        <v>230</v>
      </c>
      <c r="C1002" s="5"/>
      <c r="D1002" s="5"/>
      <c r="E1002" s="1">
        <v>2021</v>
      </c>
      <c r="F1002" t="s">
        <v>4676</v>
      </c>
    </row>
    <row r="1003" spans="2:7" x14ac:dyDescent="0.25">
      <c r="B1003" s="1">
        <v>230</v>
      </c>
      <c r="C1003" s="5"/>
      <c r="D1003" s="5"/>
      <c r="E1003" s="1">
        <v>2021</v>
      </c>
      <c r="F1003" t="s">
        <v>4623</v>
      </c>
    </row>
    <row r="1004" spans="2:7" x14ac:dyDescent="0.25">
      <c r="B1004" s="1">
        <v>230</v>
      </c>
      <c r="C1004" s="5"/>
      <c r="D1004" s="5"/>
      <c r="E1004" s="1">
        <v>2021</v>
      </c>
      <c r="F1004" t="s">
        <v>4892</v>
      </c>
    </row>
    <row r="1005" spans="2:7" x14ac:dyDescent="0.25">
      <c r="B1005" s="1">
        <v>230</v>
      </c>
      <c r="C1005" s="5"/>
      <c r="D1005" s="5"/>
      <c r="E1005" s="1">
        <v>2021</v>
      </c>
      <c r="F1005" t="s">
        <v>4893</v>
      </c>
    </row>
    <row r="1006" spans="2:7" x14ac:dyDescent="0.25">
      <c r="B1006" s="1">
        <v>230</v>
      </c>
      <c r="C1006" s="5"/>
      <c r="D1006" s="5"/>
      <c r="E1006" s="1">
        <v>2021</v>
      </c>
      <c r="F1006" t="s">
        <v>4876</v>
      </c>
    </row>
    <row r="1007" spans="2:7" x14ac:dyDescent="0.25">
      <c r="B1007" s="1">
        <v>230</v>
      </c>
      <c r="C1007" s="5"/>
      <c r="D1007" s="5"/>
      <c r="E1007" s="1">
        <v>2021</v>
      </c>
      <c r="F1007" t="s">
        <v>4874</v>
      </c>
    </row>
    <row r="1008" spans="2:7" x14ac:dyDescent="0.25">
      <c r="B1008" s="1">
        <v>230</v>
      </c>
      <c r="C1008" s="5"/>
      <c r="D1008" s="5"/>
      <c r="E1008" s="1">
        <v>2021</v>
      </c>
      <c r="F1008" t="s">
        <v>4894</v>
      </c>
    </row>
    <row r="1009" spans="2:7" x14ac:dyDescent="0.25">
      <c r="B1009" s="1">
        <v>230</v>
      </c>
      <c r="C1009" s="5"/>
      <c r="D1009" s="5"/>
      <c r="E1009" s="1">
        <v>2021</v>
      </c>
      <c r="F1009" t="s">
        <v>4612</v>
      </c>
    </row>
    <row r="1010" spans="2:7" ht="30" x14ac:dyDescent="0.25">
      <c r="B1010" s="1">
        <v>231</v>
      </c>
      <c r="C1010" s="5" t="s">
        <v>451</v>
      </c>
      <c r="D1010" s="5" t="s">
        <v>4895</v>
      </c>
      <c r="E1010" s="1">
        <v>2020</v>
      </c>
      <c r="F1010" t="s">
        <v>4896</v>
      </c>
      <c r="G1010" t="s">
        <v>4488</v>
      </c>
    </row>
    <row r="1011" spans="2:7" x14ac:dyDescent="0.25">
      <c r="B1011" s="1">
        <v>231</v>
      </c>
      <c r="C1011" s="5"/>
      <c r="D1011" s="5"/>
      <c r="E1011" s="1">
        <v>2020</v>
      </c>
      <c r="F1011" t="s">
        <v>4528</v>
      </c>
    </row>
    <row r="1012" spans="2:7" x14ac:dyDescent="0.25">
      <c r="B1012" s="1">
        <v>231</v>
      </c>
      <c r="C1012" s="5"/>
      <c r="D1012" s="5"/>
      <c r="E1012" s="1">
        <v>2020</v>
      </c>
      <c r="F1012" t="s">
        <v>4513</v>
      </c>
    </row>
    <row r="1013" spans="2:7" x14ac:dyDescent="0.25">
      <c r="B1013" s="1">
        <v>231</v>
      </c>
      <c r="C1013" s="5"/>
      <c r="D1013" s="5"/>
      <c r="E1013" s="1">
        <v>2020</v>
      </c>
      <c r="F1013" t="s">
        <v>4897</v>
      </c>
    </row>
    <row r="1014" spans="2:7" x14ac:dyDescent="0.25">
      <c r="B1014" s="1">
        <v>231</v>
      </c>
      <c r="C1014" s="5"/>
      <c r="D1014" s="5"/>
      <c r="E1014" s="1">
        <v>2020</v>
      </c>
      <c r="F1014" t="s">
        <v>4898</v>
      </c>
    </row>
    <row r="1015" spans="2:7" x14ac:dyDescent="0.25">
      <c r="B1015" s="1">
        <v>231</v>
      </c>
      <c r="C1015" s="5"/>
      <c r="D1015" s="5"/>
      <c r="E1015" s="1">
        <v>2020</v>
      </c>
      <c r="F1015" t="s">
        <v>4899</v>
      </c>
    </row>
    <row r="1016" spans="2:7" x14ac:dyDescent="0.25">
      <c r="B1016" s="1">
        <v>231</v>
      </c>
      <c r="C1016" s="5"/>
      <c r="D1016" s="5"/>
      <c r="E1016" s="1">
        <v>2020</v>
      </c>
      <c r="F1016" t="s">
        <v>4900</v>
      </c>
    </row>
    <row r="1017" spans="2:7" x14ac:dyDescent="0.25">
      <c r="B1017" s="1">
        <v>231</v>
      </c>
      <c r="C1017" s="5"/>
      <c r="D1017" s="5"/>
      <c r="E1017" s="1">
        <v>2020</v>
      </c>
      <c r="F1017" t="s">
        <v>4901</v>
      </c>
    </row>
    <row r="1018" spans="2:7" x14ac:dyDescent="0.25">
      <c r="B1018" s="1">
        <v>231</v>
      </c>
      <c r="C1018" s="5"/>
      <c r="D1018" s="5"/>
      <c r="E1018" s="1">
        <v>2020</v>
      </c>
      <c r="F1018" t="s">
        <v>4902</v>
      </c>
    </row>
    <row r="1019" spans="2:7" ht="30" x14ac:dyDescent="0.25">
      <c r="B1019" s="1">
        <v>232</v>
      </c>
      <c r="C1019" s="5" t="s">
        <v>153</v>
      </c>
      <c r="D1019" s="5" t="s">
        <v>4903</v>
      </c>
      <c r="E1019" s="1">
        <v>2021</v>
      </c>
      <c r="F1019" t="s">
        <v>4445</v>
      </c>
      <c r="G1019" t="s">
        <v>2614</v>
      </c>
    </row>
    <row r="1020" spans="2:7" x14ac:dyDescent="0.25">
      <c r="B1020" s="1">
        <v>232</v>
      </c>
      <c r="C1020" s="5"/>
      <c r="D1020" s="5"/>
      <c r="E1020" s="1">
        <v>2021</v>
      </c>
      <c r="F1020" t="s">
        <v>4743</v>
      </c>
    </row>
    <row r="1021" spans="2:7" x14ac:dyDescent="0.25">
      <c r="B1021" s="1">
        <v>232</v>
      </c>
      <c r="C1021" s="5"/>
      <c r="D1021" s="5"/>
      <c r="E1021" s="1">
        <v>2021</v>
      </c>
      <c r="F1021" t="s">
        <v>4453</v>
      </c>
    </row>
    <row r="1022" spans="2:7" x14ac:dyDescent="0.25">
      <c r="B1022" s="1">
        <v>232</v>
      </c>
      <c r="C1022" s="5"/>
      <c r="D1022" s="5"/>
      <c r="E1022" s="1">
        <v>2021</v>
      </c>
      <c r="F1022" t="s">
        <v>4591</v>
      </c>
    </row>
    <row r="1023" spans="2:7" ht="30" x14ac:dyDescent="0.25">
      <c r="B1023" s="1">
        <v>233</v>
      </c>
      <c r="C1023" s="5" t="s">
        <v>151</v>
      </c>
      <c r="D1023" s="5" t="s">
        <v>4221</v>
      </c>
      <c r="E1023" s="1">
        <v>2013</v>
      </c>
      <c r="F1023" t="s">
        <v>4444</v>
      </c>
      <c r="G1023" t="s">
        <v>2614</v>
      </c>
    </row>
    <row r="1024" spans="2:7" x14ac:dyDescent="0.25">
      <c r="B1024" s="1">
        <v>233</v>
      </c>
      <c r="C1024" s="5"/>
      <c r="D1024" s="5"/>
      <c r="E1024" s="1">
        <v>2013</v>
      </c>
      <c r="F1024" t="s">
        <v>4904</v>
      </c>
    </row>
    <row r="1025" spans="2:7" x14ac:dyDescent="0.25">
      <c r="B1025" s="1">
        <v>233</v>
      </c>
      <c r="C1025" s="5"/>
      <c r="D1025" s="5"/>
      <c r="E1025" s="1">
        <v>2013</v>
      </c>
      <c r="F1025" t="s">
        <v>4808</v>
      </c>
    </row>
    <row r="1026" spans="2:7" ht="30" x14ac:dyDescent="0.25">
      <c r="B1026" s="1">
        <v>234</v>
      </c>
      <c r="C1026" s="5" t="s">
        <v>183</v>
      </c>
      <c r="D1026" s="5" t="s">
        <v>4905</v>
      </c>
      <c r="E1026" s="1">
        <v>2013</v>
      </c>
      <c r="F1026" t="s">
        <v>4444</v>
      </c>
      <c r="G1026" t="s">
        <v>4585</v>
      </c>
    </row>
    <row r="1027" spans="2:7" x14ac:dyDescent="0.25">
      <c r="B1027" s="1">
        <v>234</v>
      </c>
      <c r="C1027" s="5"/>
      <c r="D1027" s="5"/>
      <c r="E1027" s="1">
        <v>2013</v>
      </c>
      <c r="G1027" t="s">
        <v>4488</v>
      </c>
    </row>
    <row r="1028" spans="2:7" ht="45" x14ac:dyDescent="0.25">
      <c r="B1028" s="1">
        <v>235</v>
      </c>
      <c r="C1028" s="5" t="s">
        <v>175</v>
      </c>
      <c r="D1028" s="5" t="s">
        <v>4222</v>
      </c>
      <c r="E1028" s="1">
        <v>2021</v>
      </c>
      <c r="F1028" t="s">
        <v>4900</v>
      </c>
      <c r="G1028" t="s">
        <v>4488</v>
      </c>
    </row>
    <row r="1029" spans="2:7" x14ac:dyDescent="0.25">
      <c r="B1029" s="1">
        <v>235</v>
      </c>
      <c r="C1029" s="5"/>
      <c r="D1029" s="5"/>
      <c r="E1029" s="1">
        <v>2021</v>
      </c>
      <c r="G1029" t="s">
        <v>4906</v>
      </c>
    </row>
    <row r="1030" spans="2:7" x14ac:dyDescent="0.25">
      <c r="B1030" s="1">
        <v>236</v>
      </c>
      <c r="C1030" s="5" t="s">
        <v>105</v>
      </c>
      <c r="D1030" s="5" t="s">
        <v>4223</v>
      </c>
      <c r="E1030" s="1">
        <v>2021</v>
      </c>
      <c r="F1030" t="s">
        <v>4907</v>
      </c>
      <c r="G1030" t="s">
        <v>4551</v>
      </c>
    </row>
    <row r="1031" spans="2:7" x14ac:dyDescent="0.25">
      <c r="B1031" s="1">
        <v>237</v>
      </c>
      <c r="C1031" s="5"/>
      <c r="D1031" s="5"/>
      <c r="E1031" s="1">
        <v>2015</v>
      </c>
      <c r="F1031" t="s">
        <v>4520</v>
      </c>
      <c r="G1031" t="s">
        <v>4551</v>
      </c>
    </row>
    <row r="1032" spans="2:7" x14ac:dyDescent="0.25">
      <c r="B1032" s="1">
        <v>237</v>
      </c>
      <c r="C1032" s="5" t="s">
        <v>62</v>
      </c>
      <c r="D1032" s="5" t="s">
        <v>4224</v>
      </c>
      <c r="E1032" s="1">
        <v>2015</v>
      </c>
      <c r="F1032" t="s">
        <v>4606</v>
      </c>
      <c r="G1032" t="s">
        <v>4908</v>
      </c>
    </row>
    <row r="1033" spans="2:7" x14ac:dyDescent="0.25">
      <c r="B1033" s="1">
        <v>237</v>
      </c>
      <c r="C1033" s="5"/>
      <c r="D1033" s="5"/>
      <c r="E1033" s="1">
        <v>2015</v>
      </c>
      <c r="G1033" t="s">
        <v>4585</v>
      </c>
    </row>
    <row r="1034" spans="2:7" x14ac:dyDescent="0.25">
      <c r="B1034" s="1">
        <v>238</v>
      </c>
      <c r="C1034" s="5" t="s">
        <v>2364</v>
      </c>
      <c r="D1034" s="5" t="s">
        <v>4909</v>
      </c>
      <c r="E1034" s="1">
        <v>2007</v>
      </c>
      <c r="F1034" t="s">
        <v>4533</v>
      </c>
      <c r="G1034" t="s">
        <v>4551</v>
      </c>
    </row>
    <row r="1035" spans="2:7" x14ac:dyDescent="0.25">
      <c r="B1035" s="1">
        <v>238</v>
      </c>
      <c r="C1035" s="5"/>
      <c r="D1035" s="5"/>
      <c r="E1035" s="1">
        <v>2007</v>
      </c>
      <c r="F1035" t="s">
        <v>4475</v>
      </c>
      <c r="G1035" t="s">
        <v>4563</v>
      </c>
    </row>
    <row r="1036" spans="2:7" x14ac:dyDescent="0.25">
      <c r="B1036" s="1">
        <v>238</v>
      </c>
      <c r="C1036" s="5"/>
      <c r="D1036" s="5"/>
      <c r="E1036" s="1">
        <v>2007</v>
      </c>
      <c r="F1036" t="s">
        <v>4501</v>
      </c>
      <c r="G1036" t="s">
        <v>4890</v>
      </c>
    </row>
    <row r="1037" spans="2:7" x14ac:dyDescent="0.25">
      <c r="B1037" s="1">
        <v>238</v>
      </c>
      <c r="C1037" s="5"/>
      <c r="D1037" s="5"/>
      <c r="E1037" s="1">
        <v>2007</v>
      </c>
      <c r="F1037" t="s">
        <v>4620</v>
      </c>
      <c r="G1037" t="s">
        <v>2614</v>
      </c>
    </row>
    <row r="1038" spans="2:7" x14ac:dyDescent="0.25">
      <c r="B1038" s="1">
        <v>238</v>
      </c>
      <c r="C1038" s="5"/>
      <c r="D1038" s="5"/>
      <c r="E1038" s="1">
        <v>2007</v>
      </c>
      <c r="F1038" t="s">
        <v>4602</v>
      </c>
    </row>
    <row r="1039" spans="2:7" x14ac:dyDescent="0.25">
      <c r="B1039" s="1">
        <v>238</v>
      </c>
      <c r="C1039" s="5"/>
      <c r="D1039" s="5"/>
      <c r="E1039" s="1">
        <v>2007</v>
      </c>
      <c r="F1039" t="s">
        <v>4650</v>
      </c>
    </row>
    <row r="1040" spans="2:7" x14ac:dyDescent="0.25">
      <c r="B1040" s="1">
        <v>238</v>
      </c>
      <c r="C1040" s="5"/>
      <c r="D1040" s="5"/>
      <c r="E1040" s="1">
        <v>2007</v>
      </c>
      <c r="F1040" t="s">
        <v>4651</v>
      </c>
    </row>
    <row r="1041" spans="2:7" x14ac:dyDescent="0.25">
      <c r="B1041" s="1">
        <v>238</v>
      </c>
      <c r="C1041" s="5"/>
      <c r="D1041" s="5"/>
      <c r="E1041" s="1">
        <v>2007</v>
      </c>
      <c r="F1041" t="s">
        <v>4910</v>
      </c>
    </row>
    <row r="1042" spans="2:7" x14ac:dyDescent="0.25">
      <c r="B1042" s="1">
        <v>238</v>
      </c>
      <c r="C1042" s="5"/>
      <c r="D1042" s="5"/>
      <c r="E1042" s="1">
        <v>2007</v>
      </c>
      <c r="F1042" t="s">
        <v>4738</v>
      </c>
    </row>
    <row r="1043" spans="2:7" x14ac:dyDescent="0.25">
      <c r="B1043" s="1">
        <v>238</v>
      </c>
      <c r="C1043" s="5"/>
      <c r="D1043" s="5"/>
      <c r="E1043" s="1">
        <v>2007</v>
      </c>
      <c r="F1043" t="s">
        <v>4595</v>
      </c>
    </row>
    <row r="1044" spans="2:7" x14ac:dyDescent="0.25">
      <c r="B1044" s="1">
        <v>238</v>
      </c>
      <c r="C1044" s="5"/>
      <c r="D1044" s="5"/>
      <c r="E1044" s="1">
        <v>2007</v>
      </c>
      <c r="F1044" t="s">
        <v>4911</v>
      </c>
    </row>
    <row r="1045" spans="2:7" x14ac:dyDescent="0.25">
      <c r="B1045" s="1">
        <v>238</v>
      </c>
      <c r="C1045" s="5"/>
      <c r="D1045" s="5"/>
      <c r="E1045" s="1">
        <v>2007</v>
      </c>
      <c r="F1045" t="s">
        <v>4912</v>
      </c>
    </row>
    <row r="1046" spans="2:7" x14ac:dyDescent="0.25">
      <c r="B1046" s="1">
        <v>238</v>
      </c>
      <c r="C1046" s="5"/>
      <c r="D1046" s="5"/>
      <c r="E1046" s="1">
        <v>2007</v>
      </c>
      <c r="F1046" t="s">
        <v>4508</v>
      </c>
    </row>
    <row r="1047" spans="2:7" x14ac:dyDescent="0.25">
      <c r="B1047" s="1">
        <v>238</v>
      </c>
      <c r="C1047" s="5"/>
      <c r="D1047" s="5"/>
      <c r="E1047" s="1">
        <v>2007</v>
      </c>
      <c r="F1047" t="s">
        <v>4913</v>
      </c>
    </row>
    <row r="1048" spans="2:7" x14ac:dyDescent="0.25">
      <c r="B1048" s="1">
        <v>239</v>
      </c>
      <c r="C1048" s="5" t="s">
        <v>2374</v>
      </c>
      <c r="D1048" s="5" t="s">
        <v>4914</v>
      </c>
      <c r="E1048" s="1">
        <v>2021</v>
      </c>
      <c r="F1048" t="s">
        <v>4444</v>
      </c>
      <c r="G1048" t="s">
        <v>4578</v>
      </c>
    </row>
    <row r="1049" spans="2:7" x14ac:dyDescent="0.25">
      <c r="B1049" s="1">
        <v>239</v>
      </c>
      <c r="C1049" s="5"/>
      <c r="D1049" s="5"/>
      <c r="E1049" s="1">
        <v>2021</v>
      </c>
      <c r="F1049" t="s">
        <v>4438</v>
      </c>
      <c r="G1049" t="s">
        <v>4915</v>
      </c>
    </row>
    <row r="1050" spans="2:7" x14ac:dyDescent="0.25">
      <c r="B1050" s="1">
        <v>239</v>
      </c>
      <c r="C1050" s="5"/>
      <c r="D1050" s="5"/>
      <c r="E1050" s="1">
        <v>2021</v>
      </c>
      <c r="F1050" t="s">
        <v>4474</v>
      </c>
      <c r="G1050" t="s">
        <v>4527</v>
      </c>
    </row>
    <row r="1051" spans="2:7" x14ac:dyDescent="0.25">
      <c r="B1051" s="1">
        <v>239</v>
      </c>
      <c r="C1051" s="5"/>
      <c r="D1051" s="5"/>
      <c r="E1051" s="1">
        <v>2021</v>
      </c>
      <c r="F1051" t="s">
        <v>4475</v>
      </c>
      <c r="G1051" t="s">
        <v>2614</v>
      </c>
    </row>
    <row r="1052" spans="2:7" x14ac:dyDescent="0.25">
      <c r="B1052" s="1">
        <v>239</v>
      </c>
      <c r="C1052" s="5"/>
      <c r="D1052" s="5"/>
      <c r="E1052" s="1">
        <v>2021</v>
      </c>
      <c r="F1052" t="s">
        <v>4458</v>
      </c>
    </row>
    <row r="1053" spans="2:7" x14ac:dyDescent="0.25">
      <c r="B1053" s="1">
        <v>239</v>
      </c>
      <c r="C1053" s="5"/>
      <c r="D1053" s="5"/>
      <c r="E1053" s="1">
        <v>2021</v>
      </c>
      <c r="F1053" t="s">
        <v>4460</v>
      </c>
    </row>
    <row r="1054" spans="2:7" x14ac:dyDescent="0.25">
      <c r="B1054" s="1">
        <v>239</v>
      </c>
      <c r="C1054" s="5"/>
      <c r="D1054" s="5"/>
      <c r="E1054" s="1">
        <v>2021</v>
      </c>
      <c r="F1054" t="s">
        <v>4466</v>
      </c>
    </row>
    <row r="1055" spans="2:7" x14ac:dyDescent="0.25">
      <c r="B1055" s="1">
        <v>239</v>
      </c>
      <c r="C1055" s="5"/>
      <c r="D1055" s="5"/>
      <c r="E1055" s="1">
        <v>2021</v>
      </c>
      <c r="F1055" t="s">
        <v>4469</v>
      </c>
    </row>
    <row r="1056" spans="2:7" x14ac:dyDescent="0.25">
      <c r="B1056" s="1">
        <v>239</v>
      </c>
      <c r="C1056" s="5"/>
      <c r="D1056" s="5"/>
      <c r="E1056" s="1">
        <v>2021</v>
      </c>
      <c r="F1056" t="s">
        <v>4464</v>
      </c>
    </row>
    <row r="1057" spans="2:7" x14ac:dyDescent="0.25">
      <c r="B1057" s="1">
        <v>239</v>
      </c>
      <c r="C1057" s="5"/>
      <c r="D1057" s="5"/>
      <c r="E1057" s="1">
        <v>2021</v>
      </c>
      <c r="F1057" t="s">
        <v>4463</v>
      </c>
    </row>
    <row r="1058" spans="2:7" x14ac:dyDescent="0.25">
      <c r="B1058" s="1">
        <v>239</v>
      </c>
      <c r="C1058" s="5"/>
      <c r="D1058" s="5"/>
      <c r="E1058" s="1">
        <v>2021</v>
      </c>
      <c r="F1058" t="s">
        <v>4916</v>
      </c>
    </row>
    <row r="1059" spans="2:7" x14ac:dyDescent="0.25">
      <c r="B1059" s="1">
        <v>239</v>
      </c>
      <c r="C1059" s="5"/>
      <c r="D1059" s="5"/>
      <c r="E1059" s="1">
        <v>2021</v>
      </c>
      <c r="F1059" t="s">
        <v>4493</v>
      </c>
    </row>
    <row r="1060" spans="2:7" x14ac:dyDescent="0.25">
      <c r="B1060" s="1">
        <v>239</v>
      </c>
      <c r="C1060" s="5"/>
      <c r="D1060" s="5"/>
      <c r="E1060" s="1">
        <v>2021</v>
      </c>
      <c r="F1060" t="s">
        <v>4442</v>
      </c>
    </row>
    <row r="1061" spans="2:7" ht="30" x14ac:dyDescent="0.25">
      <c r="B1061" s="1">
        <v>240</v>
      </c>
      <c r="C1061" s="5" t="s">
        <v>126</v>
      </c>
      <c r="D1061" s="5" t="s">
        <v>4225</v>
      </c>
      <c r="E1061" s="1">
        <v>2019</v>
      </c>
      <c r="F1061" t="s">
        <v>4495</v>
      </c>
      <c r="G1061" t="s">
        <v>4581</v>
      </c>
    </row>
    <row r="1062" spans="2:7" x14ac:dyDescent="0.25">
      <c r="B1062" s="1">
        <v>241</v>
      </c>
      <c r="C1062" s="5" t="s">
        <v>2360</v>
      </c>
      <c r="D1062" s="5" t="s">
        <v>3115</v>
      </c>
      <c r="E1062" s="1">
        <v>2022</v>
      </c>
      <c r="F1062" t="s">
        <v>4519</v>
      </c>
      <c r="G1062" t="s">
        <v>4917</v>
      </c>
    </row>
    <row r="1063" spans="2:7" x14ac:dyDescent="0.25">
      <c r="B1063" s="1">
        <v>241</v>
      </c>
      <c r="C1063" s="5"/>
      <c r="D1063" s="5"/>
      <c r="E1063" s="1">
        <v>2022</v>
      </c>
      <c r="F1063" t="s">
        <v>4918</v>
      </c>
      <c r="G1063" t="s">
        <v>4555</v>
      </c>
    </row>
    <row r="1064" spans="2:7" x14ac:dyDescent="0.25">
      <c r="B1064" s="1">
        <v>241</v>
      </c>
      <c r="C1064" s="5"/>
      <c r="D1064" s="5"/>
      <c r="E1064" s="1">
        <v>2022</v>
      </c>
      <c r="F1064" t="s">
        <v>4520</v>
      </c>
      <c r="G1064" t="s">
        <v>4919</v>
      </c>
    </row>
    <row r="1065" spans="2:7" x14ac:dyDescent="0.25">
      <c r="B1065" s="1">
        <v>241</v>
      </c>
      <c r="C1065" s="5"/>
      <c r="D1065" s="5"/>
      <c r="E1065" s="1">
        <v>2022</v>
      </c>
      <c r="F1065" t="s">
        <v>4560</v>
      </c>
      <c r="G1065" t="s">
        <v>2614</v>
      </c>
    </row>
    <row r="1066" spans="2:7" x14ac:dyDescent="0.25">
      <c r="B1066" s="1">
        <v>241</v>
      </c>
      <c r="C1066" s="5"/>
      <c r="D1066" s="5"/>
      <c r="E1066" s="1">
        <v>2022</v>
      </c>
      <c r="F1066" t="s">
        <v>4556</v>
      </c>
    </row>
    <row r="1067" spans="2:7" x14ac:dyDescent="0.25">
      <c r="B1067" s="1">
        <v>241</v>
      </c>
      <c r="C1067" s="5"/>
      <c r="D1067" s="5"/>
      <c r="E1067" s="1">
        <v>2022</v>
      </c>
      <c r="F1067" t="s">
        <v>4686</v>
      </c>
    </row>
    <row r="1068" spans="2:7" x14ac:dyDescent="0.25">
      <c r="B1068" s="1">
        <v>241</v>
      </c>
      <c r="C1068" s="5"/>
      <c r="D1068" s="5"/>
      <c r="E1068" s="1">
        <v>2022</v>
      </c>
      <c r="F1068" t="s">
        <v>4636</v>
      </c>
    </row>
    <row r="1069" spans="2:7" x14ac:dyDescent="0.25">
      <c r="B1069" s="1">
        <v>241</v>
      </c>
      <c r="C1069" s="5"/>
      <c r="D1069" s="5"/>
      <c r="E1069" s="1">
        <v>2022</v>
      </c>
      <c r="F1069" t="s">
        <v>4546</v>
      </c>
    </row>
    <row r="1070" spans="2:7" x14ac:dyDescent="0.25">
      <c r="B1070" s="1">
        <v>241</v>
      </c>
      <c r="C1070" s="5"/>
      <c r="D1070" s="5"/>
      <c r="E1070" s="1">
        <v>2022</v>
      </c>
      <c r="F1070" t="s">
        <v>4637</v>
      </c>
    </row>
    <row r="1071" spans="2:7" x14ac:dyDescent="0.25">
      <c r="B1071" s="1">
        <v>241</v>
      </c>
      <c r="C1071" s="5"/>
      <c r="D1071" s="5"/>
      <c r="E1071" s="1">
        <v>2022</v>
      </c>
      <c r="F1071" t="s">
        <v>4638</v>
      </c>
    </row>
    <row r="1072" spans="2:7" x14ac:dyDescent="0.25">
      <c r="B1072" s="1">
        <v>242</v>
      </c>
      <c r="C1072" s="5"/>
      <c r="D1072" s="5"/>
      <c r="E1072" s="1">
        <v>2009</v>
      </c>
      <c r="F1072" t="s">
        <v>4879</v>
      </c>
      <c r="G1072" t="s">
        <v>4551</v>
      </c>
    </row>
    <row r="1073" spans="2:7" ht="30" x14ac:dyDescent="0.25">
      <c r="B1073" s="1">
        <v>242</v>
      </c>
      <c r="C1073" s="5" t="s">
        <v>124</v>
      </c>
      <c r="D1073" s="5" t="s">
        <v>4226</v>
      </c>
      <c r="E1073" s="1">
        <v>2009</v>
      </c>
      <c r="F1073" t="s">
        <v>4475</v>
      </c>
      <c r="G1073" t="s">
        <v>4920</v>
      </c>
    </row>
    <row r="1074" spans="2:7" x14ac:dyDescent="0.25">
      <c r="B1074" s="1">
        <v>242</v>
      </c>
      <c r="C1074" s="5"/>
      <c r="D1074" s="5"/>
      <c r="E1074" s="1">
        <v>2009</v>
      </c>
      <c r="F1074" t="s">
        <v>4921</v>
      </c>
      <c r="G1074" t="s">
        <v>4624</v>
      </c>
    </row>
    <row r="1075" spans="2:7" x14ac:dyDescent="0.25">
      <c r="B1075" s="1">
        <v>243</v>
      </c>
      <c r="C1075" s="5"/>
      <c r="D1075" s="5"/>
      <c r="E1075" s="1">
        <v>2018</v>
      </c>
      <c r="G1075" t="s">
        <v>4585</v>
      </c>
    </row>
    <row r="1076" spans="2:7" x14ac:dyDescent="0.25">
      <c r="B1076" s="1">
        <v>243</v>
      </c>
      <c r="C1076" s="5"/>
      <c r="D1076" s="5"/>
      <c r="E1076" s="1">
        <v>2018</v>
      </c>
      <c r="G1076" t="s">
        <v>4922</v>
      </c>
    </row>
    <row r="1077" spans="2:7" x14ac:dyDescent="0.25">
      <c r="B1077" s="1">
        <v>243</v>
      </c>
      <c r="C1077" s="5"/>
      <c r="D1077" s="5"/>
      <c r="E1077" s="1">
        <v>2018</v>
      </c>
      <c r="G1077" t="s">
        <v>4488</v>
      </c>
    </row>
    <row r="1078" spans="2:7" x14ac:dyDescent="0.25">
      <c r="B1078" s="1">
        <v>243</v>
      </c>
      <c r="C1078" s="5" t="s">
        <v>60</v>
      </c>
      <c r="D1078" s="5" t="s">
        <v>4923</v>
      </c>
      <c r="E1078" s="1">
        <v>2018</v>
      </c>
      <c r="F1078" t="s">
        <v>4493</v>
      </c>
      <c r="G1078" t="s">
        <v>4551</v>
      </c>
    </row>
    <row r="1079" spans="2:7" x14ac:dyDescent="0.25">
      <c r="B1079" s="1">
        <v>244</v>
      </c>
      <c r="C1079" s="5" t="s">
        <v>66</v>
      </c>
      <c r="D1079" s="5" t="s">
        <v>4924</v>
      </c>
      <c r="E1079" s="1">
        <v>2016</v>
      </c>
      <c r="F1079" t="s">
        <v>4504</v>
      </c>
      <c r="G1079" t="s">
        <v>4727</v>
      </c>
    </row>
    <row r="1080" spans="2:7" x14ac:dyDescent="0.25">
      <c r="B1080" s="1">
        <v>244</v>
      </c>
      <c r="C1080" s="5"/>
      <c r="D1080" s="5"/>
      <c r="E1080" s="1">
        <v>2016</v>
      </c>
      <c r="F1080" t="s">
        <v>4438</v>
      </c>
    </row>
    <row r="1081" spans="2:7" ht="30" x14ac:dyDescent="0.25">
      <c r="B1081" s="1">
        <v>245</v>
      </c>
      <c r="C1081" s="5" t="s">
        <v>72</v>
      </c>
      <c r="D1081" s="5" t="s">
        <v>4227</v>
      </c>
      <c r="E1081" s="1">
        <v>2014</v>
      </c>
      <c r="F1081" t="s">
        <v>4925</v>
      </c>
      <c r="G1081" t="s">
        <v>4585</v>
      </c>
    </row>
    <row r="1082" spans="2:7" x14ac:dyDescent="0.25">
      <c r="B1082" s="1">
        <v>245</v>
      </c>
      <c r="C1082" s="5"/>
      <c r="D1082" s="5"/>
      <c r="E1082" s="1">
        <v>2014</v>
      </c>
      <c r="F1082" t="s">
        <v>4508</v>
      </c>
    </row>
    <row r="1083" spans="2:7" x14ac:dyDescent="0.25">
      <c r="B1083" s="1">
        <v>245</v>
      </c>
      <c r="C1083" s="5"/>
      <c r="D1083" s="5"/>
      <c r="E1083" s="1">
        <v>2014</v>
      </c>
      <c r="F1083" t="s">
        <v>4660</v>
      </c>
    </row>
    <row r="1084" spans="2:7" x14ac:dyDescent="0.25">
      <c r="B1084" s="1">
        <v>245</v>
      </c>
      <c r="C1084" s="5"/>
      <c r="D1084" s="5"/>
      <c r="E1084" s="1">
        <v>2014</v>
      </c>
      <c r="F1084" t="s">
        <v>4617</v>
      </c>
    </row>
    <row r="1085" spans="2:7" x14ac:dyDescent="0.25">
      <c r="B1085" s="1">
        <v>245</v>
      </c>
      <c r="C1085" s="5"/>
      <c r="D1085" s="5"/>
      <c r="E1085" s="1">
        <v>2014</v>
      </c>
      <c r="F1085" t="s">
        <v>4647</v>
      </c>
    </row>
    <row r="1086" spans="2:7" x14ac:dyDescent="0.25">
      <c r="B1086" s="1">
        <v>245</v>
      </c>
      <c r="C1086" s="5"/>
      <c r="D1086" s="5"/>
      <c r="E1086" s="1">
        <v>2014</v>
      </c>
      <c r="F1086" t="s">
        <v>4520</v>
      </c>
    </row>
    <row r="1087" spans="2:7" x14ac:dyDescent="0.25">
      <c r="B1087" s="1">
        <v>246</v>
      </c>
      <c r="C1087" s="5" t="s">
        <v>55</v>
      </c>
      <c r="D1087" s="5" t="s">
        <v>4926</v>
      </c>
      <c r="E1087" s="1">
        <v>2018</v>
      </c>
      <c r="F1087" t="s">
        <v>4533</v>
      </c>
      <c r="G1087" t="s">
        <v>4624</v>
      </c>
    </row>
    <row r="1088" spans="2:7" x14ac:dyDescent="0.25">
      <c r="B1088" s="1">
        <v>246</v>
      </c>
      <c r="C1088" s="5"/>
      <c r="D1088" s="5"/>
      <c r="E1088" s="1">
        <v>2018</v>
      </c>
      <c r="F1088" t="s">
        <v>4647</v>
      </c>
      <c r="G1088" t="s">
        <v>4927</v>
      </c>
    </row>
    <row r="1089" spans="2:7" x14ac:dyDescent="0.25">
      <c r="B1089" s="1">
        <v>246</v>
      </c>
      <c r="C1089" s="5"/>
      <c r="D1089" s="5"/>
      <c r="E1089" s="1">
        <v>2018</v>
      </c>
      <c r="G1089" t="s">
        <v>4891</v>
      </c>
    </row>
    <row r="1090" spans="2:7" ht="30" x14ac:dyDescent="0.25">
      <c r="B1090" s="1">
        <v>247</v>
      </c>
      <c r="C1090" s="5" t="s">
        <v>57</v>
      </c>
      <c r="D1090" s="5" t="s">
        <v>4928</v>
      </c>
      <c r="E1090" s="1">
        <v>2019</v>
      </c>
      <c r="F1090" t="s">
        <v>4602</v>
      </c>
      <c r="G1090" t="s">
        <v>4527</v>
      </c>
    </row>
    <row r="1091" spans="2:7" x14ac:dyDescent="0.25">
      <c r="B1091" s="1">
        <v>247</v>
      </c>
      <c r="C1091" s="5"/>
      <c r="D1091" s="5"/>
      <c r="E1091" s="1">
        <v>2019</v>
      </c>
      <c r="F1091" t="s">
        <v>4619</v>
      </c>
      <c r="G1091" t="s">
        <v>4585</v>
      </c>
    </row>
    <row r="1092" spans="2:7" x14ac:dyDescent="0.25">
      <c r="B1092" s="1">
        <v>247</v>
      </c>
      <c r="C1092" s="5"/>
      <c r="D1092" s="5"/>
      <c r="E1092" s="1">
        <v>2019</v>
      </c>
      <c r="G1092" t="s">
        <v>4845</v>
      </c>
    </row>
    <row r="1093" spans="2:7" ht="30" x14ac:dyDescent="0.25">
      <c r="B1093" s="1">
        <v>248</v>
      </c>
      <c r="C1093" s="5" t="s">
        <v>130</v>
      </c>
      <c r="D1093" s="5" t="s">
        <v>3125</v>
      </c>
      <c r="E1093" s="1">
        <v>2015</v>
      </c>
      <c r="F1093" t="s">
        <v>4929</v>
      </c>
      <c r="G1093" t="s">
        <v>2614</v>
      </c>
    </row>
    <row r="1094" spans="2:7" x14ac:dyDescent="0.25">
      <c r="B1094" s="1">
        <v>249</v>
      </c>
      <c r="C1094" s="5" t="s">
        <v>2394</v>
      </c>
      <c r="D1094" s="5" t="s">
        <v>4930</v>
      </c>
      <c r="E1094" s="1">
        <v>2017</v>
      </c>
      <c r="F1094" t="s">
        <v>4444</v>
      </c>
      <c r="G1094" t="s">
        <v>4488</v>
      </c>
    </row>
    <row r="1095" spans="2:7" x14ac:dyDescent="0.25">
      <c r="B1095" s="1">
        <v>249</v>
      </c>
      <c r="C1095" s="5"/>
      <c r="D1095" s="5"/>
      <c r="E1095" s="1">
        <v>2017</v>
      </c>
      <c r="G1095" t="s">
        <v>4551</v>
      </c>
    </row>
    <row r="1096" spans="2:7" x14ac:dyDescent="0.25">
      <c r="B1096" s="1">
        <v>250</v>
      </c>
      <c r="C1096" s="5" t="s">
        <v>210</v>
      </c>
      <c r="D1096" s="5" t="s">
        <v>4228</v>
      </c>
      <c r="E1096" s="1">
        <v>2016</v>
      </c>
      <c r="F1096" t="s">
        <v>4931</v>
      </c>
      <c r="G1096" t="s">
        <v>2614</v>
      </c>
    </row>
    <row r="1097" spans="2:7" x14ac:dyDescent="0.25">
      <c r="B1097" s="1">
        <v>251</v>
      </c>
      <c r="C1097" s="5" t="s">
        <v>149</v>
      </c>
      <c r="D1097" s="5" t="s">
        <v>4229</v>
      </c>
      <c r="E1097" s="1">
        <v>2020</v>
      </c>
      <c r="F1097" t="s">
        <v>4520</v>
      </c>
      <c r="G1097" t="s">
        <v>4932</v>
      </c>
    </row>
    <row r="1098" spans="2:7" x14ac:dyDescent="0.25">
      <c r="B1098" s="1">
        <v>251</v>
      </c>
      <c r="C1098" s="5"/>
      <c r="D1098" s="5"/>
      <c r="E1098" s="1">
        <v>2020</v>
      </c>
      <c r="F1098" t="s">
        <v>4691</v>
      </c>
      <c r="G1098" t="s">
        <v>4578</v>
      </c>
    </row>
    <row r="1099" spans="2:7" ht="45" x14ac:dyDescent="0.25">
      <c r="B1099" s="1">
        <v>252</v>
      </c>
      <c r="C1099" s="5" t="s">
        <v>1813</v>
      </c>
      <c r="D1099" s="5" t="s">
        <v>4933</v>
      </c>
      <c r="E1099" s="1">
        <v>2020</v>
      </c>
      <c r="F1099" t="s">
        <v>4934</v>
      </c>
      <c r="G1099" t="s">
        <v>4935</v>
      </c>
    </row>
    <row r="1100" spans="2:7" x14ac:dyDescent="0.25">
      <c r="B1100" s="1">
        <v>253</v>
      </c>
      <c r="C1100" s="5" t="s">
        <v>2397</v>
      </c>
      <c r="D1100" s="5" t="s">
        <v>4936</v>
      </c>
      <c r="E1100" s="1">
        <v>2004</v>
      </c>
      <c r="F1100" t="s">
        <v>4658</v>
      </c>
      <c r="G1100" t="s">
        <v>2614</v>
      </c>
    </row>
    <row r="1101" spans="2:7" x14ac:dyDescent="0.25">
      <c r="B1101" s="1">
        <v>254</v>
      </c>
      <c r="C1101" s="5"/>
      <c r="D1101" s="5"/>
      <c r="E1101" s="1">
        <v>2016</v>
      </c>
      <c r="F1101" t="s">
        <v>4528</v>
      </c>
      <c r="G1101" t="s">
        <v>4551</v>
      </c>
    </row>
    <row r="1102" spans="2:7" x14ac:dyDescent="0.25">
      <c r="B1102" s="1">
        <v>254</v>
      </c>
      <c r="C1102" s="5" t="s">
        <v>231</v>
      </c>
      <c r="D1102" s="5" t="s">
        <v>4231</v>
      </c>
      <c r="E1102" s="1">
        <v>2016</v>
      </c>
      <c r="F1102" t="s">
        <v>4647</v>
      </c>
      <c r="G1102" t="s">
        <v>4937</v>
      </c>
    </row>
    <row r="1103" spans="2:7" x14ac:dyDescent="0.25">
      <c r="B1103" s="1">
        <v>254</v>
      </c>
      <c r="C1103" s="5"/>
      <c r="D1103" s="5"/>
      <c r="E1103" s="1">
        <v>2016</v>
      </c>
      <c r="F1103" t="s">
        <v>4938</v>
      </c>
      <c r="G1103" t="s">
        <v>4585</v>
      </c>
    </row>
    <row r="1104" spans="2:7" x14ac:dyDescent="0.25">
      <c r="B1104" s="1">
        <v>254</v>
      </c>
      <c r="C1104" s="5"/>
      <c r="D1104" s="5"/>
      <c r="E1104" s="1">
        <v>2016</v>
      </c>
      <c r="F1104" t="s">
        <v>4939</v>
      </c>
    </row>
    <row r="1105" spans="2:7" x14ac:dyDescent="0.25">
      <c r="B1105" s="1">
        <v>255</v>
      </c>
      <c r="C1105" s="5" t="s">
        <v>226</v>
      </c>
      <c r="D1105" s="5" t="s">
        <v>4232</v>
      </c>
      <c r="E1105" s="1">
        <v>2022</v>
      </c>
      <c r="F1105" t="s">
        <v>4533</v>
      </c>
      <c r="G1105" t="s">
        <v>2614</v>
      </c>
    </row>
    <row r="1106" spans="2:7" x14ac:dyDescent="0.25">
      <c r="B1106" s="1">
        <v>255</v>
      </c>
      <c r="C1106" s="5"/>
      <c r="D1106" s="5"/>
      <c r="E1106" s="1">
        <v>2022</v>
      </c>
      <c r="F1106" t="s">
        <v>4940</v>
      </c>
    </row>
    <row r="1107" spans="2:7" x14ac:dyDescent="0.25">
      <c r="B1107" s="1">
        <v>255</v>
      </c>
      <c r="C1107" s="5"/>
      <c r="D1107" s="5"/>
      <c r="E1107" s="1">
        <v>2022</v>
      </c>
      <c r="F1107" t="s">
        <v>4941</v>
      </c>
    </row>
    <row r="1108" spans="2:7" x14ac:dyDescent="0.25">
      <c r="B1108" s="1">
        <v>255</v>
      </c>
      <c r="C1108" s="5"/>
      <c r="D1108" s="5"/>
      <c r="E1108" s="1">
        <v>2022</v>
      </c>
      <c r="F1108" t="s">
        <v>4942</v>
      </c>
    </row>
    <row r="1109" spans="2:7" x14ac:dyDescent="0.25">
      <c r="B1109" s="1">
        <v>255</v>
      </c>
      <c r="C1109" s="5"/>
      <c r="D1109" s="5"/>
      <c r="E1109" s="1">
        <v>2022</v>
      </c>
      <c r="F1109" t="s">
        <v>4777</v>
      </c>
    </row>
    <row r="1110" spans="2:7" x14ac:dyDescent="0.25">
      <c r="B1110" s="1">
        <v>255</v>
      </c>
      <c r="C1110" s="5"/>
      <c r="D1110" s="5"/>
      <c r="E1110" s="1">
        <v>2022</v>
      </c>
      <c r="F1110" t="s">
        <v>4943</v>
      </c>
    </row>
    <row r="1111" spans="2:7" ht="30" x14ac:dyDescent="0.25">
      <c r="B1111" s="1">
        <v>256</v>
      </c>
      <c r="C1111" s="5" t="s">
        <v>254</v>
      </c>
      <c r="D1111" s="5" t="s">
        <v>4944</v>
      </c>
      <c r="E1111" s="1">
        <v>2017</v>
      </c>
      <c r="F1111" t="s">
        <v>4483</v>
      </c>
      <c r="G1111" t="s">
        <v>4551</v>
      </c>
    </row>
    <row r="1112" spans="2:7" ht="30" x14ac:dyDescent="0.25">
      <c r="B1112" s="1">
        <v>257</v>
      </c>
      <c r="C1112" s="5" t="s">
        <v>2377</v>
      </c>
      <c r="D1112" s="5" t="s">
        <v>4945</v>
      </c>
      <c r="E1112" s="1">
        <v>2021</v>
      </c>
      <c r="F1112" t="s">
        <v>4533</v>
      </c>
      <c r="G1112" t="s">
        <v>4578</v>
      </c>
    </row>
    <row r="1113" spans="2:7" x14ac:dyDescent="0.25">
      <c r="B1113" s="1">
        <v>257</v>
      </c>
      <c r="C1113" s="5"/>
      <c r="D1113" s="5"/>
      <c r="E1113" s="1">
        <v>2021</v>
      </c>
      <c r="F1113" t="s">
        <v>4562</v>
      </c>
      <c r="G1113" t="s">
        <v>4891</v>
      </c>
    </row>
    <row r="1114" spans="2:7" x14ac:dyDescent="0.25">
      <c r="B1114" s="1">
        <v>257</v>
      </c>
      <c r="C1114" s="5"/>
      <c r="D1114" s="5"/>
      <c r="E1114" s="1">
        <v>2021</v>
      </c>
      <c r="F1114" t="s">
        <v>4567</v>
      </c>
      <c r="G1114" t="s">
        <v>4826</v>
      </c>
    </row>
    <row r="1115" spans="2:7" x14ac:dyDescent="0.25">
      <c r="B1115" s="1">
        <v>257</v>
      </c>
      <c r="C1115" s="5"/>
      <c r="D1115" s="5"/>
      <c r="E1115" s="1">
        <v>2021</v>
      </c>
      <c r="F1115" t="s">
        <v>4577</v>
      </c>
      <c r="G1115" t="s">
        <v>4946</v>
      </c>
    </row>
    <row r="1116" spans="2:7" x14ac:dyDescent="0.25">
      <c r="B1116" s="1">
        <v>257</v>
      </c>
      <c r="C1116" s="5"/>
      <c r="D1116" s="5"/>
      <c r="E1116" s="1">
        <v>2021</v>
      </c>
      <c r="F1116" t="s">
        <v>4879</v>
      </c>
      <c r="G1116" t="s">
        <v>4947</v>
      </c>
    </row>
    <row r="1117" spans="2:7" x14ac:dyDescent="0.25">
      <c r="B1117" s="1">
        <v>257</v>
      </c>
      <c r="C1117" s="5"/>
      <c r="D1117" s="5"/>
      <c r="E1117" s="1">
        <v>2021</v>
      </c>
      <c r="F1117" t="s">
        <v>4588</v>
      </c>
      <c r="G1117" t="s">
        <v>4585</v>
      </c>
    </row>
    <row r="1118" spans="2:7" x14ac:dyDescent="0.25">
      <c r="B1118" s="1">
        <v>257</v>
      </c>
      <c r="C1118" s="5"/>
      <c r="D1118" s="5"/>
      <c r="E1118" s="1">
        <v>2021</v>
      </c>
      <c r="G1118" t="s">
        <v>4551</v>
      </c>
    </row>
    <row r="1119" spans="2:7" ht="30" x14ac:dyDescent="0.25">
      <c r="B1119" s="1">
        <v>258</v>
      </c>
      <c r="C1119" s="5" t="s">
        <v>1804</v>
      </c>
      <c r="D1119" s="5" t="s">
        <v>4948</v>
      </c>
      <c r="E1119" s="1">
        <v>2021</v>
      </c>
      <c r="F1119" t="s">
        <v>4693</v>
      </c>
      <c r="G1119" t="s">
        <v>4624</v>
      </c>
    </row>
    <row r="1120" spans="2:7" x14ac:dyDescent="0.25">
      <c r="B1120" s="1">
        <v>258</v>
      </c>
      <c r="C1120" s="5"/>
      <c r="D1120" s="5"/>
      <c r="E1120" s="1">
        <v>2021</v>
      </c>
      <c r="F1120" t="s">
        <v>4668</v>
      </c>
      <c r="G1120" t="s">
        <v>4525</v>
      </c>
    </row>
    <row r="1121" spans="2:7" x14ac:dyDescent="0.25">
      <c r="B1121" s="1">
        <v>258</v>
      </c>
      <c r="C1121" s="5"/>
      <c r="D1121" s="5"/>
      <c r="E1121" s="1">
        <v>2021</v>
      </c>
      <c r="G1121" t="s">
        <v>4826</v>
      </c>
    </row>
    <row r="1122" spans="2:7" ht="30" x14ac:dyDescent="0.25">
      <c r="B1122" s="1">
        <v>259</v>
      </c>
      <c r="C1122" s="5" t="s">
        <v>93</v>
      </c>
      <c r="D1122" s="5" t="s">
        <v>4233</v>
      </c>
      <c r="E1122" s="1">
        <v>2018</v>
      </c>
      <c r="F1122" t="s">
        <v>4528</v>
      </c>
      <c r="G1122" t="s">
        <v>4949</v>
      </c>
    </row>
    <row r="1123" spans="2:7" x14ac:dyDescent="0.25">
      <c r="B1123" s="1">
        <v>259</v>
      </c>
      <c r="C1123" s="5"/>
      <c r="D1123" s="5"/>
      <c r="E1123" s="1">
        <v>2018</v>
      </c>
      <c r="F1123" t="s">
        <v>4534</v>
      </c>
      <c r="G1123" t="s">
        <v>4608</v>
      </c>
    </row>
    <row r="1124" spans="2:7" x14ac:dyDescent="0.25">
      <c r="B1124" s="1">
        <v>259</v>
      </c>
      <c r="C1124" s="5"/>
      <c r="D1124" s="5"/>
      <c r="E1124" s="1">
        <v>2018</v>
      </c>
      <c r="F1124" t="s">
        <v>4676</v>
      </c>
      <c r="G1124" t="s">
        <v>4655</v>
      </c>
    </row>
    <row r="1125" spans="2:7" x14ac:dyDescent="0.25">
      <c r="B1125" s="1">
        <v>259</v>
      </c>
      <c r="C1125" s="5"/>
      <c r="D1125" s="5"/>
      <c r="E1125" s="1">
        <v>2018</v>
      </c>
      <c r="F1125" t="s">
        <v>4950</v>
      </c>
      <c r="G1125" t="s">
        <v>4527</v>
      </c>
    </row>
    <row r="1126" spans="2:7" x14ac:dyDescent="0.25">
      <c r="B1126" s="1">
        <v>259</v>
      </c>
      <c r="C1126" s="5"/>
      <c r="D1126" s="5"/>
      <c r="E1126" s="1">
        <v>2018</v>
      </c>
      <c r="F1126" t="s">
        <v>4951</v>
      </c>
    </row>
    <row r="1127" spans="2:7" x14ac:dyDescent="0.25">
      <c r="B1127" s="1">
        <v>259</v>
      </c>
      <c r="C1127" s="5"/>
      <c r="D1127" s="5"/>
      <c r="E1127" s="1">
        <v>2018</v>
      </c>
      <c r="F1127" t="s">
        <v>4952</v>
      </c>
    </row>
    <row r="1128" spans="2:7" x14ac:dyDescent="0.25">
      <c r="B1128" s="1">
        <v>259</v>
      </c>
      <c r="C1128" s="5"/>
      <c r="D1128" s="5"/>
      <c r="E1128" s="1">
        <v>2018</v>
      </c>
      <c r="F1128" t="s">
        <v>4953</v>
      </c>
    </row>
    <row r="1129" spans="2:7" x14ac:dyDescent="0.25">
      <c r="B1129" s="1">
        <v>259</v>
      </c>
      <c r="C1129" s="5"/>
      <c r="D1129" s="5"/>
      <c r="E1129" s="1">
        <v>2018</v>
      </c>
      <c r="F1129" t="s">
        <v>4642</v>
      </c>
    </row>
    <row r="1130" spans="2:7" x14ac:dyDescent="0.25">
      <c r="B1130" s="1">
        <v>259</v>
      </c>
      <c r="C1130" s="5"/>
      <c r="D1130" s="5"/>
      <c r="E1130" s="1">
        <v>2018</v>
      </c>
      <c r="F1130" t="s">
        <v>4754</v>
      </c>
    </row>
    <row r="1131" spans="2:7" x14ac:dyDescent="0.25">
      <c r="B1131" s="1">
        <v>259</v>
      </c>
      <c r="C1131" s="5"/>
      <c r="D1131" s="5"/>
      <c r="E1131" s="1">
        <v>2018</v>
      </c>
      <c r="F1131" t="s">
        <v>4510</v>
      </c>
    </row>
    <row r="1132" spans="2:7" x14ac:dyDescent="0.25">
      <c r="B1132" s="1">
        <v>259</v>
      </c>
      <c r="C1132" s="5"/>
      <c r="D1132" s="5"/>
      <c r="E1132" s="1">
        <v>2018</v>
      </c>
      <c r="F1132" t="s">
        <v>4512</v>
      </c>
    </row>
    <row r="1133" spans="2:7" x14ac:dyDescent="0.25">
      <c r="B1133" s="1">
        <v>259</v>
      </c>
      <c r="C1133" s="5"/>
      <c r="D1133" s="5"/>
      <c r="E1133" s="1">
        <v>2018</v>
      </c>
      <c r="F1133" t="s">
        <v>4954</v>
      </c>
    </row>
    <row r="1134" spans="2:7" ht="30" x14ac:dyDescent="0.25">
      <c r="B1134" s="1">
        <v>260</v>
      </c>
      <c r="C1134" s="5" t="s">
        <v>290</v>
      </c>
      <c r="D1134" s="5" t="s">
        <v>4234</v>
      </c>
      <c r="E1134" s="1">
        <v>2019</v>
      </c>
      <c r="F1134" t="s">
        <v>4495</v>
      </c>
      <c r="G1134" t="s">
        <v>4578</v>
      </c>
    </row>
    <row r="1135" spans="2:7" x14ac:dyDescent="0.25">
      <c r="B1135" s="1">
        <v>260</v>
      </c>
      <c r="C1135" s="5"/>
      <c r="D1135" s="5"/>
      <c r="E1135" s="1">
        <v>2019</v>
      </c>
      <c r="F1135" t="s">
        <v>4605</v>
      </c>
      <c r="G1135" t="s">
        <v>4781</v>
      </c>
    </row>
    <row r="1136" spans="2:7" x14ac:dyDescent="0.25">
      <c r="B1136" s="1">
        <v>260</v>
      </c>
      <c r="C1136" s="5"/>
      <c r="D1136" s="5"/>
      <c r="E1136" s="1">
        <v>2019</v>
      </c>
      <c r="G1136" t="s">
        <v>4551</v>
      </c>
    </row>
    <row r="1137" spans="2:7" ht="30" x14ac:dyDescent="0.25">
      <c r="B1137" s="1">
        <v>261</v>
      </c>
      <c r="C1137" s="5" t="s">
        <v>2436</v>
      </c>
      <c r="D1137" s="5" t="s">
        <v>4235</v>
      </c>
      <c r="E1137" s="1">
        <v>2021</v>
      </c>
      <c r="F1137" t="s">
        <v>4955</v>
      </c>
      <c r="G1137" t="s">
        <v>4517</v>
      </c>
    </row>
    <row r="1138" spans="2:7" ht="30" x14ac:dyDescent="0.25">
      <c r="B1138" s="1">
        <v>262</v>
      </c>
      <c r="C1138" s="5" t="s">
        <v>2291</v>
      </c>
      <c r="D1138" s="5" t="s">
        <v>4956</v>
      </c>
      <c r="E1138" s="1">
        <v>2021</v>
      </c>
      <c r="F1138" t="s">
        <v>4508</v>
      </c>
      <c r="G1138" t="s">
        <v>4957</v>
      </c>
    </row>
    <row r="1139" spans="2:7" x14ac:dyDescent="0.25">
      <c r="B1139" s="1">
        <v>262</v>
      </c>
      <c r="C1139" s="5"/>
      <c r="D1139" s="5"/>
      <c r="E1139" s="1">
        <v>2021</v>
      </c>
      <c r="F1139" t="s">
        <v>4762</v>
      </c>
    </row>
    <row r="1140" spans="2:7" x14ac:dyDescent="0.25">
      <c r="B1140" s="1">
        <v>262</v>
      </c>
      <c r="C1140" s="5"/>
      <c r="D1140" s="5"/>
      <c r="E1140" s="1">
        <v>2021</v>
      </c>
      <c r="F1140" t="s">
        <v>4958</v>
      </c>
    </row>
    <row r="1141" spans="2:7" x14ac:dyDescent="0.25">
      <c r="B1141" s="1">
        <v>262</v>
      </c>
      <c r="C1141" s="5"/>
      <c r="D1141" s="5"/>
      <c r="E1141" s="1">
        <v>2021</v>
      </c>
      <c r="F1141" t="s">
        <v>4959</v>
      </c>
    </row>
    <row r="1142" spans="2:7" x14ac:dyDescent="0.25">
      <c r="B1142" s="1">
        <v>262</v>
      </c>
      <c r="C1142" s="5"/>
      <c r="D1142" s="5"/>
      <c r="E1142" s="1">
        <v>2021</v>
      </c>
      <c r="F1142" t="s">
        <v>4960</v>
      </c>
    </row>
    <row r="1143" spans="2:7" x14ac:dyDescent="0.25">
      <c r="B1143" s="1">
        <v>262</v>
      </c>
      <c r="C1143" s="5"/>
      <c r="D1143" s="5"/>
      <c r="E1143" s="1">
        <v>2021</v>
      </c>
      <c r="F1143" t="s">
        <v>4961</v>
      </c>
    </row>
    <row r="1144" spans="2:7" x14ac:dyDescent="0.25">
      <c r="B1144" s="1">
        <v>262</v>
      </c>
      <c r="C1144" s="5"/>
      <c r="D1144" s="5"/>
      <c r="E1144" s="1">
        <v>2021</v>
      </c>
      <c r="F1144" t="s">
        <v>4962</v>
      </c>
    </row>
    <row r="1145" spans="2:7" x14ac:dyDescent="0.25">
      <c r="B1145" s="1">
        <v>262</v>
      </c>
      <c r="C1145" s="5"/>
      <c r="D1145" s="5"/>
      <c r="E1145" s="1">
        <v>2021</v>
      </c>
      <c r="F1145" t="s">
        <v>4963</v>
      </c>
    </row>
    <row r="1146" spans="2:7" x14ac:dyDescent="0.25">
      <c r="B1146" s="1">
        <v>262</v>
      </c>
      <c r="C1146" s="5"/>
      <c r="D1146" s="5"/>
      <c r="E1146" s="1">
        <v>2021</v>
      </c>
      <c r="F1146" t="s">
        <v>4964</v>
      </c>
    </row>
    <row r="1147" spans="2:7" x14ac:dyDescent="0.25">
      <c r="B1147" s="1">
        <v>262</v>
      </c>
      <c r="C1147" s="5"/>
      <c r="D1147" s="5"/>
      <c r="E1147" s="1">
        <v>2021</v>
      </c>
      <c r="F1147" t="s">
        <v>4965</v>
      </c>
    </row>
    <row r="1148" spans="2:7" x14ac:dyDescent="0.25">
      <c r="B1148" s="1">
        <v>262</v>
      </c>
      <c r="C1148" s="5"/>
      <c r="D1148" s="5"/>
      <c r="E1148" s="1">
        <v>2021</v>
      </c>
      <c r="F1148" t="s">
        <v>4966</v>
      </c>
    </row>
    <row r="1149" spans="2:7" x14ac:dyDescent="0.25">
      <c r="B1149" s="1">
        <v>262</v>
      </c>
      <c r="C1149" s="5"/>
      <c r="D1149" s="5"/>
      <c r="E1149" s="1">
        <v>2021</v>
      </c>
      <c r="F1149" t="s">
        <v>4967</v>
      </c>
    </row>
    <row r="1150" spans="2:7" x14ac:dyDescent="0.25">
      <c r="B1150" s="1">
        <v>262</v>
      </c>
      <c r="C1150" s="5"/>
      <c r="D1150" s="5"/>
      <c r="E1150" s="1">
        <v>2021</v>
      </c>
      <c r="F1150" t="s">
        <v>4968</v>
      </c>
    </row>
    <row r="1151" spans="2:7" x14ac:dyDescent="0.25">
      <c r="B1151" s="1">
        <v>262</v>
      </c>
      <c r="C1151" s="5"/>
      <c r="D1151" s="5"/>
      <c r="E1151" s="1">
        <v>2021</v>
      </c>
      <c r="F1151" t="s">
        <v>4969</v>
      </c>
    </row>
    <row r="1152" spans="2:7" x14ac:dyDescent="0.25">
      <c r="B1152" s="1">
        <v>262</v>
      </c>
      <c r="C1152" s="5"/>
      <c r="D1152" s="5"/>
      <c r="E1152" s="1">
        <v>2021</v>
      </c>
      <c r="F1152" t="s">
        <v>4970</v>
      </c>
    </row>
    <row r="1153" spans="2:7" x14ac:dyDescent="0.25">
      <c r="B1153" s="1">
        <v>262</v>
      </c>
      <c r="C1153" s="5"/>
      <c r="D1153" s="5"/>
      <c r="E1153" s="1">
        <v>2021</v>
      </c>
      <c r="F1153" t="s">
        <v>4971</v>
      </c>
    </row>
    <row r="1154" spans="2:7" x14ac:dyDescent="0.25">
      <c r="B1154" s="1">
        <v>262</v>
      </c>
      <c r="C1154" s="5"/>
      <c r="D1154" s="5"/>
      <c r="E1154" s="1">
        <v>2021</v>
      </c>
      <c r="F1154" t="s">
        <v>4972</v>
      </c>
    </row>
    <row r="1155" spans="2:7" x14ac:dyDescent="0.25">
      <c r="B1155" s="1">
        <v>262</v>
      </c>
      <c r="C1155" s="5"/>
      <c r="D1155" s="5"/>
      <c r="E1155" s="1">
        <v>2021</v>
      </c>
      <c r="F1155" t="s">
        <v>4973</v>
      </c>
    </row>
    <row r="1156" spans="2:7" x14ac:dyDescent="0.25">
      <c r="B1156" s="1">
        <v>262</v>
      </c>
      <c r="C1156" s="5"/>
      <c r="D1156" s="5"/>
      <c r="E1156" s="1">
        <v>2021</v>
      </c>
      <c r="F1156" t="s">
        <v>4974</v>
      </c>
    </row>
    <row r="1157" spans="2:7" x14ac:dyDescent="0.25">
      <c r="B1157" s="1">
        <v>262</v>
      </c>
      <c r="C1157" s="5"/>
      <c r="D1157" s="5"/>
      <c r="E1157" s="1">
        <v>2021</v>
      </c>
      <c r="F1157" t="s">
        <v>4975</v>
      </c>
    </row>
    <row r="1158" spans="2:7" x14ac:dyDescent="0.25">
      <c r="B1158" s="1">
        <v>262</v>
      </c>
      <c r="C1158" s="5"/>
      <c r="D1158" s="5"/>
      <c r="E1158" s="1">
        <v>2021</v>
      </c>
      <c r="F1158" t="s">
        <v>4976</v>
      </c>
    </row>
    <row r="1159" spans="2:7" x14ac:dyDescent="0.25">
      <c r="B1159" s="1">
        <v>262</v>
      </c>
      <c r="C1159" s="5"/>
      <c r="D1159" s="5"/>
      <c r="E1159" s="1">
        <v>2021</v>
      </c>
      <c r="F1159" t="s">
        <v>4977</v>
      </c>
    </row>
    <row r="1160" spans="2:7" ht="30" x14ac:dyDescent="0.25">
      <c r="B1160" s="1">
        <v>263</v>
      </c>
      <c r="C1160" s="5" t="s">
        <v>543</v>
      </c>
      <c r="D1160" s="5" t="s">
        <v>4978</v>
      </c>
      <c r="E1160" s="1">
        <v>2022</v>
      </c>
      <c r="F1160" t="s">
        <v>4495</v>
      </c>
      <c r="G1160" t="s">
        <v>2614</v>
      </c>
    </row>
    <row r="1161" spans="2:7" ht="30" x14ac:dyDescent="0.25">
      <c r="B1161" s="1">
        <v>264</v>
      </c>
      <c r="C1161" s="5" t="s">
        <v>2617</v>
      </c>
      <c r="D1161" s="5" t="s">
        <v>4979</v>
      </c>
      <c r="E1161" s="1">
        <v>2023</v>
      </c>
      <c r="F1161" t="s">
        <v>4442</v>
      </c>
      <c r="G1161" t="s">
        <v>4980</v>
      </c>
    </row>
    <row r="1162" spans="2:7" x14ac:dyDescent="0.25">
      <c r="B1162" s="1">
        <v>264</v>
      </c>
      <c r="C1162" s="5"/>
      <c r="D1162" s="5"/>
      <c r="E1162" s="1">
        <v>2023</v>
      </c>
      <c r="F1162" t="s">
        <v>4533</v>
      </c>
    </row>
    <row r="1163" spans="2:7" x14ac:dyDescent="0.25">
      <c r="B1163" s="1">
        <v>264</v>
      </c>
      <c r="C1163" s="5"/>
      <c r="D1163" s="5"/>
      <c r="E1163" s="1">
        <v>2023</v>
      </c>
      <c r="F1163" t="s">
        <v>4474</v>
      </c>
    </row>
    <row r="1164" spans="2:7" x14ac:dyDescent="0.25">
      <c r="B1164" s="1">
        <v>264</v>
      </c>
      <c r="C1164" s="5"/>
      <c r="D1164" s="5"/>
      <c r="E1164" s="1">
        <v>2023</v>
      </c>
      <c r="F1164" t="s">
        <v>4511</v>
      </c>
    </row>
    <row r="1165" spans="2:7" x14ac:dyDescent="0.25">
      <c r="B1165" s="1">
        <v>264</v>
      </c>
      <c r="C1165" s="5"/>
      <c r="D1165" s="5"/>
      <c r="E1165" s="1">
        <v>2023</v>
      </c>
      <c r="F1165" t="s">
        <v>4512</v>
      </c>
    </row>
    <row r="1166" spans="2:7" x14ac:dyDescent="0.25">
      <c r="B1166" s="1">
        <v>264</v>
      </c>
      <c r="C1166" s="5"/>
      <c r="D1166" s="5"/>
      <c r="E1166" s="1">
        <v>2023</v>
      </c>
      <c r="F1166" t="s">
        <v>4475</v>
      </c>
    </row>
    <row r="1167" spans="2:7" ht="30" x14ac:dyDescent="0.25">
      <c r="B1167" s="1">
        <v>265</v>
      </c>
      <c r="C1167" s="5" t="s">
        <v>2447</v>
      </c>
      <c r="D1167" s="5" t="s">
        <v>3158</v>
      </c>
      <c r="E1167" s="1">
        <v>2022</v>
      </c>
      <c r="F1167" t="s">
        <v>4442</v>
      </c>
      <c r="G1167" t="s">
        <v>2614</v>
      </c>
    </row>
    <row r="1168" spans="2:7" x14ac:dyDescent="0.25">
      <c r="B1168" s="1">
        <v>265</v>
      </c>
      <c r="C1168" s="5"/>
      <c r="D1168" s="5"/>
      <c r="E1168" s="1">
        <v>2022</v>
      </c>
      <c r="F1168" t="s">
        <v>4474</v>
      </c>
    </row>
    <row r="1169" spans="2:7" x14ac:dyDescent="0.25">
      <c r="B1169" s="1">
        <v>265</v>
      </c>
      <c r="C1169" s="5"/>
      <c r="D1169" s="5"/>
      <c r="E1169" s="1">
        <v>2022</v>
      </c>
      <c r="F1169" t="s">
        <v>4438</v>
      </c>
    </row>
    <row r="1170" spans="2:7" x14ac:dyDescent="0.25">
      <c r="B1170" s="1">
        <v>265</v>
      </c>
      <c r="C1170" s="5"/>
      <c r="D1170" s="5"/>
      <c r="E1170" s="1">
        <v>2022</v>
      </c>
      <c r="F1170" t="s">
        <v>4816</v>
      </c>
    </row>
    <row r="1171" spans="2:7" x14ac:dyDescent="0.25">
      <c r="B1171" s="1">
        <v>265</v>
      </c>
      <c r="C1171" s="5"/>
      <c r="D1171" s="5"/>
      <c r="E1171" s="1">
        <v>2022</v>
      </c>
      <c r="F1171" t="s">
        <v>4879</v>
      </c>
    </row>
    <row r="1172" spans="2:7" x14ac:dyDescent="0.25">
      <c r="B1172" s="1">
        <v>265</v>
      </c>
      <c r="C1172" s="5"/>
      <c r="D1172" s="5"/>
      <c r="E1172" s="1">
        <v>2022</v>
      </c>
      <c r="F1172" t="s">
        <v>4475</v>
      </c>
    </row>
    <row r="1173" spans="2:7" x14ac:dyDescent="0.25">
      <c r="B1173" s="1">
        <v>265</v>
      </c>
      <c r="C1173" s="5"/>
      <c r="D1173" s="5"/>
      <c r="E1173" s="1">
        <v>2022</v>
      </c>
      <c r="F1173" t="s">
        <v>4921</v>
      </c>
    </row>
    <row r="1174" spans="2:7" ht="30" x14ac:dyDescent="0.25">
      <c r="B1174" s="1">
        <v>266</v>
      </c>
      <c r="C1174" s="5" t="s">
        <v>327</v>
      </c>
      <c r="D1174" s="5" t="s">
        <v>4981</v>
      </c>
      <c r="E1174" s="1">
        <v>2021</v>
      </c>
      <c r="F1174" t="s">
        <v>4533</v>
      </c>
    </row>
    <row r="1175" spans="2:7" x14ac:dyDescent="0.25">
      <c r="B1175" s="1">
        <v>266</v>
      </c>
      <c r="C1175" s="5"/>
      <c r="D1175" s="5"/>
      <c r="E1175" s="1">
        <v>2021</v>
      </c>
      <c r="F1175" t="s">
        <v>4982</v>
      </c>
    </row>
    <row r="1176" spans="2:7" x14ac:dyDescent="0.25">
      <c r="B1176" s="1">
        <v>266</v>
      </c>
      <c r="C1176" s="5"/>
      <c r="D1176" s="5"/>
      <c r="E1176" s="1">
        <v>2021</v>
      </c>
      <c r="F1176" t="s">
        <v>4442</v>
      </c>
    </row>
    <row r="1177" spans="2:7" x14ac:dyDescent="0.25">
      <c r="B1177" s="1">
        <v>266</v>
      </c>
      <c r="C1177" s="5"/>
      <c r="D1177" s="5"/>
      <c r="E1177" s="1">
        <v>2021</v>
      </c>
      <c r="F1177" t="s">
        <v>4438</v>
      </c>
    </row>
    <row r="1178" spans="2:7" x14ac:dyDescent="0.25">
      <c r="B1178" s="1">
        <v>266</v>
      </c>
      <c r="C1178" s="5"/>
      <c r="D1178" s="5"/>
      <c r="E1178" s="1">
        <v>2021</v>
      </c>
      <c r="F1178" t="s">
        <v>4983</v>
      </c>
    </row>
    <row r="1179" spans="2:7" x14ac:dyDescent="0.25">
      <c r="B1179" s="1">
        <v>266</v>
      </c>
      <c r="C1179" s="5"/>
      <c r="D1179" s="5"/>
      <c r="E1179" s="1">
        <v>2021</v>
      </c>
      <c r="F1179" t="s">
        <v>4984</v>
      </c>
    </row>
    <row r="1180" spans="2:7" ht="30" x14ac:dyDescent="0.25">
      <c r="B1180" s="1">
        <v>267</v>
      </c>
      <c r="C1180" s="5" t="s">
        <v>547</v>
      </c>
      <c r="D1180" s="5" t="s">
        <v>4985</v>
      </c>
      <c r="E1180" s="1">
        <v>2021</v>
      </c>
      <c r="F1180" t="s">
        <v>4495</v>
      </c>
      <c r="G1180" t="s">
        <v>2614</v>
      </c>
    </row>
    <row r="1181" spans="2:7" x14ac:dyDescent="0.25">
      <c r="B1181" s="1">
        <v>267</v>
      </c>
      <c r="C1181" s="5"/>
      <c r="D1181" s="5"/>
      <c r="E1181" s="1">
        <v>2021</v>
      </c>
      <c r="F1181" t="s">
        <v>4588</v>
      </c>
    </row>
    <row r="1182" spans="2:7" ht="30" x14ac:dyDescent="0.25">
      <c r="B1182" s="1">
        <v>268</v>
      </c>
      <c r="C1182" s="5" t="s">
        <v>197</v>
      </c>
      <c r="D1182" s="5" t="s">
        <v>3165</v>
      </c>
      <c r="E1182" s="1">
        <v>2020</v>
      </c>
      <c r="F1182" t="s">
        <v>4602</v>
      </c>
      <c r="G1182" t="s">
        <v>4669</v>
      </c>
    </row>
    <row r="1183" spans="2:7" x14ac:dyDescent="0.25">
      <c r="B1183" s="1">
        <v>268</v>
      </c>
      <c r="C1183" s="5"/>
      <c r="D1183" s="5"/>
      <c r="E1183" s="1">
        <v>2020</v>
      </c>
      <c r="F1183" t="s">
        <v>4460</v>
      </c>
    </row>
    <row r="1184" spans="2:7" x14ac:dyDescent="0.25">
      <c r="B1184" s="1">
        <v>268</v>
      </c>
      <c r="C1184" s="5"/>
      <c r="D1184" s="5"/>
      <c r="E1184" s="1">
        <v>2020</v>
      </c>
      <c r="F1184" t="s">
        <v>4566</v>
      </c>
    </row>
    <row r="1185" spans="2:7" x14ac:dyDescent="0.25">
      <c r="B1185" s="1">
        <v>268</v>
      </c>
      <c r="C1185" s="5"/>
      <c r="D1185" s="5"/>
      <c r="E1185" s="1">
        <v>2020</v>
      </c>
      <c r="F1185" t="s">
        <v>4694</v>
      </c>
    </row>
    <row r="1186" spans="2:7" x14ac:dyDescent="0.25">
      <c r="B1186" s="1">
        <v>268</v>
      </c>
      <c r="C1186" s="5"/>
      <c r="D1186" s="5"/>
      <c r="E1186" s="1">
        <v>2020</v>
      </c>
      <c r="F1186" t="s">
        <v>4475</v>
      </c>
    </row>
    <row r="1187" spans="2:7" x14ac:dyDescent="0.25">
      <c r="B1187" s="1">
        <v>268</v>
      </c>
      <c r="C1187" s="5"/>
      <c r="D1187" s="5"/>
      <c r="E1187" s="1">
        <v>2020</v>
      </c>
      <c r="F1187" t="s">
        <v>4494</v>
      </c>
    </row>
    <row r="1188" spans="2:7" x14ac:dyDescent="0.25">
      <c r="B1188" s="1">
        <v>268</v>
      </c>
      <c r="C1188" s="5"/>
      <c r="D1188" s="5"/>
      <c r="E1188" s="1">
        <v>2020</v>
      </c>
      <c r="F1188" t="s">
        <v>4986</v>
      </c>
    </row>
    <row r="1189" spans="2:7" x14ac:dyDescent="0.25">
      <c r="B1189" s="1">
        <v>268</v>
      </c>
      <c r="C1189" s="5"/>
      <c r="D1189" s="5"/>
      <c r="E1189" s="1">
        <v>2020</v>
      </c>
      <c r="F1189" t="s">
        <v>4695</v>
      </c>
    </row>
    <row r="1190" spans="2:7" x14ac:dyDescent="0.25">
      <c r="B1190" s="1">
        <v>268</v>
      </c>
      <c r="C1190" s="5"/>
      <c r="D1190" s="5"/>
      <c r="E1190" s="1">
        <v>2020</v>
      </c>
      <c r="F1190" t="s">
        <v>4676</v>
      </c>
    </row>
    <row r="1191" spans="2:7" ht="30" x14ac:dyDescent="0.25">
      <c r="B1191" s="1">
        <v>269</v>
      </c>
      <c r="C1191" s="5" t="s">
        <v>2281</v>
      </c>
      <c r="D1191" s="5" t="s">
        <v>4987</v>
      </c>
      <c r="E1191" s="1">
        <v>2020</v>
      </c>
      <c r="F1191" t="s">
        <v>4533</v>
      </c>
      <c r="G1191" t="s">
        <v>4988</v>
      </c>
    </row>
    <row r="1192" spans="2:7" x14ac:dyDescent="0.25">
      <c r="B1192" s="1">
        <v>269</v>
      </c>
      <c r="C1192" s="5"/>
      <c r="D1192" s="5"/>
      <c r="E1192" s="1">
        <v>2020</v>
      </c>
      <c r="F1192" t="s">
        <v>4588</v>
      </c>
      <c r="G1192" t="s">
        <v>4585</v>
      </c>
    </row>
    <row r="1193" spans="2:7" x14ac:dyDescent="0.25">
      <c r="B1193" s="1">
        <v>269</v>
      </c>
      <c r="C1193" s="5"/>
      <c r="D1193" s="5"/>
      <c r="E1193" s="1">
        <v>2020</v>
      </c>
      <c r="F1193" t="s">
        <v>4577</v>
      </c>
    </row>
    <row r="1194" spans="2:7" ht="30" x14ac:dyDescent="0.25">
      <c r="B1194" s="1">
        <v>270</v>
      </c>
      <c r="C1194" s="5" t="s">
        <v>2446</v>
      </c>
      <c r="D1194" s="5" t="s">
        <v>3171</v>
      </c>
      <c r="E1194" s="1">
        <v>2018</v>
      </c>
      <c r="F1194" t="s">
        <v>4508</v>
      </c>
      <c r="G1194" t="s">
        <v>4608</v>
      </c>
    </row>
    <row r="1195" spans="2:7" x14ac:dyDescent="0.25">
      <c r="B1195" s="1">
        <v>270</v>
      </c>
      <c r="C1195" s="5"/>
      <c r="D1195" s="5"/>
      <c r="E1195" s="1">
        <v>2018</v>
      </c>
      <c r="F1195" t="s">
        <v>4602</v>
      </c>
    </row>
    <row r="1196" spans="2:7" x14ac:dyDescent="0.25">
      <c r="B1196" s="1">
        <v>270</v>
      </c>
      <c r="C1196" s="5"/>
      <c r="D1196" s="5"/>
      <c r="E1196" s="1">
        <v>2018</v>
      </c>
      <c r="F1196" t="s">
        <v>4661</v>
      </c>
    </row>
    <row r="1197" spans="2:7" x14ac:dyDescent="0.25">
      <c r="B1197" s="1">
        <v>270</v>
      </c>
      <c r="C1197" s="5"/>
      <c r="D1197" s="5"/>
      <c r="E1197" s="1">
        <v>2018</v>
      </c>
      <c r="F1197" t="s">
        <v>4595</v>
      </c>
    </row>
    <row r="1198" spans="2:7" x14ac:dyDescent="0.25">
      <c r="B1198" s="1">
        <v>270</v>
      </c>
      <c r="C1198" s="5"/>
      <c r="D1198" s="5"/>
      <c r="E1198" s="1">
        <v>2018</v>
      </c>
      <c r="F1198" t="s">
        <v>4989</v>
      </c>
    </row>
    <row r="1199" spans="2:7" x14ac:dyDescent="0.25">
      <c r="B1199" s="1">
        <v>270</v>
      </c>
      <c r="C1199" s="5"/>
      <c r="D1199" s="5"/>
      <c r="E1199" s="1">
        <v>2018</v>
      </c>
      <c r="F1199" t="s">
        <v>4990</v>
      </c>
    </row>
    <row r="1200" spans="2:7" x14ac:dyDescent="0.25">
      <c r="B1200" s="1">
        <v>271</v>
      </c>
      <c r="C1200" s="5" t="s">
        <v>85</v>
      </c>
      <c r="D1200" s="5" t="s">
        <v>4238</v>
      </c>
      <c r="E1200" s="1">
        <v>2011</v>
      </c>
      <c r="F1200" t="s">
        <v>4991</v>
      </c>
      <c r="G1200" t="s">
        <v>2614</v>
      </c>
    </row>
    <row r="1201" spans="2:7" x14ac:dyDescent="0.25">
      <c r="B1201" s="1">
        <v>271</v>
      </c>
      <c r="C1201" s="5"/>
      <c r="D1201" s="5"/>
      <c r="E1201" s="1">
        <v>2011</v>
      </c>
      <c r="F1201" t="s">
        <v>4992</v>
      </c>
    </row>
    <row r="1202" spans="2:7" x14ac:dyDescent="0.25">
      <c r="B1202" s="1">
        <v>271</v>
      </c>
      <c r="C1202" s="5"/>
      <c r="D1202" s="5"/>
      <c r="E1202" s="1">
        <v>2011</v>
      </c>
      <c r="F1202" t="s">
        <v>4533</v>
      </c>
    </row>
    <row r="1203" spans="2:7" x14ac:dyDescent="0.25">
      <c r="B1203" s="1">
        <v>271</v>
      </c>
      <c r="C1203" s="5"/>
      <c r="D1203" s="5"/>
      <c r="E1203" s="1">
        <v>2011</v>
      </c>
      <c r="F1203" t="s">
        <v>4512</v>
      </c>
    </row>
    <row r="1204" spans="2:7" x14ac:dyDescent="0.25">
      <c r="B1204" s="1">
        <v>271</v>
      </c>
      <c r="C1204" s="5"/>
      <c r="D1204" s="5"/>
      <c r="E1204" s="1">
        <v>2011</v>
      </c>
      <c r="F1204" t="s">
        <v>4453</v>
      </c>
    </row>
    <row r="1205" spans="2:7" x14ac:dyDescent="0.25">
      <c r="B1205" s="1">
        <v>271</v>
      </c>
      <c r="C1205" s="5"/>
      <c r="D1205" s="5"/>
      <c r="E1205" s="1">
        <v>2011</v>
      </c>
      <c r="F1205" t="s">
        <v>4494</v>
      </c>
    </row>
    <row r="1206" spans="2:7" ht="30" x14ac:dyDescent="0.25">
      <c r="B1206" s="1">
        <v>272</v>
      </c>
      <c r="C1206" s="5" t="s">
        <v>348</v>
      </c>
      <c r="D1206" s="5" t="s">
        <v>4993</v>
      </c>
      <c r="E1206" s="1">
        <v>2022</v>
      </c>
      <c r="F1206" t="s">
        <v>4450</v>
      </c>
      <c r="G1206" t="s">
        <v>4451</v>
      </c>
    </row>
    <row r="1207" spans="2:7" x14ac:dyDescent="0.25">
      <c r="B1207" s="1">
        <v>272</v>
      </c>
      <c r="C1207" s="5"/>
      <c r="D1207" s="5"/>
      <c r="E1207" s="1">
        <v>2022</v>
      </c>
      <c r="F1207" t="s">
        <v>4994</v>
      </c>
      <c r="G1207" t="s">
        <v>4608</v>
      </c>
    </row>
    <row r="1208" spans="2:7" x14ac:dyDescent="0.25">
      <c r="B1208" s="1">
        <v>272</v>
      </c>
      <c r="C1208" s="5"/>
      <c r="D1208" s="5"/>
      <c r="E1208" s="1">
        <v>2022</v>
      </c>
      <c r="F1208" t="s">
        <v>4442</v>
      </c>
    </row>
    <row r="1209" spans="2:7" x14ac:dyDescent="0.25">
      <c r="B1209" s="1">
        <v>272</v>
      </c>
      <c r="C1209" s="5"/>
      <c r="D1209" s="5"/>
      <c r="E1209" s="1">
        <v>2022</v>
      </c>
      <c r="F1209" t="s">
        <v>4533</v>
      </c>
    </row>
    <row r="1210" spans="2:7" x14ac:dyDescent="0.25">
      <c r="B1210" s="1">
        <v>272</v>
      </c>
      <c r="C1210" s="5"/>
      <c r="D1210" s="5"/>
      <c r="E1210" s="1">
        <v>2022</v>
      </c>
      <c r="F1210" t="s">
        <v>4449</v>
      </c>
    </row>
    <row r="1211" spans="2:7" x14ac:dyDescent="0.25">
      <c r="B1211" s="1">
        <v>272</v>
      </c>
      <c r="C1211" s="5"/>
      <c r="D1211" s="5"/>
      <c r="E1211" s="1">
        <v>2022</v>
      </c>
      <c r="F1211" t="s">
        <v>4622</v>
      </c>
    </row>
    <row r="1212" spans="2:7" ht="30" x14ac:dyDescent="0.25">
      <c r="B1212" s="1">
        <v>273</v>
      </c>
      <c r="C1212" s="5" t="s">
        <v>360</v>
      </c>
      <c r="D1212" s="5" t="s">
        <v>4995</v>
      </c>
      <c r="E1212" s="1">
        <v>2021</v>
      </c>
      <c r="F1212" t="s">
        <v>4495</v>
      </c>
      <c r="G1212" t="s">
        <v>4585</v>
      </c>
    </row>
    <row r="1213" spans="2:7" x14ac:dyDescent="0.25">
      <c r="B1213" s="1">
        <v>273</v>
      </c>
      <c r="C1213" s="5"/>
      <c r="D1213" s="5"/>
      <c r="E1213" s="1">
        <v>2021</v>
      </c>
      <c r="F1213" t="s">
        <v>4577</v>
      </c>
      <c r="G1213" t="s">
        <v>4551</v>
      </c>
    </row>
    <row r="1214" spans="2:7" x14ac:dyDescent="0.25">
      <c r="B1214" s="1">
        <v>273</v>
      </c>
      <c r="C1214" s="5"/>
      <c r="D1214" s="5"/>
      <c r="E1214" s="1">
        <v>2021</v>
      </c>
      <c r="F1214" t="s">
        <v>4605</v>
      </c>
    </row>
    <row r="1215" spans="2:7" x14ac:dyDescent="0.25">
      <c r="B1215" s="1">
        <v>273</v>
      </c>
      <c r="C1215" s="5"/>
      <c r="D1215" s="5"/>
      <c r="E1215" s="1">
        <v>2021</v>
      </c>
      <c r="F1215" t="s">
        <v>4996</v>
      </c>
    </row>
    <row r="1216" spans="2:7" x14ac:dyDescent="0.25">
      <c r="B1216" s="1">
        <v>274</v>
      </c>
      <c r="C1216" s="5" t="s">
        <v>335</v>
      </c>
      <c r="D1216" s="5" t="s">
        <v>4997</v>
      </c>
      <c r="E1216" s="1">
        <v>2019</v>
      </c>
      <c r="F1216" t="s">
        <v>4562</v>
      </c>
      <c r="G1216" t="s">
        <v>4937</v>
      </c>
    </row>
    <row r="1217" spans="2:7" ht="30" x14ac:dyDescent="0.25">
      <c r="B1217" s="1">
        <v>275</v>
      </c>
      <c r="C1217" s="5" t="s">
        <v>367</v>
      </c>
      <c r="D1217" s="5" t="s">
        <v>4998</v>
      </c>
      <c r="E1217" s="1">
        <v>2022</v>
      </c>
      <c r="F1217" t="s">
        <v>4444</v>
      </c>
      <c r="G1217" t="s">
        <v>2614</v>
      </c>
    </row>
    <row r="1218" spans="2:7" ht="30" x14ac:dyDescent="0.25">
      <c r="B1218" s="1">
        <v>276</v>
      </c>
      <c r="C1218" s="5" t="s">
        <v>2419</v>
      </c>
      <c r="D1218" s="5" t="s">
        <v>4999</v>
      </c>
      <c r="E1218" s="1">
        <v>2023</v>
      </c>
      <c r="F1218" t="s">
        <v>4562</v>
      </c>
      <c r="G1218" t="s">
        <v>4581</v>
      </c>
    </row>
    <row r="1219" spans="2:7" x14ac:dyDescent="0.25">
      <c r="B1219" s="1">
        <v>276</v>
      </c>
      <c r="C1219" s="5"/>
      <c r="D1219" s="5"/>
      <c r="E1219" s="1">
        <v>2023</v>
      </c>
      <c r="F1219" t="s">
        <v>4438</v>
      </c>
      <c r="G1219" t="s">
        <v>5000</v>
      </c>
    </row>
    <row r="1220" spans="2:7" x14ac:dyDescent="0.25">
      <c r="B1220" s="1">
        <v>276</v>
      </c>
      <c r="C1220" s="5"/>
      <c r="D1220" s="5"/>
      <c r="E1220" s="1">
        <v>2023</v>
      </c>
      <c r="F1220" t="s">
        <v>5001</v>
      </c>
    </row>
    <row r="1221" spans="2:7" x14ac:dyDescent="0.25">
      <c r="B1221" s="1">
        <v>276</v>
      </c>
      <c r="C1221" s="5"/>
      <c r="D1221" s="5"/>
      <c r="E1221" s="1">
        <v>2023</v>
      </c>
      <c r="F1221" t="s">
        <v>4474</v>
      </c>
    </row>
    <row r="1222" spans="2:7" x14ac:dyDescent="0.25">
      <c r="B1222" s="1">
        <v>276</v>
      </c>
      <c r="C1222" s="5"/>
      <c r="D1222" s="5"/>
      <c r="E1222" s="1">
        <v>2023</v>
      </c>
      <c r="F1222" t="s">
        <v>5002</v>
      </c>
    </row>
    <row r="1223" spans="2:7" x14ac:dyDescent="0.25">
      <c r="B1223" s="1">
        <v>277</v>
      </c>
      <c r="C1223" s="5" t="s">
        <v>342</v>
      </c>
      <c r="D1223" s="5" t="s">
        <v>4239</v>
      </c>
      <c r="E1223" s="1">
        <v>2019</v>
      </c>
      <c r="F1223" t="s">
        <v>5003</v>
      </c>
      <c r="G1223" t="s">
        <v>5004</v>
      </c>
    </row>
    <row r="1224" spans="2:7" x14ac:dyDescent="0.25">
      <c r="B1224" s="1">
        <v>277</v>
      </c>
      <c r="C1224" s="5"/>
      <c r="D1224" s="5"/>
      <c r="E1224" s="1">
        <v>2019</v>
      </c>
      <c r="F1224" t="s">
        <v>5005</v>
      </c>
    </row>
    <row r="1225" spans="2:7" x14ac:dyDescent="0.25">
      <c r="B1225" s="1">
        <v>277</v>
      </c>
      <c r="C1225" s="5"/>
      <c r="D1225" s="5"/>
      <c r="E1225" s="1">
        <v>2019</v>
      </c>
      <c r="F1225" t="s">
        <v>4475</v>
      </c>
    </row>
    <row r="1226" spans="2:7" x14ac:dyDescent="0.25">
      <c r="B1226" s="1">
        <v>277</v>
      </c>
      <c r="C1226" s="5"/>
      <c r="D1226" s="5"/>
      <c r="E1226" s="1">
        <v>2019</v>
      </c>
      <c r="F1226" t="s">
        <v>4458</v>
      </c>
    </row>
    <row r="1227" spans="2:7" x14ac:dyDescent="0.25">
      <c r="B1227" s="1">
        <v>277</v>
      </c>
      <c r="C1227" s="5"/>
      <c r="D1227" s="5"/>
      <c r="E1227" s="1">
        <v>2019</v>
      </c>
      <c r="F1227" t="s">
        <v>4702</v>
      </c>
    </row>
    <row r="1228" spans="2:7" x14ac:dyDescent="0.25">
      <c r="B1228" s="1">
        <v>277</v>
      </c>
      <c r="C1228" s="5"/>
      <c r="D1228" s="5"/>
      <c r="E1228" s="1">
        <v>2019</v>
      </c>
      <c r="F1228" t="s">
        <v>4487</v>
      </c>
    </row>
    <row r="1229" spans="2:7" x14ac:dyDescent="0.25">
      <c r="B1229" s="1">
        <v>277</v>
      </c>
      <c r="C1229" s="5"/>
      <c r="D1229" s="5"/>
      <c r="E1229" s="1">
        <v>2019</v>
      </c>
      <c r="F1229" t="s">
        <v>5006</v>
      </c>
    </row>
    <row r="1230" spans="2:7" x14ac:dyDescent="0.25">
      <c r="B1230" s="1">
        <v>277</v>
      </c>
      <c r="C1230" s="5"/>
      <c r="D1230" s="5"/>
      <c r="E1230" s="1">
        <v>2019</v>
      </c>
      <c r="F1230" t="s">
        <v>5007</v>
      </c>
    </row>
    <row r="1231" spans="2:7" x14ac:dyDescent="0.25">
      <c r="B1231" s="1">
        <v>277</v>
      </c>
      <c r="C1231" s="5"/>
      <c r="D1231" s="5"/>
      <c r="E1231" s="1">
        <v>2019</v>
      </c>
      <c r="F1231" t="s">
        <v>4595</v>
      </c>
    </row>
    <row r="1232" spans="2:7" x14ac:dyDescent="0.25">
      <c r="B1232" s="1">
        <v>278</v>
      </c>
      <c r="C1232" s="5" t="s">
        <v>2368</v>
      </c>
      <c r="D1232" s="5" t="s">
        <v>4240</v>
      </c>
      <c r="E1232" s="1">
        <v>2021</v>
      </c>
      <c r="F1232" t="s">
        <v>5008</v>
      </c>
      <c r="G1232" t="s">
        <v>5009</v>
      </c>
    </row>
    <row r="1233" spans="2:7" x14ac:dyDescent="0.25">
      <c r="B1233" s="1">
        <v>278</v>
      </c>
      <c r="C1233" s="5"/>
      <c r="D1233" s="5"/>
      <c r="E1233" s="1">
        <v>2021</v>
      </c>
      <c r="F1233" t="s">
        <v>4438</v>
      </c>
    </row>
    <row r="1234" spans="2:7" x14ac:dyDescent="0.25">
      <c r="B1234" s="1">
        <v>278</v>
      </c>
      <c r="C1234" s="5"/>
      <c r="D1234" s="5"/>
      <c r="E1234" s="1">
        <v>2021</v>
      </c>
      <c r="F1234" t="s">
        <v>4493</v>
      </c>
    </row>
    <row r="1235" spans="2:7" ht="30" x14ac:dyDescent="0.25">
      <c r="B1235" s="1">
        <v>279</v>
      </c>
      <c r="C1235" s="5" t="s">
        <v>56</v>
      </c>
      <c r="D1235" s="5" t="s">
        <v>3184</v>
      </c>
      <c r="E1235" s="1">
        <v>2019</v>
      </c>
      <c r="F1235" t="s">
        <v>4438</v>
      </c>
      <c r="G1235" t="s">
        <v>4563</v>
      </c>
    </row>
    <row r="1236" spans="2:7" x14ac:dyDescent="0.25">
      <c r="B1236" s="1">
        <v>279</v>
      </c>
      <c r="C1236" s="5"/>
      <c r="D1236" s="5"/>
      <c r="E1236" s="1">
        <v>2019</v>
      </c>
      <c r="F1236" t="s">
        <v>5010</v>
      </c>
      <c r="G1236" t="s">
        <v>4781</v>
      </c>
    </row>
    <row r="1237" spans="2:7" x14ac:dyDescent="0.25">
      <c r="B1237" s="1">
        <v>279</v>
      </c>
      <c r="C1237" s="5"/>
      <c r="D1237" s="5"/>
      <c r="E1237" s="1">
        <v>2019</v>
      </c>
      <c r="F1237" t="s">
        <v>4562</v>
      </c>
    </row>
    <row r="1238" spans="2:7" x14ac:dyDescent="0.25">
      <c r="B1238" s="1">
        <v>279</v>
      </c>
      <c r="C1238" s="5"/>
      <c r="D1238" s="5"/>
      <c r="E1238" s="1">
        <v>2019</v>
      </c>
      <c r="F1238" t="s">
        <v>4676</v>
      </c>
    </row>
    <row r="1239" spans="2:7" x14ac:dyDescent="0.25">
      <c r="B1239" s="1">
        <v>279</v>
      </c>
      <c r="C1239" s="5"/>
      <c r="D1239" s="5"/>
      <c r="E1239" s="1">
        <v>2019</v>
      </c>
      <c r="F1239" t="s">
        <v>4474</v>
      </c>
      <c r="G1239" t="s">
        <v>4551</v>
      </c>
    </row>
    <row r="1240" spans="2:7" x14ac:dyDescent="0.25">
      <c r="B1240" s="1">
        <v>280</v>
      </c>
      <c r="C1240" s="5" t="s">
        <v>2415</v>
      </c>
      <c r="D1240" s="5" t="s">
        <v>4241</v>
      </c>
      <c r="E1240" s="1">
        <v>2021</v>
      </c>
      <c r="F1240" t="s">
        <v>5011</v>
      </c>
      <c r="G1240" t="s">
        <v>4544</v>
      </c>
    </row>
    <row r="1241" spans="2:7" x14ac:dyDescent="0.25">
      <c r="B1241" s="1">
        <v>280</v>
      </c>
      <c r="C1241" s="5"/>
      <c r="D1241" s="5"/>
      <c r="E1241" s="1">
        <v>2021</v>
      </c>
      <c r="F1241" t="s">
        <v>5012</v>
      </c>
      <c r="G1241" t="s">
        <v>2614</v>
      </c>
    </row>
    <row r="1242" spans="2:7" x14ac:dyDescent="0.25">
      <c r="B1242" s="1">
        <v>280</v>
      </c>
      <c r="C1242" s="5"/>
      <c r="D1242" s="5"/>
      <c r="E1242" s="1">
        <v>2021</v>
      </c>
      <c r="F1242" t="s">
        <v>5013</v>
      </c>
    </row>
    <row r="1243" spans="2:7" x14ac:dyDescent="0.25">
      <c r="B1243" s="1">
        <v>280</v>
      </c>
      <c r="C1243" s="5"/>
      <c r="D1243" s="5"/>
      <c r="E1243" s="1">
        <v>2021</v>
      </c>
      <c r="F1243" t="s">
        <v>5014</v>
      </c>
    </row>
    <row r="1244" spans="2:7" x14ac:dyDescent="0.25">
      <c r="B1244" s="1">
        <v>280</v>
      </c>
      <c r="C1244" s="5"/>
      <c r="D1244" s="5"/>
      <c r="E1244" s="1">
        <v>2021</v>
      </c>
      <c r="F1244" t="s">
        <v>4617</v>
      </c>
    </row>
    <row r="1245" spans="2:7" x14ac:dyDescent="0.25">
      <c r="B1245" s="1">
        <v>280</v>
      </c>
      <c r="C1245" s="5"/>
      <c r="D1245" s="5"/>
      <c r="E1245" s="1">
        <v>2021</v>
      </c>
      <c r="F1245" t="s">
        <v>4591</v>
      </c>
    </row>
    <row r="1246" spans="2:7" x14ac:dyDescent="0.25">
      <c r="B1246" s="1">
        <v>280</v>
      </c>
      <c r="C1246" s="5"/>
      <c r="D1246" s="5"/>
      <c r="E1246" s="1">
        <v>2021</v>
      </c>
      <c r="F1246" t="s">
        <v>4508</v>
      </c>
    </row>
    <row r="1247" spans="2:7" ht="45" x14ac:dyDescent="0.25">
      <c r="B1247" s="1">
        <v>281</v>
      </c>
      <c r="C1247" s="5" t="s">
        <v>2440</v>
      </c>
      <c r="D1247" s="5" t="s">
        <v>4242</v>
      </c>
      <c r="E1247" s="1">
        <v>2022</v>
      </c>
      <c r="F1247" t="s">
        <v>4508</v>
      </c>
      <c r="G1247" t="s">
        <v>4585</v>
      </c>
    </row>
    <row r="1248" spans="2:7" x14ac:dyDescent="0.25">
      <c r="B1248" s="1">
        <v>281</v>
      </c>
      <c r="C1248" s="5"/>
      <c r="D1248" s="5"/>
      <c r="E1248" s="1">
        <v>2022</v>
      </c>
      <c r="F1248" t="s">
        <v>4534</v>
      </c>
    </row>
    <row r="1249" spans="2:6" x14ac:dyDescent="0.25">
      <c r="B1249" s="1">
        <v>281</v>
      </c>
      <c r="C1249" s="5"/>
      <c r="D1249" s="5"/>
      <c r="E1249" s="1">
        <v>2022</v>
      </c>
      <c r="F1249" t="s">
        <v>4528</v>
      </c>
    </row>
    <row r="1250" spans="2:6" x14ac:dyDescent="0.25">
      <c r="B1250" s="1">
        <v>281</v>
      </c>
      <c r="C1250" s="5"/>
      <c r="D1250" s="5"/>
      <c r="E1250" s="1">
        <v>2022</v>
      </c>
      <c r="F1250" t="s">
        <v>4445</v>
      </c>
    </row>
    <row r="1251" spans="2:6" x14ac:dyDescent="0.25">
      <c r="B1251" s="1">
        <v>281</v>
      </c>
      <c r="C1251" s="5"/>
      <c r="D1251" s="5"/>
      <c r="E1251" s="1">
        <v>2022</v>
      </c>
      <c r="F1251" t="s">
        <v>4444</v>
      </c>
    </row>
    <row r="1252" spans="2:6" x14ac:dyDescent="0.25">
      <c r="B1252" s="1">
        <v>281</v>
      </c>
      <c r="C1252" s="5"/>
      <c r="D1252" s="5"/>
      <c r="E1252" s="1">
        <v>2022</v>
      </c>
      <c r="F1252" t="s">
        <v>5015</v>
      </c>
    </row>
    <row r="1253" spans="2:6" x14ac:dyDescent="0.25">
      <c r="B1253" s="1">
        <v>281</v>
      </c>
      <c r="C1253" s="5"/>
      <c r="D1253" s="5"/>
      <c r="E1253" s="1">
        <v>2022</v>
      </c>
      <c r="F1253" t="s">
        <v>5016</v>
      </c>
    </row>
    <row r="1254" spans="2:6" x14ac:dyDescent="0.25">
      <c r="B1254" s="1">
        <v>281</v>
      </c>
      <c r="C1254" s="5"/>
      <c r="D1254" s="5"/>
      <c r="E1254" s="1">
        <v>2022</v>
      </c>
      <c r="F1254" t="s">
        <v>4606</v>
      </c>
    </row>
    <row r="1255" spans="2:6" x14ac:dyDescent="0.25">
      <c r="B1255" s="1">
        <v>281</v>
      </c>
      <c r="C1255" s="5"/>
      <c r="D1255" s="5"/>
      <c r="E1255" s="1">
        <v>2022</v>
      </c>
      <c r="F1255" t="s">
        <v>5017</v>
      </c>
    </row>
    <row r="1256" spans="2:6" x14ac:dyDescent="0.25">
      <c r="B1256" s="1">
        <v>281</v>
      </c>
      <c r="C1256" s="5"/>
      <c r="D1256" s="5"/>
      <c r="E1256" s="1">
        <v>2022</v>
      </c>
      <c r="F1256" t="s">
        <v>5018</v>
      </c>
    </row>
    <row r="1257" spans="2:6" x14ac:dyDescent="0.25">
      <c r="B1257" s="1">
        <v>281</v>
      </c>
      <c r="C1257" s="5"/>
      <c r="D1257" s="5"/>
      <c r="E1257" s="1">
        <v>2022</v>
      </c>
      <c r="F1257" t="s">
        <v>4660</v>
      </c>
    </row>
    <row r="1258" spans="2:6" x14ac:dyDescent="0.25">
      <c r="B1258" s="1">
        <v>281</v>
      </c>
      <c r="C1258" s="5"/>
      <c r="D1258" s="5"/>
      <c r="E1258" s="1">
        <v>2022</v>
      </c>
      <c r="F1258" t="s">
        <v>5019</v>
      </c>
    </row>
    <row r="1259" spans="2:6" x14ac:dyDescent="0.25">
      <c r="B1259" s="1">
        <v>281</v>
      </c>
      <c r="C1259" s="5"/>
      <c r="D1259" s="5"/>
      <c r="E1259" s="1">
        <v>2022</v>
      </c>
      <c r="F1259" t="s">
        <v>4686</v>
      </c>
    </row>
    <row r="1260" spans="2:6" x14ac:dyDescent="0.25">
      <c r="B1260" s="1">
        <v>281</v>
      </c>
      <c r="C1260" s="5"/>
      <c r="D1260" s="5"/>
      <c r="E1260" s="1">
        <v>2022</v>
      </c>
      <c r="F1260" t="s">
        <v>4595</v>
      </c>
    </row>
    <row r="1261" spans="2:6" x14ac:dyDescent="0.25">
      <c r="B1261" s="1">
        <v>281</v>
      </c>
      <c r="C1261" s="5"/>
      <c r="D1261" s="5"/>
      <c r="E1261" s="1">
        <v>2022</v>
      </c>
      <c r="F1261" t="s">
        <v>5020</v>
      </c>
    </row>
    <row r="1262" spans="2:6" x14ac:dyDescent="0.25">
      <c r="B1262" s="1">
        <v>281</v>
      </c>
      <c r="C1262" s="5"/>
      <c r="D1262" s="5"/>
      <c r="E1262" s="1">
        <v>2022</v>
      </c>
      <c r="F1262" t="s">
        <v>4556</v>
      </c>
    </row>
    <row r="1263" spans="2:6" x14ac:dyDescent="0.25">
      <c r="B1263" s="1">
        <v>281</v>
      </c>
      <c r="C1263" s="5"/>
      <c r="D1263" s="5"/>
      <c r="E1263" s="1">
        <v>2022</v>
      </c>
      <c r="F1263" t="s">
        <v>4638</v>
      </c>
    </row>
    <row r="1264" spans="2:6" x14ac:dyDescent="0.25">
      <c r="B1264" s="1">
        <v>281</v>
      </c>
      <c r="C1264" s="5"/>
      <c r="D1264" s="5"/>
      <c r="E1264" s="1">
        <v>2022</v>
      </c>
      <c r="F1264" t="s">
        <v>5021</v>
      </c>
    </row>
    <row r="1265" spans="2:7" x14ac:dyDescent="0.25">
      <c r="B1265" s="1">
        <v>281</v>
      </c>
      <c r="C1265" s="5"/>
      <c r="D1265" s="5"/>
      <c r="E1265" s="1">
        <v>2022</v>
      </c>
      <c r="F1265" t="s">
        <v>5022</v>
      </c>
    </row>
    <row r="1266" spans="2:7" x14ac:dyDescent="0.25">
      <c r="B1266" s="1">
        <v>281</v>
      </c>
      <c r="C1266" s="5"/>
      <c r="D1266" s="5"/>
      <c r="E1266" s="1">
        <v>2022</v>
      </c>
      <c r="F1266" t="s">
        <v>5023</v>
      </c>
    </row>
    <row r="1267" spans="2:7" x14ac:dyDescent="0.25">
      <c r="B1267" s="1">
        <v>281</v>
      </c>
      <c r="C1267" s="5"/>
      <c r="D1267" s="5"/>
      <c r="E1267" s="1">
        <v>2022</v>
      </c>
      <c r="F1267" t="s">
        <v>5024</v>
      </c>
      <c r="G1267" t="s">
        <v>4551</v>
      </c>
    </row>
    <row r="1268" spans="2:7" ht="30" x14ac:dyDescent="0.25">
      <c r="B1268" s="1">
        <v>282</v>
      </c>
      <c r="C1268" s="5" t="s">
        <v>362</v>
      </c>
      <c r="D1268" s="5" t="s">
        <v>5025</v>
      </c>
      <c r="E1268" s="1">
        <v>2020</v>
      </c>
      <c r="F1268" t="s">
        <v>4450</v>
      </c>
      <c r="G1268" t="s">
        <v>2614</v>
      </c>
    </row>
    <row r="1269" spans="2:7" x14ac:dyDescent="0.25">
      <c r="B1269" s="1">
        <v>282</v>
      </c>
      <c r="C1269" s="5"/>
      <c r="D1269" s="5"/>
      <c r="E1269" s="1">
        <v>2020</v>
      </c>
      <c r="F1269" t="s">
        <v>4534</v>
      </c>
    </row>
    <row r="1270" spans="2:7" x14ac:dyDescent="0.25">
      <c r="B1270" s="1">
        <v>282</v>
      </c>
      <c r="C1270" s="5"/>
      <c r="D1270" s="5"/>
      <c r="E1270" s="1">
        <v>2020</v>
      </c>
      <c r="F1270" t="s">
        <v>5026</v>
      </c>
    </row>
    <row r="1271" spans="2:7" x14ac:dyDescent="0.25">
      <c r="B1271" s="1">
        <v>282</v>
      </c>
      <c r="C1271" s="5"/>
      <c r="D1271" s="5"/>
      <c r="E1271" s="1">
        <v>2020</v>
      </c>
      <c r="F1271" t="s">
        <v>4501</v>
      </c>
    </row>
    <row r="1272" spans="2:7" x14ac:dyDescent="0.25">
      <c r="B1272" s="1">
        <v>282</v>
      </c>
      <c r="C1272" s="5"/>
      <c r="D1272" s="5"/>
      <c r="E1272" s="1">
        <v>2020</v>
      </c>
      <c r="F1272" t="s">
        <v>4475</v>
      </c>
    </row>
    <row r="1273" spans="2:7" x14ac:dyDescent="0.25">
      <c r="B1273" s="1">
        <v>282</v>
      </c>
      <c r="C1273" s="5"/>
      <c r="D1273" s="5"/>
      <c r="E1273" s="1">
        <v>2020</v>
      </c>
      <c r="F1273" t="s">
        <v>4567</v>
      </c>
    </row>
    <row r="1274" spans="2:7" x14ac:dyDescent="0.25">
      <c r="B1274" s="1">
        <v>282</v>
      </c>
      <c r="C1274" s="5"/>
      <c r="D1274" s="5"/>
      <c r="E1274" s="1">
        <v>2020</v>
      </c>
      <c r="F1274" t="s">
        <v>4458</v>
      </c>
    </row>
    <row r="1275" spans="2:7" x14ac:dyDescent="0.25">
      <c r="B1275" s="1">
        <v>282</v>
      </c>
      <c r="C1275" s="5"/>
      <c r="D1275" s="5"/>
      <c r="E1275" s="1">
        <v>2020</v>
      </c>
      <c r="F1275" t="s">
        <v>5027</v>
      </c>
    </row>
    <row r="1276" spans="2:7" x14ac:dyDescent="0.25">
      <c r="B1276" s="1">
        <v>282</v>
      </c>
      <c r="C1276" s="5"/>
      <c r="D1276" s="5"/>
      <c r="E1276" s="1">
        <v>2020</v>
      </c>
      <c r="F1276" t="s">
        <v>5028</v>
      </c>
    </row>
    <row r="1277" spans="2:7" x14ac:dyDescent="0.25">
      <c r="B1277" s="1">
        <v>282</v>
      </c>
      <c r="C1277" s="5"/>
      <c r="D1277" s="5"/>
      <c r="E1277" s="1">
        <v>2020</v>
      </c>
      <c r="F1277" t="s">
        <v>5029</v>
      </c>
    </row>
    <row r="1278" spans="2:7" x14ac:dyDescent="0.25">
      <c r="B1278" s="1">
        <v>282</v>
      </c>
      <c r="C1278" s="5"/>
      <c r="D1278" s="5"/>
      <c r="E1278" s="1">
        <v>2020</v>
      </c>
      <c r="F1278" t="s">
        <v>5030</v>
      </c>
    </row>
    <row r="1279" spans="2:7" x14ac:dyDescent="0.25">
      <c r="B1279" s="1">
        <v>282</v>
      </c>
      <c r="C1279" s="5"/>
      <c r="D1279" s="5"/>
      <c r="E1279" s="1">
        <v>2020</v>
      </c>
      <c r="F1279" t="s">
        <v>5031</v>
      </c>
    </row>
    <row r="1280" spans="2:7" x14ac:dyDescent="0.25">
      <c r="B1280" s="1">
        <v>282</v>
      </c>
      <c r="C1280" s="5"/>
      <c r="D1280" s="5"/>
      <c r="E1280" s="1">
        <v>2020</v>
      </c>
      <c r="F1280" t="s">
        <v>5032</v>
      </c>
    </row>
    <row r="1281" spans="2:7" x14ac:dyDescent="0.25">
      <c r="B1281" s="1">
        <v>282</v>
      </c>
      <c r="C1281" s="5"/>
      <c r="D1281" s="5"/>
      <c r="E1281" s="1">
        <v>2020</v>
      </c>
      <c r="F1281" t="s">
        <v>5033</v>
      </c>
    </row>
    <row r="1282" spans="2:7" x14ac:dyDescent="0.25">
      <c r="B1282" s="1">
        <v>282</v>
      </c>
      <c r="C1282" s="5"/>
      <c r="D1282" s="5"/>
      <c r="E1282" s="1">
        <v>2020</v>
      </c>
      <c r="F1282" t="s">
        <v>4442</v>
      </c>
    </row>
    <row r="1283" spans="2:7" x14ac:dyDescent="0.25">
      <c r="B1283" s="1">
        <v>282</v>
      </c>
      <c r="C1283" s="5"/>
      <c r="D1283" s="5"/>
      <c r="E1283" s="1">
        <v>2020</v>
      </c>
      <c r="F1283" t="s">
        <v>4536</v>
      </c>
    </row>
    <row r="1284" spans="2:7" x14ac:dyDescent="0.25">
      <c r="B1284" s="1">
        <v>283</v>
      </c>
      <c r="C1284" s="5" t="s">
        <v>2412</v>
      </c>
      <c r="D1284" s="5" t="s">
        <v>5034</v>
      </c>
      <c r="E1284" s="1">
        <v>2023</v>
      </c>
      <c r="F1284" t="s">
        <v>4595</v>
      </c>
      <c r="G1284" t="s">
        <v>4555</v>
      </c>
    </row>
    <row r="1285" spans="2:7" x14ac:dyDescent="0.25">
      <c r="B1285" s="1">
        <v>283</v>
      </c>
      <c r="C1285" s="5"/>
      <c r="D1285" s="5"/>
      <c r="E1285" s="1">
        <v>2023</v>
      </c>
      <c r="F1285" t="s">
        <v>5035</v>
      </c>
      <c r="G1285" t="s">
        <v>4608</v>
      </c>
    </row>
    <row r="1286" spans="2:7" ht="30" x14ac:dyDescent="0.25">
      <c r="B1286" s="1">
        <v>284</v>
      </c>
      <c r="C1286" s="5" t="s">
        <v>393</v>
      </c>
      <c r="D1286" s="5" t="s">
        <v>5036</v>
      </c>
      <c r="E1286" s="1">
        <v>2021</v>
      </c>
      <c r="F1286" t="s">
        <v>5037</v>
      </c>
      <c r="G1286" t="s">
        <v>4891</v>
      </c>
    </row>
    <row r="1287" spans="2:7" x14ac:dyDescent="0.25">
      <c r="B1287" s="1">
        <v>284</v>
      </c>
      <c r="C1287" s="5"/>
      <c r="D1287" s="5"/>
      <c r="E1287" s="1">
        <v>2021</v>
      </c>
      <c r="F1287" t="s">
        <v>5038</v>
      </c>
      <c r="G1287" t="s">
        <v>4551</v>
      </c>
    </row>
    <row r="1288" spans="2:7" ht="30" x14ac:dyDescent="0.25">
      <c r="B1288" s="1">
        <v>285</v>
      </c>
      <c r="C1288" s="5" t="s">
        <v>2424</v>
      </c>
      <c r="D1288" s="5" t="s">
        <v>5039</v>
      </c>
      <c r="E1288" s="1">
        <v>2023</v>
      </c>
      <c r="F1288" t="s">
        <v>4438</v>
      </c>
      <c r="G1288" t="s">
        <v>4451</v>
      </c>
    </row>
    <row r="1289" spans="2:7" x14ac:dyDescent="0.25">
      <c r="B1289" s="1">
        <v>285</v>
      </c>
      <c r="C1289" s="5"/>
      <c r="D1289" s="5"/>
      <c r="E1289" s="1">
        <v>2023</v>
      </c>
      <c r="F1289" t="s">
        <v>4533</v>
      </c>
    </row>
    <row r="1290" spans="2:7" x14ac:dyDescent="0.25">
      <c r="B1290" s="1">
        <v>285</v>
      </c>
      <c r="C1290" s="5"/>
      <c r="D1290" s="5"/>
      <c r="E1290" s="1">
        <v>2023</v>
      </c>
      <c r="F1290" t="s">
        <v>4475</v>
      </c>
    </row>
    <row r="1291" spans="2:7" x14ac:dyDescent="0.25">
      <c r="B1291" s="1">
        <v>285</v>
      </c>
      <c r="C1291" s="5"/>
      <c r="D1291" s="5"/>
      <c r="E1291" s="1">
        <v>2023</v>
      </c>
      <c r="F1291" t="s">
        <v>4534</v>
      </c>
    </row>
    <row r="1292" spans="2:7" x14ac:dyDescent="0.25">
      <c r="B1292" s="1">
        <v>285</v>
      </c>
      <c r="C1292" s="5"/>
      <c r="D1292" s="5"/>
      <c r="E1292" s="1">
        <v>2023</v>
      </c>
      <c r="F1292" t="s">
        <v>4474</v>
      </c>
    </row>
    <row r="1293" spans="2:7" x14ac:dyDescent="0.25">
      <c r="B1293" s="1">
        <v>285</v>
      </c>
      <c r="C1293" s="5"/>
      <c r="D1293" s="5"/>
      <c r="E1293" s="1">
        <v>2023</v>
      </c>
      <c r="F1293" t="s">
        <v>4872</v>
      </c>
    </row>
    <row r="1294" spans="2:7" x14ac:dyDescent="0.25">
      <c r="B1294" s="1">
        <v>285</v>
      </c>
      <c r="C1294" s="5"/>
      <c r="D1294" s="5"/>
      <c r="E1294" s="1">
        <v>2023</v>
      </c>
      <c r="F1294" t="s">
        <v>4462</v>
      </c>
    </row>
    <row r="1295" spans="2:7" x14ac:dyDescent="0.25">
      <c r="B1295" s="1">
        <v>285</v>
      </c>
      <c r="C1295" s="5"/>
      <c r="D1295" s="5"/>
      <c r="E1295" s="1">
        <v>2023</v>
      </c>
      <c r="F1295" t="s">
        <v>4515</v>
      </c>
    </row>
    <row r="1296" spans="2:7" x14ac:dyDescent="0.25">
      <c r="B1296" s="1">
        <v>285</v>
      </c>
      <c r="C1296" s="5"/>
      <c r="D1296" s="5"/>
      <c r="E1296" s="1">
        <v>2023</v>
      </c>
      <c r="F1296" t="s">
        <v>5040</v>
      </c>
    </row>
    <row r="1297" spans="2:7" x14ac:dyDescent="0.25">
      <c r="B1297" s="1">
        <v>285</v>
      </c>
      <c r="C1297" s="5"/>
      <c r="D1297" s="5"/>
      <c r="E1297" s="1">
        <v>2023</v>
      </c>
      <c r="F1297" t="s">
        <v>4466</v>
      </c>
    </row>
    <row r="1298" spans="2:7" x14ac:dyDescent="0.25">
      <c r="B1298" s="1">
        <v>285</v>
      </c>
      <c r="C1298" s="5"/>
      <c r="D1298" s="5"/>
      <c r="E1298" s="1">
        <v>2023</v>
      </c>
      <c r="F1298" t="s">
        <v>4597</v>
      </c>
    </row>
    <row r="1299" spans="2:7" x14ac:dyDescent="0.25">
      <c r="B1299" s="1">
        <v>285</v>
      </c>
      <c r="C1299" s="5"/>
      <c r="D1299" s="5"/>
      <c r="E1299" s="1">
        <v>2023</v>
      </c>
      <c r="F1299" t="s">
        <v>5041</v>
      </c>
    </row>
    <row r="1300" spans="2:7" x14ac:dyDescent="0.25">
      <c r="B1300" s="1">
        <v>285</v>
      </c>
      <c r="C1300" s="5"/>
      <c r="D1300" s="5"/>
      <c r="E1300" s="1">
        <v>2023</v>
      </c>
      <c r="F1300" t="s">
        <v>4460</v>
      </c>
    </row>
    <row r="1301" spans="2:7" x14ac:dyDescent="0.25">
      <c r="B1301" s="1">
        <v>285</v>
      </c>
      <c r="C1301" s="5"/>
      <c r="D1301" s="5"/>
      <c r="E1301" s="1">
        <v>2023</v>
      </c>
      <c r="F1301" t="s">
        <v>5042</v>
      </c>
    </row>
    <row r="1302" spans="2:7" x14ac:dyDescent="0.25">
      <c r="B1302" s="1">
        <v>285</v>
      </c>
      <c r="C1302" s="5"/>
      <c r="D1302" s="5"/>
      <c r="E1302" s="1">
        <v>2023</v>
      </c>
      <c r="F1302" t="s">
        <v>4816</v>
      </c>
    </row>
    <row r="1303" spans="2:7" x14ac:dyDescent="0.25">
      <c r="B1303" s="1">
        <v>285</v>
      </c>
      <c r="C1303" s="5"/>
      <c r="D1303" s="5"/>
      <c r="E1303" s="1">
        <v>2023</v>
      </c>
      <c r="F1303" t="s">
        <v>4482</v>
      </c>
    </row>
    <row r="1304" spans="2:7" x14ac:dyDescent="0.25">
      <c r="B1304" s="1">
        <v>285</v>
      </c>
      <c r="C1304" s="5"/>
      <c r="D1304" s="5"/>
      <c r="E1304" s="1">
        <v>2023</v>
      </c>
      <c r="F1304" t="s">
        <v>4484</v>
      </c>
    </row>
    <row r="1305" spans="2:7" x14ac:dyDescent="0.25">
      <c r="B1305" s="1">
        <v>285</v>
      </c>
      <c r="C1305" s="5"/>
      <c r="D1305" s="5"/>
      <c r="E1305" s="1">
        <v>2023</v>
      </c>
      <c r="F1305" t="s">
        <v>4493</v>
      </c>
    </row>
    <row r="1306" spans="2:7" x14ac:dyDescent="0.25">
      <c r="B1306" s="1">
        <v>285</v>
      </c>
      <c r="C1306" s="5"/>
      <c r="D1306" s="5"/>
      <c r="E1306" s="1">
        <v>2023</v>
      </c>
      <c r="F1306" t="s">
        <v>4495</v>
      </c>
    </row>
    <row r="1307" spans="2:7" ht="30" x14ac:dyDescent="0.25">
      <c r="B1307" s="1">
        <v>286</v>
      </c>
      <c r="C1307" s="5" t="s">
        <v>396</v>
      </c>
      <c r="D1307" s="5" t="s">
        <v>5043</v>
      </c>
      <c r="E1307" s="1">
        <v>2022</v>
      </c>
      <c r="F1307" t="s">
        <v>4493</v>
      </c>
      <c r="G1307" t="s">
        <v>4451</v>
      </c>
    </row>
    <row r="1308" spans="2:7" x14ac:dyDescent="0.25">
      <c r="B1308" s="1">
        <v>286</v>
      </c>
      <c r="C1308" s="5"/>
      <c r="D1308" s="5"/>
      <c r="E1308" s="1">
        <v>2022</v>
      </c>
      <c r="G1308" t="s">
        <v>4555</v>
      </c>
    </row>
    <row r="1309" spans="2:7" x14ac:dyDescent="0.25">
      <c r="B1309" s="1">
        <v>286</v>
      </c>
      <c r="C1309" s="5"/>
      <c r="D1309" s="5"/>
      <c r="E1309" s="1">
        <v>2022</v>
      </c>
      <c r="G1309" t="s">
        <v>5044</v>
      </c>
    </row>
    <row r="1310" spans="2:7" ht="45" x14ac:dyDescent="0.25">
      <c r="B1310" s="1">
        <v>287</v>
      </c>
      <c r="C1310" s="5" t="s">
        <v>468</v>
      </c>
      <c r="D1310" s="5" t="s">
        <v>5045</v>
      </c>
      <c r="E1310" s="1">
        <v>2022</v>
      </c>
      <c r="F1310" t="s">
        <v>4577</v>
      </c>
      <c r="G1310" t="s">
        <v>4563</v>
      </c>
    </row>
    <row r="1311" spans="2:7" x14ac:dyDescent="0.25">
      <c r="B1311" s="1">
        <v>287</v>
      </c>
      <c r="C1311" s="5"/>
      <c r="D1311" s="5"/>
      <c r="E1311" s="1">
        <v>2022</v>
      </c>
      <c r="G1311" t="s">
        <v>4585</v>
      </c>
    </row>
    <row r="1312" spans="2:7" x14ac:dyDescent="0.25">
      <c r="B1312" s="1">
        <v>287</v>
      </c>
      <c r="C1312" s="5"/>
      <c r="D1312" s="5"/>
      <c r="E1312" s="1">
        <v>2022</v>
      </c>
      <c r="F1312" t="s">
        <v>4588</v>
      </c>
      <c r="G1312" t="s">
        <v>4551</v>
      </c>
    </row>
    <row r="1313" spans="2:7" ht="75" x14ac:dyDescent="0.25">
      <c r="B1313" s="1">
        <v>288</v>
      </c>
      <c r="C1313" s="5" t="s">
        <v>486</v>
      </c>
      <c r="D1313" s="5" t="s">
        <v>5046</v>
      </c>
      <c r="E1313" s="1">
        <v>2023</v>
      </c>
      <c r="F1313" t="s">
        <v>4533</v>
      </c>
      <c r="G1313" t="s">
        <v>2614</v>
      </c>
    </row>
    <row r="1314" spans="2:7" ht="30" x14ac:dyDescent="0.25">
      <c r="B1314" s="1">
        <v>289</v>
      </c>
      <c r="C1314" s="5" t="s">
        <v>2437</v>
      </c>
      <c r="D1314" s="5" t="s">
        <v>5047</v>
      </c>
      <c r="E1314" s="1">
        <v>2021</v>
      </c>
      <c r="F1314" t="s">
        <v>4668</v>
      </c>
      <c r="G1314" t="s">
        <v>4690</v>
      </c>
    </row>
    <row r="1315" spans="2:7" x14ac:dyDescent="0.25">
      <c r="B1315" s="1">
        <v>289</v>
      </c>
      <c r="C1315" s="5"/>
      <c r="D1315" s="5"/>
      <c r="E1315" s="1">
        <v>2021</v>
      </c>
      <c r="F1315" t="s">
        <v>4494</v>
      </c>
    </row>
    <row r="1316" spans="2:7" x14ac:dyDescent="0.25">
      <c r="B1316" s="1">
        <v>289</v>
      </c>
      <c r="C1316" s="5"/>
      <c r="D1316" s="5"/>
      <c r="E1316" s="1">
        <v>2021</v>
      </c>
      <c r="F1316" t="s">
        <v>4562</v>
      </c>
    </row>
    <row r="1317" spans="2:7" x14ac:dyDescent="0.25">
      <c r="B1317" s="1">
        <v>289</v>
      </c>
      <c r="C1317" s="5"/>
      <c r="D1317" s="5"/>
      <c r="E1317" s="1">
        <v>2021</v>
      </c>
      <c r="F1317" t="s">
        <v>4694</v>
      </c>
    </row>
    <row r="1318" spans="2:7" x14ac:dyDescent="0.25">
      <c r="B1318" s="1">
        <v>289</v>
      </c>
      <c r="C1318" s="5"/>
      <c r="D1318" s="5"/>
      <c r="E1318" s="1">
        <v>2021</v>
      </c>
      <c r="F1318" t="s">
        <v>4836</v>
      </c>
    </row>
    <row r="1319" spans="2:7" ht="30" x14ac:dyDescent="0.25">
      <c r="B1319" s="1">
        <v>290</v>
      </c>
      <c r="C1319" s="5" t="s">
        <v>2480</v>
      </c>
      <c r="D1319" s="5" t="s">
        <v>4245</v>
      </c>
      <c r="E1319" s="1">
        <v>2022</v>
      </c>
      <c r="F1319" t="s">
        <v>4596</v>
      </c>
      <c r="G1319" t="s">
        <v>2614</v>
      </c>
    </row>
    <row r="1320" spans="2:7" x14ac:dyDescent="0.25">
      <c r="B1320" s="1">
        <v>290</v>
      </c>
      <c r="C1320" s="5"/>
      <c r="D1320" s="5"/>
      <c r="E1320" s="1">
        <v>2022</v>
      </c>
      <c r="F1320" t="s">
        <v>5048</v>
      </c>
    </row>
    <row r="1321" spans="2:7" x14ac:dyDescent="0.25">
      <c r="B1321" s="1">
        <v>290</v>
      </c>
      <c r="C1321" s="5"/>
      <c r="D1321" s="5"/>
      <c r="E1321" s="1">
        <v>2022</v>
      </c>
      <c r="F1321" t="s">
        <v>4577</v>
      </c>
    </row>
    <row r="1322" spans="2:7" ht="30" x14ac:dyDescent="0.25">
      <c r="B1322" s="1">
        <v>291</v>
      </c>
      <c r="C1322" s="5" t="s">
        <v>560</v>
      </c>
      <c r="D1322" s="5" t="s">
        <v>5049</v>
      </c>
      <c r="E1322" s="1">
        <v>2023</v>
      </c>
      <c r="F1322" t="s">
        <v>4588</v>
      </c>
      <c r="G1322" t="s">
        <v>2614</v>
      </c>
    </row>
    <row r="1323" spans="2:7" x14ac:dyDescent="0.25">
      <c r="B1323" s="1">
        <v>291</v>
      </c>
      <c r="C1323" s="5"/>
      <c r="D1323" s="5"/>
      <c r="E1323" s="1">
        <v>2023</v>
      </c>
      <c r="F1323" t="s">
        <v>4577</v>
      </c>
    </row>
    <row r="1324" spans="2:7" x14ac:dyDescent="0.25">
      <c r="B1324" s="1">
        <v>291</v>
      </c>
      <c r="C1324" s="5"/>
      <c r="D1324" s="5"/>
      <c r="E1324" s="1">
        <v>2023</v>
      </c>
      <c r="F1324" t="s">
        <v>4495</v>
      </c>
    </row>
    <row r="1325" spans="2:7" ht="30" x14ac:dyDescent="0.25">
      <c r="B1325" s="1">
        <v>292</v>
      </c>
      <c r="C1325" s="5" t="s">
        <v>2272</v>
      </c>
      <c r="D1325" s="5" t="s">
        <v>5050</v>
      </c>
      <c r="E1325" s="1">
        <v>2023</v>
      </c>
      <c r="F1325" t="s">
        <v>5051</v>
      </c>
      <c r="G1325" t="s">
        <v>2614</v>
      </c>
    </row>
    <row r="1326" spans="2:7" x14ac:dyDescent="0.25">
      <c r="B1326" s="1">
        <v>292</v>
      </c>
      <c r="C1326" s="5"/>
      <c r="D1326" s="5"/>
      <c r="E1326" s="1">
        <v>2023</v>
      </c>
      <c r="F1326" t="s">
        <v>5052</v>
      </c>
    </row>
    <row r="1327" spans="2:7" x14ac:dyDescent="0.25">
      <c r="B1327" s="1">
        <v>292</v>
      </c>
      <c r="C1327" s="5"/>
      <c r="D1327" s="5"/>
      <c r="E1327" s="1">
        <v>2023</v>
      </c>
      <c r="F1327" t="s">
        <v>5053</v>
      </c>
    </row>
    <row r="1328" spans="2:7" x14ac:dyDescent="0.25">
      <c r="B1328" s="1">
        <v>293</v>
      </c>
      <c r="C1328" s="5" t="s">
        <v>2455</v>
      </c>
      <c r="D1328" s="5" t="s">
        <v>5054</v>
      </c>
      <c r="E1328" s="1">
        <v>2017</v>
      </c>
      <c r="F1328" t="s">
        <v>5055</v>
      </c>
      <c r="G1328" t="s">
        <v>4565</v>
      </c>
    </row>
    <row r="1329" spans="2:7" x14ac:dyDescent="0.25">
      <c r="B1329" s="1">
        <v>293</v>
      </c>
      <c r="C1329" s="5"/>
      <c r="D1329" s="5"/>
      <c r="E1329" s="1">
        <v>2017</v>
      </c>
      <c r="F1329" t="s">
        <v>5056</v>
      </c>
      <c r="G1329" t="s">
        <v>4608</v>
      </c>
    </row>
    <row r="1330" spans="2:7" ht="45" x14ac:dyDescent="0.25">
      <c r="B1330" s="1">
        <v>294</v>
      </c>
      <c r="C1330" s="5" t="s">
        <v>256</v>
      </c>
      <c r="D1330" s="5" t="s">
        <v>5057</v>
      </c>
      <c r="E1330" s="1">
        <v>2021</v>
      </c>
      <c r="F1330" t="s">
        <v>5058</v>
      </c>
      <c r="G1330" t="s">
        <v>5059</v>
      </c>
    </row>
    <row r="1331" spans="2:7" x14ac:dyDescent="0.25">
      <c r="B1331" s="1">
        <v>294</v>
      </c>
      <c r="C1331" s="5"/>
      <c r="D1331" s="5"/>
      <c r="E1331" s="1">
        <v>2021</v>
      </c>
      <c r="G1331" t="s">
        <v>4608</v>
      </c>
    </row>
    <row r="1332" spans="2:7" x14ac:dyDescent="0.25">
      <c r="B1332" s="1">
        <v>295</v>
      </c>
      <c r="C1332" s="5"/>
      <c r="D1332" s="5"/>
      <c r="E1332" s="1">
        <v>2017</v>
      </c>
      <c r="F1332" t="s">
        <v>4939</v>
      </c>
      <c r="G1332" t="s">
        <v>4551</v>
      </c>
    </row>
    <row r="1333" spans="2:7" x14ac:dyDescent="0.25">
      <c r="B1333" s="1">
        <v>295</v>
      </c>
      <c r="C1333" s="5" t="s">
        <v>584</v>
      </c>
      <c r="D1333" s="5" t="s">
        <v>4246</v>
      </c>
      <c r="E1333" s="1">
        <v>2017</v>
      </c>
      <c r="F1333" t="s">
        <v>4938</v>
      </c>
      <c r="G1333" t="s">
        <v>4608</v>
      </c>
    </row>
    <row r="1334" spans="2:7" x14ac:dyDescent="0.25">
      <c r="B1334" s="1">
        <v>295</v>
      </c>
      <c r="C1334" s="5"/>
      <c r="D1334" s="5"/>
      <c r="E1334" s="1">
        <v>2017</v>
      </c>
      <c r="F1334" t="s">
        <v>4647</v>
      </c>
      <c r="G1334" t="s">
        <v>4565</v>
      </c>
    </row>
    <row r="1335" spans="2:7" ht="30" x14ac:dyDescent="0.25">
      <c r="B1335" s="1">
        <v>296</v>
      </c>
      <c r="C1335" s="5" t="s">
        <v>2464</v>
      </c>
      <c r="D1335" s="5" t="s">
        <v>5060</v>
      </c>
      <c r="E1335" s="1">
        <v>2020</v>
      </c>
      <c r="F1335" t="s">
        <v>4495</v>
      </c>
      <c r="G1335" t="s">
        <v>2614</v>
      </c>
    </row>
    <row r="1336" spans="2:7" x14ac:dyDescent="0.25">
      <c r="B1336" s="1">
        <v>296</v>
      </c>
      <c r="C1336" s="5"/>
      <c r="D1336" s="5"/>
      <c r="E1336" s="1">
        <v>2020</v>
      </c>
      <c r="F1336" t="s">
        <v>4533</v>
      </c>
    </row>
    <row r="1337" spans="2:7" x14ac:dyDescent="0.25">
      <c r="B1337" s="1">
        <v>296</v>
      </c>
      <c r="C1337" s="5"/>
      <c r="D1337" s="5"/>
      <c r="E1337" s="1">
        <v>2020</v>
      </c>
      <c r="F1337" t="s">
        <v>5061</v>
      </c>
    </row>
    <row r="1338" spans="2:7" ht="30" x14ac:dyDescent="0.25">
      <c r="B1338" s="1">
        <v>297</v>
      </c>
      <c r="C1338" s="5" t="s">
        <v>514</v>
      </c>
      <c r="D1338" s="5" t="s">
        <v>5062</v>
      </c>
      <c r="E1338" s="1">
        <v>2018</v>
      </c>
      <c r="F1338" t="s">
        <v>4495</v>
      </c>
      <c r="G1338" t="s">
        <v>2614</v>
      </c>
    </row>
    <row r="1339" spans="2:7" x14ac:dyDescent="0.25">
      <c r="B1339" s="1">
        <v>297</v>
      </c>
      <c r="C1339" s="5"/>
      <c r="D1339" s="5"/>
      <c r="E1339" s="1">
        <v>2018</v>
      </c>
      <c r="F1339" t="s">
        <v>4533</v>
      </c>
    </row>
    <row r="1340" spans="2:7" x14ac:dyDescent="0.25">
      <c r="B1340" s="1">
        <v>298</v>
      </c>
      <c r="C1340" s="5"/>
      <c r="D1340" s="5"/>
      <c r="E1340" s="1">
        <v>2020</v>
      </c>
      <c r="F1340" t="s">
        <v>4772</v>
      </c>
    </row>
    <row r="1341" spans="2:7" x14ac:dyDescent="0.25">
      <c r="B1341" s="1">
        <v>298</v>
      </c>
      <c r="C1341" s="5"/>
      <c r="D1341" s="5"/>
      <c r="E1341" s="1">
        <v>2020</v>
      </c>
      <c r="F1341" t="s">
        <v>4873</v>
      </c>
    </row>
    <row r="1342" spans="2:7" x14ac:dyDescent="0.25">
      <c r="B1342" s="1">
        <v>298</v>
      </c>
      <c r="C1342" s="5"/>
      <c r="D1342" s="5"/>
      <c r="E1342" s="1">
        <v>2020</v>
      </c>
      <c r="F1342" t="s">
        <v>4872</v>
      </c>
    </row>
    <row r="1343" spans="2:7" x14ac:dyDescent="0.25">
      <c r="B1343" s="1">
        <v>298</v>
      </c>
      <c r="C1343" s="5"/>
      <c r="D1343" s="5"/>
      <c r="E1343" s="1">
        <v>2020</v>
      </c>
      <c r="F1343" t="s">
        <v>5063</v>
      </c>
    </row>
    <row r="1344" spans="2:7" x14ac:dyDescent="0.25">
      <c r="B1344" s="1">
        <v>298</v>
      </c>
      <c r="C1344" s="5"/>
      <c r="D1344" s="5"/>
      <c r="E1344" s="1">
        <v>2020</v>
      </c>
      <c r="F1344" t="s">
        <v>4474</v>
      </c>
    </row>
    <row r="1345" spans="2:7" ht="30" x14ac:dyDescent="0.25">
      <c r="B1345" s="1">
        <v>298</v>
      </c>
      <c r="C1345" s="5" t="s">
        <v>2461</v>
      </c>
      <c r="D1345" s="5" t="s">
        <v>5064</v>
      </c>
      <c r="E1345" s="1">
        <v>2020</v>
      </c>
      <c r="F1345" t="s">
        <v>4533</v>
      </c>
      <c r="G1345" t="s">
        <v>4551</v>
      </c>
    </row>
    <row r="1346" spans="2:7" ht="30" x14ac:dyDescent="0.25">
      <c r="B1346" s="1">
        <v>299</v>
      </c>
      <c r="C1346" s="5" t="s">
        <v>2465</v>
      </c>
      <c r="D1346" s="5" t="s">
        <v>5065</v>
      </c>
      <c r="E1346" s="1">
        <v>2020</v>
      </c>
      <c r="F1346" t="s">
        <v>4533</v>
      </c>
      <c r="G1346" t="s">
        <v>4585</v>
      </c>
    </row>
    <row r="1347" spans="2:7" x14ac:dyDescent="0.25">
      <c r="B1347" s="1">
        <v>299</v>
      </c>
      <c r="C1347" s="5"/>
      <c r="D1347" s="5"/>
      <c r="E1347" s="1">
        <v>2020</v>
      </c>
      <c r="F1347" t="s">
        <v>4873</v>
      </c>
      <c r="G1347" t="s">
        <v>4826</v>
      </c>
    </row>
    <row r="1348" spans="2:7" x14ac:dyDescent="0.25">
      <c r="B1348" s="1">
        <v>299</v>
      </c>
      <c r="C1348" s="5"/>
      <c r="D1348" s="5"/>
      <c r="E1348" s="1">
        <v>2020</v>
      </c>
      <c r="F1348" t="s">
        <v>5063</v>
      </c>
    </row>
    <row r="1349" spans="2:7" x14ac:dyDescent="0.25">
      <c r="B1349" s="1">
        <v>299</v>
      </c>
      <c r="C1349" s="5"/>
      <c r="D1349" s="5"/>
      <c r="E1349" s="1">
        <v>2020</v>
      </c>
      <c r="F1349" t="s">
        <v>5066</v>
      </c>
    </row>
    <row r="1350" spans="2:7" x14ac:dyDescent="0.25">
      <c r="B1350" s="1">
        <v>299</v>
      </c>
      <c r="C1350" s="5"/>
      <c r="D1350" s="5"/>
      <c r="E1350" s="1">
        <v>2020</v>
      </c>
      <c r="F1350" t="s">
        <v>5067</v>
      </c>
    </row>
    <row r="1351" spans="2:7" x14ac:dyDescent="0.25">
      <c r="B1351" s="1">
        <v>299</v>
      </c>
      <c r="C1351" s="5"/>
      <c r="D1351" s="5"/>
      <c r="E1351" s="1">
        <v>2020</v>
      </c>
      <c r="F1351" t="s">
        <v>4876</v>
      </c>
    </row>
    <row r="1352" spans="2:7" x14ac:dyDescent="0.25">
      <c r="B1352" s="1">
        <v>299</v>
      </c>
      <c r="C1352" s="5"/>
      <c r="D1352" s="5"/>
      <c r="E1352" s="1">
        <v>2020</v>
      </c>
      <c r="F1352" t="s">
        <v>4495</v>
      </c>
    </row>
    <row r="1353" spans="2:7" x14ac:dyDescent="0.25">
      <c r="B1353" s="1">
        <v>299</v>
      </c>
      <c r="C1353" s="5"/>
      <c r="D1353" s="5"/>
      <c r="E1353" s="1">
        <v>2020</v>
      </c>
      <c r="F1353" t="s">
        <v>5068</v>
      </c>
    </row>
    <row r="1354" spans="2:7" x14ac:dyDescent="0.25">
      <c r="B1354" s="1">
        <v>299</v>
      </c>
      <c r="C1354" s="5"/>
      <c r="D1354" s="5"/>
      <c r="E1354" s="1">
        <v>2020</v>
      </c>
      <c r="F1354" t="s">
        <v>4512</v>
      </c>
    </row>
    <row r="1355" spans="2:7" x14ac:dyDescent="0.25">
      <c r="B1355" s="1">
        <v>299</v>
      </c>
      <c r="C1355" s="5"/>
      <c r="D1355" s="5"/>
      <c r="E1355" s="1">
        <v>2020</v>
      </c>
      <c r="F1355" t="s">
        <v>5069</v>
      </c>
    </row>
    <row r="1356" spans="2:7" x14ac:dyDescent="0.25">
      <c r="B1356" s="1">
        <v>299</v>
      </c>
      <c r="C1356" s="5"/>
      <c r="D1356" s="5"/>
      <c r="E1356" s="1">
        <v>2020</v>
      </c>
      <c r="F1356" t="s">
        <v>4676</v>
      </c>
    </row>
    <row r="1357" spans="2:7" x14ac:dyDescent="0.25">
      <c r="B1357" s="1">
        <v>299</v>
      </c>
      <c r="C1357" s="5"/>
      <c r="D1357" s="5"/>
      <c r="E1357" s="1">
        <v>2020</v>
      </c>
      <c r="F1357" t="s">
        <v>4442</v>
      </c>
    </row>
    <row r="1358" spans="2:7" x14ac:dyDescent="0.25">
      <c r="B1358" s="1">
        <v>299</v>
      </c>
      <c r="C1358" s="5"/>
      <c r="D1358" s="5"/>
      <c r="E1358" s="1">
        <v>2020</v>
      </c>
      <c r="F1358" t="s">
        <v>4892</v>
      </c>
    </row>
    <row r="1359" spans="2:7" x14ac:dyDescent="0.25">
      <c r="B1359" s="1">
        <v>299</v>
      </c>
      <c r="C1359" s="5"/>
      <c r="D1359" s="5"/>
      <c r="E1359" s="1">
        <v>2020</v>
      </c>
      <c r="F1359" t="s">
        <v>4704</v>
      </c>
    </row>
    <row r="1360" spans="2:7" x14ac:dyDescent="0.25">
      <c r="B1360" s="1">
        <v>299</v>
      </c>
      <c r="C1360" s="5"/>
      <c r="D1360" s="5"/>
      <c r="E1360" s="1">
        <v>2020</v>
      </c>
      <c r="F1360" t="s">
        <v>5070</v>
      </c>
    </row>
    <row r="1361" spans="2:7" x14ac:dyDescent="0.25">
      <c r="B1361" s="1">
        <v>299</v>
      </c>
      <c r="C1361" s="5"/>
      <c r="D1361" s="5"/>
      <c r="E1361" s="1">
        <v>2020</v>
      </c>
      <c r="F1361" t="s">
        <v>5071</v>
      </c>
    </row>
    <row r="1362" spans="2:7" x14ac:dyDescent="0.25">
      <c r="B1362" s="1">
        <v>299</v>
      </c>
      <c r="C1362" s="5"/>
      <c r="D1362" s="5"/>
      <c r="E1362" s="1">
        <v>2020</v>
      </c>
      <c r="F1362" t="s">
        <v>5072</v>
      </c>
    </row>
    <row r="1363" spans="2:7" x14ac:dyDescent="0.25">
      <c r="B1363" s="1">
        <v>299</v>
      </c>
      <c r="C1363" s="5"/>
      <c r="D1363" s="5"/>
      <c r="E1363" s="1">
        <v>2020</v>
      </c>
      <c r="F1363" t="s">
        <v>5073</v>
      </c>
    </row>
    <row r="1364" spans="2:7" x14ac:dyDescent="0.25">
      <c r="B1364" s="1">
        <v>299</v>
      </c>
      <c r="C1364" s="5"/>
      <c r="D1364" s="5"/>
      <c r="E1364" s="1">
        <v>2020</v>
      </c>
      <c r="F1364" t="s">
        <v>5074</v>
      </c>
    </row>
    <row r="1365" spans="2:7" x14ac:dyDescent="0.25">
      <c r="B1365" s="1">
        <v>299</v>
      </c>
      <c r="C1365" s="5"/>
      <c r="D1365" s="5"/>
      <c r="E1365" s="1">
        <v>2020</v>
      </c>
      <c r="F1365" t="s">
        <v>4874</v>
      </c>
    </row>
    <row r="1366" spans="2:7" x14ac:dyDescent="0.25">
      <c r="B1366" s="1">
        <v>299</v>
      </c>
      <c r="C1366" s="5"/>
      <c r="D1366" s="5"/>
      <c r="E1366" s="1">
        <v>2020</v>
      </c>
      <c r="F1366" t="s">
        <v>4623</v>
      </c>
    </row>
    <row r="1367" spans="2:7" x14ac:dyDescent="0.25">
      <c r="B1367" s="1">
        <v>299</v>
      </c>
      <c r="C1367" s="5"/>
      <c r="D1367" s="5"/>
      <c r="E1367" s="1">
        <v>2020</v>
      </c>
      <c r="F1367" t="s">
        <v>4612</v>
      </c>
    </row>
    <row r="1368" spans="2:7" x14ac:dyDescent="0.25">
      <c r="B1368" s="1">
        <v>299</v>
      </c>
      <c r="C1368" s="5"/>
      <c r="D1368" s="5"/>
      <c r="E1368" s="1">
        <v>2020</v>
      </c>
      <c r="F1368" t="s">
        <v>4875</v>
      </c>
    </row>
    <row r="1369" spans="2:7" x14ac:dyDescent="0.25">
      <c r="B1369" s="1">
        <v>299</v>
      </c>
      <c r="C1369" s="5"/>
      <c r="D1369" s="5"/>
      <c r="E1369" s="1">
        <v>2020</v>
      </c>
      <c r="F1369" t="s">
        <v>5075</v>
      </c>
    </row>
    <row r="1370" spans="2:7" x14ac:dyDescent="0.25">
      <c r="B1370" s="1">
        <v>299</v>
      </c>
      <c r="C1370" s="5"/>
      <c r="D1370" s="5"/>
      <c r="E1370" s="1">
        <v>2020</v>
      </c>
      <c r="F1370" t="s">
        <v>5076</v>
      </c>
    </row>
    <row r="1371" spans="2:7" x14ac:dyDescent="0.25">
      <c r="B1371" s="1">
        <v>299</v>
      </c>
      <c r="C1371" s="5"/>
      <c r="D1371" s="5"/>
      <c r="E1371" s="1">
        <v>2020</v>
      </c>
      <c r="F1371" t="s">
        <v>4450</v>
      </c>
    </row>
    <row r="1372" spans="2:7" x14ac:dyDescent="0.25">
      <c r="B1372" s="1">
        <v>299</v>
      </c>
      <c r="C1372" s="5"/>
      <c r="D1372" s="5"/>
      <c r="E1372" s="1">
        <v>2020</v>
      </c>
      <c r="F1372" t="s">
        <v>5042</v>
      </c>
    </row>
    <row r="1373" spans="2:7" x14ac:dyDescent="0.25">
      <c r="B1373" s="1">
        <v>299</v>
      </c>
      <c r="C1373" s="5"/>
      <c r="D1373" s="5"/>
      <c r="E1373" s="1">
        <v>2020</v>
      </c>
      <c r="F1373" t="s">
        <v>4816</v>
      </c>
    </row>
    <row r="1374" spans="2:7" x14ac:dyDescent="0.25">
      <c r="B1374" s="1">
        <v>299</v>
      </c>
      <c r="C1374" s="5"/>
      <c r="D1374" s="5"/>
      <c r="E1374" s="1">
        <v>2020</v>
      </c>
      <c r="F1374" t="s">
        <v>4772</v>
      </c>
      <c r="G1374" t="s">
        <v>4551</v>
      </c>
    </row>
    <row r="1375" spans="2:7" ht="30" x14ac:dyDescent="0.25">
      <c r="B1375" s="1">
        <v>300</v>
      </c>
      <c r="C1375" s="5" t="s">
        <v>559</v>
      </c>
      <c r="D1375" s="5" t="s">
        <v>4247</v>
      </c>
      <c r="E1375" s="1">
        <v>2018</v>
      </c>
      <c r="F1375" t="s">
        <v>4533</v>
      </c>
      <c r="G1375" t="s">
        <v>4488</v>
      </c>
    </row>
    <row r="1376" spans="2:7" x14ac:dyDescent="0.25">
      <c r="B1376" s="1">
        <v>300</v>
      </c>
      <c r="C1376" s="5"/>
      <c r="D1376" s="5"/>
      <c r="E1376" s="1">
        <v>2018</v>
      </c>
      <c r="G1376" t="s">
        <v>4608</v>
      </c>
    </row>
    <row r="1377" spans="2:7" ht="30" x14ac:dyDescent="0.25">
      <c r="B1377" s="1">
        <v>301</v>
      </c>
      <c r="C1377" s="5" t="s">
        <v>539</v>
      </c>
      <c r="D1377" s="5" t="s">
        <v>5077</v>
      </c>
      <c r="E1377" s="1">
        <v>2022</v>
      </c>
      <c r="F1377" t="s">
        <v>4495</v>
      </c>
      <c r="G1377" t="s">
        <v>2614</v>
      </c>
    </row>
    <row r="1378" spans="2:7" x14ac:dyDescent="0.25">
      <c r="B1378" s="1">
        <v>301</v>
      </c>
      <c r="C1378" s="5"/>
      <c r="D1378" s="5"/>
      <c r="E1378" s="1">
        <v>2022</v>
      </c>
      <c r="F1378" t="s">
        <v>4533</v>
      </c>
    </row>
    <row r="1379" spans="2:7" x14ac:dyDescent="0.25">
      <c r="B1379" s="1">
        <v>301</v>
      </c>
      <c r="C1379" s="5"/>
      <c r="D1379" s="5"/>
      <c r="E1379" s="1">
        <v>2022</v>
      </c>
      <c r="F1379" t="s">
        <v>4588</v>
      </c>
    </row>
    <row r="1380" spans="2:7" x14ac:dyDescent="0.25">
      <c r="B1380" s="1">
        <v>302</v>
      </c>
      <c r="C1380" s="5" t="s">
        <v>2444</v>
      </c>
      <c r="D1380" s="5" t="s">
        <v>5078</v>
      </c>
      <c r="E1380" s="1">
        <v>2021</v>
      </c>
      <c r="F1380" t="s">
        <v>5040</v>
      </c>
      <c r="G1380" t="s">
        <v>2614</v>
      </c>
    </row>
    <row r="1381" spans="2:7" x14ac:dyDescent="0.25">
      <c r="B1381" s="1">
        <v>302</v>
      </c>
      <c r="C1381" s="5"/>
      <c r="D1381" s="5"/>
      <c r="E1381" s="1">
        <v>2021</v>
      </c>
      <c r="F1381" t="s">
        <v>4533</v>
      </c>
    </row>
    <row r="1382" spans="2:7" x14ac:dyDescent="0.25">
      <c r="B1382" s="1">
        <v>302</v>
      </c>
      <c r="C1382" s="5"/>
      <c r="D1382" s="5"/>
      <c r="E1382" s="1">
        <v>2021</v>
      </c>
      <c r="F1382" t="s">
        <v>5079</v>
      </c>
    </row>
    <row r="1383" spans="2:7" x14ac:dyDescent="0.25">
      <c r="B1383" s="1">
        <v>302</v>
      </c>
      <c r="C1383" s="5"/>
      <c r="D1383" s="5"/>
      <c r="E1383" s="1">
        <v>2021</v>
      </c>
      <c r="F1383" t="s">
        <v>4442</v>
      </c>
    </row>
    <row r="1384" spans="2:7" x14ac:dyDescent="0.25">
      <c r="B1384" s="1">
        <v>302</v>
      </c>
      <c r="C1384" s="5"/>
      <c r="D1384" s="5"/>
      <c r="E1384" s="1">
        <v>2021</v>
      </c>
      <c r="F1384" t="s">
        <v>4450</v>
      </c>
    </row>
    <row r="1385" spans="2:7" x14ac:dyDescent="0.25">
      <c r="B1385" s="1">
        <v>302</v>
      </c>
      <c r="C1385" s="5"/>
      <c r="D1385" s="5"/>
      <c r="E1385" s="1">
        <v>2021</v>
      </c>
      <c r="F1385" t="s">
        <v>4528</v>
      </c>
    </row>
    <row r="1386" spans="2:7" ht="30" x14ac:dyDescent="0.25">
      <c r="B1386" s="1">
        <v>303</v>
      </c>
      <c r="C1386" s="5" t="s">
        <v>146</v>
      </c>
      <c r="D1386" s="5" t="s">
        <v>5080</v>
      </c>
      <c r="E1386" s="1">
        <v>2019</v>
      </c>
      <c r="F1386" t="s">
        <v>5081</v>
      </c>
      <c r="G1386" t="s">
        <v>4585</v>
      </c>
    </row>
    <row r="1387" spans="2:7" ht="30" x14ac:dyDescent="0.25">
      <c r="B1387" s="1">
        <v>304</v>
      </c>
      <c r="C1387" s="5" t="s">
        <v>139</v>
      </c>
      <c r="D1387" s="5" t="s">
        <v>5082</v>
      </c>
      <c r="E1387" s="1">
        <v>2022</v>
      </c>
      <c r="F1387" t="s">
        <v>5026</v>
      </c>
      <c r="G1387" t="s">
        <v>4563</v>
      </c>
    </row>
    <row r="1388" spans="2:7" x14ac:dyDescent="0.25">
      <c r="B1388" s="1">
        <v>304</v>
      </c>
      <c r="C1388" s="5"/>
      <c r="D1388" s="5"/>
      <c r="E1388" s="1">
        <v>2022</v>
      </c>
      <c r="F1388" t="s">
        <v>4444</v>
      </c>
      <c r="G1388" t="s">
        <v>4578</v>
      </c>
    </row>
    <row r="1389" spans="2:7" x14ac:dyDescent="0.25">
      <c r="B1389" s="1">
        <v>304</v>
      </c>
      <c r="C1389" s="5"/>
      <c r="D1389" s="5"/>
      <c r="E1389" s="1">
        <v>2022</v>
      </c>
      <c r="F1389" t="s">
        <v>5083</v>
      </c>
    </row>
    <row r="1390" spans="2:7" x14ac:dyDescent="0.25">
      <c r="B1390" s="1">
        <v>304</v>
      </c>
      <c r="C1390" s="5"/>
      <c r="D1390" s="5"/>
      <c r="E1390" s="1">
        <v>2022</v>
      </c>
      <c r="F1390" t="s">
        <v>4592</v>
      </c>
    </row>
    <row r="1391" spans="2:7" x14ac:dyDescent="0.25">
      <c r="B1391" s="1">
        <v>304</v>
      </c>
      <c r="C1391" s="5"/>
      <c r="D1391" s="5"/>
      <c r="E1391" s="1">
        <v>2022</v>
      </c>
      <c r="F1391" t="s">
        <v>5084</v>
      </c>
    </row>
    <row r="1392" spans="2:7" x14ac:dyDescent="0.25">
      <c r="B1392" s="1">
        <v>304</v>
      </c>
      <c r="C1392" s="5"/>
      <c r="D1392" s="5"/>
      <c r="E1392" s="1">
        <v>2022</v>
      </c>
      <c r="F1392" t="s">
        <v>4596</v>
      </c>
    </row>
    <row r="1393" spans="2:7" ht="30" x14ac:dyDescent="0.25">
      <c r="B1393" s="1">
        <v>305</v>
      </c>
      <c r="C1393" s="5" t="s">
        <v>2587</v>
      </c>
      <c r="D1393" s="5" t="s">
        <v>3240</v>
      </c>
      <c r="E1393" s="1">
        <v>2013</v>
      </c>
      <c r="F1393" t="s">
        <v>5085</v>
      </c>
      <c r="G1393" t="s">
        <v>2614</v>
      </c>
    </row>
    <row r="1394" spans="2:7" x14ac:dyDescent="0.25">
      <c r="B1394" s="1">
        <v>306</v>
      </c>
      <c r="C1394" s="5" t="s">
        <v>1424</v>
      </c>
      <c r="D1394" s="5" t="s">
        <v>3242</v>
      </c>
      <c r="E1394" s="1">
        <v>2018</v>
      </c>
      <c r="F1394" t="s">
        <v>5086</v>
      </c>
      <c r="G1394" t="s">
        <v>4845</v>
      </c>
    </row>
    <row r="1395" spans="2:7" x14ac:dyDescent="0.25">
      <c r="B1395" s="1">
        <v>306</v>
      </c>
      <c r="C1395" s="5"/>
      <c r="D1395" s="5"/>
      <c r="E1395" s="1">
        <v>2018</v>
      </c>
      <c r="F1395" t="s">
        <v>4511</v>
      </c>
    </row>
    <row r="1396" spans="2:7" x14ac:dyDescent="0.25">
      <c r="B1396" s="1">
        <v>307</v>
      </c>
      <c r="C1396" s="5" t="s">
        <v>1408</v>
      </c>
      <c r="D1396" s="5" t="s">
        <v>4248</v>
      </c>
      <c r="E1396" s="1">
        <v>2022</v>
      </c>
      <c r="F1396" t="s">
        <v>4668</v>
      </c>
      <c r="G1396" t="s">
        <v>4669</v>
      </c>
    </row>
    <row r="1397" spans="2:7" x14ac:dyDescent="0.25">
      <c r="B1397" s="1">
        <v>307</v>
      </c>
      <c r="C1397" s="5"/>
      <c r="D1397" s="5"/>
      <c r="E1397" s="1">
        <v>2022</v>
      </c>
      <c r="F1397" t="s">
        <v>4839</v>
      </c>
      <c r="G1397" t="s">
        <v>2614</v>
      </c>
    </row>
    <row r="1398" spans="2:7" x14ac:dyDescent="0.25">
      <c r="B1398" s="1">
        <v>307</v>
      </c>
      <c r="C1398" s="5"/>
      <c r="D1398" s="5"/>
      <c r="E1398" s="1">
        <v>2022</v>
      </c>
      <c r="F1398" t="s">
        <v>4694</v>
      </c>
    </row>
    <row r="1399" spans="2:7" x14ac:dyDescent="0.25">
      <c r="B1399" s="1">
        <v>307</v>
      </c>
      <c r="C1399" s="5"/>
      <c r="D1399" s="5"/>
      <c r="E1399" s="1">
        <v>2022</v>
      </c>
      <c r="F1399" t="s">
        <v>4494</v>
      </c>
    </row>
    <row r="1400" spans="2:7" x14ac:dyDescent="0.25">
      <c r="B1400" s="1">
        <v>307</v>
      </c>
      <c r="C1400" s="5"/>
      <c r="D1400" s="5"/>
      <c r="E1400" s="1">
        <v>2022</v>
      </c>
      <c r="F1400" t="s">
        <v>4533</v>
      </c>
    </row>
    <row r="1401" spans="2:7" x14ac:dyDescent="0.25">
      <c r="B1401" s="1">
        <v>307</v>
      </c>
      <c r="C1401" s="5"/>
      <c r="D1401" s="5"/>
      <c r="E1401" s="1">
        <v>2022</v>
      </c>
      <c r="F1401" t="s">
        <v>4627</v>
      </c>
    </row>
    <row r="1402" spans="2:7" x14ac:dyDescent="0.25">
      <c r="B1402" s="1">
        <v>307</v>
      </c>
      <c r="C1402" s="5"/>
      <c r="D1402" s="5"/>
      <c r="E1402" s="1">
        <v>2022</v>
      </c>
      <c r="F1402" t="s">
        <v>4691</v>
      </c>
    </row>
    <row r="1403" spans="2:7" ht="45" x14ac:dyDescent="0.25">
      <c r="B1403" s="1">
        <v>308</v>
      </c>
      <c r="C1403" s="5" t="s">
        <v>2248</v>
      </c>
      <c r="D1403" s="5" t="s">
        <v>5087</v>
      </c>
      <c r="E1403" s="1">
        <v>2023</v>
      </c>
      <c r="F1403" t="s">
        <v>4647</v>
      </c>
      <c r="G1403" t="s">
        <v>4826</v>
      </c>
    </row>
    <row r="1404" spans="2:7" x14ac:dyDescent="0.25">
      <c r="B1404" s="1">
        <v>308</v>
      </c>
      <c r="C1404" s="5"/>
      <c r="D1404" s="5"/>
      <c r="E1404" s="1">
        <v>2023</v>
      </c>
      <c r="F1404" t="s">
        <v>4939</v>
      </c>
      <c r="G1404" t="s">
        <v>4578</v>
      </c>
    </row>
    <row r="1405" spans="2:7" x14ac:dyDescent="0.25">
      <c r="B1405" s="1">
        <v>308</v>
      </c>
      <c r="C1405" s="5"/>
      <c r="D1405" s="5"/>
      <c r="E1405" s="1">
        <v>2023</v>
      </c>
      <c r="G1405" t="s">
        <v>4565</v>
      </c>
    </row>
    <row r="1406" spans="2:7" x14ac:dyDescent="0.25">
      <c r="B1406" s="1">
        <v>308</v>
      </c>
      <c r="C1406" s="5"/>
      <c r="D1406" s="5"/>
      <c r="E1406" s="1">
        <v>2023</v>
      </c>
      <c r="G1406" t="s">
        <v>4551</v>
      </c>
    </row>
    <row r="1407" spans="2:7" x14ac:dyDescent="0.25">
      <c r="B1407" s="1">
        <v>309</v>
      </c>
      <c r="C1407" s="5"/>
      <c r="D1407" s="5"/>
      <c r="E1407" s="1">
        <v>2019</v>
      </c>
      <c r="F1407" t="s">
        <v>5088</v>
      </c>
      <c r="G1407" t="s">
        <v>4890</v>
      </c>
    </row>
    <row r="1408" spans="2:7" x14ac:dyDescent="0.25">
      <c r="B1408" s="1">
        <v>309</v>
      </c>
      <c r="C1408" s="5"/>
      <c r="D1408" s="5"/>
      <c r="E1408" s="1">
        <v>2019</v>
      </c>
      <c r="F1408" t="s">
        <v>4458</v>
      </c>
      <c r="G1408" t="s">
        <v>5089</v>
      </c>
    </row>
    <row r="1409" spans="2:7" x14ac:dyDescent="0.25">
      <c r="B1409" s="1">
        <v>309</v>
      </c>
      <c r="C1409" s="5"/>
      <c r="D1409" s="5"/>
      <c r="E1409" s="1">
        <v>2019</v>
      </c>
      <c r="F1409" t="s">
        <v>4438</v>
      </c>
      <c r="G1409" t="s">
        <v>4608</v>
      </c>
    </row>
    <row r="1410" spans="2:7" x14ac:dyDescent="0.25">
      <c r="B1410" s="1">
        <v>309</v>
      </c>
      <c r="C1410" s="5"/>
      <c r="D1410" s="5"/>
      <c r="E1410" s="1">
        <v>2019</v>
      </c>
      <c r="F1410" t="s">
        <v>4466</v>
      </c>
      <c r="G1410" t="s">
        <v>4578</v>
      </c>
    </row>
    <row r="1411" spans="2:7" x14ac:dyDescent="0.25">
      <c r="B1411" s="1">
        <v>309</v>
      </c>
      <c r="C1411" s="5"/>
      <c r="D1411" s="5"/>
      <c r="E1411" s="1">
        <v>2019</v>
      </c>
      <c r="F1411" t="s">
        <v>4460</v>
      </c>
    </row>
    <row r="1412" spans="2:7" x14ac:dyDescent="0.25">
      <c r="B1412" s="1">
        <v>309</v>
      </c>
      <c r="C1412" s="5"/>
      <c r="D1412" s="5"/>
      <c r="E1412" s="1">
        <v>2019</v>
      </c>
      <c r="F1412" t="s">
        <v>4474</v>
      </c>
    </row>
    <row r="1413" spans="2:7" x14ac:dyDescent="0.25">
      <c r="B1413" s="1">
        <v>309</v>
      </c>
      <c r="C1413" s="5"/>
      <c r="D1413" s="5"/>
      <c r="E1413" s="1">
        <v>2019</v>
      </c>
      <c r="F1413" t="s">
        <v>4501</v>
      </c>
    </row>
    <row r="1414" spans="2:7" x14ac:dyDescent="0.25">
      <c r="B1414" s="1">
        <v>309</v>
      </c>
      <c r="C1414" s="5"/>
      <c r="D1414" s="5"/>
      <c r="E1414" s="1">
        <v>2019</v>
      </c>
      <c r="F1414" t="s">
        <v>4442</v>
      </c>
    </row>
    <row r="1415" spans="2:7" x14ac:dyDescent="0.25">
      <c r="B1415" s="1">
        <v>309</v>
      </c>
      <c r="C1415" s="5"/>
      <c r="D1415" s="5"/>
      <c r="E1415" s="1">
        <v>2019</v>
      </c>
      <c r="F1415" t="s">
        <v>4500</v>
      </c>
    </row>
    <row r="1416" spans="2:7" x14ac:dyDescent="0.25">
      <c r="B1416" s="1">
        <v>309</v>
      </c>
      <c r="C1416" s="5"/>
      <c r="D1416" s="5"/>
      <c r="E1416" s="1">
        <v>2019</v>
      </c>
      <c r="F1416" t="s">
        <v>5090</v>
      </c>
    </row>
    <row r="1417" spans="2:7" x14ac:dyDescent="0.25">
      <c r="B1417" s="1">
        <v>309</v>
      </c>
      <c r="C1417" s="5"/>
      <c r="D1417" s="5"/>
      <c r="E1417" s="1">
        <v>2019</v>
      </c>
      <c r="F1417" t="s">
        <v>4620</v>
      </c>
    </row>
    <row r="1418" spans="2:7" x14ac:dyDescent="0.25">
      <c r="B1418" s="1">
        <v>309</v>
      </c>
      <c r="C1418" s="5"/>
      <c r="D1418" s="5"/>
      <c r="E1418" s="1">
        <v>2019</v>
      </c>
      <c r="F1418" t="s">
        <v>4619</v>
      </c>
    </row>
    <row r="1419" spans="2:7" x14ac:dyDescent="0.25">
      <c r="B1419" s="1">
        <v>309</v>
      </c>
      <c r="C1419" s="5"/>
      <c r="D1419" s="5"/>
      <c r="E1419" s="1">
        <v>2019</v>
      </c>
      <c r="F1419" t="s">
        <v>4595</v>
      </c>
    </row>
    <row r="1420" spans="2:7" x14ac:dyDescent="0.25">
      <c r="B1420" s="1">
        <v>309</v>
      </c>
      <c r="C1420" s="5"/>
      <c r="D1420" s="5"/>
      <c r="E1420" s="1">
        <v>2019</v>
      </c>
      <c r="F1420" t="s">
        <v>5014</v>
      </c>
    </row>
    <row r="1421" spans="2:7" x14ac:dyDescent="0.25">
      <c r="B1421" s="1">
        <v>309</v>
      </c>
      <c r="C1421" s="5"/>
      <c r="D1421" s="5"/>
      <c r="E1421" s="1">
        <v>2019</v>
      </c>
      <c r="F1421" t="s">
        <v>5091</v>
      </c>
    </row>
    <row r="1422" spans="2:7" x14ac:dyDescent="0.25">
      <c r="B1422" s="1">
        <v>309</v>
      </c>
      <c r="C1422" s="5"/>
      <c r="D1422" s="5"/>
      <c r="E1422" s="1">
        <v>2019</v>
      </c>
      <c r="F1422" t="s">
        <v>5092</v>
      </c>
    </row>
    <row r="1423" spans="2:7" x14ac:dyDescent="0.25">
      <c r="B1423" s="1">
        <v>309</v>
      </c>
      <c r="C1423" s="5"/>
      <c r="D1423" s="5"/>
      <c r="E1423" s="1">
        <v>2019</v>
      </c>
      <c r="F1423" t="s">
        <v>5093</v>
      </c>
    </row>
    <row r="1424" spans="2:7" x14ac:dyDescent="0.25">
      <c r="B1424" s="1">
        <v>309</v>
      </c>
      <c r="C1424" s="5"/>
      <c r="D1424" s="5"/>
      <c r="E1424" s="1">
        <v>2019</v>
      </c>
      <c r="F1424" t="s">
        <v>4688</v>
      </c>
    </row>
    <row r="1425" spans="2:7" x14ac:dyDescent="0.25">
      <c r="B1425" s="1">
        <v>309</v>
      </c>
      <c r="C1425" s="5"/>
      <c r="D1425" s="5"/>
      <c r="E1425" s="1">
        <v>2019</v>
      </c>
      <c r="F1425" t="s">
        <v>4450</v>
      </c>
    </row>
    <row r="1426" spans="2:7" x14ac:dyDescent="0.25">
      <c r="B1426" s="1">
        <v>309</v>
      </c>
      <c r="C1426" s="5"/>
      <c r="D1426" s="5"/>
      <c r="E1426" s="1">
        <v>2019</v>
      </c>
      <c r="F1426" t="s">
        <v>4445</v>
      </c>
    </row>
    <row r="1427" spans="2:7" x14ac:dyDescent="0.25">
      <c r="B1427" s="1">
        <v>309</v>
      </c>
      <c r="C1427" s="5"/>
      <c r="D1427" s="5"/>
      <c r="E1427" s="1">
        <v>2019</v>
      </c>
      <c r="F1427" t="s">
        <v>5094</v>
      </c>
    </row>
    <row r="1428" spans="2:7" x14ac:dyDescent="0.25">
      <c r="B1428" s="1">
        <v>309</v>
      </c>
      <c r="C1428" s="5" t="s">
        <v>469</v>
      </c>
      <c r="D1428" s="5" t="s">
        <v>4249</v>
      </c>
      <c r="E1428" s="1">
        <v>2019</v>
      </c>
      <c r="F1428" t="s">
        <v>4493</v>
      </c>
      <c r="G1428" t="s">
        <v>4551</v>
      </c>
    </row>
    <row r="1429" spans="2:7" x14ac:dyDescent="0.25">
      <c r="B1429" s="1">
        <v>310</v>
      </c>
      <c r="C1429" s="5" t="s">
        <v>408</v>
      </c>
      <c r="D1429" s="5" t="s">
        <v>4250</v>
      </c>
      <c r="E1429" s="1">
        <v>2017</v>
      </c>
      <c r="F1429" t="s">
        <v>4533</v>
      </c>
    </row>
    <row r="1430" spans="2:7" x14ac:dyDescent="0.25">
      <c r="B1430" s="1">
        <v>310</v>
      </c>
      <c r="C1430" s="5"/>
      <c r="D1430" s="5"/>
      <c r="E1430" s="1">
        <v>2017</v>
      </c>
      <c r="F1430" t="s">
        <v>4512</v>
      </c>
    </row>
    <row r="1431" spans="2:7" x14ac:dyDescent="0.25">
      <c r="B1431" s="1">
        <v>310</v>
      </c>
      <c r="C1431" s="5"/>
      <c r="D1431" s="5"/>
      <c r="E1431" s="1">
        <v>2017</v>
      </c>
      <c r="F1431" t="s">
        <v>4508</v>
      </c>
    </row>
    <row r="1432" spans="2:7" x14ac:dyDescent="0.25">
      <c r="B1432" s="1">
        <v>311</v>
      </c>
      <c r="C1432" s="5" t="s">
        <v>2365</v>
      </c>
      <c r="D1432" s="5" t="s">
        <v>3254</v>
      </c>
      <c r="E1432" s="1">
        <v>2022</v>
      </c>
      <c r="F1432" t="s">
        <v>4938</v>
      </c>
      <c r="G1432" t="s">
        <v>4578</v>
      </c>
    </row>
    <row r="1433" spans="2:7" x14ac:dyDescent="0.25">
      <c r="B1433" s="1">
        <v>311</v>
      </c>
      <c r="C1433" s="5"/>
      <c r="D1433" s="5"/>
      <c r="E1433" s="1">
        <v>2022</v>
      </c>
      <c r="F1433" t="s">
        <v>4562</v>
      </c>
      <c r="G1433" t="s">
        <v>4585</v>
      </c>
    </row>
    <row r="1434" spans="2:7" x14ac:dyDescent="0.25">
      <c r="B1434" s="1">
        <v>311</v>
      </c>
      <c r="C1434" s="5"/>
      <c r="D1434" s="5"/>
      <c r="E1434" s="1">
        <v>2022</v>
      </c>
      <c r="F1434" t="s">
        <v>4475</v>
      </c>
    </row>
    <row r="1435" spans="2:7" x14ac:dyDescent="0.25">
      <c r="B1435" s="1">
        <v>311</v>
      </c>
      <c r="C1435" s="5"/>
      <c r="D1435" s="5"/>
      <c r="E1435" s="1">
        <v>2022</v>
      </c>
      <c r="F1435" t="s">
        <v>4714</v>
      </c>
    </row>
    <row r="1436" spans="2:7" x14ac:dyDescent="0.25">
      <c r="B1436" s="1">
        <v>311</v>
      </c>
      <c r="C1436" s="5"/>
      <c r="D1436" s="5"/>
      <c r="E1436" s="1">
        <v>2022</v>
      </c>
      <c r="F1436" t="s">
        <v>4588</v>
      </c>
    </row>
    <row r="1437" spans="2:7" x14ac:dyDescent="0.25">
      <c r="B1437" s="1">
        <v>311</v>
      </c>
      <c r="C1437" s="5"/>
      <c r="D1437" s="5"/>
      <c r="E1437" s="1">
        <v>2022</v>
      </c>
      <c r="F1437" t="s">
        <v>4495</v>
      </c>
    </row>
    <row r="1438" spans="2:7" x14ac:dyDescent="0.25">
      <c r="B1438" s="1">
        <v>311</v>
      </c>
      <c r="C1438" s="5"/>
      <c r="D1438" s="5"/>
      <c r="E1438" s="1">
        <v>2022</v>
      </c>
      <c r="F1438" t="s">
        <v>4445</v>
      </c>
      <c r="G1438" t="s">
        <v>4551</v>
      </c>
    </row>
    <row r="1439" spans="2:7" ht="30" x14ac:dyDescent="0.25">
      <c r="B1439" s="1">
        <v>312</v>
      </c>
      <c r="C1439" s="5" t="s">
        <v>173</v>
      </c>
      <c r="D1439" s="5" t="s">
        <v>5095</v>
      </c>
      <c r="E1439" s="1">
        <v>2012</v>
      </c>
      <c r="F1439" t="s">
        <v>4533</v>
      </c>
      <c r="G1439" t="s">
        <v>4488</v>
      </c>
    </row>
    <row r="1440" spans="2:7" ht="30" x14ac:dyDescent="0.25">
      <c r="B1440" s="1">
        <v>313</v>
      </c>
      <c r="C1440" s="5" t="s">
        <v>736</v>
      </c>
      <c r="D1440" s="5" t="s">
        <v>3258</v>
      </c>
      <c r="E1440" s="1">
        <v>2021</v>
      </c>
      <c r="F1440" t="s">
        <v>4627</v>
      </c>
      <c r="G1440" t="s">
        <v>4845</v>
      </c>
    </row>
    <row r="1441" spans="2:7" x14ac:dyDescent="0.25">
      <c r="B1441" s="1">
        <v>313</v>
      </c>
      <c r="C1441" s="5"/>
      <c r="D1441" s="5"/>
      <c r="E1441" s="1">
        <v>2021</v>
      </c>
      <c r="F1441" t="s">
        <v>4495</v>
      </c>
    </row>
    <row r="1442" spans="2:7" ht="90" x14ac:dyDescent="0.25">
      <c r="B1442" s="1">
        <v>314</v>
      </c>
      <c r="C1442" s="5" t="s">
        <v>411</v>
      </c>
      <c r="D1442" s="5" t="s">
        <v>5096</v>
      </c>
      <c r="E1442" s="1">
        <v>2018</v>
      </c>
      <c r="F1442" t="s">
        <v>4533</v>
      </c>
    </row>
    <row r="1443" spans="2:7" x14ac:dyDescent="0.25">
      <c r="B1443" s="1">
        <v>314</v>
      </c>
      <c r="C1443" s="5"/>
      <c r="D1443" s="5"/>
      <c r="E1443" s="1">
        <v>2018</v>
      </c>
      <c r="F1443" t="s">
        <v>4515</v>
      </c>
    </row>
    <row r="1444" spans="2:7" ht="30" x14ac:dyDescent="0.25">
      <c r="B1444" s="1">
        <v>315</v>
      </c>
      <c r="C1444" s="5" t="s">
        <v>1186</v>
      </c>
      <c r="D1444" s="5" t="s">
        <v>3260</v>
      </c>
      <c r="E1444" s="1">
        <v>2021</v>
      </c>
      <c r="F1444" t="s">
        <v>5097</v>
      </c>
      <c r="G1444" t="s">
        <v>5098</v>
      </c>
    </row>
    <row r="1445" spans="2:7" ht="30" x14ac:dyDescent="0.25">
      <c r="B1445" s="1">
        <v>316</v>
      </c>
      <c r="C1445" s="5" t="s">
        <v>1118</v>
      </c>
      <c r="D1445" s="5" t="s">
        <v>5099</v>
      </c>
      <c r="E1445" s="1">
        <v>2016</v>
      </c>
      <c r="F1445" t="s">
        <v>5100</v>
      </c>
      <c r="G1445" t="s">
        <v>4845</v>
      </c>
    </row>
    <row r="1446" spans="2:7" ht="30" x14ac:dyDescent="0.25">
      <c r="B1446" s="1">
        <v>317</v>
      </c>
      <c r="C1446" s="5" t="s">
        <v>467</v>
      </c>
      <c r="D1446" s="5" t="s">
        <v>4252</v>
      </c>
      <c r="E1446" s="1">
        <v>2019</v>
      </c>
      <c r="F1446" t="s">
        <v>4438</v>
      </c>
      <c r="G1446" t="s">
        <v>5101</v>
      </c>
    </row>
    <row r="1447" spans="2:7" x14ac:dyDescent="0.25">
      <c r="B1447" s="1">
        <v>317</v>
      </c>
      <c r="C1447" s="5"/>
      <c r="D1447" s="5"/>
      <c r="E1447" s="1">
        <v>2019</v>
      </c>
      <c r="F1447" t="s">
        <v>4475</v>
      </c>
    </row>
    <row r="1448" spans="2:7" x14ac:dyDescent="0.25">
      <c r="B1448" s="1">
        <v>317</v>
      </c>
      <c r="C1448" s="5"/>
      <c r="D1448" s="5"/>
      <c r="E1448" s="1">
        <v>2019</v>
      </c>
      <c r="F1448" t="s">
        <v>4619</v>
      </c>
    </row>
    <row r="1449" spans="2:7" x14ac:dyDescent="0.25">
      <c r="B1449" s="1">
        <v>317</v>
      </c>
      <c r="C1449" s="5"/>
      <c r="D1449" s="5"/>
      <c r="E1449" s="1">
        <v>2019</v>
      </c>
      <c r="F1449" t="s">
        <v>4445</v>
      </c>
    </row>
    <row r="1450" spans="2:7" x14ac:dyDescent="0.25">
      <c r="B1450" s="1">
        <v>317</v>
      </c>
      <c r="C1450" s="5"/>
      <c r="D1450" s="5"/>
      <c r="E1450" s="1">
        <v>2019</v>
      </c>
      <c r="F1450" t="s">
        <v>5102</v>
      </c>
    </row>
    <row r="1451" spans="2:7" x14ac:dyDescent="0.25">
      <c r="B1451" s="1">
        <v>317</v>
      </c>
      <c r="C1451" s="5"/>
      <c r="D1451" s="5"/>
      <c r="E1451" s="1">
        <v>2019</v>
      </c>
      <c r="F1451" t="s">
        <v>4493</v>
      </c>
      <c r="G1451" t="s">
        <v>4551</v>
      </c>
    </row>
    <row r="1452" spans="2:7" ht="30" x14ac:dyDescent="0.25">
      <c r="B1452" s="1">
        <v>318</v>
      </c>
      <c r="C1452" s="5" t="s">
        <v>1052</v>
      </c>
      <c r="D1452" s="5" t="s">
        <v>4253</v>
      </c>
      <c r="E1452" s="1">
        <v>2009</v>
      </c>
      <c r="F1452" t="s">
        <v>5103</v>
      </c>
      <c r="G1452" t="s">
        <v>5104</v>
      </c>
    </row>
    <row r="1453" spans="2:7" ht="45" x14ac:dyDescent="0.25">
      <c r="B1453" s="1">
        <v>319</v>
      </c>
      <c r="C1453" s="5" t="s">
        <v>2535</v>
      </c>
      <c r="D1453" s="5" t="s">
        <v>5105</v>
      </c>
      <c r="E1453" s="1">
        <v>2022</v>
      </c>
      <c r="F1453" t="s">
        <v>4442</v>
      </c>
      <c r="G1453" t="s">
        <v>4451</v>
      </c>
    </row>
    <row r="1454" spans="2:7" x14ac:dyDescent="0.25">
      <c r="B1454" s="1">
        <v>319</v>
      </c>
      <c r="C1454" s="5"/>
      <c r="D1454" s="5"/>
      <c r="E1454" s="1">
        <v>2022</v>
      </c>
      <c r="F1454" t="s">
        <v>4438</v>
      </c>
    </row>
    <row r="1455" spans="2:7" x14ac:dyDescent="0.25">
      <c r="B1455" s="1">
        <v>319</v>
      </c>
      <c r="C1455" s="5"/>
      <c r="D1455" s="5"/>
      <c r="E1455" s="1">
        <v>2022</v>
      </c>
      <c r="F1455" t="s">
        <v>4474</v>
      </c>
    </row>
    <row r="1456" spans="2:7" x14ac:dyDescent="0.25">
      <c r="B1456" s="1">
        <v>319</v>
      </c>
      <c r="C1456" s="5"/>
      <c r="D1456" s="5"/>
      <c r="E1456" s="1">
        <v>2022</v>
      </c>
      <c r="F1456" t="s">
        <v>4536</v>
      </c>
    </row>
    <row r="1457" spans="2:7" x14ac:dyDescent="0.25">
      <c r="B1457" s="1">
        <v>319</v>
      </c>
      <c r="C1457" s="5"/>
      <c r="D1457" s="5"/>
      <c r="E1457" s="1">
        <v>2022</v>
      </c>
      <c r="F1457" t="s">
        <v>4449</v>
      </c>
    </row>
    <row r="1458" spans="2:7" x14ac:dyDescent="0.25">
      <c r="B1458" s="1">
        <v>319</v>
      </c>
      <c r="C1458" s="5"/>
      <c r="D1458" s="5"/>
      <c r="E1458" s="1">
        <v>2022</v>
      </c>
      <c r="F1458" t="s">
        <v>4493</v>
      </c>
    </row>
    <row r="1459" spans="2:7" ht="30" x14ac:dyDescent="0.25">
      <c r="B1459" s="1">
        <v>320</v>
      </c>
      <c r="C1459" s="5" t="s">
        <v>365</v>
      </c>
      <c r="D1459" s="5" t="s">
        <v>5106</v>
      </c>
      <c r="E1459" s="1">
        <v>2018</v>
      </c>
      <c r="F1459" t="s">
        <v>4474</v>
      </c>
      <c r="G1459" t="s">
        <v>5107</v>
      </c>
    </row>
    <row r="1460" spans="2:7" x14ac:dyDescent="0.25">
      <c r="B1460" s="1">
        <v>320</v>
      </c>
      <c r="C1460" s="5"/>
      <c r="D1460" s="5"/>
      <c r="E1460" s="1">
        <v>2018</v>
      </c>
      <c r="F1460" t="s">
        <v>4442</v>
      </c>
      <c r="G1460" t="s">
        <v>4585</v>
      </c>
    </row>
    <row r="1461" spans="2:7" x14ac:dyDescent="0.25">
      <c r="B1461" s="1">
        <v>320</v>
      </c>
      <c r="C1461" s="5"/>
      <c r="D1461" s="5"/>
      <c r="E1461" s="1">
        <v>2018</v>
      </c>
      <c r="F1461" t="s">
        <v>5108</v>
      </c>
    </row>
    <row r="1462" spans="2:7" x14ac:dyDescent="0.25">
      <c r="B1462" s="1">
        <v>320</v>
      </c>
      <c r="C1462" s="5"/>
      <c r="D1462" s="5"/>
      <c r="E1462" s="1">
        <v>2018</v>
      </c>
      <c r="F1462" t="s">
        <v>5109</v>
      </c>
    </row>
    <row r="1463" spans="2:7" x14ac:dyDescent="0.25">
      <c r="B1463" s="1">
        <v>320</v>
      </c>
      <c r="C1463" s="5"/>
      <c r="D1463" s="5"/>
      <c r="E1463" s="1">
        <v>2018</v>
      </c>
      <c r="F1463" t="s">
        <v>4511</v>
      </c>
    </row>
    <row r="1464" spans="2:7" ht="30" x14ac:dyDescent="0.25">
      <c r="B1464" s="1">
        <v>321</v>
      </c>
      <c r="C1464" s="5" t="s">
        <v>1085</v>
      </c>
      <c r="D1464" s="5" t="s">
        <v>4255</v>
      </c>
      <c r="E1464" s="1">
        <v>2014</v>
      </c>
      <c r="F1464" t="s">
        <v>4595</v>
      </c>
      <c r="G1464" t="s">
        <v>4451</v>
      </c>
    </row>
    <row r="1465" spans="2:7" x14ac:dyDescent="0.25">
      <c r="B1465" s="1">
        <v>321</v>
      </c>
      <c r="C1465" s="5"/>
      <c r="D1465" s="5"/>
      <c r="E1465" s="1">
        <v>2014</v>
      </c>
      <c r="F1465" t="s">
        <v>4622</v>
      </c>
    </row>
    <row r="1466" spans="2:7" x14ac:dyDescent="0.25">
      <c r="B1466" s="1">
        <v>321</v>
      </c>
      <c r="C1466" s="5"/>
      <c r="D1466" s="5"/>
      <c r="E1466" s="1">
        <v>2014</v>
      </c>
      <c r="F1466" t="s">
        <v>4449</v>
      </c>
    </row>
    <row r="1467" spans="2:7" x14ac:dyDescent="0.25">
      <c r="B1467" s="1">
        <v>321</v>
      </c>
      <c r="C1467" s="5"/>
      <c r="D1467" s="5"/>
      <c r="E1467" s="1">
        <v>2014</v>
      </c>
      <c r="F1467" t="s">
        <v>4442</v>
      </c>
    </row>
    <row r="1468" spans="2:7" x14ac:dyDescent="0.25">
      <c r="B1468" s="1">
        <v>321</v>
      </c>
      <c r="C1468" s="5"/>
      <c r="D1468" s="5"/>
      <c r="E1468" s="1">
        <v>2014</v>
      </c>
      <c r="F1468" t="s">
        <v>4505</v>
      </c>
    </row>
    <row r="1469" spans="2:7" x14ac:dyDescent="0.25">
      <c r="B1469" s="1">
        <v>321</v>
      </c>
      <c r="C1469" s="5"/>
      <c r="D1469" s="5"/>
      <c r="E1469" s="1">
        <v>2014</v>
      </c>
      <c r="F1469" t="s">
        <v>5110</v>
      </c>
    </row>
    <row r="1470" spans="2:7" x14ac:dyDescent="0.25">
      <c r="B1470" s="1">
        <v>321</v>
      </c>
      <c r="C1470" s="5"/>
      <c r="D1470" s="5"/>
      <c r="E1470" s="1">
        <v>2014</v>
      </c>
      <c r="F1470" t="s">
        <v>5111</v>
      </c>
    </row>
    <row r="1471" spans="2:7" x14ac:dyDescent="0.25">
      <c r="B1471" s="1">
        <v>321</v>
      </c>
      <c r="C1471" s="5"/>
      <c r="D1471" s="5"/>
      <c r="E1471" s="1">
        <v>2014</v>
      </c>
      <c r="F1471" t="s">
        <v>5112</v>
      </c>
    </row>
    <row r="1472" spans="2:7" x14ac:dyDescent="0.25">
      <c r="B1472" s="1">
        <v>321</v>
      </c>
      <c r="C1472" s="5"/>
      <c r="D1472" s="5"/>
      <c r="E1472" s="1">
        <v>2014</v>
      </c>
      <c r="F1472" t="s">
        <v>5113</v>
      </c>
    </row>
    <row r="1473" spans="2:7" x14ac:dyDescent="0.25">
      <c r="B1473" s="1">
        <v>321</v>
      </c>
      <c r="C1473" s="5"/>
      <c r="D1473" s="5"/>
      <c r="E1473" s="1">
        <v>2014</v>
      </c>
      <c r="F1473" t="s">
        <v>4493</v>
      </c>
    </row>
    <row r="1474" spans="2:7" x14ac:dyDescent="0.25">
      <c r="B1474" s="1">
        <v>321</v>
      </c>
      <c r="C1474" s="5"/>
      <c r="D1474" s="5"/>
      <c r="E1474" s="1">
        <v>2014</v>
      </c>
      <c r="F1474" t="s">
        <v>4438</v>
      </c>
    </row>
    <row r="1475" spans="2:7" x14ac:dyDescent="0.25">
      <c r="B1475" s="1">
        <v>321</v>
      </c>
      <c r="C1475" s="5"/>
      <c r="D1475" s="5"/>
      <c r="E1475" s="1">
        <v>2014</v>
      </c>
      <c r="F1475" t="s">
        <v>5114</v>
      </c>
    </row>
    <row r="1476" spans="2:7" x14ac:dyDescent="0.25">
      <c r="B1476" s="1">
        <v>321</v>
      </c>
      <c r="C1476" s="5"/>
      <c r="D1476" s="5"/>
      <c r="E1476" s="1">
        <v>2014</v>
      </c>
      <c r="F1476" t="s">
        <v>5013</v>
      </c>
    </row>
    <row r="1477" spans="2:7" x14ac:dyDescent="0.25">
      <c r="B1477" s="1">
        <v>321</v>
      </c>
      <c r="C1477" s="5"/>
      <c r="D1477" s="5"/>
      <c r="E1477" s="1">
        <v>2014</v>
      </c>
      <c r="F1477" t="s">
        <v>5115</v>
      </c>
    </row>
    <row r="1478" spans="2:7" x14ac:dyDescent="0.25">
      <c r="B1478" s="1">
        <v>321</v>
      </c>
      <c r="C1478" s="5"/>
      <c r="D1478" s="5"/>
      <c r="E1478" s="1">
        <v>2014</v>
      </c>
      <c r="F1478" t="s">
        <v>5116</v>
      </c>
    </row>
    <row r="1479" spans="2:7" x14ac:dyDescent="0.25">
      <c r="B1479" s="1">
        <v>321</v>
      </c>
      <c r="C1479" s="5"/>
      <c r="D1479" s="5"/>
      <c r="E1479" s="1">
        <v>2014</v>
      </c>
      <c r="F1479" t="s">
        <v>5117</v>
      </c>
    </row>
    <row r="1480" spans="2:7" x14ac:dyDescent="0.25">
      <c r="B1480" s="1">
        <v>321</v>
      </c>
      <c r="C1480" s="5"/>
      <c r="D1480" s="5"/>
      <c r="E1480" s="1">
        <v>2014</v>
      </c>
      <c r="F1480" t="s">
        <v>5118</v>
      </c>
    </row>
    <row r="1481" spans="2:7" ht="30" x14ac:dyDescent="0.25">
      <c r="B1481" s="1">
        <v>322</v>
      </c>
      <c r="C1481" s="5" t="s">
        <v>178</v>
      </c>
      <c r="D1481" s="5" t="s">
        <v>4256</v>
      </c>
      <c r="E1481" s="1">
        <v>2021</v>
      </c>
      <c r="F1481" t="s">
        <v>5119</v>
      </c>
      <c r="G1481" t="s">
        <v>4488</v>
      </c>
    </row>
    <row r="1482" spans="2:7" ht="30" x14ac:dyDescent="0.25">
      <c r="B1482" s="1">
        <v>323</v>
      </c>
      <c r="C1482" s="5" t="s">
        <v>816</v>
      </c>
      <c r="D1482" s="5" t="s">
        <v>5120</v>
      </c>
      <c r="E1482" s="1">
        <v>2017</v>
      </c>
      <c r="F1482" t="s">
        <v>4450</v>
      </c>
      <c r="G1482" t="s">
        <v>4488</v>
      </c>
    </row>
    <row r="1483" spans="2:7" x14ac:dyDescent="0.25">
      <c r="B1483" s="1">
        <v>323</v>
      </c>
      <c r="C1483" s="5"/>
      <c r="D1483" s="5"/>
      <c r="E1483" s="1">
        <v>2017</v>
      </c>
      <c r="F1483" t="s">
        <v>4533</v>
      </c>
    </row>
    <row r="1484" spans="2:7" x14ac:dyDescent="0.25">
      <c r="B1484" s="1">
        <v>323</v>
      </c>
      <c r="C1484" s="5"/>
      <c r="D1484" s="5"/>
      <c r="E1484" s="1">
        <v>2017</v>
      </c>
      <c r="F1484" t="s">
        <v>5121</v>
      </c>
    </row>
    <row r="1485" spans="2:7" x14ac:dyDescent="0.25">
      <c r="B1485" s="1">
        <v>323</v>
      </c>
      <c r="C1485" s="5"/>
      <c r="D1485" s="5"/>
      <c r="E1485" s="1">
        <v>2017</v>
      </c>
      <c r="F1485" t="s">
        <v>4512</v>
      </c>
    </row>
    <row r="1486" spans="2:7" ht="30" x14ac:dyDescent="0.25">
      <c r="B1486" s="1">
        <v>324</v>
      </c>
      <c r="C1486" s="5" t="s">
        <v>974</v>
      </c>
      <c r="D1486" s="5" t="s">
        <v>5122</v>
      </c>
      <c r="E1486" s="1">
        <v>2018</v>
      </c>
      <c r="F1486" t="s">
        <v>5123</v>
      </c>
      <c r="G1486" t="s">
        <v>4610</v>
      </c>
    </row>
    <row r="1487" spans="2:7" ht="30" x14ac:dyDescent="0.25">
      <c r="B1487" s="1">
        <v>325</v>
      </c>
      <c r="C1487" s="5" t="s">
        <v>770</v>
      </c>
      <c r="D1487" s="5" t="s">
        <v>5124</v>
      </c>
      <c r="E1487" s="1">
        <v>2011</v>
      </c>
      <c r="F1487" t="s">
        <v>4536</v>
      </c>
    </row>
    <row r="1488" spans="2:7" x14ac:dyDescent="0.25">
      <c r="B1488" s="1">
        <v>325</v>
      </c>
      <c r="C1488" s="5"/>
      <c r="D1488" s="5"/>
      <c r="E1488" s="1">
        <v>2011</v>
      </c>
      <c r="F1488" t="s">
        <v>4449</v>
      </c>
    </row>
    <row r="1489" spans="2:6" ht="30" x14ac:dyDescent="0.25">
      <c r="B1489" s="1">
        <v>326</v>
      </c>
      <c r="C1489" s="5" t="s">
        <v>2504</v>
      </c>
      <c r="D1489" s="5" t="s">
        <v>4257</v>
      </c>
      <c r="E1489" s="1">
        <v>2020</v>
      </c>
      <c r="F1489" t="s">
        <v>4714</v>
      </c>
    </row>
    <row r="1490" spans="2:6" x14ac:dyDescent="0.25">
      <c r="B1490" s="1">
        <v>326</v>
      </c>
      <c r="C1490" s="5"/>
      <c r="D1490" s="5"/>
      <c r="E1490" s="1">
        <v>2020</v>
      </c>
      <c r="F1490" t="s">
        <v>5125</v>
      </c>
    </row>
    <row r="1491" spans="2:6" x14ac:dyDescent="0.25">
      <c r="B1491" s="1">
        <v>326</v>
      </c>
      <c r="C1491" s="5"/>
      <c r="D1491" s="5"/>
      <c r="E1491" s="1">
        <v>2020</v>
      </c>
      <c r="F1491" t="s">
        <v>5126</v>
      </c>
    </row>
    <row r="1492" spans="2:6" x14ac:dyDescent="0.25">
      <c r="B1492" s="1">
        <v>326</v>
      </c>
      <c r="C1492" s="5"/>
      <c r="D1492" s="5"/>
      <c r="E1492" s="1">
        <v>2020</v>
      </c>
      <c r="F1492" t="s">
        <v>5127</v>
      </c>
    </row>
    <row r="1493" spans="2:6" x14ac:dyDescent="0.25">
      <c r="B1493" s="1">
        <v>326</v>
      </c>
      <c r="C1493" s="5"/>
      <c r="D1493" s="5"/>
      <c r="E1493" s="1">
        <v>2020</v>
      </c>
      <c r="F1493" t="s">
        <v>5128</v>
      </c>
    </row>
    <row r="1494" spans="2:6" x14ac:dyDescent="0.25">
      <c r="B1494" s="1">
        <v>326</v>
      </c>
      <c r="C1494" s="5"/>
      <c r="D1494" s="5"/>
      <c r="E1494" s="1">
        <v>2020</v>
      </c>
      <c r="F1494" t="s">
        <v>5129</v>
      </c>
    </row>
    <row r="1495" spans="2:6" x14ac:dyDescent="0.25">
      <c r="B1495" s="1">
        <v>326</v>
      </c>
      <c r="C1495" s="5"/>
      <c r="D1495" s="5"/>
      <c r="E1495" s="1">
        <v>2020</v>
      </c>
      <c r="F1495" t="s">
        <v>5130</v>
      </c>
    </row>
    <row r="1496" spans="2:6" x14ac:dyDescent="0.25">
      <c r="B1496" s="1">
        <v>326</v>
      </c>
      <c r="C1496" s="5"/>
      <c r="D1496" s="5"/>
      <c r="E1496" s="1">
        <v>2020</v>
      </c>
      <c r="F1496" t="s">
        <v>5131</v>
      </c>
    </row>
    <row r="1497" spans="2:6" x14ac:dyDescent="0.25">
      <c r="B1497" s="1">
        <v>326</v>
      </c>
      <c r="C1497" s="5"/>
      <c r="D1497" s="5"/>
      <c r="E1497" s="1">
        <v>2020</v>
      </c>
      <c r="F1497" t="s">
        <v>4508</v>
      </c>
    </row>
    <row r="1498" spans="2:6" ht="30" x14ac:dyDescent="0.25">
      <c r="B1498" s="1">
        <v>327</v>
      </c>
      <c r="C1498" s="5" t="s">
        <v>1243</v>
      </c>
      <c r="D1498" s="5" t="s">
        <v>5132</v>
      </c>
      <c r="E1498" s="1">
        <v>2010</v>
      </c>
      <c r="F1498" t="s">
        <v>4495</v>
      </c>
    </row>
    <row r="1499" spans="2:6" x14ac:dyDescent="0.25">
      <c r="B1499" s="1">
        <v>328</v>
      </c>
      <c r="C1499" s="5" t="s">
        <v>776</v>
      </c>
      <c r="D1499" s="5" t="s">
        <v>4258</v>
      </c>
      <c r="E1499" s="1">
        <v>2019</v>
      </c>
      <c r="F1499" t="s">
        <v>5133</v>
      </c>
    </row>
    <row r="1500" spans="2:6" x14ac:dyDescent="0.25">
      <c r="B1500" s="1">
        <v>328</v>
      </c>
      <c r="C1500" s="5"/>
      <c r="D1500" s="5"/>
      <c r="E1500" s="1">
        <v>2019</v>
      </c>
      <c r="F1500" t="s">
        <v>5011</v>
      </c>
    </row>
    <row r="1501" spans="2:6" x14ac:dyDescent="0.25">
      <c r="B1501" s="1">
        <v>328</v>
      </c>
      <c r="C1501" s="5"/>
      <c r="D1501" s="5"/>
      <c r="E1501" s="1">
        <v>2019</v>
      </c>
      <c r="F1501" t="s">
        <v>5134</v>
      </c>
    </row>
    <row r="1502" spans="2:6" x14ac:dyDescent="0.25">
      <c r="B1502" s="1">
        <v>328</v>
      </c>
      <c r="C1502" s="5"/>
      <c r="D1502" s="5"/>
      <c r="E1502" s="1">
        <v>2019</v>
      </c>
      <c r="F1502" t="s">
        <v>4773</v>
      </c>
    </row>
    <row r="1503" spans="2:6" x14ac:dyDescent="0.25">
      <c r="B1503" s="1">
        <v>328</v>
      </c>
      <c r="C1503" s="5"/>
      <c r="D1503" s="5"/>
      <c r="E1503" s="1">
        <v>2019</v>
      </c>
      <c r="F1503" t="s">
        <v>4475</v>
      </c>
    </row>
    <row r="1504" spans="2:6" x14ac:dyDescent="0.25">
      <c r="B1504" s="1">
        <v>328</v>
      </c>
      <c r="C1504" s="5"/>
      <c r="D1504" s="5"/>
      <c r="E1504" s="1">
        <v>2019</v>
      </c>
      <c r="F1504" t="s">
        <v>4458</v>
      </c>
    </row>
    <row r="1505" spans="2:7" x14ac:dyDescent="0.25">
      <c r="B1505" s="1">
        <v>328</v>
      </c>
      <c r="C1505" s="5"/>
      <c r="D1505" s="5"/>
      <c r="E1505" s="1">
        <v>2019</v>
      </c>
      <c r="F1505" t="s">
        <v>4485</v>
      </c>
    </row>
    <row r="1506" spans="2:7" x14ac:dyDescent="0.25">
      <c r="B1506" s="1">
        <v>328</v>
      </c>
      <c r="C1506" s="5"/>
      <c r="D1506" s="5"/>
      <c r="E1506" s="1">
        <v>2019</v>
      </c>
      <c r="F1506" t="s">
        <v>4487</v>
      </c>
    </row>
    <row r="1507" spans="2:7" x14ac:dyDescent="0.25">
      <c r="B1507" s="1">
        <v>328</v>
      </c>
      <c r="C1507" s="5"/>
      <c r="D1507" s="5"/>
      <c r="E1507" s="1">
        <v>2019</v>
      </c>
      <c r="F1507" t="s">
        <v>5135</v>
      </c>
    </row>
    <row r="1508" spans="2:7" x14ac:dyDescent="0.25">
      <c r="B1508" s="1">
        <v>328</v>
      </c>
      <c r="C1508" s="5"/>
      <c r="D1508" s="5"/>
      <c r="E1508" s="1">
        <v>2019</v>
      </c>
      <c r="F1508" t="s">
        <v>4595</v>
      </c>
    </row>
    <row r="1509" spans="2:7" x14ac:dyDescent="0.25">
      <c r="B1509" s="1">
        <v>328</v>
      </c>
      <c r="C1509" s="5"/>
      <c r="D1509" s="5"/>
      <c r="E1509" s="1">
        <v>2019</v>
      </c>
      <c r="F1509" t="s">
        <v>4666</v>
      </c>
    </row>
    <row r="1510" spans="2:7" x14ac:dyDescent="0.25">
      <c r="B1510" s="1">
        <v>328</v>
      </c>
      <c r="C1510" s="5"/>
      <c r="D1510" s="5"/>
      <c r="E1510" s="1">
        <v>2019</v>
      </c>
      <c r="F1510" t="s">
        <v>4504</v>
      </c>
    </row>
    <row r="1511" spans="2:7" x14ac:dyDescent="0.25">
      <c r="B1511" s="1">
        <v>328</v>
      </c>
      <c r="C1511" s="5"/>
      <c r="D1511" s="5"/>
      <c r="E1511" s="1">
        <v>2019</v>
      </c>
      <c r="F1511" t="s">
        <v>5136</v>
      </c>
    </row>
    <row r="1512" spans="2:7" x14ac:dyDescent="0.25">
      <c r="B1512" s="1">
        <v>328</v>
      </c>
      <c r="C1512" s="5"/>
      <c r="D1512" s="5"/>
      <c r="E1512" s="1">
        <v>2019</v>
      </c>
      <c r="F1512" t="s">
        <v>5137</v>
      </c>
    </row>
    <row r="1513" spans="2:7" x14ac:dyDescent="0.25">
      <c r="B1513" s="1">
        <v>328</v>
      </c>
      <c r="C1513" s="5"/>
      <c r="D1513" s="5"/>
      <c r="E1513" s="1">
        <v>2019</v>
      </c>
      <c r="F1513" t="s">
        <v>5138</v>
      </c>
    </row>
    <row r="1514" spans="2:7" ht="30" x14ac:dyDescent="0.25">
      <c r="B1514" s="1">
        <v>329</v>
      </c>
      <c r="C1514" s="5" t="s">
        <v>185</v>
      </c>
      <c r="D1514" s="5" t="s">
        <v>4259</v>
      </c>
      <c r="E1514" s="1">
        <v>2022</v>
      </c>
      <c r="F1514" t="s">
        <v>4661</v>
      </c>
      <c r="G1514" t="s">
        <v>4488</v>
      </c>
    </row>
    <row r="1515" spans="2:7" x14ac:dyDescent="0.25">
      <c r="B1515" s="1">
        <v>329</v>
      </c>
      <c r="C1515" s="5"/>
      <c r="D1515" s="5"/>
      <c r="E1515" s="1">
        <v>2022</v>
      </c>
      <c r="F1515" t="s">
        <v>5139</v>
      </c>
      <c r="G1515" t="s">
        <v>4585</v>
      </c>
    </row>
    <row r="1516" spans="2:7" ht="30" x14ac:dyDescent="0.25">
      <c r="B1516" s="1">
        <v>330</v>
      </c>
      <c r="C1516" s="5" t="s">
        <v>2392</v>
      </c>
      <c r="D1516" s="5" t="s">
        <v>5140</v>
      </c>
      <c r="E1516" s="1">
        <v>2018</v>
      </c>
      <c r="F1516" t="s">
        <v>5141</v>
      </c>
      <c r="G1516" t="s">
        <v>5142</v>
      </c>
    </row>
    <row r="1517" spans="2:7" x14ac:dyDescent="0.25">
      <c r="B1517" s="1">
        <v>330</v>
      </c>
      <c r="C1517" s="5"/>
      <c r="D1517" s="5"/>
      <c r="E1517" s="1">
        <v>2018</v>
      </c>
      <c r="F1517" t="s">
        <v>5143</v>
      </c>
    </row>
    <row r="1518" spans="2:7" x14ac:dyDescent="0.25">
      <c r="B1518" s="1">
        <v>330</v>
      </c>
      <c r="C1518" s="5"/>
      <c r="D1518" s="5"/>
      <c r="E1518" s="1">
        <v>2018</v>
      </c>
      <c r="F1518" t="s">
        <v>5144</v>
      </c>
    </row>
    <row r="1519" spans="2:7" x14ac:dyDescent="0.25">
      <c r="B1519" s="1">
        <v>331</v>
      </c>
      <c r="C1519" s="5" t="s">
        <v>1267</v>
      </c>
      <c r="D1519" s="5" t="s">
        <v>3304</v>
      </c>
      <c r="E1519" s="1">
        <v>2012</v>
      </c>
      <c r="F1519" t="s">
        <v>4595</v>
      </c>
      <c r="G1519" t="s">
        <v>4451</v>
      </c>
    </row>
    <row r="1520" spans="2:7" x14ac:dyDescent="0.25">
      <c r="B1520" s="1">
        <v>331</v>
      </c>
      <c r="C1520" s="5"/>
      <c r="D1520" s="5"/>
      <c r="E1520" s="1">
        <v>2012</v>
      </c>
      <c r="F1520" t="s">
        <v>4515</v>
      </c>
    </row>
    <row r="1521" spans="2:7" x14ac:dyDescent="0.25">
      <c r="B1521" s="1">
        <v>331</v>
      </c>
      <c r="C1521" s="5"/>
      <c r="D1521" s="5"/>
      <c r="E1521" s="1">
        <v>2012</v>
      </c>
      <c r="F1521" t="s">
        <v>4442</v>
      </c>
    </row>
    <row r="1522" spans="2:7" x14ac:dyDescent="0.25">
      <c r="B1522" s="1">
        <v>331</v>
      </c>
      <c r="C1522" s="5"/>
      <c r="D1522" s="5"/>
      <c r="E1522" s="1">
        <v>2012</v>
      </c>
      <c r="F1522" t="s">
        <v>4622</v>
      </c>
    </row>
    <row r="1523" spans="2:7" x14ac:dyDescent="0.25">
      <c r="B1523" s="1">
        <v>331</v>
      </c>
      <c r="C1523" s="5"/>
      <c r="D1523" s="5"/>
      <c r="E1523" s="1">
        <v>2012</v>
      </c>
      <c r="F1523" t="s">
        <v>4438</v>
      </c>
    </row>
    <row r="1524" spans="2:7" x14ac:dyDescent="0.25">
      <c r="B1524" s="1">
        <v>331</v>
      </c>
      <c r="C1524" s="5"/>
      <c r="D1524" s="5"/>
      <c r="E1524" s="1">
        <v>2012</v>
      </c>
      <c r="F1524" t="s">
        <v>4536</v>
      </c>
    </row>
    <row r="1525" spans="2:7" x14ac:dyDescent="0.25">
      <c r="B1525" s="1">
        <v>331</v>
      </c>
      <c r="C1525" s="5"/>
      <c r="D1525" s="5"/>
      <c r="E1525" s="1">
        <v>2012</v>
      </c>
      <c r="F1525" t="s">
        <v>4450</v>
      </c>
    </row>
    <row r="1526" spans="2:7" x14ac:dyDescent="0.25">
      <c r="B1526" s="1">
        <v>331</v>
      </c>
      <c r="C1526" s="5"/>
      <c r="D1526" s="5"/>
      <c r="E1526" s="1">
        <v>2012</v>
      </c>
      <c r="F1526" t="s">
        <v>4449</v>
      </c>
    </row>
    <row r="1527" spans="2:7" ht="30" x14ac:dyDescent="0.25">
      <c r="B1527" s="1">
        <v>332</v>
      </c>
      <c r="C1527" s="5" t="s">
        <v>1156</v>
      </c>
      <c r="D1527" s="5" t="s">
        <v>3305</v>
      </c>
      <c r="E1527" s="1">
        <v>2013</v>
      </c>
      <c r="F1527" t="s">
        <v>4520</v>
      </c>
      <c r="G1527" t="s">
        <v>4624</v>
      </c>
    </row>
    <row r="1528" spans="2:7" x14ac:dyDescent="0.25">
      <c r="B1528" s="1">
        <v>332</v>
      </c>
      <c r="C1528" s="5"/>
      <c r="D1528" s="5"/>
      <c r="E1528" s="1">
        <v>2013</v>
      </c>
      <c r="F1528" t="s">
        <v>4508</v>
      </c>
    </row>
    <row r="1529" spans="2:7" x14ac:dyDescent="0.25">
      <c r="B1529" s="1">
        <v>333</v>
      </c>
      <c r="C1529" s="5" t="s">
        <v>138</v>
      </c>
      <c r="D1529" s="5" t="s">
        <v>4260</v>
      </c>
      <c r="E1529" s="1">
        <v>2015</v>
      </c>
      <c r="F1529" t="s">
        <v>4533</v>
      </c>
      <c r="G1529" t="s">
        <v>4565</v>
      </c>
    </row>
    <row r="1530" spans="2:7" x14ac:dyDescent="0.25">
      <c r="B1530" s="1">
        <v>333</v>
      </c>
      <c r="C1530" s="5"/>
      <c r="D1530" s="5"/>
      <c r="E1530" s="1">
        <v>2015</v>
      </c>
      <c r="F1530" t="s">
        <v>5114</v>
      </c>
      <c r="G1530" t="s">
        <v>4608</v>
      </c>
    </row>
    <row r="1531" spans="2:7" ht="30" x14ac:dyDescent="0.25">
      <c r="B1531" s="1">
        <v>334</v>
      </c>
      <c r="C1531" s="5" t="s">
        <v>101</v>
      </c>
      <c r="D1531" s="5" t="s">
        <v>4261</v>
      </c>
      <c r="E1531" s="1">
        <v>2020</v>
      </c>
      <c r="F1531" t="s">
        <v>4571</v>
      </c>
      <c r="G1531" t="s">
        <v>5145</v>
      </c>
    </row>
    <row r="1532" spans="2:7" x14ac:dyDescent="0.25">
      <c r="B1532" s="1">
        <v>334</v>
      </c>
      <c r="C1532" s="5"/>
      <c r="D1532" s="5"/>
      <c r="E1532" s="1">
        <v>2020</v>
      </c>
      <c r="F1532" t="s">
        <v>5146</v>
      </c>
      <c r="G1532" t="s">
        <v>4578</v>
      </c>
    </row>
    <row r="1533" spans="2:7" ht="30" x14ac:dyDescent="0.25">
      <c r="B1533" s="1">
        <v>335</v>
      </c>
      <c r="C1533" s="5" t="s">
        <v>1214</v>
      </c>
      <c r="D1533" s="5" t="s">
        <v>5147</v>
      </c>
      <c r="E1533" s="1">
        <v>2021</v>
      </c>
      <c r="F1533" t="s">
        <v>4768</v>
      </c>
    </row>
    <row r="1534" spans="2:7" x14ac:dyDescent="0.25">
      <c r="B1534" s="1">
        <v>335</v>
      </c>
      <c r="C1534" s="5"/>
      <c r="D1534" s="5"/>
      <c r="E1534" s="1">
        <v>2021</v>
      </c>
      <c r="F1534" t="s">
        <v>4475</v>
      </c>
    </row>
    <row r="1535" spans="2:7" x14ac:dyDescent="0.25">
      <c r="B1535" s="1">
        <v>335</v>
      </c>
      <c r="C1535" s="5"/>
      <c r="D1535" s="5"/>
      <c r="E1535" s="1">
        <v>2021</v>
      </c>
      <c r="F1535" t="s">
        <v>4486</v>
      </c>
    </row>
    <row r="1536" spans="2:7" x14ac:dyDescent="0.25">
      <c r="B1536" s="1">
        <v>335</v>
      </c>
      <c r="C1536" s="5"/>
      <c r="D1536" s="5"/>
      <c r="E1536" s="1">
        <v>2021</v>
      </c>
      <c r="F1536" t="s">
        <v>4450</v>
      </c>
    </row>
    <row r="1537" spans="2:7" x14ac:dyDescent="0.25">
      <c r="B1537" s="1">
        <v>335</v>
      </c>
      <c r="C1537" s="5"/>
      <c r="D1537" s="5"/>
      <c r="E1537" s="1">
        <v>2021</v>
      </c>
      <c r="F1537" t="s">
        <v>4487</v>
      </c>
    </row>
    <row r="1538" spans="2:7" x14ac:dyDescent="0.25">
      <c r="B1538" s="1">
        <v>335</v>
      </c>
      <c r="C1538" s="5"/>
      <c r="D1538" s="5"/>
      <c r="E1538" s="1">
        <v>2021</v>
      </c>
      <c r="F1538" t="s">
        <v>4495</v>
      </c>
    </row>
    <row r="1539" spans="2:7" x14ac:dyDescent="0.25">
      <c r="B1539" s="1">
        <v>335</v>
      </c>
      <c r="C1539" s="5"/>
      <c r="D1539" s="5"/>
      <c r="E1539" s="1">
        <v>2021</v>
      </c>
      <c r="F1539" t="s">
        <v>4879</v>
      </c>
    </row>
    <row r="1540" spans="2:7" x14ac:dyDescent="0.25">
      <c r="B1540" s="1">
        <v>335</v>
      </c>
      <c r="C1540" s="5"/>
      <c r="D1540" s="5"/>
      <c r="E1540" s="1">
        <v>2021</v>
      </c>
      <c r="F1540" t="s">
        <v>4501</v>
      </c>
    </row>
    <row r="1541" spans="2:7" x14ac:dyDescent="0.25">
      <c r="B1541" s="1">
        <v>335</v>
      </c>
      <c r="C1541" s="5"/>
      <c r="D1541" s="5"/>
      <c r="E1541" s="1">
        <v>2021</v>
      </c>
      <c r="F1541" t="s">
        <v>4449</v>
      </c>
    </row>
    <row r="1542" spans="2:7" x14ac:dyDescent="0.25">
      <c r="B1542" s="1">
        <v>335</v>
      </c>
      <c r="C1542" s="5"/>
      <c r="D1542" s="5"/>
      <c r="E1542" s="1">
        <v>2021</v>
      </c>
      <c r="F1542" t="s">
        <v>5148</v>
      </c>
    </row>
    <row r="1543" spans="2:7" ht="30" x14ac:dyDescent="0.25">
      <c r="B1543" s="1">
        <v>336</v>
      </c>
      <c r="C1543" s="5" t="s">
        <v>142</v>
      </c>
      <c r="D1543" s="5" t="s">
        <v>5149</v>
      </c>
      <c r="E1543" s="1">
        <v>2021</v>
      </c>
      <c r="F1543" t="s">
        <v>4520</v>
      </c>
    </row>
    <row r="1544" spans="2:7" ht="30" x14ac:dyDescent="0.25">
      <c r="B1544" s="1">
        <v>337</v>
      </c>
      <c r="C1544" s="5" t="s">
        <v>1248</v>
      </c>
      <c r="D1544" s="5" t="s">
        <v>3316</v>
      </c>
      <c r="E1544" s="1">
        <v>2023</v>
      </c>
      <c r="F1544" t="s">
        <v>4495</v>
      </c>
    </row>
    <row r="1545" spans="2:7" x14ac:dyDescent="0.25">
      <c r="B1545" s="1">
        <v>337</v>
      </c>
      <c r="C1545" s="5"/>
      <c r="D1545" s="5"/>
      <c r="E1545" s="1">
        <v>2023</v>
      </c>
      <c r="F1545" t="s">
        <v>5150</v>
      </c>
    </row>
    <row r="1546" spans="2:7" x14ac:dyDescent="0.25">
      <c r="B1546" s="1">
        <v>337</v>
      </c>
      <c r="C1546" s="5"/>
      <c r="D1546" s="5"/>
      <c r="E1546" s="1">
        <v>2023</v>
      </c>
      <c r="F1546" t="s">
        <v>4693</v>
      </c>
    </row>
    <row r="1547" spans="2:7" x14ac:dyDescent="0.25">
      <c r="B1547" s="1">
        <v>337</v>
      </c>
      <c r="C1547" s="5"/>
      <c r="D1547" s="5"/>
      <c r="E1547" s="1">
        <v>2023</v>
      </c>
      <c r="F1547" t="s">
        <v>5151</v>
      </c>
    </row>
    <row r="1548" spans="2:7" x14ac:dyDescent="0.25">
      <c r="B1548" s="1">
        <v>337</v>
      </c>
      <c r="C1548" s="5"/>
      <c r="D1548" s="5"/>
      <c r="E1548" s="1">
        <v>2023</v>
      </c>
      <c r="F1548" t="s">
        <v>4520</v>
      </c>
    </row>
    <row r="1549" spans="2:7" x14ac:dyDescent="0.25">
      <c r="B1549" s="1">
        <v>337</v>
      </c>
      <c r="C1549" s="5"/>
      <c r="D1549" s="5"/>
      <c r="E1549" s="1">
        <v>2023</v>
      </c>
      <c r="F1549" t="s">
        <v>5152</v>
      </c>
    </row>
    <row r="1550" spans="2:7" ht="30" x14ac:dyDescent="0.25">
      <c r="B1550" s="1">
        <v>338</v>
      </c>
      <c r="C1550" s="5" t="s">
        <v>2275</v>
      </c>
      <c r="D1550" s="5" t="s">
        <v>5153</v>
      </c>
      <c r="E1550" s="1">
        <v>2023</v>
      </c>
      <c r="F1550" t="s">
        <v>4533</v>
      </c>
      <c r="G1550" t="s">
        <v>5154</v>
      </c>
    </row>
    <row r="1551" spans="2:7" x14ac:dyDescent="0.25">
      <c r="B1551" s="1">
        <v>338</v>
      </c>
      <c r="C1551" s="5"/>
      <c r="D1551" s="5"/>
      <c r="E1551" s="1">
        <v>2023</v>
      </c>
      <c r="F1551" t="s">
        <v>5155</v>
      </c>
    </row>
    <row r="1552" spans="2:7" x14ac:dyDescent="0.25">
      <c r="B1552" s="1">
        <v>338</v>
      </c>
      <c r="C1552" s="5"/>
      <c r="D1552" s="5"/>
      <c r="E1552" s="1">
        <v>2023</v>
      </c>
      <c r="F1552" t="s">
        <v>5156</v>
      </c>
    </row>
    <row r="1553" spans="2:7" x14ac:dyDescent="0.25">
      <c r="B1553" s="1">
        <v>338</v>
      </c>
      <c r="C1553" s="5"/>
      <c r="D1553" s="5"/>
      <c r="E1553" s="1">
        <v>2023</v>
      </c>
      <c r="F1553" t="s">
        <v>5157</v>
      </c>
    </row>
    <row r="1554" spans="2:7" x14ac:dyDescent="0.25">
      <c r="B1554" s="1">
        <v>338</v>
      </c>
      <c r="C1554" s="5"/>
      <c r="D1554" s="5"/>
      <c r="E1554" s="1">
        <v>2023</v>
      </c>
      <c r="F1554" t="s">
        <v>4495</v>
      </c>
    </row>
    <row r="1555" spans="2:7" x14ac:dyDescent="0.25">
      <c r="B1555" s="1">
        <v>338</v>
      </c>
      <c r="C1555" s="5"/>
      <c r="D1555" s="5"/>
      <c r="E1555" s="1">
        <v>2023</v>
      </c>
      <c r="F1555" t="s">
        <v>4438</v>
      </c>
    </row>
    <row r="1556" spans="2:7" ht="30" x14ac:dyDescent="0.25">
      <c r="B1556" s="1">
        <v>339</v>
      </c>
      <c r="C1556" s="5" t="s">
        <v>755</v>
      </c>
      <c r="D1556" s="5" t="s">
        <v>5158</v>
      </c>
      <c r="E1556" s="1">
        <v>2016</v>
      </c>
      <c r="F1556" t="s">
        <v>4442</v>
      </c>
      <c r="G1556" t="s">
        <v>4439</v>
      </c>
    </row>
    <row r="1557" spans="2:7" x14ac:dyDescent="0.25">
      <c r="B1557" s="1">
        <v>339</v>
      </c>
      <c r="C1557" s="5"/>
      <c r="D1557" s="5"/>
      <c r="E1557" s="1">
        <v>2016</v>
      </c>
      <c r="F1557" t="s">
        <v>4438</v>
      </c>
    </row>
    <row r="1558" spans="2:7" x14ac:dyDescent="0.25">
      <c r="B1558" s="1">
        <v>339</v>
      </c>
      <c r="C1558" s="5"/>
      <c r="D1558" s="5"/>
      <c r="E1558" s="1">
        <v>2016</v>
      </c>
      <c r="F1558" t="s">
        <v>4450</v>
      </c>
    </row>
    <row r="1559" spans="2:7" x14ac:dyDescent="0.25">
      <c r="B1559" s="1">
        <v>339</v>
      </c>
      <c r="C1559" s="5"/>
      <c r="D1559" s="5"/>
      <c r="E1559" s="1">
        <v>2016</v>
      </c>
      <c r="F1559" t="s">
        <v>4816</v>
      </c>
    </row>
    <row r="1560" spans="2:7" x14ac:dyDescent="0.25">
      <c r="B1560" s="1">
        <v>339</v>
      </c>
      <c r="C1560" s="5"/>
      <c r="D1560" s="5"/>
      <c r="E1560" s="1">
        <v>2016</v>
      </c>
      <c r="F1560" t="s">
        <v>5159</v>
      </c>
    </row>
    <row r="1561" spans="2:7" x14ac:dyDescent="0.25">
      <c r="B1561" s="1">
        <v>339</v>
      </c>
      <c r="C1561" s="5"/>
      <c r="D1561" s="5"/>
      <c r="E1561" s="1">
        <v>2016</v>
      </c>
      <c r="F1561" t="s">
        <v>5160</v>
      </c>
    </row>
    <row r="1562" spans="2:7" x14ac:dyDescent="0.25">
      <c r="B1562" s="1">
        <v>340</v>
      </c>
      <c r="C1562" s="5" t="s">
        <v>2393</v>
      </c>
      <c r="D1562" s="5" t="s">
        <v>4262</v>
      </c>
      <c r="E1562" s="1">
        <v>2017</v>
      </c>
      <c r="F1562" t="s">
        <v>4438</v>
      </c>
      <c r="G1562" t="s">
        <v>4551</v>
      </c>
    </row>
    <row r="1563" spans="2:7" x14ac:dyDescent="0.25">
      <c r="B1563" s="1">
        <v>340</v>
      </c>
      <c r="C1563" s="5"/>
      <c r="D1563" s="5"/>
      <c r="E1563" s="1">
        <v>2017</v>
      </c>
      <c r="F1563" t="s">
        <v>4474</v>
      </c>
    </row>
    <row r="1564" spans="2:7" x14ac:dyDescent="0.25">
      <c r="B1564" s="1">
        <v>341</v>
      </c>
      <c r="C1564" s="5" t="s">
        <v>2247</v>
      </c>
      <c r="D1564" s="5" t="s">
        <v>5161</v>
      </c>
      <c r="E1564" s="1">
        <v>2022</v>
      </c>
      <c r="F1564" t="s">
        <v>4495</v>
      </c>
      <c r="G1564" t="s">
        <v>4845</v>
      </c>
    </row>
    <row r="1565" spans="2:7" x14ac:dyDescent="0.25">
      <c r="B1565" s="1">
        <v>341</v>
      </c>
      <c r="C1565" s="5"/>
      <c r="D1565" s="5"/>
      <c r="E1565" s="1">
        <v>2022</v>
      </c>
      <c r="F1565" t="s">
        <v>4515</v>
      </c>
      <c r="G1565" t="s">
        <v>4826</v>
      </c>
    </row>
    <row r="1566" spans="2:7" x14ac:dyDescent="0.25">
      <c r="B1566" s="1">
        <v>341</v>
      </c>
      <c r="C1566" s="5"/>
      <c r="D1566" s="5"/>
      <c r="E1566" s="1">
        <v>2022</v>
      </c>
      <c r="F1566" t="s">
        <v>4595</v>
      </c>
      <c r="G1566" t="s">
        <v>4648</v>
      </c>
    </row>
    <row r="1567" spans="2:7" x14ac:dyDescent="0.25">
      <c r="B1567" s="1">
        <v>341</v>
      </c>
      <c r="C1567" s="5"/>
      <c r="D1567" s="5"/>
      <c r="E1567" s="1">
        <v>2022</v>
      </c>
      <c r="F1567" t="s">
        <v>4442</v>
      </c>
      <c r="G1567" t="s">
        <v>4578</v>
      </c>
    </row>
    <row r="1568" spans="2:7" x14ac:dyDescent="0.25">
      <c r="B1568" s="1">
        <v>341</v>
      </c>
      <c r="C1568" s="5"/>
      <c r="D1568" s="5"/>
      <c r="E1568" s="1">
        <v>2022</v>
      </c>
      <c r="F1568" t="s">
        <v>4494</v>
      </c>
      <c r="G1568" t="s">
        <v>4585</v>
      </c>
    </row>
    <row r="1569" spans="2:7" x14ac:dyDescent="0.25">
      <c r="B1569" s="1">
        <v>341</v>
      </c>
      <c r="C1569" s="5"/>
      <c r="D1569" s="5"/>
      <c r="E1569" s="1">
        <v>2022</v>
      </c>
      <c r="F1569" t="s">
        <v>4450</v>
      </c>
    </row>
    <row r="1570" spans="2:7" x14ac:dyDescent="0.25">
      <c r="B1570" s="1">
        <v>341</v>
      </c>
      <c r="C1570" s="5"/>
      <c r="D1570" s="5"/>
      <c r="E1570" s="1">
        <v>2022</v>
      </c>
      <c r="F1570" t="s">
        <v>5162</v>
      </c>
    </row>
    <row r="1571" spans="2:7" x14ac:dyDescent="0.25">
      <c r="B1571" s="1">
        <v>341</v>
      </c>
      <c r="C1571" s="5"/>
      <c r="D1571" s="5"/>
      <c r="E1571" s="1">
        <v>2022</v>
      </c>
      <c r="F1571" t="s">
        <v>5163</v>
      </c>
    </row>
    <row r="1572" spans="2:7" x14ac:dyDescent="0.25">
      <c r="B1572" s="1">
        <v>341</v>
      </c>
      <c r="C1572" s="5"/>
      <c r="D1572" s="5"/>
      <c r="E1572" s="1">
        <v>2022</v>
      </c>
      <c r="F1572" t="s">
        <v>4501</v>
      </c>
    </row>
    <row r="1573" spans="2:7" x14ac:dyDescent="0.25">
      <c r="B1573" s="1">
        <v>341</v>
      </c>
      <c r="C1573" s="5"/>
      <c r="D1573" s="5"/>
      <c r="E1573" s="1">
        <v>2022</v>
      </c>
      <c r="F1573" t="s">
        <v>4475</v>
      </c>
      <c r="G1573" t="s">
        <v>4551</v>
      </c>
    </row>
    <row r="1574" spans="2:7" x14ac:dyDescent="0.25">
      <c r="B1574" s="1">
        <v>342</v>
      </c>
      <c r="C1574" s="5"/>
      <c r="D1574" s="5"/>
      <c r="E1574" s="1">
        <v>2020</v>
      </c>
      <c r="G1574" t="s">
        <v>5164</v>
      </c>
    </row>
    <row r="1575" spans="2:7" x14ac:dyDescent="0.25">
      <c r="B1575" s="1">
        <v>342</v>
      </c>
      <c r="C1575" s="5"/>
      <c r="D1575" s="5"/>
      <c r="E1575" s="1">
        <v>2020</v>
      </c>
      <c r="G1575" t="s">
        <v>4585</v>
      </c>
    </row>
    <row r="1576" spans="2:7" x14ac:dyDescent="0.25">
      <c r="B1576" s="1">
        <v>342</v>
      </c>
      <c r="C1576" s="5"/>
      <c r="D1576" s="5"/>
      <c r="E1576" s="1">
        <v>2020</v>
      </c>
      <c r="G1576" t="s">
        <v>4937</v>
      </c>
    </row>
    <row r="1577" spans="2:7" x14ac:dyDescent="0.25">
      <c r="B1577" s="1">
        <v>342</v>
      </c>
      <c r="C1577" s="5"/>
      <c r="D1577" s="5"/>
      <c r="E1577" s="1">
        <v>2020</v>
      </c>
      <c r="G1577" t="s">
        <v>4578</v>
      </c>
    </row>
    <row r="1578" spans="2:7" x14ac:dyDescent="0.25">
      <c r="B1578" s="1">
        <v>342</v>
      </c>
      <c r="C1578" s="5" t="s">
        <v>564</v>
      </c>
      <c r="D1578" s="5" t="s">
        <v>5165</v>
      </c>
      <c r="E1578" s="1">
        <v>2020</v>
      </c>
      <c r="F1578" t="s">
        <v>4533</v>
      </c>
      <c r="G1578" t="s">
        <v>4551</v>
      </c>
    </row>
    <row r="1579" spans="2:7" ht="30" x14ac:dyDescent="0.25">
      <c r="B1579" s="1">
        <v>343</v>
      </c>
      <c r="C1579" s="5" t="s">
        <v>2432</v>
      </c>
      <c r="D1579" s="5" t="s">
        <v>3338</v>
      </c>
      <c r="E1579" s="1">
        <v>2018</v>
      </c>
      <c r="F1579" t="s">
        <v>5166</v>
      </c>
      <c r="G1579" t="s">
        <v>4578</v>
      </c>
    </row>
    <row r="1580" spans="2:7" x14ac:dyDescent="0.25">
      <c r="B1580" s="1">
        <v>343</v>
      </c>
      <c r="C1580" s="5"/>
      <c r="D1580" s="5"/>
      <c r="E1580" s="1">
        <v>2018</v>
      </c>
      <c r="F1580" t="s">
        <v>5167</v>
      </c>
      <c r="G1580" t="s">
        <v>5168</v>
      </c>
    </row>
    <row r="1581" spans="2:7" x14ac:dyDescent="0.25">
      <c r="B1581" s="1">
        <v>343</v>
      </c>
      <c r="C1581" s="5"/>
      <c r="D1581" s="5"/>
      <c r="E1581" s="1">
        <v>2018</v>
      </c>
      <c r="G1581" t="s">
        <v>4781</v>
      </c>
    </row>
    <row r="1582" spans="2:7" ht="30" x14ac:dyDescent="0.25">
      <c r="B1582" s="1">
        <v>344</v>
      </c>
      <c r="C1582" s="5" t="s">
        <v>2314</v>
      </c>
      <c r="D1582" s="5" t="s">
        <v>3340</v>
      </c>
      <c r="E1582" s="1">
        <v>2019</v>
      </c>
      <c r="F1582" t="s">
        <v>4534</v>
      </c>
      <c r="G1582" t="s">
        <v>5169</v>
      </c>
    </row>
    <row r="1583" spans="2:7" x14ac:dyDescent="0.25">
      <c r="B1583" s="1">
        <v>344</v>
      </c>
      <c r="C1583" s="5"/>
      <c r="D1583" s="5"/>
      <c r="E1583" s="1">
        <v>2019</v>
      </c>
      <c r="F1583" t="s">
        <v>4691</v>
      </c>
    </row>
    <row r="1584" spans="2:7" x14ac:dyDescent="0.25">
      <c r="B1584" s="1">
        <v>344</v>
      </c>
      <c r="C1584" s="5"/>
      <c r="D1584" s="5"/>
      <c r="E1584" s="1">
        <v>2019</v>
      </c>
      <c r="F1584" t="s">
        <v>5170</v>
      </c>
    </row>
    <row r="1585" spans="2:7" x14ac:dyDescent="0.25">
      <c r="B1585" s="1">
        <v>344</v>
      </c>
      <c r="C1585" s="5"/>
      <c r="D1585" s="5"/>
      <c r="E1585" s="1">
        <v>2019</v>
      </c>
      <c r="F1585" t="s">
        <v>4442</v>
      </c>
    </row>
    <row r="1586" spans="2:7" x14ac:dyDescent="0.25">
      <c r="B1586" s="1">
        <v>344</v>
      </c>
      <c r="C1586" s="5"/>
      <c r="D1586" s="5"/>
      <c r="E1586" s="1">
        <v>2019</v>
      </c>
      <c r="F1586" t="s">
        <v>5117</v>
      </c>
    </row>
    <row r="1587" spans="2:7" x14ac:dyDescent="0.25">
      <c r="B1587" s="1">
        <v>344</v>
      </c>
      <c r="C1587" s="5"/>
      <c r="D1587" s="5"/>
      <c r="E1587" s="1">
        <v>2019</v>
      </c>
      <c r="F1587" t="s">
        <v>4438</v>
      </c>
    </row>
    <row r="1588" spans="2:7" x14ac:dyDescent="0.25">
      <c r="B1588" s="1">
        <v>344</v>
      </c>
      <c r="C1588" s="5"/>
      <c r="D1588" s="5"/>
      <c r="E1588" s="1">
        <v>2019</v>
      </c>
      <c r="F1588" t="s">
        <v>4536</v>
      </c>
    </row>
    <row r="1589" spans="2:7" ht="45" x14ac:dyDescent="0.25">
      <c r="B1589" s="1">
        <v>345</v>
      </c>
      <c r="C1589" s="5" t="s">
        <v>1223</v>
      </c>
      <c r="D1589" s="5" t="s">
        <v>5171</v>
      </c>
      <c r="E1589" s="1">
        <v>2016</v>
      </c>
      <c r="F1589" t="s">
        <v>4619</v>
      </c>
    </row>
    <row r="1590" spans="2:7" ht="30" x14ac:dyDescent="0.25">
      <c r="B1590" s="1">
        <v>346</v>
      </c>
      <c r="C1590" s="5" t="s">
        <v>2597</v>
      </c>
      <c r="D1590" s="5" t="s">
        <v>4263</v>
      </c>
      <c r="E1590" s="1">
        <v>2022</v>
      </c>
      <c r="F1590" t="s">
        <v>5172</v>
      </c>
    </row>
    <row r="1591" spans="2:7" x14ac:dyDescent="0.25">
      <c r="B1591" s="1">
        <v>346</v>
      </c>
      <c r="C1591" s="5"/>
      <c r="D1591" s="5"/>
      <c r="E1591" s="1">
        <v>2022</v>
      </c>
      <c r="F1591" t="s">
        <v>4809</v>
      </c>
    </row>
    <row r="1592" spans="2:7" x14ac:dyDescent="0.25">
      <c r="B1592" s="1">
        <v>346</v>
      </c>
      <c r="C1592" s="5"/>
      <c r="D1592" s="5"/>
      <c r="E1592" s="1">
        <v>2022</v>
      </c>
      <c r="F1592" t="s">
        <v>5144</v>
      </c>
    </row>
    <row r="1593" spans="2:7" x14ac:dyDescent="0.25">
      <c r="B1593" s="1">
        <v>346</v>
      </c>
      <c r="C1593" s="5"/>
      <c r="D1593" s="5"/>
      <c r="E1593" s="1">
        <v>2022</v>
      </c>
      <c r="F1593" t="s">
        <v>5173</v>
      </c>
    </row>
    <row r="1594" spans="2:7" ht="30" x14ac:dyDescent="0.25">
      <c r="B1594" s="1">
        <v>347</v>
      </c>
      <c r="C1594" s="5" t="s">
        <v>2295</v>
      </c>
      <c r="D1594" s="5" t="s">
        <v>5174</v>
      </c>
      <c r="E1594" s="1">
        <v>2019</v>
      </c>
      <c r="F1594" t="s">
        <v>4520</v>
      </c>
      <c r="G1594" t="s">
        <v>4826</v>
      </c>
    </row>
    <row r="1595" spans="2:7" x14ac:dyDescent="0.25">
      <c r="B1595" s="1">
        <v>347</v>
      </c>
      <c r="C1595" s="5"/>
      <c r="D1595" s="5"/>
      <c r="E1595" s="1">
        <v>2019</v>
      </c>
      <c r="F1595" t="s">
        <v>4519</v>
      </c>
      <c r="G1595" t="s">
        <v>5175</v>
      </c>
    </row>
    <row r="1596" spans="2:7" ht="30" x14ac:dyDescent="0.25">
      <c r="B1596" s="1">
        <v>348</v>
      </c>
      <c r="C1596" s="5" t="s">
        <v>991</v>
      </c>
      <c r="D1596" s="5" t="s">
        <v>5176</v>
      </c>
      <c r="E1596" s="1">
        <v>2009</v>
      </c>
      <c r="F1596" t="s">
        <v>4536</v>
      </c>
    </row>
    <row r="1597" spans="2:7" x14ac:dyDescent="0.25">
      <c r="B1597" s="1">
        <v>348</v>
      </c>
      <c r="C1597" s="5"/>
      <c r="D1597" s="5"/>
      <c r="E1597" s="1">
        <v>2009</v>
      </c>
      <c r="F1597" t="s">
        <v>4438</v>
      </c>
    </row>
    <row r="1598" spans="2:7" ht="45" x14ac:dyDescent="0.25">
      <c r="B1598" s="1">
        <v>349</v>
      </c>
      <c r="C1598" s="5" t="s">
        <v>188</v>
      </c>
      <c r="D1598" s="5" t="s">
        <v>5177</v>
      </c>
      <c r="E1598" s="1">
        <v>2015</v>
      </c>
      <c r="F1598" t="s">
        <v>4474</v>
      </c>
      <c r="G1598" t="s">
        <v>2614</v>
      </c>
    </row>
    <row r="1599" spans="2:7" x14ac:dyDescent="0.25">
      <c r="B1599" s="1">
        <v>349</v>
      </c>
      <c r="C1599" s="5"/>
      <c r="D1599" s="5"/>
      <c r="E1599" s="1">
        <v>2015</v>
      </c>
      <c r="F1599" t="s">
        <v>4511</v>
      </c>
    </row>
    <row r="1600" spans="2:7" x14ac:dyDescent="0.25">
      <c r="B1600" s="1">
        <v>349</v>
      </c>
      <c r="C1600" s="5"/>
      <c r="D1600" s="5"/>
      <c r="E1600" s="1">
        <v>2015</v>
      </c>
      <c r="F1600" t="s">
        <v>5178</v>
      </c>
    </row>
    <row r="1601" spans="2:7" x14ac:dyDescent="0.25">
      <c r="B1601" s="1">
        <v>349</v>
      </c>
      <c r="C1601" s="5"/>
      <c r="D1601" s="5"/>
      <c r="E1601" s="1">
        <v>2015</v>
      </c>
      <c r="F1601" t="s">
        <v>4438</v>
      </c>
    </row>
    <row r="1602" spans="2:7" x14ac:dyDescent="0.25">
      <c r="B1602" s="1">
        <v>349</v>
      </c>
      <c r="C1602" s="5"/>
      <c r="D1602" s="5"/>
      <c r="E1602" s="1">
        <v>2015</v>
      </c>
      <c r="F1602" t="s">
        <v>5179</v>
      </c>
    </row>
    <row r="1603" spans="2:7" ht="30" x14ac:dyDescent="0.25">
      <c r="B1603" s="1">
        <v>350</v>
      </c>
      <c r="C1603" s="5" t="s">
        <v>569</v>
      </c>
      <c r="D1603" s="5" t="s">
        <v>4265</v>
      </c>
      <c r="E1603" s="1">
        <v>2020</v>
      </c>
      <c r="F1603" t="s">
        <v>4577</v>
      </c>
      <c r="G1603" t="s">
        <v>4988</v>
      </c>
    </row>
    <row r="1604" spans="2:7" x14ac:dyDescent="0.25">
      <c r="B1604" s="1">
        <v>350</v>
      </c>
      <c r="C1604" s="5"/>
      <c r="D1604" s="5"/>
      <c r="E1604" s="1">
        <v>2020</v>
      </c>
      <c r="F1604" t="s">
        <v>4533</v>
      </c>
      <c r="G1604" t="s">
        <v>4585</v>
      </c>
    </row>
    <row r="1605" spans="2:7" x14ac:dyDescent="0.25">
      <c r="B1605" s="1">
        <v>350</v>
      </c>
      <c r="C1605" s="5"/>
      <c r="D1605" s="5"/>
      <c r="E1605" s="1">
        <v>2020</v>
      </c>
      <c r="F1605" t="s">
        <v>4513</v>
      </c>
    </row>
    <row r="1606" spans="2:7" ht="30" x14ac:dyDescent="0.25">
      <c r="B1606" s="1">
        <v>351</v>
      </c>
      <c r="C1606" s="5" t="s">
        <v>2533</v>
      </c>
      <c r="D1606" s="5" t="s">
        <v>5180</v>
      </c>
      <c r="E1606" s="1">
        <v>2022</v>
      </c>
      <c r="F1606" t="s">
        <v>4504</v>
      </c>
      <c r="G1606" t="s">
        <v>4845</v>
      </c>
    </row>
    <row r="1607" spans="2:7" x14ac:dyDescent="0.25">
      <c r="B1607" s="1">
        <v>351</v>
      </c>
      <c r="C1607" s="5"/>
      <c r="D1607" s="5"/>
      <c r="E1607" s="1">
        <v>2022</v>
      </c>
      <c r="F1607" t="s">
        <v>4438</v>
      </c>
    </row>
    <row r="1608" spans="2:7" x14ac:dyDescent="0.25">
      <c r="B1608" s="1">
        <v>351</v>
      </c>
      <c r="C1608" s="5"/>
      <c r="D1608" s="5"/>
      <c r="E1608" s="1">
        <v>2022</v>
      </c>
      <c r="F1608" t="s">
        <v>4493</v>
      </c>
    </row>
    <row r="1609" spans="2:7" ht="30" x14ac:dyDescent="0.25">
      <c r="B1609" s="1">
        <v>352</v>
      </c>
      <c r="C1609" s="5" t="s">
        <v>1102</v>
      </c>
      <c r="D1609" s="5" t="s">
        <v>4266</v>
      </c>
      <c r="E1609" s="1">
        <v>2015</v>
      </c>
      <c r="F1609" t="s">
        <v>4438</v>
      </c>
    </row>
    <row r="1610" spans="2:7" x14ac:dyDescent="0.25">
      <c r="B1610" s="1">
        <v>352</v>
      </c>
      <c r="C1610" s="5"/>
      <c r="D1610" s="5"/>
      <c r="E1610" s="1">
        <v>2015</v>
      </c>
      <c r="F1610" t="s">
        <v>4450</v>
      </c>
    </row>
    <row r="1611" spans="2:7" x14ac:dyDescent="0.25">
      <c r="B1611" s="1">
        <v>352</v>
      </c>
      <c r="C1611" s="5"/>
      <c r="D1611" s="5"/>
      <c r="E1611" s="1">
        <v>2015</v>
      </c>
      <c r="F1611" t="s">
        <v>4609</v>
      </c>
    </row>
    <row r="1612" spans="2:7" x14ac:dyDescent="0.25">
      <c r="B1612" s="1">
        <v>352</v>
      </c>
      <c r="C1612" s="5"/>
      <c r="D1612" s="5"/>
      <c r="E1612" s="1">
        <v>2015</v>
      </c>
      <c r="F1612" t="s">
        <v>4460</v>
      </c>
    </row>
    <row r="1613" spans="2:7" x14ac:dyDescent="0.25">
      <c r="B1613" s="1">
        <v>352</v>
      </c>
      <c r="C1613" s="5"/>
      <c r="D1613" s="5"/>
      <c r="E1613" s="1">
        <v>2015</v>
      </c>
      <c r="F1613" t="s">
        <v>4469</v>
      </c>
    </row>
    <row r="1614" spans="2:7" x14ac:dyDescent="0.25">
      <c r="B1614" s="1">
        <v>352</v>
      </c>
      <c r="C1614" s="5"/>
      <c r="D1614" s="5"/>
      <c r="E1614" s="1">
        <v>2015</v>
      </c>
      <c r="F1614" t="s">
        <v>4475</v>
      </c>
    </row>
    <row r="1615" spans="2:7" x14ac:dyDescent="0.25">
      <c r="B1615" s="1">
        <v>352</v>
      </c>
      <c r="C1615" s="5"/>
      <c r="D1615" s="5"/>
      <c r="E1615" s="1">
        <v>2015</v>
      </c>
      <c r="F1615" t="s">
        <v>4458</v>
      </c>
    </row>
    <row r="1616" spans="2:7" x14ac:dyDescent="0.25">
      <c r="B1616" s="1">
        <v>352</v>
      </c>
      <c r="C1616" s="5"/>
      <c r="D1616" s="5"/>
      <c r="E1616" s="1">
        <v>2015</v>
      </c>
      <c r="F1616" t="s">
        <v>5066</v>
      </c>
    </row>
    <row r="1617" spans="2:6" x14ac:dyDescent="0.25">
      <c r="B1617" s="1">
        <v>352</v>
      </c>
      <c r="C1617" s="5"/>
      <c r="D1617" s="5"/>
      <c r="E1617" s="1">
        <v>2015</v>
      </c>
      <c r="F1617" t="s">
        <v>4602</v>
      </c>
    </row>
    <row r="1618" spans="2:6" x14ac:dyDescent="0.25">
      <c r="B1618" s="1">
        <v>352</v>
      </c>
      <c r="C1618" s="5"/>
      <c r="D1618" s="5"/>
      <c r="E1618" s="1">
        <v>2015</v>
      </c>
      <c r="F1618" t="s">
        <v>4620</v>
      </c>
    </row>
    <row r="1619" spans="2:6" x14ac:dyDescent="0.25">
      <c r="B1619" s="1">
        <v>352</v>
      </c>
      <c r="C1619" s="5"/>
      <c r="D1619" s="5"/>
      <c r="E1619" s="1">
        <v>2015</v>
      </c>
      <c r="F1619" t="s">
        <v>4619</v>
      </c>
    </row>
    <row r="1620" spans="2:6" x14ac:dyDescent="0.25">
      <c r="B1620" s="1">
        <v>352</v>
      </c>
      <c r="C1620" s="5"/>
      <c r="D1620" s="5"/>
      <c r="E1620" s="1">
        <v>2015</v>
      </c>
      <c r="F1620" t="s">
        <v>4466</v>
      </c>
    </row>
    <row r="1621" spans="2:6" x14ac:dyDescent="0.25">
      <c r="B1621" s="1">
        <v>352</v>
      </c>
      <c r="C1621" s="5"/>
      <c r="D1621" s="5"/>
      <c r="E1621" s="1">
        <v>2015</v>
      </c>
      <c r="F1621" t="s">
        <v>4501</v>
      </c>
    </row>
    <row r="1622" spans="2:6" x14ac:dyDescent="0.25">
      <c r="B1622" s="1">
        <v>352</v>
      </c>
      <c r="C1622" s="5"/>
      <c r="D1622" s="5"/>
      <c r="E1622" s="1">
        <v>2015</v>
      </c>
      <c r="F1622" t="s">
        <v>4445</v>
      </c>
    </row>
    <row r="1623" spans="2:6" x14ac:dyDescent="0.25">
      <c r="B1623" s="1">
        <v>352</v>
      </c>
      <c r="C1623" s="5"/>
      <c r="D1623" s="5"/>
      <c r="E1623" s="1">
        <v>2015</v>
      </c>
      <c r="F1623" t="s">
        <v>5181</v>
      </c>
    </row>
    <row r="1624" spans="2:6" x14ac:dyDescent="0.25">
      <c r="B1624" s="1">
        <v>352</v>
      </c>
      <c r="C1624" s="5"/>
      <c r="D1624" s="5"/>
      <c r="E1624" s="1">
        <v>2015</v>
      </c>
      <c r="F1624" t="s">
        <v>5182</v>
      </c>
    </row>
    <row r="1625" spans="2:6" x14ac:dyDescent="0.25">
      <c r="B1625" s="1">
        <v>352</v>
      </c>
      <c r="C1625" s="5"/>
      <c r="D1625" s="5"/>
      <c r="E1625" s="1">
        <v>2015</v>
      </c>
      <c r="F1625" t="s">
        <v>5183</v>
      </c>
    </row>
    <row r="1626" spans="2:6" x14ac:dyDescent="0.25">
      <c r="B1626" s="1">
        <v>352</v>
      </c>
      <c r="C1626" s="5"/>
      <c r="D1626" s="5"/>
      <c r="E1626" s="1">
        <v>2015</v>
      </c>
      <c r="F1626" t="s">
        <v>5184</v>
      </c>
    </row>
    <row r="1627" spans="2:6" x14ac:dyDescent="0.25">
      <c r="B1627" s="1">
        <v>352</v>
      </c>
      <c r="C1627" s="5"/>
      <c r="D1627" s="5"/>
      <c r="E1627" s="1">
        <v>2015</v>
      </c>
      <c r="F1627" t="s">
        <v>5185</v>
      </c>
    </row>
    <row r="1628" spans="2:6" x14ac:dyDescent="0.25">
      <c r="B1628" s="1">
        <v>352</v>
      </c>
      <c r="C1628" s="5"/>
      <c r="D1628" s="5"/>
      <c r="E1628" s="1">
        <v>2015</v>
      </c>
      <c r="F1628" t="s">
        <v>4474</v>
      </c>
    </row>
    <row r="1629" spans="2:6" x14ac:dyDescent="0.25">
      <c r="B1629" s="1">
        <v>352</v>
      </c>
      <c r="C1629" s="5"/>
      <c r="D1629" s="5"/>
      <c r="E1629" s="1">
        <v>2015</v>
      </c>
      <c r="F1629" t="s">
        <v>4442</v>
      </c>
    </row>
    <row r="1630" spans="2:6" x14ac:dyDescent="0.25">
      <c r="B1630" s="1">
        <v>352</v>
      </c>
      <c r="C1630" s="5"/>
      <c r="D1630" s="5"/>
      <c r="E1630" s="1">
        <v>2015</v>
      </c>
      <c r="F1630" t="s">
        <v>4676</v>
      </c>
    </row>
    <row r="1631" spans="2:6" x14ac:dyDescent="0.25">
      <c r="B1631" s="1">
        <v>352</v>
      </c>
      <c r="C1631" s="5"/>
      <c r="D1631" s="5"/>
      <c r="E1631" s="1">
        <v>2015</v>
      </c>
      <c r="F1631" t="s">
        <v>4449</v>
      </c>
    </row>
    <row r="1632" spans="2:6" x14ac:dyDescent="0.25">
      <c r="B1632" s="1">
        <v>352</v>
      </c>
      <c r="C1632" s="5"/>
      <c r="D1632" s="5"/>
      <c r="E1632" s="1">
        <v>2015</v>
      </c>
      <c r="F1632" t="s">
        <v>4627</v>
      </c>
    </row>
    <row r="1633" spans="2:7" x14ac:dyDescent="0.25">
      <c r="B1633" s="1">
        <v>352</v>
      </c>
      <c r="C1633" s="5"/>
      <c r="D1633" s="5"/>
      <c r="E1633" s="1">
        <v>2015</v>
      </c>
      <c r="F1633" t="s">
        <v>4622</v>
      </c>
    </row>
    <row r="1634" spans="2:7" x14ac:dyDescent="0.25">
      <c r="B1634" s="1">
        <v>352</v>
      </c>
      <c r="C1634" s="5"/>
      <c r="D1634" s="5"/>
      <c r="E1634" s="1">
        <v>2015</v>
      </c>
      <c r="F1634" t="s">
        <v>4505</v>
      </c>
    </row>
    <row r="1635" spans="2:7" x14ac:dyDescent="0.25">
      <c r="B1635" s="1">
        <v>352</v>
      </c>
      <c r="C1635" s="5"/>
      <c r="D1635" s="5"/>
      <c r="E1635" s="1">
        <v>2015</v>
      </c>
      <c r="F1635" t="s">
        <v>5186</v>
      </c>
    </row>
    <row r="1636" spans="2:7" ht="30" x14ac:dyDescent="0.25">
      <c r="B1636" s="1">
        <v>353</v>
      </c>
      <c r="C1636" s="5" t="s">
        <v>1509</v>
      </c>
      <c r="D1636" s="5" t="s">
        <v>5187</v>
      </c>
      <c r="E1636" s="1">
        <v>2011</v>
      </c>
      <c r="F1636" t="s">
        <v>4647</v>
      </c>
      <c r="G1636" t="s">
        <v>4565</v>
      </c>
    </row>
    <row r="1637" spans="2:7" x14ac:dyDescent="0.25">
      <c r="B1637" s="1">
        <v>353</v>
      </c>
      <c r="C1637" s="5"/>
      <c r="D1637" s="5"/>
      <c r="E1637" s="1">
        <v>2011</v>
      </c>
      <c r="F1637" t="s">
        <v>4938</v>
      </c>
      <c r="G1637" t="s">
        <v>5188</v>
      </c>
    </row>
    <row r="1638" spans="2:7" x14ac:dyDescent="0.25">
      <c r="B1638" s="1">
        <v>353</v>
      </c>
      <c r="C1638" s="5"/>
      <c r="D1638" s="5"/>
      <c r="E1638" s="1">
        <v>2011</v>
      </c>
      <c r="F1638" t="s">
        <v>5189</v>
      </c>
    </row>
    <row r="1639" spans="2:7" ht="30" x14ac:dyDescent="0.25">
      <c r="B1639" s="1">
        <v>354</v>
      </c>
      <c r="C1639" s="5" t="s">
        <v>2528</v>
      </c>
      <c r="D1639" s="5" t="s">
        <v>4267</v>
      </c>
      <c r="E1639" s="1">
        <v>2021</v>
      </c>
      <c r="F1639" t="s">
        <v>4508</v>
      </c>
      <c r="G1639" t="s">
        <v>4565</v>
      </c>
    </row>
    <row r="1640" spans="2:7" x14ac:dyDescent="0.25">
      <c r="B1640" s="1">
        <v>354</v>
      </c>
      <c r="C1640" s="5"/>
      <c r="D1640" s="5"/>
      <c r="E1640" s="1">
        <v>2021</v>
      </c>
      <c r="F1640" t="s">
        <v>5190</v>
      </c>
      <c r="G1640" t="s">
        <v>5191</v>
      </c>
    </row>
    <row r="1641" spans="2:7" x14ac:dyDescent="0.25">
      <c r="B1641" s="1">
        <v>354</v>
      </c>
      <c r="C1641" s="5"/>
      <c r="D1641" s="5"/>
      <c r="E1641" s="1">
        <v>2021</v>
      </c>
      <c r="F1641" t="s">
        <v>4595</v>
      </c>
    </row>
    <row r="1642" spans="2:7" x14ac:dyDescent="0.25">
      <c r="B1642" s="1">
        <v>354</v>
      </c>
      <c r="C1642" s="5"/>
      <c r="D1642" s="5"/>
      <c r="E1642" s="1">
        <v>2021</v>
      </c>
      <c r="F1642" t="s">
        <v>4520</v>
      </c>
    </row>
    <row r="1643" spans="2:7" x14ac:dyDescent="0.25">
      <c r="B1643" s="1">
        <v>354</v>
      </c>
      <c r="C1643" s="5"/>
      <c r="D1643" s="5"/>
      <c r="E1643" s="1">
        <v>2021</v>
      </c>
      <c r="F1643" t="s">
        <v>4534</v>
      </c>
    </row>
    <row r="1644" spans="2:7" x14ac:dyDescent="0.25">
      <c r="B1644" s="1">
        <v>354</v>
      </c>
      <c r="C1644" s="5"/>
      <c r="D1644" s="5"/>
      <c r="E1644" s="1">
        <v>2021</v>
      </c>
      <c r="F1644" t="s">
        <v>4442</v>
      </c>
    </row>
    <row r="1645" spans="2:7" x14ac:dyDescent="0.25">
      <c r="B1645" s="1">
        <v>354</v>
      </c>
      <c r="C1645" s="5"/>
      <c r="D1645" s="5"/>
      <c r="E1645" s="1">
        <v>2021</v>
      </c>
      <c r="F1645" t="s">
        <v>4536</v>
      </c>
    </row>
    <row r="1646" spans="2:7" x14ac:dyDescent="0.25">
      <c r="B1646" s="1">
        <v>354</v>
      </c>
      <c r="C1646" s="5"/>
      <c r="D1646" s="5"/>
      <c r="E1646" s="1">
        <v>2021</v>
      </c>
      <c r="F1646" t="s">
        <v>5192</v>
      </c>
    </row>
    <row r="1647" spans="2:7" x14ac:dyDescent="0.25">
      <c r="B1647" s="1">
        <v>354</v>
      </c>
      <c r="C1647" s="5"/>
      <c r="D1647" s="5"/>
      <c r="E1647" s="1">
        <v>2021</v>
      </c>
      <c r="F1647" t="s">
        <v>4676</v>
      </c>
    </row>
    <row r="1648" spans="2:7" x14ac:dyDescent="0.25">
      <c r="B1648" s="1">
        <v>354</v>
      </c>
      <c r="C1648" s="5"/>
      <c r="D1648" s="5"/>
      <c r="E1648" s="1">
        <v>2021</v>
      </c>
      <c r="F1648" t="s">
        <v>4528</v>
      </c>
    </row>
    <row r="1649" spans="2:7" x14ac:dyDescent="0.25">
      <c r="B1649" s="1">
        <v>354</v>
      </c>
      <c r="C1649" s="5"/>
      <c r="D1649" s="5"/>
      <c r="E1649" s="1">
        <v>2021</v>
      </c>
      <c r="F1649" t="s">
        <v>5193</v>
      </c>
    </row>
    <row r="1650" spans="2:7" x14ac:dyDescent="0.25">
      <c r="B1650" s="1">
        <v>354</v>
      </c>
      <c r="C1650" s="5"/>
      <c r="D1650" s="5"/>
      <c r="E1650" s="1">
        <v>2021</v>
      </c>
      <c r="F1650" t="s">
        <v>4474</v>
      </c>
    </row>
    <row r="1651" spans="2:7" x14ac:dyDescent="0.25">
      <c r="B1651" s="1">
        <v>354</v>
      </c>
      <c r="C1651" s="5"/>
      <c r="D1651" s="5"/>
      <c r="E1651" s="1">
        <v>2021</v>
      </c>
      <c r="F1651" t="s">
        <v>4627</v>
      </c>
    </row>
    <row r="1652" spans="2:7" x14ac:dyDescent="0.25">
      <c r="B1652" s="1">
        <v>354</v>
      </c>
      <c r="C1652" s="5"/>
      <c r="D1652" s="5"/>
      <c r="E1652" s="1">
        <v>2021</v>
      </c>
      <c r="F1652" t="s">
        <v>4622</v>
      </c>
    </row>
    <row r="1653" spans="2:7" x14ac:dyDescent="0.25">
      <c r="B1653" s="1">
        <v>354</v>
      </c>
      <c r="C1653" s="5"/>
      <c r="D1653" s="5"/>
      <c r="E1653" s="1">
        <v>2021</v>
      </c>
      <c r="F1653" t="s">
        <v>5194</v>
      </c>
    </row>
    <row r="1654" spans="2:7" x14ac:dyDescent="0.25">
      <c r="B1654" s="1">
        <v>354</v>
      </c>
      <c r="C1654" s="5"/>
      <c r="D1654" s="5"/>
      <c r="E1654" s="1">
        <v>2021</v>
      </c>
      <c r="F1654" t="s">
        <v>5195</v>
      </c>
      <c r="G1654" t="s">
        <v>4551</v>
      </c>
    </row>
    <row r="1655" spans="2:7" x14ac:dyDescent="0.25">
      <c r="B1655" s="1">
        <v>355</v>
      </c>
      <c r="C1655" s="5" t="s">
        <v>415</v>
      </c>
      <c r="D1655" s="5" t="s">
        <v>3361</v>
      </c>
      <c r="E1655" s="1">
        <v>2018</v>
      </c>
      <c r="F1655" t="s">
        <v>4508</v>
      </c>
    </row>
    <row r="1656" spans="2:7" x14ac:dyDescent="0.25">
      <c r="B1656" s="1">
        <v>356</v>
      </c>
      <c r="C1656" s="5" t="s">
        <v>658</v>
      </c>
      <c r="D1656" s="5" t="s">
        <v>4268</v>
      </c>
      <c r="E1656" s="1">
        <v>2012</v>
      </c>
      <c r="F1656" t="s">
        <v>4438</v>
      </c>
      <c r="G1656" t="s">
        <v>4451</v>
      </c>
    </row>
    <row r="1657" spans="2:7" x14ac:dyDescent="0.25">
      <c r="B1657" s="1">
        <v>356</v>
      </c>
      <c r="C1657" s="5"/>
      <c r="D1657" s="5"/>
      <c r="E1657" s="1">
        <v>2012</v>
      </c>
      <c r="F1657" t="s">
        <v>4442</v>
      </c>
    </row>
    <row r="1658" spans="2:7" x14ac:dyDescent="0.25">
      <c r="B1658" s="1">
        <v>356</v>
      </c>
      <c r="C1658" s="5"/>
      <c r="D1658" s="5"/>
      <c r="E1658" s="1">
        <v>2012</v>
      </c>
      <c r="F1658" t="s">
        <v>4519</v>
      </c>
    </row>
    <row r="1659" spans="2:7" x14ac:dyDescent="0.25">
      <c r="B1659" s="1">
        <v>356</v>
      </c>
      <c r="C1659" s="5"/>
      <c r="D1659" s="5"/>
      <c r="E1659" s="1">
        <v>2012</v>
      </c>
      <c r="F1659" t="s">
        <v>4449</v>
      </c>
    </row>
    <row r="1660" spans="2:7" x14ac:dyDescent="0.25">
      <c r="B1660" s="1">
        <v>356</v>
      </c>
      <c r="C1660" s="5"/>
      <c r="D1660" s="5"/>
      <c r="E1660" s="1">
        <v>2012</v>
      </c>
      <c r="F1660" t="s">
        <v>4556</v>
      </c>
    </row>
    <row r="1661" spans="2:7" x14ac:dyDescent="0.25">
      <c r="B1661" s="1">
        <v>356</v>
      </c>
      <c r="C1661" s="5"/>
      <c r="D1661" s="5"/>
      <c r="E1661" s="1">
        <v>2012</v>
      </c>
      <c r="F1661" t="s">
        <v>4508</v>
      </c>
    </row>
    <row r="1662" spans="2:7" x14ac:dyDescent="0.25">
      <c r="B1662" s="1">
        <v>356</v>
      </c>
      <c r="C1662" s="5"/>
      <c r="D1662" s="5"/>
      <c r="E1662" s="1">
        <v>2012</v>
      </c>
      <c r="F1662" t="s">
        <v>5196</v>
      </c>
    </row>
    <row r="1663" spans="2:7" x14ac:dyDescent="0.25">
      <c r="B1663" s="1">
        <v>356</v>
      </c>
      <c r="C1663" s="5"/>
      <c r="D1663" s="5"/>
      <c r="E1663" s="1">
        <v>2012</v>
      </c>
      <c r="F1663" t="s">
        <v>4636</v>
      </c>
    </row>
    <row r="1664" spans="2:7" x14ac:dyDescent="0.25">
      <c r="B1664" s="1">
        <v>356</v>
      </c>
      <c r="C1664" s="5"/>
      <c r="D1664" s="5"/>
      <c r="E1664" s="1">
        <v>2012</v>
      </c>
      <c r="F1664" t="s">
        <v>4520</v>
      </c>
    </row>
    <row r="1665" spans="2:7" x14ac:dyDescent="0.25">
      <c r="B1665" s="1">
        <v>357</v>
      </c>
      <c r="C1665" s="5" t="s">
        <v>1040</v>
      </c>
      <c r="D1665" s="5" t="s">
        <v>3364</v>
      </c>
      <c r="E1665" s="1">
        <v>2014</v>
      </c>
      <c r="F1665" t="s">
        <v>4508</v>
      </c>
    </row>
    <row r="1666" spans="2:7" x14ac:dyDescent="0.25">
      <c r="B1666" s="1">
        <v>357</v>
      </c>
      <c r="C1666" s="5"/>
      <c r="D1666" s="5"/>
      <c r="E1666" s="1">
        <v>2014</v>
      </c>
      <c r="F1666" t="s">
        <v>4617</v>
      </c>
    </row>
    <row r="1667" spans="2:7" ht="30" x14ac:dyDescent="0.25">
      <c r="B1667" s="1">
        <v>358</v>
      </c>
      <c r="C1667" s="5" t="s">
        <v>444</v>
      </c>
      <c r="D1667" s="5" t="s">
        <v>4269</v>
      </c>
      <c r="E1667" s="1">
        <v>2020</v>
      </c>
      <c r="F1667" t="s">
        <v>4508</v>
      </c>
    </row>
    <row r="1668" spans="2:7" x14ac:dyDescent="0.25">
      <c r="B1668" s="1">
        <v>358</v>
      </c>
      <c r="C1668" s="5"/>
      <c r="D1668" s="5"/>
      <c r="E1668" s="1">
        <v>2020</v>
      </c>
      <c r="F1668" t="s">
        <v>4474</v>
      </c>
    </row>
    <row r="1669" spans="2:7" x14ac:dyDescent="0.25">
      <c r="B1669" s="1">
        <v>358</v>
      </c>
      <c r="C1669" s="5"/>
      <c r="D1669" s="5"/>
      <c r="E1669" s="1">
        <v>2020</v>
      </c>
      <c r="F1669" t="s">
        <v>4442</v>
      </c>
    </row>
    <row r="1670" spans="2:7" x14ac:dyDescent="0.25">
      <c r="B1670" s="1">
        <v>359</v>
      </c>
      <c r="C1670" s="5" t="s">
        <v>353</v>
      </c>
      <c r="D1670" s="5" t="s">
        <v>4270</v>
      </c>
      <c r="E1670" s="1">
        <v>2021</v>
      </c>
      <c r="F1670" t="s">
        <v>4474</v>
      </c>
    </row>
    <row r="1671" spans="2:7" x14ac:dyDescent="0.25">
      <c r="B1671" s="1">
        <v>359</v>
      </c>
      <c r="C1671" s="5"/>
      <c r="D1671" s="5"/>
      <c r="E1671" s="1">
        <v>2021</v>
      </c>
      <c r="F1671" t="s">
        <v>4442</v>
      </c>
    </row>
    <row r="1672" spans="2:7" x14ac:dyDescent="0.25">
      <c r="B1672" s="1">
        <v>359</v>
      </c>
      <c r="C1672" s="5"/>
      <c r="D1672" s="5"/>
      <c r="E1672" s="1">
        <v>2021</v>
      </c>
      <c r="F1672" t="s">
        <v>4508</v>
      </c>
    </row>
    <row r="1673" spans="2:7" ht="30" x14ac:dyDescent="0.25">
      <c r="B1673" s="1">
        <v>360</v>
      </c>
      <c r="C1673" s="5" t="s">
        <v>391</v>
      </c>
      <c r="D1673" s="5" t="s">
        <v>4271</v>
      </c>
      <c r="E1673" s="1">
        <v>2021</v>
      </c>
      <c r="F1673" t="s">
        <v>4591</v>
      </c>
      <c r="G1673" t="s">
        <v>4585</v>
      </c>
    </row>
    <row r="1674" spans="2:7" x14ac:dyDescent="0.25">
      <c r="B1674" s="1">
        <v>360</v>
      </c>
      <c r="C1674" s="5"/>
      <c r="D1674" s="5"/>
      <c r="E1674" s="1">
        <v>2021</v>
      </c>
      <c r="G1674" t="s">
        <v>5197</v>
      </c>
    </row>
    <row r="1675" spans="2:7" x14ac:dyDescent="0.25">
      <c r="B1675" s="1">
        <v>360</v>
      </c>
      <c r="C1675" s="5"/>
      <c r="D1675" s="5"/>
      <c r="E1675" s="1">
        <v>2021</v>
      </c>
      <c r="G1675" t="s">
        <v>5198</v>
      </c>
    </row>
    <row r="1676" spans="2:7" x14ac:dyDescent="0.25">
      <c r="B1676" s="1">
        <v>360</v>
      </c>
      <c r="C1676" s="5"/>
      <c r="D1676" s="5"/>
      <c r="E1676" s="1">
        <v>2021</v>
      </c>
      <c r="G1676" t="s">
        <v>4551</v>
      </c>
    </row>
    <row r="1677" spans="2:7" ht="30" x14ac:dyDescent="0.25">
      <c r="B1677" s="1">
        <v>361</v>
      </c>
      <c r="C1677" s="5" t="s">
        <v>2058</v>
      </c>
      <c r="D1677" s="5" t="s">
        <v>4272</v>
      </c>
      <c r="E1677" s="1">
        <v>2016</v>
      </c>
      <c r="F1677" t="s">
        <v>4504</v>
      </c>
      <c r="G1677" t="s">
        <v>2614</v>
      </c>
    </row>
    <row r="1678" spans="2:7" x14ac:dyDescent="0.25">
      <c r="B1678" s="1">
        <v>361</v>
      </c>
      <c r="C1678" s="5"/>
      <c r="D1678" s="5"/>
      <c r="E1678" s="1">
        <v>2016</v>
      </c>
      <c r="F1678" t="s">
        <v>4458</v>
      </c>
    </row>
    <row r="1679" spans="2:7" x14ac:dyDescent="0.25">
      <c r="B1679" s="1">
        <v>361</v>
      </c>
      <c r="C1679" s="5"/>
      <c r="D1679" s="5"/>
      <c r="E1679" s="1">
        <v>2016</v>
      </c>
      <c r="F1679" t="s">
        <v>4501</v>
      </c>
    </row>
    <row r="1680" spans="2:7" x14ac:dyDescent="0.25">
      <c r="B1680" s="1">
        <v>361</v>
      </c>
      <c r="C1680" s="5"/>
      <c r="D1680" s="5"/>
      <c r="E1680" s="1">
        <v>2016</v>
      </c>
      <c r="F1680" t="s">
        <v>4475</v>
      </c>
    </row>
    <row r="1681" spans="2:7" x14ac:dyDescent="0.25">
      <c r="B1681" s="1">
        <v>361</v>
      </c>
      <c r="C1681" s="5"/>
      <c r="D1681" s="5"/>
      <c r="E1681" s="1">
        <v>2016</v>
      </c>
      <c r="F1681" t="s">
        <v>4487</v>
      </c>
    </row>
    <row r="1682" spans="2:7" x14ac:dyDescent="0.25">
      <c r="B1682" s="1">
        <v>361</v>
      </c>
      <c r="C1682" s="5"/>
      <c r="D1682" s="5"/>
      <c r="E1682" s="1">
        <v>2016</v>
      </c>
      <c r="F1682" t="s">
        <v>4474</v>
      </c>
    </row>
    <row r="1683" spans="2:7" ht="30" x14ac:dyDescent="0.25">
      <c r="B1683" s="1">
        <v>362</v>
      </c>
      <c r="C1683" s="5" t="s">
        <v>453</v>
      </c>
      <c r="D1683" s="5" t="s">
        <v>5199</v>
      </c>
      <c r="E1683" s="1">
        <v>2021</v>
      </c>
      <c r="F1683" t="s">
        <v>4668</v>
      </c>
    </row>
    <row r="1684" spans="2:7" x14ac:dyDescent="0.25">
      <c r="B1684" s="1">
        <v>362</v>
      </c>
      <c r="C1684" s="5"/>
      <c r="D1684" s="5"/>
      <c r="E1684" s="1">
        <v>2021</v>
      </c>
      <c r="F1684" t="s">
        <v>4693</v>
      </c>
    </row>
    <row r="1685" spans="2:7" x14ac:dyDescent="0.25">
      <c r="B1685" s="1">
        <v>362</v>
      </c>
      <c r="C1685" s="5"/>
      <c r="D1685" s="5"/>
      <c r="E1685" s="1">
        <v>2021</v>
      </c>
      <c r="F1685" t="s">
        <v>4494</v>
      </c>
    </row>
    <row r="1686" spans="2:7" x14ac:dyDescent="0.25">
      <c r="B1686" s="1">
        <v>362</v>
      </c>
      <c r="C1686" s="5"/>
      <c r="D1686" s="5"/>
      <c r="E1686" s="1">
        <v>2021</v>
      </c>
      <c r="F1686" t="s">
        <v>5200</v>
      </c>
    </row>
    <row r="1687" spans="2:7" x14ac:dyDescent="0.25">
      <c r="B1687" s="1">
        <v>362</v>
      </c>
      <c r="C1687" s="5"/>
      <c r="D1687" s="5"/>
      <c r="E1687" s="1">
        <v>2021</v>
      </c>
      <c r="F1687" t="s">
        <v>4438</v>
      </c>
    </row>
    <row r="1688" spans="2:7" x14ac:dyDescent="0.25">
      <c r="B1688" s="1">
        <v>362</v>
      </c>
      <c r="C1688" s="5"/>
      <c r="D1688" s="5"/>
      <c r="E1688" s="1">
        <v>2021</v>
      </c>
      <c r="F1688" t="s">
        <v>4493</v>
      </c>
    </row>
    <row r="1689" spans="2:7" x14ac:dyDescent="0.25">
      <c r="B1689" s="1">
        <v>362</v>
      </c>
      <c r="C1689" s="5"/>
      <c r="D1689" s="5"/>
      <c r="E1689" s="1">
        <v>2021</v>
      </c>
      <c r="F1689" t="s">
        <v>5201</v>
      </c>
    </row>
    <row r="1690" spans="2:7" ht="30" x14ac:dyDescent="0.25">
      <c r="B1690" s="1">
        <v>363</v>
      </c>
      <c r="C1690" s="5" t="s">
        <v>358</v>
      </c>
      <c r="D1690" s="5" t="s">
        <v>4273</v>
      </c>
      <c r="E1690" s="1">
        <v>2023</v>
      </c>
      <c r="F1690" t="s">
        <v>4602</v>
      </c>
      <c r="G1690" t="s">
        <v>4527</v>
      </c>
    </row>
    <row r="1691" spans="2:7" x14ac:dyDescent="0.25">
      <c r="B1691" s="1">
        <v>363</v>
      </c>
      <c r="C1691" s="5"/>
      <c r="D1691" s="5"/>
      <c r="E1691" s="1">
        <v>2023</v>
      </c>
      <c r="F1691" t="s">
        <v>4533</v>
      </c>
      <c r="G1691" t="s">
        <v>4578</v>
      </c>
    </row>
    <row r="1692" spans="2:7" x14ac:dyDescent="0.25">
      <c r="B1692" s="1">
        <v>363</v>
      </c>
      <c r="C1692" s="5"/>
      <c r="D1692" s="5"/>
      <c r="E1692" s="1">
        <v>2023</v>
      </c>
      <c r="F1692" t="s">
        <v>5202</v>
      </c>
    </row>
    <row r="1693" spans="2:7" ht="30" x14ac:dyDescent="0.25">
      <c r="B1693" s="1">
        <v>364</v>
      </c>
      <c r="C1693" s="5" t="s">
        <v>1068</v>
      </c>
      <c r="D1693" s="5" t="s">
        <v>3378</v>
      </c>
      <c r="E1693" s="1">
        <v>2012</v>
      </c>
      <c r="F1693" t="s">
        <v>4508</v>
      </c>
    </row>
    <row r="1694" spans="2:7" x14ac:dyDescent="0.25">
      <c r="B1694" s="1">
        <v>364</v>
      </c>
      <c r="C1694" s="5"/>
      <c r="D1694" s="5"/>
      <c r="E1694" s="1">
        <v>2012</v>
      </c>
      <c r="F1694" t="s">
        <v>4622</v>
      </c>
    </row>
    <row r="1695" spans="2:7" x14ac:dyDescent="0.25">
      <c r="B1695" s="1">
        <v>364</v>
      </c>
      <c r="C1695" s="5"/>
      <c r="D1695" s="5"/>
      <c r="E1695" s="1">
        <v>2012</v>
      </c>
      <c r="F1695" t="s">
        <v>5203</v>
      </c>
    </row>
    <row r="1696" spans="2:7" x14ac:dyDescent="0.25">
      <c r="B1696" s="1">
        <v>364</v>
      </c>
      <c r="C1696" s="5"/>
      <c r="D1696" s="5"/>
      <c r="E1696" s="1">
        <v>2012</v>
      </c>
      <c r="F1696" t="s">
        <v>5204</v>
      </c>
    </row>
    <row r="1697" spans="2:7" x14ac:dyDescent="0.25">
      <c r="B1697" s="1">
        <v>364</v>
      </c>
      <c r="C1697" s="5"/>
      <c r="D1697" s="5"/>
      <c r="E1697" s="1">
        <v>2012</v>
      </c>
      <c r="F1697" t="s">
        <v>4691</v>
      </c>
    </row>
    <row r="1698" spans="2:7" x14ac:dyDescent="0.25">
      <c r="B1698" s="1">
        <v>364</v>
      </c>
      <c r="C1698" s="5"/>
      <c r="D1698" s="5"/>
      <c r="E1698" s="1">
        <v>2012</v>
      </c>
      <c r="F1698" t="s">
        <v>5205</v>
      </c>
    </row>
    <row r="1699" spans="2:7" x14ac:dyDescent="0.25">
      <c r="B1699" s="1">
        <v>364</v>
      </c>
      <c r="C1699" s="5"/>
      <c r="D1699" s="5"/>
      <c r="E1699" s="1">
        <v>2012</v>
      </c>
      <c r="F1699" t="s">
        <v>4676</v>
      </c>
    </row>
    <row r="1700" spans="2:7" ht="30" x14ac:dyDescent="0.25">
      <c r="B1700" s="1">
        <v>365</v>
      </c>
      <c r="C1700" s="5" t="s">
        <v>2386</v>
      </c>
      <c r="D1700" s="5" t="s">
        <v>3385</v>
      </c>
      <c r="E1700" s="1">
        <v>2021</v>
      </c>
      <c r="F1700" t="s">
        <v>4493</v>
      </c>
      <c r="G1700" t="s">
        <v>4578</v>
      </c>
    </row>
    <row r="1701" spans="2:7" x14ac:dyDescent="0.25">
      <c r="B1701" s="1">
        <v>365</v>
      </c>
      <c r="C1701" s="5"/>
      <c r="D1701" s="5"/>
      <c r="E1701" s="1">
        <v>2021</v>
      </c>
      <c r="F1701" t="s">
        <v>5206</v>
      </c>
      <c r="G1701" t="s">
        <v>4585</v>
      </c>
    </row>
    <row r="1702" spans="2:7" x14ac:dyDescent="0.25">
      <c r="B1702" s="1">
        <v>365</v>
      </c>
      <c r="C1702" s="5"/>
      <c r="D1702" s="5"/>
      <c r="E1702" s="1">
        <v>2021</v>
      </c>
      <c r="F1702" t="s">
        <v>4528</v>
      </c>
    </row>
    <row r="1703" spans="2:7" x14ac:dyDescent="0.25">
      <c r="B1703" s="1">
        <v>365</v>
      </c>
      <c r="C1703" s="5"/>
      <c r="D1703" s="5"/>
      <c r="E1703" s="1">
        <v>2021</v>
      </c>
      <c r="F1703" t="s">
        <v>4732</v>
      </c>
    </row>
    <row r="1704" spans="2:7" x14ac:dyDescent="0.25">
      <c r="B1704" s="1">
        <v>365</v>
      </c>
      <c r="C1704" s="5"/>
      <c r="D1704" s="5"/>
      <c r="E1704" s="1">
        <v>2021</v>
      </c>
      <c r="F1704" t="s">
        <v>4521</v>
      </c>
    </row>
    <row r="1705" spans="2:7" x14ac:dyDescent="0.25">
      <c r="B1705" s="1">
        <v>365</v>
      </c>
      <c r="C1705" s="5"/>
      <c r="D1705" s="5"/>
      <c r="E1705" s="1">
        <v>2021</v>
      </c>
      <c r="F1705" t="s">
        <v>4602</v>
      </c>
    </row>
    <row r="1706" spans="2:7" x14ac:dyDescent="0.25">
      <c r="B1706" s="1">
        <v>365</v>
      </c>
      <c r="C1706" s="5"/>
      <c r="D1706" s="5"/>
      <c r="E1706" s="1">
        <v>2021</v>
      </c>
      <c r="F1706" t="s">
        <v>5207</v>
      </c>
    </row>
    <row r="1707" spans="2:7" x14ac:dyDescent="0.25">
      <c r="B1707" s="1">
        <v>365</v>
      </c>
      <c r="C1707" s="5"/>
      <c r="D1707" s="5"/>
      <c r="E1707" s="1">
        <v>2021</v>
      </c>
      <c r="F1707" t="s">
        <v>4595</v>
      </c>
    </row>
    <row r="1708" spans="2:7" x14ac:dyDescent="0.25">
      <c r="B1708" s="1">
        <v>365</v>
      </c>
      <c r="C1708" s="5"/>
      <c r="D1708" s="5"/>
      <c r="E1708" s="1">
        <v>2021</v>
      </c>
      <c r="F1708" t="s">
        <v>4619</v>
      </c>
    </row>
    <row r="1709" spans="2:7" x14ac:dyDescent="0.25">
      <c r="B1709" s="1">
        <v>365</v>
      </c>
      <c r="C1709" s="5"/>
      <c r="D1709" s="5"/>
      <c r="E1709" s="1">
        <v>2021</v>
      </c>
      <c r="F1709" t="s">
        <v>5208</v>
      </c>
    </row>
    <row r="1710" spans="2:7" x14ac:dyDescent="0.25">
      <c r="B1710" s="1">
        <v>365</v>
      </c>
      <c r="C1710" s="5"/>
      <c r="D1710" s="5"/>
      <c r="E1710" s="1">
        <v>2021</v>
      </c>
      <c r="F1710" t="s">
        <v>4438</v>
      </c>
      <c r="G1710" t="s">
        <v>4551</v>
      </c>
    </row>
    <row r="1711" spans="2:7" ht="30" x14ac:dyDescent="0.25">
      <c r="B1711" s="1">
        <v>366</v>
      </c>
      <c r="C1711" s="5" t="s">
        <v>829</v>
      </c>
      <c r="D1711" s="5" t="s">
        <v>4274</v>
      </c>
      <c r="E1711" s="1">
        <v>2015</v>
      </c>
      <c r="F1711" t="s">
        <v>4438</v>
      </c>
    </row>
    <row r="1712" spans="2:7" x14ac:dyDescent="0.25">
      <c r="B1712" s="1">
        <v>366</v>
      </c>
      <c r="C1712" s="5"/>
      <c r="D1712" s="5"/>
      <c r="E1712" s="1">
        <v>2015</v>
      </c>
      <c r="F1712" t="s">
        <v>4689</v>
      </c>
    </row>
    <row r="1713" spans="2:7" x14ac:dyDescent="0.25">
      <c r="B1713" s="1">
        <v>366</v>
      </c>
      <c r="C1713" s="5"/>
      <c r="D1713" s="5"/>
      <c r="E1713" s="1">
        <v>2015</v>
      </c>
      <c r="F1713" t="s">
        <v>5209</v>
      </c>
    </row>
    <row r="1714" spans="2:7" x14ac:dyDescent="0.25">
      <c r="B1714" s="1">
        <v>366</v>
      </c>
      <c r="C1714" s="5"/>
      <c r="D1714" s="5"/>
      <c r="E1714" s="1">
        <v>2015</v>
      </c>
      <c r="F1714" t="s">
        <v>5210</v>
      </c>
    </row>
    <row r="1715" spans="2:7" x14ac:dyDescent="0.25">
      <c r="B1715" s="1">
        <v>366</v>
      </c>
      <c r="C1715" s="5"/>
      <c r="D1715" s="5"/>
      <c r="E1715" s="1">
        <v>2015</v>
      </c>
      <c r="F1715" t="s">
        <v>4505</v>
      </c>
    </row>
    <row r="1716" spans="2:7" x14ac:dyDescent="0.25">
      <c r="B1716" s="1">
        <v>366</v>
      </c>
      <c r="C1716" s="5"/>
      <c r="D1716" s="5"/>
      <c r="E1716" s="1">
        <v>2015</v>
      </c>
      <c r="F1716" t="s">
        <v>5211</v>
      </c>
    </row>
    <row r="1717" spans="2:7" x14ac:dyDescent="0.25">
      <c r="B1717" s="1">
        <v>366</v>
      </c>
      <c r="C1717" s="5"/>
      <c r="D1717" s="5"/>
      <c r="E1717" s="1">
        <v>2015</v>
      </c>
      <c r="F1717" t="s">
        <v>4493</v>
      </c>
    </row>
    <row r="1718" spans="2:7" x14ac:dyDescent="0.25">
      <c r="B1718" s="1">
        <v>366</v>
      </c>
      <c r="C1718" s="5"/>
      <c r="D1718" s="5"/>
      <c r="E1718" s="1">
        <v>2015</v>
      </c>
      <c r="F1718" t="s">
        <v>4454</v>
      </c>
    </row>
    <row r="1719" spans="2:7" x14ac:dyDescent="0.25">
      <c r="B1719" s="1">
        <v>366</v>
      </c>
      <c r="C1719" s="5"/>
      <c r="D1719" s="5"/>
      <c r="E1719" s="1">
        <v>2015</v>
      </c>
      <c r="F1719" t="s">
        <v>4455</v>
      </c>
    </row>
    <row r="1720" spans="2:7" x14ac:dyDescent="0.25">
      <c r="B1720" s="1">
        <v>366</v>
      </c>
      <c r="C1720" s="5"/>
      <c r="D1720" s="5"/>
      <c r="E1720" s="1">
        <v>2015</v>
      </c>
      <c r="F1720" t="s">
        <v>4453</v>
      </c>
    </row>
    <row r="1721" spans="2:7" x14ac:dyDescent="0.25">
      <c r="B1721" s="1">
        <v>367</v>
      </c>
      <c r="C1721" s="5" t="s">
        <v>2403</v>
      </c>
      <c r="D1721" s="5" t="s">
        <v>3389</v>
      </c>
      <c r="E1721" s="1">
        <v>2020</v>
      </c>
      <c r="F1721" t="s">
        <v>4495</v>
      </c>
    </row>
    <row r="1722" spans="2:7" x14ac:dyDescent="0.25">
      <c r="B1722" s="1">
        <v>367</v>
      </c>
      <c r="C1722" s="5"/>
      <c r="D1722" s="5"/>
      <c r="E1722" s="1">
        <v>2020</v>
      </c>
      <c r="F1722" t="s">
        <v>4588</v>
      </c>
    </row>
    <row r="1723" spans="2:7" x14ac:dyDescent="0.25">
      <c r="B1723" s="1">
        <v>368</v>
      </c>
      <c r="C1723" s="5" t="s">
        <v>1070</v>
      </c>
      <c r="D1723" s="5" t="s">
        <v>4275</v>
      </c>
      <c r="E1723" s="1">
        <v>2020</v>
      </c>
      <c r="F1723" t="s">
        <v>4486</v>
      </c>
      <c r="G1723" t="s">
        <v>4608</v>
      </c>
    </row>
    <row r="1724" spans="2:7" x14ac:dyDescent="0.25">
      <c r="B1724" s="1">
        <v>368</v>
      </c>
      <c r="C1724" s="5"/>
      <c r="D1724" s="5"/>
      <c r="E1724" s="1">
        <v>2020</v>
      </c>
      <c r="F1724" t="s">
        <v>4533</v>
      </c>
      <c r="G1724" t="s">
        <v>4565</v>
      </c>
    </row>
    <row r="1725" spans="2:7" x14ac:dyDescent="0.25">
      <c r="B1725" s="1">
        <v>368</v>
      </c>
      <c r="C1725" s="5"/>
      <c r="D1725" s="5"/>
      <c r="E1725" s="1">
        <v>2020</v>
      </c>
      <c r="F1725" t="s">
        <v>4438</v>
      </c>
    </row>
    <row r="1726" spans="2:7" x14ac:dyDescent="0.25">
      <c r="B1726" s="1">
        <v>368</v>
      </c>
      <c r="C1726" s="5"/>
      <c r="D1726" s="5"/>
      <c r="E1726" s="1">
        <v>2020</v>
      </c>
      <c r="F1726" t="s">
        <v>4445</v>
      </c>
    </row>
    <row r="1727" spans="2:7" x14ac:dyDescent="0.25">
      <c r="B1727" s="1">
        <v>368</v>
      </c>
      <c r="C1727" s="5"/>
      <c r="D1727" s="5"/>
      <c r="E1727" s="1">
        <v>2020</v>
      </c>
      <c r="F1727" t="s">
        <v>4474</v>
      </c>
    </row>
    <row r="1728" spans="2:7" x14ac:dyDescent="0.25">
      <c r="B1728" s="1">
        <v>368</v>
      </c>
      <c r="C1728" s="5"/>
      <c r="D1728" s="5"/>
      <c r="E1728" s="1">
        <v>2020</v>
      </c>
      <c r="F1728" t="s">
        <v>4476</v>
      </c>
    </row>
    <row r="1729" spans="2:7" x14ac:dyDescent="0.25">
      <c r="B1729" s="1">
        <v>368</v>
      </c>
      <c r="C1729" s="5"/>
      <c r="D1729" s="5"/>
      <c r="E1729" s="1">
        <v>2020</v>
      </c>
      <c r="F1729" t="s">
        <v>4879</v>
      </c>
    </row>
    <row r="1730" spans="2:7" x14ac:dyDescent="0.25">
      <c r="B1730" s="1">
        <v>368</v>
      </c>
      <c r="C1730" s="5"/>
      <c r="D1730" s="5"/>
      <c r="E1730" s="1">
        <v>2020</v>
      </c>
      <c r="F1730" t="s">
        <v>4450</v>
      </c>
    </row>
    <row r="1731" spans="2:7" x14ac:dyDescent="0.25">
      <c r="B1731" s="1">
        <v>368</v>
      </c>
      <c r="C1731" s="5"/>
      <c r="D1731" s="5"/>
      <c r="E1731" s="1">
        <v>2020</v>
      </c>
      <c r="F1731" t="s">
        <v>4501</v>
      </c>
    </row>
    <row r="1732" spans="2:7" ht="30" x14ac:dyDescent="0.25">
      <c r="B1732" s="1">
        <v>369</v>
      </c>
      <c r="C1732" s="5" t="s">
        <v>435</v>
      </c>
      <c r="D1732" s="5" t="s">
        <v>4276</v>
      </c>
      <c r="E1732" s="1">
        <v>2020</v>
      </c>
      <c r="F1732" t="s">
        <v>4442</v>
      </c>
    </row>
    <row r="1733" spans="2:7" x14ac:dyDescent="0.25">
      <c r="B1733" s="1">
        <v>369</v>
      </c>
      <c r="C1733" s="5"/>
      <c r="D1733" s="5"/>
      <c r="E1733" s="1">
        <v>2020</v>
      </c>
      <c r="F1733" t="s">
        <v>4533</v>
      </c>
    </row>
    <row r="1734" spans="2:7" ht="30" x14ac:dyDescent="0.25">
      <c r="B1734" s="1">
        <v>370</v>
      </c>
      <c r="C1734" s="5" t="s">
        <v>383</v>
      </c>
      <c r="D1734" s="5" t="s">
        <v>3402</v>
      </c>
      <c r="E1734" s="1">
        <v>2021</v>
      </c>
      <c r="F1734" t="s">
        <v>4495</v>
      </c>
    </row>
    <row r="1735" spans="2:7" x14ac:dyDescent="0.25">
      <c r="B1735" s="1">
        <v>370</v>
      </c>
      <c r="C1735" s="5"/>
      <c r="D1735" s="5"/>
      <c r="E1735" s="1">
        <v>2021</v>
      </c>
      <c r="F1735" t="s">
        <v>4515</v>
      </c>
    </row>
    <row r="1736" spans="2:7" x14ac:dyDescent="0.25">
      <c r="B1736" s="1">
        <v>370</v>
      </c>
      <c r="C1736" s="5"/>
      <c r="D1736" s="5"/>
      <c r="E1736" s="1">
        <v>2021</v>
      </c>
      <c r="F1736" t="s">
        <v>4533</v>
      </c>
    </row>
    <row r="1737" spans="2:7" x14ac:dyDescent="0.25">
      <c r="B1737" s="1">
        <v>370</v>
      </c>
      <c r="C1737" s="5"/>
      <c r="D1737" s="5"/>
      <c r="E1737" s="1">
        <v>2021</v>
      </c>
      <c r="F1737" t="s">
        <v>4449</v>
      </c>
    </row>
    <row r="1738" spans="2:7" x14ac:dyDescent="0.25">
      <c r="B1738" s="1">
        <v>370</v>
      </c>
      <c r="C1738" s="5"/>
      <c r="D1738" s="5"/>
      <c r="E1738" s="1">
        <v>2021</v>
      </c>
      <c r="F1738" t="s">
        <v>5212</v>
      </c>
    </row>
    <row r="1739" spans="2:7" ht="30" x14ac:dyDescent="0.25">
      <c r="B1739" s="1">
        <v>371</v>
      </c>
      <c r="C1739" s="5" t="s">
        <v>2543</v>
      </c>
      <c r="D1739" s="5" t="s">
        <v>3412</v>
      </c>
      <c r="E1739" s="1">
        <v>2020</v>
      </c>
      <c r="F1739" t="s">
        <v>4438</v>
      </c>
      <c r="G1739" t="s">
        <v>4608</v>
      </c>
    </row>
    <row r="1740" spans="2:7" x14ac:dyDescent="0.25">
      <c r="B1740" s="1">
        <v>371</v>
      </c>
      <c r="C1740" s="5"/>
      <c r="D1740" s="5"/>
      <c r="E1740" s="1">
        <v>2020</v>
      </c>
      <c r="F1740" t="s">
        <v>4469</v>
      </c>
    </row>
    <row r="1741" spans="2:7" x14ac:dyDescent="0.25">
      <c r="B1741" s="1">
        <v>371</v>
      </c>
      <c r="C1741" s="5"/>
      <c r="D1741" s="5"/>
      <c r="E1741" s="1">
        <v>2020</v>
      </c>
      <c r="F1741" t="s">
        <v>4458</v>
      </c>
    </row>
    <row r="1742" spans="2:7" x14ac:dyDescent="0.25">
      <c r="B1742" s="1">
        <v>371</v>
      </c>
      <c r="C1742" s="5"/>
      <c r="D1742" s="5"/>
      <c r="E1742" s="1">
        <v>2020</v>
      </c>
      <c r="F1742" t="s">
        <v>4474</v>
      </c>
    </row>
    <row r="1743" spans="2:7" x14ac:dyDescent="0.25">
      <c r="B1743" s="1">
        <v>371</v>
      </c>
      <c r="C1743" s="5"/>
      <c r="D1743" s="5"/>
      <c r="E1743" s="1">
        <v>2020</v>
      </c>
      <c r="F1743" t="s">
        <v>4466</v>
      </c>
    </row>
    <row r="1744" spans="2:7" x14ac:dyDescent="0.25">
      <c r="B1744" s="1">
        <v>371</v>
      </c>
      <c r="C1744" s="5"/>
      <c r="D1744" s="5"/>
      <c r="E1744" s="1">
        <v>2020</v>
      </c>
      <c r="F1744" t="s">
        <v>4851</v>
      </c>
    </row>
    <row r="1745" spans="2:7" x14ac:dyDescent="0.25">
      <c r="B1745" s="1">
        <v>371</v>
      </c>
      <c r="C1745" s="5"/>
      <c r="D1745" s="5"/>
      <c r="E1745" s="1">
        <v>2020</v>
      </c>
      <c r="F1745" t="s">
        <v>4487</v>
      </c>
    </row>
    <row r="1746" spans="2:7" x14ac:dyDescent="0.25">
      <c r="B1746" s="1">
        <v>371</v>
      </c>
      <c r="C1746" s="5"/>
      <c r="D1746" s="5"/>
      <c r="E1746" s="1">
        <v>2020</v>
      </c>
      <c r="F1746" t="s">
        <v>4501</v>
      </c>
    </row>
    <row r="1747" spans="2:7" x14ac:dyDescent="0.25">
      <c r="B1747" s="1">
        <v>371</v>
      </c>
      <c r="C1747" s="5"/>
      <c r="D1747" s="5"/>
      <c r="E1747" s="1">
        <v>2020</v>
      </c>
      <c r="F1747" t="s">
        <v>4495</v>
      </c>
    </row>
    <row r="1748" spans="2:7" ht="30" x14ac:dyDescent="0.25">
      <c r="B1748" s="1">
        <v>372</v>
      </c>
      <c r="C1748" s="5" t="s">
        <v>1094</v>
      </c>
      <c r="D1748" s="5" t="s">
        <v>5213</v>
      </c>
      <c r="E1748" s="1">
        <v>2008</v>
      </c>
      <c r="F1748" t="s">
        <v>4453</v>
      </c>
    </row>
    <row r="1749" spans="2:7" x14ac:dyDescent="0.25">
      <c r="B1749" s="1">
        <v>372</v>
      </c>
      <c r="C1749" s="5"/>
      <c r="D1749" s="5"/>
      <c r="E1749" s="1">
        <v>2008</v>
      </c>
      <c r="F1749" t="s">
        <v>4475</v>
      </c>
    </row>
    <row r="1750" spans="2:7" x14ac:dyDescent="0.25">
      <c r="B1750" s="1">
        <v>372</v>
      </c>
      <c r="C1750" s="5"/>
      <c r="D1750" s="5"/>
      <c r="E1750" s="1">
        <v>2008</v>
      </c>
      <c r="F1750" t="s">
        <v>4501</v>
      </c>
    </row>
    <row r="1751" spans="2:7" x14ac:dyDescent="0.25">
      <c r="B1751" s="1">
        <v>372</v>
      </c>
      <c r="C1751" s="5"/>
      <c r="D1751" s="5"/>
      <c r="E1751" s="1">
        <v>2008</v>
      </c>
      <c r="F1751" t="s">
        <v>4449</v>
      </c>
    </row>
    <row r="1752" spans="2:7" x14ac:dyDescent="0.25">
      <c r="B1752" s="1">
        <v>372</v>
      </c>
      <c r="C1752" s="5"/>
      <c r="D1752" s="5"/>
      <c r="E1752" s="1">
        <v>2008</v>
      </c>
      <c r="F1752" t="s">
        <v>4533</v>
      </c>
    </row>
    <row r="1753" spans="2:7" x14ac:dyDescent="0.25">
      <c r="B1753" s="1">
        <v>372</v>
      </c>
      <c r="C1753" s="5"/>
      <c r="D1753" s="5"/>
      <c r="E1753" s="1">
        <v>2008</v>
      </c>
      <c r="F1753" t="s">
        <v>4921</v>
      </c>
    </row>
    <row r="1754" spans="2:7" x14ac:dyDescent="0.25">
      <c r="B1754" s="1">
        <v>372</v>
      </c>
      <c r="C1754" s="5"/>
      <c r="D1754" s="5"/>
      <c r="E1754" s="1">
        <v>2008</v>
      </c>
      <c r="F1754" t="s">
        <v>4535</v>
      </c>
    </row>
    <row r="1755" spans="2:7" x14ac:dyDescent="0.25">
      <c r="B1755" s="1">
        <v>372</v>
      </c>
      <c r="C1755" s="5"/>
      <c r="D1755" s="5"/>
      <c r="E1755" s="1">
        <v>2008</v>
      </c>
      <c r="F1755" t="s">
        <v>4458</v>
      </c>
    </row>
    <row r="1756" spans="2:7" ht="30" x14ac:dyDescent="0.25">
      <c r="B1756" s="1">
        <v>373</v>
      </c>
      <c r="C1756" s="5" t="s">
        <v>2373</v>
      </c>
      <c r="D1756" s="5" t="s">
        <v>3415</v>
      </c>
      <c r="E1756" s="1">
        <v>2018</v>
      </c>
      <c r="F1756" t="s">
        <v>4508</v>
      </c>
    </row>
    <row r="1757" spans="2:7" x14ac:dyDescent="0.25">
      <c r="B1757" s="1">
        <v>373</v>
      </c>
      <c r="C1757" s="5"/>
      <c r="D1757" s="5"/>
      <c r="E1757" s="1">
        <v>2018</v>
      </c>
      <c r="F1757" t="s">
        <v>4474</v>
      </c>
    </row>
    <row r="1758" spans="2:7" ht="30" x14ac:dyDescent="0.25">
      <c r="B1758" s="1">
        <v>374</v>
      </c>
      <c r="C1758" s="5" t="s">
        <v>1149</v>
      </c>
      <c r="D1758" s="5" t="s">
        <v>4277</v>
      </c>
      <c r="E1758" s="1">
        <v>2009</v>
      </c>
      <c r="F1758" t="s">
        <v>4520</v>
      </c>
    </row>
    <row r="1759" spans="2:7" x14ac:dyDescent="0.25">
      <c r="B1759" s="1">
        <v>375</v>
      </c>
      <c r="C1759" s="5"/>
      <c r="D1759" s="5"/>
      <c r="E1759" s="1">
        <v>2018</v>
      </c>
      <c r="F1759" t="s">
        <v>4438</v>
      </c>
      <c r="G1759" t="s">
        <v>4551</v>
      </c>
    </row>
    <row r="1760" spans="2:7" x14ac:dyDescent="0.25">
      <c r="B1760" s="1">
        <v>375</v>
      </c>
      <c r="C1760" s="5" t="s">
        <v>196</v>
      </c>
      <c r="D1760" s="5" t="s">
        <v>4278</v>
      </c>
      <c r="E1760" s="1">
        <v>2018</v>
      </c>
      <c r="F1760" t="s">
        <v>4495</v>
      </c>
      <c r="G1760" t="s">
        <v>4585</v>
      </c>
    </row>
    <row r="1761" spans="2:7" x14ac:dyDescent="0.25">
      <c r="B1761" s="1">
        <v>375</v>
      </c>
      <c r="C1761" s="5"/>
      <c r="D1761" s="5"/>
      <c r="E1761" s="1">
        <v>2018</v>
      </c>
      <c r="F1761" t="s">
        <v>4442</v>
      </c>
    </row>
    <row r="1762" spans="2:7" x14ac:dyDescent="0.25">
      <c r="B1762" s="1">
        <v>375</v>
      </c>
      <c r="C1762" s="5"/>
      <c r="D1762" s="5"/>
      <c r="E1762" s="1">
        <v>2018</v>
      </c>
      <c r="F1762" t="s">
        <v>4533</v>
      </c>
    </row>
    <row r="1763" spans="2:7" ht="30" x14ac:dyDescent="0.25">
      <c r="B1763" s="1">
        <v>376</v>
      </c>
      <c r="C1763" s="5" t="s">
        <v>709</v>
      </c>
      <c r="D1763" s="5" t="s">
        <v>4279</v>
      </c>
      <c r="E1763" s="1">
        <v>2020</v>
      </c>
      <c r="F1763" t="s">
        <v>4508</v>
      </c>
    </row>
    <row r="1764" spans="2:7" x14ac:dyDescent="0.25">
      <c r="B1764" s="1">
        <v>376</v>
      </c>
      <c r="C1764" s="5"/>
      <c r="D1764" s="5"/>
      <c r="E1764" s="1">
        <v>2020</v>
      </c>
      <c r="F1764" t="s">
        <v>4442</v>
      </c>
    </row>
    <row r="1765" spans="2:7" x14ac:dyDescent="0.25">
      <c r="B1765" s="1">
        <v>376</v>
      </c>
      <c r="C1765" s="5"/>
      <c r="D1765" s="5"/>
      <c r="E1765" s="1">
        <v>2020</v>
      </c>
      <c r="F1765" t="s">
        <v>5214</v>
      </c>
    </row>
    <row r="1766" spans="2:7" x14ac:dyDescent="0.25">
      <c r="B1766" s="1">
        <v>376</v>
      </c>
      <c r="C1766" s="5"/>
      <c r="D1766" s="5"/>
      <c r="E1766" s="1">
        <v>2020</v>
      </c>
      <c r="F1766" t="s">
        <v>4536</v>
      </c>
    </row>
    <row r="1767" spans="2:7" x14ac:dyDescent="0.25">
      <c r="B1767" s="1">
        <v>376</v>
      </c>
      <c r="C1767" s="5"/>
      <c r="D1767" s="5"/>
      <c r="E1767" s="1">
        <v>2020</v>
      </c>
      <c r="F1767" t="s">
        <v>5215</v>
      </c>
    </row>
    <row r="1768" spans="2:7" ht="30" x14ac:dyDescent="0.25">
      <c r="B1768" s="1">
        <v>377</v>
      </c>
      <c r="C1768" s="5" t="s">
        <v>759</v>
      </c>
      <c r="D1768" s="5" t="s">
        <v>4280</v>
      </c>
      <c r="E1768" s="1">
        <v>2008</v>
      </c>
      <c r="F1768" t="s">
        <v>4453</v>
      </c>
      <c r="G1768" t="s">
        <v>4608</v>
      </c>
    </row>
    <row r="1769" spans="2:7" x14ac:dyDescent="0.25">
      <c r="B1769" s="1">
        <v>377</v>
      </c>
      <c r="C1769" s="5"/>
      <c r="D1769" s="5"/>
      <c r="E1769" s="1">
        <v>2008</v>
      </c>
      <c r="F1769" t="s">
        <v>4454</v>
      </c>
    </row>
    <row r="1770" spans="2:7" x14ac:dyDescent="0.25">
      <c r="B1770" s="1">
        <v>377</v>
      </c>
      <c r="C1770" s="5"/>
      <c r="D1770" s="5"/>
      <c r="E1770" s="1">
        <v>2008</v>
      </c>
      <c r="F1770" t="s">
        <v>4455</v>
      </c>
    </row>
    <row r="1771" spans="2:7" x14ac:dyDescent="0.25">
      <c r="B1771" s="1">
        <v>377</v>
      </c>
      <c r="C1771" s="5"/>
      <c r="D1771" s="5"/>
      <c r="E1771" s="1">
        <v>2008</v>
      </c>
      <c r="F1771" t="s">
        <v>4533</v>
      </c>
    </row>
    <row r="1772" spans="2:7" x14ac:dyDescent="0.25">
      <c r="B1772" s="1">
        <v>377</v>
      </c>
      <c r="C1772" s="5"/>
      <c r="D1772" s="5"/>
      <c r="E1772" s="1">
        <v>2008</v>
      </c>
      <c r="F1772" t="s">
        <v>5216</v>
      </c>
    </row>
    <row r="1773" spans="2:7" x14ac:dyDescent="0.25">
      <c r="B1773" s="1">
        <v>378</v>
      </c>
      <c r="C1773" s="5" t="s">
        <v>2488</v>
      </c>
      <c r="D1773" s="5" t="s">
        <v>5217</v>
      </c>
      <c r="E1773" s="1">
        <v>2007</v>
      </c>
      <c r="F1773" t="s">
        <v>4449</v>
      </c>
    </row>
    <row r="1774" spans="2:7" x14ac:dyDescent="0.25">
      <c r="B1774" s="1">
        <v>378</v>
      </c>
      <c r="C1774" s="5"/>
      <c r="D1774" s="5"/>
      <c r="E1774" s="1">
        <v>2007</v>
      </c>
      <c r="F1774" t="s">
        <v>4442</v>
      </c>
    </row>
    <row r="1775" spans="2:7" x14ac:dyDescent="0.25">
      <c r="B1775" s="1">
        <v>379</v>
      </c>
      <c r="C1775" s="5"/>
      <c r="D1775" s="5"/>
      <c r="E1775" s="1">
        <v>2009</v>
      </c>
      <c r="F1775" t="s">
        <v>4450</v>
      </c>
      <c r="G1775" t="s">
        <v>4551</v>
      </c>
    </row>
    <row r="1776" spans="2:7" ht="30" x14ac:dyDescent="0.25">
      <c r="B1776" s="1">
        <v>379</v>
      </c>
      <c r="C1776" s="5" t="s">
        <v>2522</v>
      </c>
      <c r="D1776" s="5" t="s">
        <v>5218</v>
      </c>
      <c r="E1776" s="1">
        <v>2009</v>
      </c>
      <c r="F1776" t="s">
        <v>4493</v>
      </c>
      <c r="G1776" t="s">
        <v>4624</v>
      </c>
    </row>
    <row r="1777" spans="2:7" x14ac:dyDescent="0.25">
      <c r="B1777" s="1">
        <v>379</v>
      </c>
      <c r="C1777" s="5"/>
      <c r="D1777" s="5"/>
      <c r="E1777" s="1">
        <v>2009</v>
      </c>
      <c r="F1777" t="s">
        <v>5185</v>
      </c>
      <c r="G1777" t="s">
        <v>4563</v>
      </c>
    </row>
    <row r="1778" spans="2:7" x14ac:dyDescent="0.25">
      <c r="B1778" s="1">
        <v>379</v>
      </c>
      <c r="C1778" s="5"/>
      <c r="D1778" s="5"/>
      <c r="E1778" s="1">
        <v>2009</v>
      </c>
      <c r="F1778" t="s">
        <v>4534</v>
      </c>
    </row>
    <row r="1779" spans="2:7" x14ac:dyDescent="0.25">
      <c r="B1779" s="1">
        <v>379</v>
      </c>
      <c r="C1779" s="5"/>
      <c r="D1779" s="5"/>
      <c r="E1779" s="1">
        <v>2009</v>
      </c>
      <c r="F1779" t="s">
        <v>4536</v>
      </c>
    </row>
    <row r="1780" spans="2:7" x14ac:dyDescent="0.25">
      <c r="B1780" s="1">
        <v>379</v>
      </c>
      <c r="C1780" s="5"/>
      <c r="D1780" s="5"/>
      <c r="E1780" s="1">
        <v>2009</v>
      </c>
      <c r="F1780" t="s">
        <v>4512</v>
      </c>
    </row>
    <row r="1781" spans="2:7" x14ac:dyDescent="0.25">
      <c r="B1781" s="1">
        <v>379</v>
      </c>
      <c r="C1781" s="5"/>
      <c r="D1781" s="5"/>
      <c r="E1781" s="1">
        <v>2009</v>
      </c>
      <c r="F1781" t="s">
        <v>5219</v>
      </c>
    </row>
    <row r="1782" spans="2:7" x14ac:dyDescent="0.25">
      <c r="B1782" s="1">
        <v>379</v>
      </c>
      <c r="C1782" s="5"/>
      <c r="D1782" s="5"/>
      <c r="E1782" s="1">
        <v>2009</v>
      </c>
      <c r="F1782" t="s">
        <v>5220</v>
      </c>
    </row>
    <row r="1783" spans="2:7" x14ac:dyDescent="0.25">
      <c r="B1783" s="1">
        <v>379</v>
      </c>
      <c r="C1783" s="5"/>
      <c r="D1783" s="5"/>
      <c r="E1783" s="1">
        <v>2009</v>
      </c>
      <c r="F1783" t="s">
        <v>5221</v>
      </c>
    </row>
    <row r="1784" spans="2:7" x14ac:dyDescent="0.25">
      <c r="B1784" s="1">
        <v>379</v>
      </c>
      <c r="C1784" s="5"/>
      <c r="D1784" s="5"/>
      <c r="E1784" s="1">
        <v>2009</v>
      </c>
      <c r="F1784" t="s">
        <v>4442</v>
      </c>
    </row>
    <row r="1785" spans="2:7" x14ac:dyDescent="0.25">
      <c r="B1785" s="1">
        <v>380</v>
      </c>
      <c r="C1785" s="5" t="s">
        <v>1145</v>
      </c>
      <c r="D1785" s="5" t="s">
        <v>4281</v>
      </c>
      <c r="E1785" s="1">
        <v>2020</v>
      </c>
      <c r="F1785" t="s">
        <v>4442</v>
      </c>
    </row>
    <row r="1786" spans="2:7" x14ac:dyDescent="0.25">
      <c r="B1786" s="1">
        <v>380</v>
      </c>
      <c r="C1786" s="5"/>
      <c r="D1786" s="5"/>
      <c r="E1786" s="1">
        <v>2020</v>
      </c>
      <c r="F1786" t="s">
        <v>4536</v>
      </c>
    </row>
    <row r="1787" spans="2:7" ht="30" x14ac:dyDescent="0.25">
      <c r="B1787" s="1">
        <v>381</v>
      </c>
      <c r="C1787" s="5" t="s">
        <v>1029</v>
      </c>
      <c r="D1787" s="5" t="s">
        <v>5222</v>
      </c>
      <c r="E1787" s="1">
        <v>2016</v>
      </c>
      <c r="F1787" t="s">
        <v>4560</v>
      </c>
      <c r="G1787" t="s">
        <v>4608</v>
      </c>
    </row>
    <row r="1788" spans="2:7" x14ac:dyDescent="0.25">
      <c r="B1788" s="1">
        <v>381</v>
      </c>
      <c r="C1788" s="5"/>
      <c r="D1788" s="5"/>
      <c r="E1788" s="1">
        <v>2016</v>
      </c>
      <c r="F1788" t="s">
        <v>4617</v>
      </c>
    </row>
    <row r="1789" spans="2:7" ht="45" x14ac:dyDescent="0.25">
      <c r="B1789" s="1">
        <v>382</v>
      </c>
      <c r="C1789" s="5" t="s">
        <v>1001</v>
      </c>
      <c r="D1789" s="5" t="s">
        <v>5223</v>
      </c>
      <c r="E1789" s="1">
        <v>2005</v>
      </c>
      <c r="F1789" t="s">
        <v>4458</v>
      </c>
    </row>
    <row r="1790" spans="2:7" x14ac:dyDescent="0.25">
      <c r="B1790" s="1">
        <v>382</v>
      </c>
      <c r="C1790" s="5"/>
      <c r="D1790" s="5"/>
      <c r="E1790" s="1">
        <v>2005</v>
      </c>
      <c r="F1790" t="s">
        <v>4501</v>
      </c>
    </row>
    <row r="1791" spans="2:7" x14ac:dyDescent="0.25">
      <c r="B1791" s="1">
        <v>382</v>
      </c>
      <c r="C1791" s="5"/>
      <c r="D1791" s="5"/>
      <c r="E1791" s="1">
        <v>2005</v>
      </c>
      <c r="F1791" t="s">
        <v>4475</v>
      </c>
    </row>
    <row r="1792" spans="2:7" ht="30" x14ac:dyDescent="0.25">
      <c r="B1792" s="1">
        <v>383</v>
      </c>
      <c r="C1792" s="5" t="s">
        <v>1080</v>
      </c>
      <c r="D1792" s="5" t="s">
        <v>5224</v>
      </c>
      <c r="E1792" s="1">
        <v>2014</v>
      </c>
      <c r="F1792" t="s">
        <v>4520</v>
      </c>
    </row>
    <row r="1793" spans="2:7" x14ac:dyDescent="0.25">
      <c r="B1793" s="1">
        <v>383</v>
      </c>
      <c r="C1793" s="5"/>
      <c r="D1793" s="5"/>
      <c r="E1793" s="1">
        <v>2014</v>
      </c>
      <c r="F1793" t="s">
        <v>5170</v>
      </c>
    </row>
    <row r="1794" spans="2:7" x14ac:dyDescent="0.25">
      <c r="B1794" s="1">
        <v>383</v>
      </c>
      <c r="C1794" s="5"/>
      <c r="D1794" s="5"/>
      <c r="E1794" s="1">
        <v>2014</v>
      </c>
      <c r="F1794" t="s">
        <v>4622</v>
      </c>
    </row>
    <row r="1795" spans="2:7" x14ac:dyDescent="0.25">
      <c r="B1795" s="1">
        <v>383</v>
      </c>
      <c r="C1795" s="5"/>
      <c r="D1795" s="5"/>
      <c r="E1795" s="1">
        <v>2014</v>
      </c>
      <c r="F1795" t="s">
        <v>4475</v>
      </c>
    </row>
    <row r="1796" spans="2:7" x14ac:dyDescent="0.25">
      <c r="B1796" s="1">
        <v>383</v>
      </c>
      <c r="C1796" s="5"/>
      <c r="D1796" s="5"/>
      <c r="E1796" s="1">
        <v>2014</v>
      </c>
      <c r="F1796" t="s">
        <v>4501</v>
      </c>
    </row>
    <row r="1797" spans="2:7" x14ac:dyDescent="0.25">
      <c r="B1797" s="1">
        <v>383</v>
      </c>
      <c r="C1797" s="5"/>
      <c r="D1797" s="5"/>
      <c r="E1797" s="1">
        <v>2014</v>
      </c>
      <c r="F1797" t="s">
        <v>4458</v>
      </c>
    </row>
    <row r="1798" spans="2:7" x14ac:dyDescent="0.25">
      <c r="B1798" s="1">
        <v>383</v>
      </c>
      <c r="C1798" s="5"/>
      <c r="D1798" s="5"/>
      <c r="E1798" s="1">
        <v>2014</v>
      </c>
      <c r="F1798" t="s">
        <v>4487</v>
      </c>
    </row>
    <row r="1799" spans="2:7" x14ac:dyDescent="0.25">
      <c r="B1799" s="1">
        <v>383</v>
      </c>
      <c r="C1799" s="5"/>
      <c r="D1799" s="5"/>
      <c r="E1799" s="1">
        <v>2014</v>
      </c>
      <c r="F1799" t="s">
        <v>4702</v>
      </c>
    </row>
    <row r="1800" spans="2:7" x14ac:dyDescent="0.25">
      <c r="B1800" s="1">
        <v>383</v>
      </c>
      <c r="C1800" s="5"/>
      <c r="D1800" s="5"/>
      <c r="E1800" s="1">
        <v>2014</v>
      </c>
      <c r="F1800" t="s">
        <v>4606</v>
      </c>
    </row>
    <row r="1801" spans="2:7" x14ac:dyDescent="0.25">
      <c r="B1801" s="1">
        <v>383</v>
      </c>
      <c r="C1801" s="5"/>
      <c r="D1801" s="5"/>
      <c r="E1801" s="1">
        <v>2014</v>
      </c>
      <c r="F1801" t="s">
        <v>5225</v>
      </c>
    </row>
    <row r="1802" spans="2:7" x14ac:dyDescent="0.25">
      <c r="B1802" s="1">
        <v>383</v>
      </c>
      <c r="C1802" s="5"/>
      <c r="D1802" s="5"/>
      <c r="E1802" s="1">
        <v>2014</v>
      </c>
      <c r="F1802" t="s">
        <v>5226</v>
      </c>
    </row>
    <row r="1803" spans="2:7" x14ac:dyDescent="0.25">
      <c r="B1803" s="1">
        <v>383</v>
      </c>
      <c r="C1803" s="5"/>
      <c r="D1803" s="5"/>
      <c r="E1803" s="1">
        <v>2014</v>
      </c>
      <c r="F1803" t="s">
        <v>4444</v>
      </c>
    </row>
    <row r="1804" spans="2:7" x14ac:dyDescent="0.25">
      <c r="B1804" s="1">
        <v>383</v>
      </c>
      <c r="C1804" s="5"/>
      <c r="D1804" s="5"/>
      <c r="E1804" s="1">
        <v>2014</v>
      </c>
      <c r="F1804" t="s">
        <v>4660</v>
      </c>
    </row>
    <row r="1805" spans="2:7" x14ac:dyDescent="0.25">
      <c r="B1805" s="1">
        <v>383</v>
      </c>
      <c r="C1805" s="5"/>
      <c r="D1805" s="5"/>
      <c r="E1805" s="1">
        <v>2014</v>
      </c>
      <c r="F1805" t="s">
        <v>4508</v>
      </c>
    </row>
    <row r="1806" spans="2:7" ht="60" x14ac:dyDescent="0.25">
      <c r="B1806" s="1">
        <v>384</v>
      </c>
      <c r="C1806" s="5" t="s">
        <v>1078</v>
      </c>
      <c r="D1806" s="5" t="s">
        <v>4282</v>
      </c>
      <c r="E1806" s="1">
        <v>2020</v>
      </c>
      <c r="F1806" t="s">
        <v>4475</v>
      </c>
      <c r="G1806" t="s">
        <v>4439</v>
      </c>
    </row>
    <row r="1807" spans="2:7" x14ac:dyDescent="0.25">
      <c r="B1807" s="1">
        <v>384</v>
      </c>
      <c r="C1807" s="5"/>
      <c r="D1807" s="5"/>
      <c r="E1807" s="1">
        <v>2020</v>
      </c>
      <c r="F1807" t="s">
        <v>4921</v>
      </c>
    </row>
    <row r="1808" spans="2:7" x14ac:dyDescent="0.25">
      <c r="B1808" s="1">
        <v>384</v>
      </c>
      <c r="C1808" s="5"/>
      <c r="D1808" s="5"/>
      <c r="E1808" s="1">
        <v>2020</v>
      </c>
      <c r="F1808" t="s">
        <v>4879</v>
      </c>
    </row>
    <row r="1809" spans="2:6" x14ac:dyDescent="0.25">
      <c r="B1809" s="1">
        <v>384</v>
      </c>
      <c r="C1809" s="5"/>
      <c r="D1809" s="5"/>
      <c r="E1809" s="1">
        <v>2020</v>
      </c>
      <c r="F1809" t="s">
        <v>4501</v>
      </c>
    </row>
    <row r="1810" spans="2:6" x14ac:dyDescent="0.25">
      <c r="B1810" s="1">
        <v>384</v>
      </c>
      <c r="C1810" s="5"/>
      <c r="D1810" s="5"/>
      <c r="E1810" s="1">
        <v>2020</v>
      </c>
      <c r="F1810" t="s">
        <v>4487</v>
      </c>
    </row>
    <row r="1811" spans="2:6" x14ac:dyDescent="0.25">
      <c r="B1811" s="1">
        <v>384</v>
      </c>
      <c r="C1811" s="5"/>
      <c r="D1811" s="5"/>
      <c r="E1811" s="1">
        <v>2020</v>
      </c>
      <c r="F1811" t="s">
        <v>5227</v>
      </c>
    </row>
    <row r="1812" spans="2:6" x14ac:dyDescent="0.25">
      <c r="B1812" s="1">
        <v>384</v>
      </c>
      <c r="C1812" s="5"/>
      <c r="D1812" s="5"/>
      <c r="E1812" s="1">
        <v>2020</v>
      </c>
      <c r="F1812" t="s">
        <v>4453</v>
      </c>
    </row>
    <row r="1813" spans="2:6" x14ac:dyDescent="0.25">
      <c r="B1813" s="1">
        <v>384</v>
      </c>
      <c r="C1813" s="5"/>
      <c r="D1813" s="5"/>
      <c r="E1813" s="1">
        <v>2020</v>
      </c>
      <c r="F1813" t="s">
        <v>4752</v>
      </c>
    </row>
    <row r="1814" spans="2:6" x14ac:dyDescent="0.25">
      <c r="B1814" s="1">
        <v>384</v>
      </c>
      <c r="C1814" s="5"/>
      <c r="D1814" s="5"/>
      <c r="E1814" s="1">
        <v>2020</v>
      </c>
      <c r="F1814" t="s">
        <v>5109</v>
      </c>
    </row>
    <row r="1815" spans="2:6" x14ac:dyDescent="0.25">
      <c r="B1815" s="1">
        <v>384</v>
      </c>
      <c r="C1815" s="5"/>
      <c r="D1815" s="5"/>
      <c r="E1815" s="1">
        <v>2020</v>
      </c>
      <c r="F1815" t="s">
        <v>4449</v>
      </c>
    </row>
    <row r="1816" spans="2:6" x14ac:dyDescent="0.25">
      <c r="B1816" s="1">
        <v>384</v>
      </c>
      <c r="C1816" s="5"/>
      <c r="D1816" s="5"/>
      <c r="E1816" s="1">
        <v>2020</v>
      </c>
      <c r="F1816" t="s">
        <v>4505</v>
      </c>
    </row>
    <row r="1817" spans="2:6" x14ac:dyDescent="0.25">
      <c r="B1817" s="1">
        <v>384</v>
      </c>
      <c r="C1817" s="5"/>
      <c r="D1817" s="5"/>
      <c r="E1817" s="1">
        <v>2020</v>
      </c>
      <c r="F1817" t="s">
        <v>4474</v>
      </c>
    </row>
    <row r="1818" spans="2:6" x14ac:dyDescent="0.25">
      <c r="B1818" s="1">
        <v>384</v>
      </c>
      <c r="C1818" s="5"/>
      <c r="D1818" s="5"/>
      <c r="E1818" s="1">
        <v>2020</v>
      </c>
      <c r="F1818" t="s">
        <v>4627</v>
      </c>
    </row>
    <row r="1819" spans="2:6" x14ac:dyDescent="0.25">
      <c r="B1819" s="1">
        <v>384</v>
      </c>
      <c r="C1819" s="5"/>
      <c r="D1819" s="5"/>
      <c r="E1819" s="1">
        <v>2020</v>
      </c>
      <c r="F1819" t="s">
        <v>4483</v>
      </c>
    </row>
    <row r="1820" spans="2:6" x14ac:dyDescent="0.25">
      <c r="B1820" s="1">
        <v>384</v>
      </c>
      <c r="C1820" s="5"/>
      <c r="D1820" s="5"/>
      <c r="E1820" s="1">
        <v>2020</v>
      </c>
      <c r="F1820" t="s">
        <v>4484</v>
      </c>
    </row>
    <row r="1821" spans="2:6" x14ac:dyDescent="0.25">
      <c r="B1821" s="1">
        <v>384</v>
      </c>
      <c r="C1821" s="5"/>
      <c r="D1821" s="5"/>
      <c r="E1821" s="1">
        <v>2020</v>
      </c>
      <c r="F1821" t="s">
        <v>4485</v>
      </c>
    </row>
    <row r="1822" spans="2:6" x14ac:dyDescent="0.25">
      <c r="B1822" s="1">
        <v>384</v>
      </c>
      <c r="C1822" s="5"/>
      <c r="D1822" s="5"/>
      <c r="E1822" s="1">
        <v>2020</v>
      </c>
      <c r="F1822" t="s">
        <v>4702</v>
      </c>
    </row>
    <row r="1823" spans="2:6" x14ac:dyDescent="0.25">
      <c r="B1823" s="1">
        <v>385</v>
      </c>
      <c r="C1823" s="5" t="s">
        <v>2540</v>
      </c>
      <c r="D1823" s="5" t="s">
        <v>3452</v>
      </c>
      <c r="E1823" s="1">
        <v>2016</v>
      </c>
      <c r="F1823" t="s">
        <v>4508</v>
      </c>
    </row>
    <row r="1824" spans="2:6" x14ac:dyDescent="0.25">
      <c r="B1824" s="1">
        <v>385</v>
      </c>
      <c r="C1824" s="5"/>
      <c r="D1824" s="5"/>
      <c r="E1824" s="1">
        <v>2016</v>
      </c>
      <c r="F1824" t="s">
        <v>4533</v>
      </c>
    </row>
    <row r="1825" spans="2:7" x14ac:dyDescent="0.25">
      <c r="B1825" s="1">
        <v>385</v>
      </c>
      <c r="C1825" s="5"/>
      <c r="D1825" s="5"/>
      <c r="E1825" s="1">
        <v>2016</v>
      </c>
      <c r="F1825" t="s">
        <v>4738</v>
      </c>
    </row>
    <row r="1826" spans="2:7" x14ac:dyDescent="0.25">
      <c r="B1826" s="1">
        <v>385</v>
      </c>
      <c r="C1826" s="5"/>
      <c r="D1826" s="5"/>
      <c r="E1826" s="1">
        <v>2016</v>
      </c>
      <c r="F1826" t="s">
        <v>4666</v>
      </c>
    </row>
    <row r="1827" spans="2:7" x14ac:dyDescent="0.25">
      <c r="B1827" s="1">
        <v>385</v>
      </c>
      <c r="C1827" s="5"/>
      <c r="D1827" s="5"/>
      <c r="E1827" s="1">
        <v>2016</v>
      </c>
      <c r="F1827" t="s">
        <v>4595</v>
      </c>
    </row>
    <row r="1828" spans="2:7" x14ac:dyDescent="0.25">
      <c r="B1828" s="1">
        <v>385</v>
      </c>
      <c r="C1828" s="5"/>
      <c r="D1828" s="5"/>
      <c r="E1828" s="1">
        <v>2016</v>
      </c>
      <c r="F1828" t="s">
        <v>4504</v>
      </c>
    </row>
    <row r="1829" spans="2:7" x14ac:dyDescent="0.25">
      <c r="B1829" s="1">
        <v>386</v>
      </c>
      <c r="C1829" s="5" t="s">
        <v>1089</v>
      </c>
      <c r="D1829" s="5" t="s">
        <v>4283</v>
      </c>
      <c r="E1829" s="1">
        <v>2019</v>
      </c>
      <c r="F1829" t="s">
        <v>4475</v>
      </c>
    </row>
    <row r="1830" spans="2:7" x14ac:dyDescent="0.25">
      <c r="B1830" s="1">
        <v>386</v>
      </c>
      <c r="C1830" s="5"/>
      <c r="D1830" s="5"/>
      <c r="E1830" s="1">
        <v>2019</v>
      </c>
      <c r="F1830" t="s">
        <v>4592</v>
      </c>
    </row>
    <row r="1831" spans="2:7" ht="30" x14ac:dyDescent="0.25">
      <c r="B1831" s="1">
        <v>387</v>
      </c>
      <c r="C1831" s="5" t="s">
        <v>1038</v>
      </c>
      <c r="D1831" s="5" t="s">
        <v>5228</v>
      </c>
      <c r="E1831" s="1">
        <v>2022</v>
      </c>
      <c r="F1831" t="s">
        <v>4879</v>
      </c>
      <c r="G1831" t="s">
        <v>4451</v>
      </c>
    </row>
    <row r="1832" spans="2:7" x14ac:dyDescent="0.25">
      <c r="B1832" s="1">
        <v>387</v>
      </c>
      <c r="C1832" s="5"/>
      <c r="D1832" s="5"/>
      <c r="E1832" s="1">
        <v>2022</v>
      </c>
      <c r="F1832" t="s">
        <v>4536</v>
      </c>
    </row>
    <row r="1833" spans="2:7" ht="30" x14ac:dyDescent="0.25">
      <c r="B1833" s="1">
        <v>388</v>
      </c>
      <c r="C1833" s="5" t="s">
        <v>1037</v>
      </c>
      <c r="D1833" s="5" t="s">
        <v>5229</v>
      </c>
      <c r="E1833" s="1">
        <v>2021</v>
      </c>
      <c r="F1833" t="s">
        <v>5013</v>
      </c>
      <c r="G1833" t="s">
        <v>4578</v>
      </c>
    </row>
    <row r="1834" spans="2:7" x14ac:dyDescent="0.25">
      <c r="B1834" s="1">
        <v>389</v>
      </c>
      <c r="C1834" s="5" t="s">
        <v>620</v>
      </c>
      <c r="D1834" s="5" t="s">
        <v>4286</v>
      </c>
      <c r="E1834" s="1">
        <v>2021</v>
      </c>
      <c r="F1834" t="s">
        <v>4475</v>
      </c>
    </row>
    <row r="1835" spans="2:7" x14ac:dyDescent="0.25">
      <c r="B1835" s="1">
        <v>389</v>
      </c>
      <c r="C1835" s="5"/>
      <c r="D1835" s="5"/>
      <c r="E1835" s="1">
        <v>2021</v>
      </c>
      <c r="F1835" t="s">
        <v>4458</v>
      </c>
    </row>
    <row r="1836" spans="2:7" x14ac:dyDescent="0.25">
      <c r="B1836" s="1">
        <v>389</v>
      </c>
      <c r="C1836" s="5"/>
      <c r="D1836" s="5"/>
      <c r="E1836" s="1">
        <v>2021</v>
      </c>
      <c r="F1836" t="s">
        <v>4484</v>
      </c>
    </row>
    <row r="1837" spans="2:7" x14ac:dyDescent="0.25">
      <c r="B1837" s="1">
        <v>389</v>
      </c>
      <c r="C1837" s="5"/>
      <c r="D1837" s="5"/>
      <c r="E1837" s="1">
        <v>2021</v>
      </c>
      <c r="F1837" t="s">
        <v>4508</v>
      </c>
    </row>
    <row r="1838" spans="2:7" x14ac:dyDescent="0.25">
      <c r="B1838" s="1">
        <v>389</v>
      </c>
      <c r="C1838" s="5"/>
      <c r="D1838" s="5"/>
      <c r="E1838" s="1">
        <v>2021</v>
      </c>
      <c r="F1838" t="s">
        <v>4485</v>
      </c>
    </row>
    <row r="1839" spans="2:7" x14ac:dyDescent="0.25">
      <c r="B1839" s="1">
        <v>389</v>
      </c>
      <c r="C1839" s="5"/>
      <c r="D1839" s="5"/>
      <c r="E1839" s="1">
        <v>2021</v>
      </c>
      <c r="F1839" t="s">
        <v>4515</v>
      </c>
    </row>
    <row r="1840" spans="2:7" x14ac:dyDescent="0.25">
      <c r="B1840" s="1">
        <v>389</v>
      </c>
      <c r="C1840" s="5"/>
      <c r="D1840" s="5"/>
      <c r="E1840" s="1">
        <v>2021</v>
      </c>
      <c r="F1840" t="s">
        <v>5013</v>
      </c>
    </row>
    <row r="1841" spans="2:6" x14ac:dyDescent="0.25">
      <c r="B1841" s="1">
        <v>389</v>
      </c>
      <c r="C1841" s="5"/>
      <c r="D1841" s="5"/>
      <c r="E1841" s="1">
        <v>2021</v>
      </c>
      <c r="F1841" t="s">
        <v>4453</v>
      </c>
    </row>
    <row r="1842" spans="2:6" x14ac:dyDescent="0.25">
      <c r="B1842" s="1">
        <v>389</v>
      </c>
      <c r="C1842" s="5"/>
      <c r="D1842" s="5"/>
      <c r="E1842" s="1">
        <v>2021</v>
      </c>
      <c r="F1842" t="s">
        <v>4455</v>
      </c>
    </row>
    <row r="1843" spans="2:6" x14ac:dyDescent="0.25">
      <c r="B1843" s="1">
        <v>389</v>
      </c>
      <c r="C1843" s="5"/>
      <c r="D1843" s="5"/>
      <c r="E1843" s="1">
        <v>2021</v>
      </c>
      <c r="F1843" t="s">
        <v>4454</v>
      </c>
    </row>
    <row r="1844" spans="2:6" x14ac:dyDescent="0.25">
      <c r="B1844" s="1">
        <v>389</v>
      </c>
      <c r="C1844" s="5"/>
      <c r="D1844" s="5"/>
      <c r="E1844" s="1">
        <v>2021</v>
      </c>
      <c r="F1844" t="s">
        <v>4442</v>
      </c>
    </row>
    <row r="1845" spans="2:6" x14ac:dyDescent="0.25">
      <c r="B1845" s="1">
        <v>389</v>
      </c>
      <c r="C1845" s="5"/>
      <c r="D1845" s="5"/>
      <c r="E1845" s="1">
        <v>2021</v>
      </c>
      <c r="F1845" t="s">
        <v>4676</v>
      </c>
    </row>
    <row r="1846" spans="2:6" x14ac:dyDescent="0.25">
      <c r="B1846" s="1">
        <v>389</v>
      </c>
      <c r="C1846" s="5"/>
      <c r="D1846" s="5"/>
      <c r="E1846" s="1">
        <v>2021</v>
      </c>
      <c r="F1846" t="s">
        <v>4450</v>
      </c>
    </row>
    <row r="1847" spans="2:6" x14ac:dyDescent="0.25">
      <c r="B1847" s="1">
        <v>389</v>
      </c>
      <c r="C1847" s="5"/>
      <c r="D1847" s="5"/>
      <c r="E1847" s="1">
        <v>2021</v>
      </c>
      <c r="F1847" t="s">
        <v>4474</v>
      </c>
    </row>
    <row r="1848" spans="2:6" x14ac:dyDescent="0.25">
      <c r="B1848" s="1">
        <v>389</v>
      </c>
      <c r="C1848" s="5"/>
      <c r="D1848" s="5"/>
      <c r="E1848" s="1">
        <v>2021</v>
      </c>
      <c r="F1848" t="s">
        <v>4879</v>
      </c>
    </row>
    <row r="1849" spans="2:6" x14ac:dyDescent="0.25">
      <c r="B1849" s="1">
        <v>389</v>
      </c>
      <c r="C1849" s="5"/>
      <c r="D1849" s="5"/>
      <c r="E1849" s="1">
        <v>2021</v>
      </c>
      <c r="F1849" t="s">
        <v>4921</v>
      </c>
    </row>
    <row r="1850" spans="2:6" x14ac:dyDescent="0.25">
      <c r="B1850" s="1">
        <v>389</v>
      </c>
      <c r="C1850" s="5"/>
      <c r="D1850" s="5"/>
      <c r="E1850" s="1">
        <v>2021</v>
      </c>
      <c r="F1850" t="s">
        <v>4469</v>
      </c>
    </row>
    <row r="1851" spans="2:6" x14ac:dyDescent="0.25">
      <c r="B1851" s="1">
        <v>389</v>
      </c>
      <c r="C1851" s="5"/>
      <c r="D1851" s="5"/>
      <c r="E1851" s="1">
        <v>2021</v>
      </c>
      <c r="F1851" t="s">
        <v>4627</v>
      </c>
    </row>
    <row r="1852" spans="2:6" x14ac:dyDescent="0.25">
      <c r="B1852" s="1">
        <v>389</v>
      </c>
      <c r="C1852" s="5"/>
      <c r="D1852" s="5"/>
      <c r="E1852" s="1">
        <v>2021</v>
      </c>
      <c r="F1852" t="s">
        <v>4536</v>
      </c>
    </row>
    <row r="1853" spans="2:6" x14ac:dyDescent="0.25">
      <c r="B1853" s="1">
        <v>389</v>
      </c>
      <c r="C1853" s="5"/>
      <c r="D1853" s="5"/>
      <c r="E1853" s="1">
        <v>2021</v>
      </c>
      <c r="F1853" t="s">
        <v>4438</v>
      </c>
    </row>
    <row r="1854" spans="2:6" x14ac:dyDescent="0.25">
      <c r="B1854" s="1">
        <v>389</v>
      </c>
      <c r="C1854" s="5"/>
      <c r="D1854" s="5"/>
      <c r="E1854" s="1">
        <v>2021</v>
      </c>
      <c r="F1854" t="s">
        <v>4501</v>
      </c>
    </row>
    <row r="1855" spans="2:6" x14ac:dyDescent="0.25">
      <c r="B1855" s="1">
        <v>390</v>
      </c>
      <c r="C1855" s="5" t="s">
        <v>872</v>
      </c>
      <c r="D1855" s="5" t="s">
        <v>4286</v>
      </c>
      <c r="E1855" s="1">
        <v>1999</v>
      </c>
      <c r="F1855" t="s">
        <v>5230</v>
      </c>
    </row>
    <row r="1856" spans="2:6" ht="30" x14ac:dyDescent="0.25">
      <c r="B1856" s="1">
        <v>391</v>
      </c>
      <c r="C1856" s="5" t="s">
        <v>627</v>
      </c>
      <c r="D1856" s="5" t="s">
        <v>5231</v>
      </c>
      <c r="E1856" s="1">
        <v>2014</v>
      </c>
      <c r="F1856" t="s">
        <v>4450</v>
      </c>
    </row>
    <row r="1857" spans="2:6" x14ac:dyDescent="0.25">
      <c r="B1857" s="1">
        <v>391</v>
      </c>
      <c r="C1857" s="5"/>
      <c r="D1857" s="5"/>
      <c r="E1857" s="1">
        <v>2014</v>
      </c>
      <c r="F1857" t="s">
        <v>4458</v>
      </c>
    </row>
    <row r="1858" spans="2:6" x14ac:dyDescent="0.25">
      <c r="B1858" s="1">
        <v>391</v>
      </c>
      <c r="C1858" s="5"/>
      <c r="D1858" s="5"/>
      <c r="E1858" s="1">
        <v>2014</v>
      </c>
      <c r="F1858" t="s">
        <v>4459</v>
      </c>
    </row>
    <row r="1859" spans="2:6" x14ac:dyDescent="0.25">
      <c r="B1859" s="1">
        <v>391</v>
      </c>
      <c r="C1859" s="5"/>
      <c r="D1859" s="5"/>
      <c r="E1859" s="1">
        <v>2014</v>
      </c>
      <c r="F1859" t="s">
        <v>4460</v>
      </c>
    </row>
    <row r="1860" spans="2:6" x14ac:dyDescent="0.25">
      <c r="B1860" s="1">
        <v>391</v>
      </c>
      <c r="C1860" s="5"/>
      <c r="D1860" s="5"/>
      <c r="E1860" s="1">
        <v>2014</v>
      </c>
      <c r="F1860" t="s">
        <v>5232</v>
      </c>
    </row>
    <row r="1861" spans="2:6" x14ac:dyDescent="0.25">
      <c r="B1861" s="1">
        <v>391</v>
      </c>
      <c r="C1861" s="5"/>
      <c r="D1861" s="5"/>
      <c r="E1861" s="1">
        <v>2014</v>
      </c>
      <c r="F1861" t="s">
        <v>4445</v>
      </c>
    </row>
    <row r="1862" spans="2:6" x14ac:dyDescent="0.25">
      <c r="B1862" s="1">
        <v>391</v>
      </c>
      <c r="C1862" s="5"/>
      <c r="D1862" s="5"/>
      <c r="E1862" s="1">
        <v>2014</v>
      </c>
      <c r="F1862" t="s">
        <v>5233</v>
      </c>
    </row>
    <row r="1863" spans="2:6" x14ac:dyDescent="0.25">
      <c r="B1863" s="1">
        <v>391</v>
      </c>
      <c r="C1863" s="5"/>
      <c r="D1863" s="5"/>
      <c r="E1863" s="1">
        <v>2014</v>
      </c>
      <c r="F1863" t="s">
        <v>4595</v>
      </c>
    </row>
    <row r="1864" spans="2:6" x14ac:dyDescent="0.25">
      <c r="B1864" s="1">
        <v>391</v>
      </c>
      <c r="C1864" s="5"/>
      <c r="D1864" s="5"/>
      <c r="E1864" s="1">
        <v>2014</v>
      </c>
      <c r="F1864" t="s">
        <v>4485</v>
      </c>
    </row>
    <row r="1865" spans="2:6" x14ac:dyDescent="0.25">
      <c r="B1865" s="1">
        <v>391</v>
      </c>
      <c r="C1865" s="5"/>
      <c r="D1865" s="5"/>
      <c r="E1865" s="1">
        <v>2014</v>
      </c>
      <c r="F1865" t="s">
        <v>4462</v>
      </c>
    </row>
    <row r="1866" spans="2:6" x14ac:dyDescent="0.25">
      <c r="B1866" s="1">
        <v>391</v>
      </c>
      <c r="C1866" s="5"/>
      <c r="D1866" s="5"/>
      <c r="E1866" s="1">
        <v>2014</v>
      </c>
      <c r="F1866" t="s">
        <v>4463</v>
      </c>
    </row>
    <row r="1867" spans="2:6" x14ac:dyDescent="0.25">
      <c r="B1867" s="1">
        <v>391</v>
      </c>
      <c r="C1867" s="5"/>
      <c r="D1867" s="5"/>
      <c r="E1867" s="1">
        <v>2014</v>
      </c>
      <c r="F1867" t="s">
        <v>5076</v>
      </c>
    </row>
    <row r="1868" spans="2:6" x14ac:dyDescent="0.25">
      <c r="B1868" s="1">
        <v>391</v>
      </c>
      <c r="C1868" s="5"/>
      <c r="D1868" s="5"/>
      <c r="E1868" s="1">
        <v>2014</v>
      </c>
      <c r="F1868" t="s">
        <v>4627</v>
      </c>
    </row>
    <row r="1869" spans="2:6" x14ac:dyDescent="0.25">
      <c r="B1869" s="1">
        <v>391</v>
      </c>
      <c r="C1869" s="5"/>
      <c r="D1869" s="5"/>
      <c r="E1869" s="1">
        <v>2014</v>
      </c>
      <c r="F1869" t="s">
        <v>4438</v>
      </c>
    </row>
    <row r="1870" spans="2:6" x14ac:dyDescent="0.25">
      <c r="B1870" s="1">
        <v>391</v>
      </c>
      <c r="C1870" s="5"/>
      <c r="D1870" s="5"/>
      <c r="E1870" s="1">
        <v>2014</v>
      </c>
      <c r="F1870" t="s">
        <v>4442</v>
      </c>
    </row>
    <row r="1871" spans="2:6" x14ac:dyDescent="0.25">
      <c r="B1871" s="1">
        <v>391</v>
      </c>
      <c r="C1871" s="5"/>
      <c r="D1871" s="5"/>
      <c r="E1871" s="1">
        <v>2014</v>
      </c>
      <c r="F1871" t="s">
        <v>4493</v>
      </c>
    </row>
    <row r="1872" spans="2:6" x14ac:dyDescent="0.25">
      <c r="B1872" s="1">
        <v>391</v>
      </c>
      <c r="C1872" s="5"/>
      <c r="D1872" s="5"/>
      <c r="E1872" s="1">
        <v>2014</v>
      </c>
      <c r="F1872" t="s">
        <v>4466</v>
      </c>
    </row>
    <row r="1873" spans="2:7" x14ac:dyDescent="0.25">
      <c r="B1873" s="1">
        <v>391</v>
      </c>
      <c r="C1873" s="5"/>
      <c r="D1873" s="5"/>
      <c r="E1873" s="1">
        <v>2014</v>
      </c>
      <c r="F1873" t="s">
        <v>4469</v>
      </c>
    </row>
    <row r="1874" spans="2:7" x14ac:dyDescent="0.25">
      <c r="B1874" s="1">
        <v>391</v>
      </c>
      <c r="C1874" s="5"/>
      <c r="D1874" s="5"/>
      <c r="E1874" s="1">
        <v>2014</v>
      </c>
      <c r="F1874" t="s">
        <v>4473</v>
      </c>
    </row>
    <row r="1875" spans="2:7" x14ac:dyDescent="0.25">
      <c r="B1875" s="1">
        <v>391</v>
      </c>
      <c r="C1875" s="5"/>
      <c r="D1875" s="5"/>
      <c r="E1875" s="1">
        <v>2014</v>
      </c>
      <c r="F1875" t="s">
        <v>4474</v>
      </c>
    </row>
    <row r="1876" spans="2:7" x14ac:dyDescent="0.25">
      <c r="B1876" s="1">
        <v>391</v>
      </c>
      <c r="C1876" s="5"/>
      <c r="D1876" s="5"/>
      <c r="E1876" s="1">
        <v>2014</v>
      </c>
      <c r="F1876" t="s">
        <v>4511</v>
      </c>
    </row>
    <row r="1877" spans="2:7" x14ac:dyDescent="0.25">
      <c r="B1877" s="1">
        <v>391</v>
      </c>
      <c r="C1877" s="5"/>
      <c r="D1877" s="5"/>
      <c r="E1877" s="1">
        <v>2014</v>
      </c>
      <c r="F1877" t="s">
        <v>4663</v>
      </c>
    </row>
    <row r="1878" spans="2:7" x14ac:dyDescent="0.25">
      <c r="B1878" s="1">
        <v>391</v>
      </c>
      <c r="C1878" s="5"/>
      <c r="D1878" s="5"/>
      <c r="E1878" s="1">
        <v>2014</v>
      </c>
      <c r="F1878" t="s">
        <v>4475</v>
      </c>
    </row>
    <row r="1879" spans="2:7" x14ac:dyDescent="0.25">
      <c r="B1879" s="1">
        <v>391</v>
      </c>
      <c r="C1879" s="5"/>
      <c r="D1879" s="5"/>
      <c r="E1879" s="1">
        <v>2014</v>
      </c>
      <c r="F1879" t="s">
        <v>5234</v>
      </c>
    </row>
    <row r="1880" spans="2:7" x14ac:dyDescent="0.25">
      <c r="B1880" s="1">
        <v>391</v>
      </c>
      <c r="C1880" s="5"/>
      <c r="D1880" s="5"/>
      <c r="E1880" s="1">
        <v>2014</v>
      </c>
      <c r="F1880" t="s">
        <v>5235</v>
      </c>
    </row>
    <row r="1881" spans="2:7" x14ac:dyDescent="0.25">
      <c r="B1881" s="1">
        <v>391</v>
      </c>
      <c r="C1881" s="5"/>
      <c r="D1881" s="5"/>
      <c r="E1881" s="1">
        <v>2014</v>
      </c>
      <c r="F1881" t="s">
        <v>4477</v>
      </c>
    </row>
    <row r="1882" spans="2:7" x14ac:dyDescent="0.25">
      <c r="B1882" s="1">
        <v>391</v>
      </c>
      <c r="C1882" s="5"/>
      <c r="D1882" s="5"/>
      <c r="E1882" s="1">
        <v>2014</v>
      </c>
      <c r="F1882" t="s">
        <v>5236</v>
      </c>
    </row>
    <row r="1883" spans="2:7" x14ac:dyDescent="0.25">
      <c r="B1883" s="1">
        <v>391</v>
      </c>
      <c r="C1883" s="5"/>
      <c r="D1883" s="5"/>
      <c r="E1883" s="1">
        <v>2014</v>
      </c>
      <c r="F1883" t="s">
        <v>4478</v>
      </c>
    </row>
    <row r="1884" spans="2:7" ht="30" x14ac:dyDescent="0.25">
      <c r="B1884" s="1">
        <v>392</v>
      </c>
      <c r="C1884" s="5" t="s">
        <v>2620</v>
      </c>
      <c r="D1884" s="5" t="s">
        <v>5237</v>
      </c>
      <c r="E1884" s="1">
        <v>2022</v>
      </c>
      <c r="F1884" t="s">
        <v>4504</v>
      </c>
      <c r="G1884" t="s">
        <v>4608</v>
      </c>
    </row>
    <row r="1885" spans="2:7" x14ac:dyDescent="0.25">
      <c r="B1885" s="1">
        <v>392</v>
      </c>
      <c r="C1885" s="5"/>
      <c r="D1885" s="5"/>
      <c r="E1885" s="1">
        <v>2022</v>
      </c>
      <c r="F1885" t="s">
        <v>4450</v>
      </c>
      <c r="G1885" t="s">
        <v>4451</v>
      </c>
    </row>
    <row r="1886" spans="2:7" x14ac:dyDescent="0.25">
      <c r="B1886" s="1">
        <v>392</v>
      </c>
      <c r="C1886" s="5"/>
      <c r="D1886" s="5"/>
      <c r="E1886" s="1">
        <v>2022</v>
      </c>
      <c r="F1886" t="s">
        <v>4536</v>
      </c>
    </row>
    <row r="1887" spans="2:7" x14ac:dyDescent="0.25">
      <c r="B1887" s="1">
        <v>392</v>
      </c>
      <c r="C1887" s="5"/>
      <c r="D1887" s="5"/>
      <c r="E1887" s="1">
        <v>2022</v>
      </c>
      <c r="F1887" t="s">
        <v>4609</v>
      </c>
    </row>
    <row r="1888" spans="2:7" x14ac:dyDescent="0.25">
      <c r="B1888" s="1">
        <v>392</v>
      </c>
      <c r="C1888" s="5"/>
      <c r="D1888" s="5"/>
      <c r="E1888" s="1">
        <v>2022</v>
      </c>
      <c r="F1888" t="s">
        <v>4501</v>
      </c>
    </row>
    <row r="1889" spans="2:6" x14ac:dyDescent="0.25">
      <c r="B1889" s="1">
        <v>392</v>
      </c>
      <c r="C1889" s="5"/>
      <c r="D1889" s="5"/>
      <c r="E1889" s="1">
        <v>2022</v>
      </c>
      <c r="F1889" t="s">
        <v>4486</v>
      </c>
    </row>
    <row r="1890" spans="2:6" x14ac:dyDescent="0.25">
      <c r="B1890" s="1">
        <v>392</v>
      </c>
      <c r="C1890" s="5"/>
      <c r="D1890" s="5"/>
      <c r="E1890" s="1">
        <v>2022</v>
      </c>
      <c r="F1890" t="s">
        <v>4738</v>
      </c>
    </row>
    <row r="1891" spans="2:6" x14ac:dyDescent="0.25">
      <c r="B1891" s="1">
        <v>392</v>
      </c>
      <c r="C1891" s="5"/>
      <c r="D1891" s="5"/>
      <c r="E1891" s="1">
        <v>2022</v>
      </c>
      <c r="F1891" t="s">
        <v>4438</v>
      </c>
    </row>
    <row r="1892" spans="2:6" x14ac:dyDescent="0.25">
      <c r="B1892" s="1">
        <v>392</v>
      </c>
      <c r="C1892" s="5"/>
      <c r="D1892" s="5"/>
      <c r="E1892" s="1">
        <v>2022</v>
      </c>
      <c r="F1892" t="s">
        <v>4474</v>
      </c>
    </row>
    <row r="1893" spans="2:6" x14ac:dyDescent="0.25">
      <c r="B1893" s="1">
        <v>392</v>
      </c>
      <c r="C1893" s="5"/>
      <c r="D1893" s="5"/>
      <c r="E1893" s="1">
        <v>2022</v>
      </c>
      <c r="F1893" t="s">
        <v>5026</v>
      </c>
    </row>
    <row r="1894" spans="2:6" x14ac:dyDescent="0.25">
      <c r="B1894" s="1">
        <v>392</v>
      </c>
      <c r="C1894" s="5"/>
      <c r="D1894" s="5"/>
      <c r="E1894" s="1">
        <v>2022</v>
      </c>
      <c r="F1894" t="s">
        <v>4602</v>
      </c>
    </row>
    <row r="1895" spans="2:6" x14ac:dyDescent="0.25">
      <c r="B1895" s="1">
        <v>392</v>
      </c>
      <c r="C1895" s="5"/>
      <c r="D1895" s="5"/>
      <c r="E1895" s="1">
        <v>2022</v>
      </c>
      <c r="F1895" t="s">
        <v>4508</v>
      </c>
    </row>
    <row r="1896" spans="2:6" x14ac:dyDescent="0.25">
      <c r="B1896" s="1">
        <v>392</v>
      </c>
      <c r="C1896" s="5"/>
      <c r="D1896" s="5"/>
      <c r="E1896" s="1">
        <v>2022</v>
      </c>
      <c r="F1896" t="s">
        <v>4595</v>
      </c>
    </row>
    <row r="1897" spans="2:6" x14ac:dyDescent="0.25">
      <c r="B1897" s="1">
        <v>392</v>
      </c>
      <c r="C1897" s="5"/>
      <c r="D1897" s="5"/>
      <c r="E1897" s="1">
        <v>2022</v>
      </c>
      <c r="F1897" t="s">
        <v>4872</v>
      </c>
    </row>
    <row r="1898" spans="2:6" x14ac:dyDescent="0.25">
      <c r="B1898" s="1">
        <v>392</v>
      </c>
      <c r="C1898" s="5"/>
      <c r="D1898" s="5"/>
      <c r="E1898" s="1">
        <v>2022</v>
      </c>
      <c r="F1898" t="s">
        <v>4846</v>
      </c>
    </row>
    <row r="1899" spans="2:6" x14ac:dyDescent="0.25">
      <c r="B1899" s="1">
        <v>392</v>
      </c>
      <c r="C1899" s="5"/>
      <c r="D1899" s="5"/>
      <c r="E1899" s="1">
        <v>2022</v>
      </c>
      <c r="F1899" t="s">
        <v>4847</v>
      </c>
    </row>
    <row r="1900" spans="2:6" x14ac:dyDescent="0.25">
      <c r="B1900" s="1">
        <v>392</v>
      </c>
      <c r="C1900" s="5"/>
      <c r="D1900" s="5"/>
      <c r="E1900" s="1">
        <v>2022</v>
      </c>
      <c r="F1900" t="s">
        <v>4682</v>
      </c>
    </row>
    <row r="1901" spans="2:6" x14ac:dyDescent="0.25">
      <c r="B1901" s="1">
        <v>392</v>
      </c>
      <c r="C1901" s="5"/>
      <c r="D1901" s="5"/>
      <c r="E1901" s="1">
        <v>2022</v>
      </c>
      <c r="F1901" t="s">
        <v>4691</v>
      </c>
    </row>
    <row r="1902" spans="2:6" x14ac:dyDescent="0.25">
      <c r="B1902" s="1">
        <v>392</v>
      </c>
      <c r="C1902" s="5"/>
      <c r="D1902" s="5"/>
      <c r="E1902" s="1">
        <v>2022</v>
      </c>
      <c r="F1902" t="s">
        <v>4660</v>
      </c>
    </row>
    <row r="1903" spans="2:6" x14ac:dyDescent="0.25">
      <c r="B1903" s="1">
        <v>392</v>
      </c>
      <c r="C1903" s="5"/>
      <c r="D1903" s="5"/>
      <c r="E1903" s="1">
        <v>2022</v>
      </c>
      <c r="F1903" t="s">
        <v>4453</v>
      </c>
    </row>
    <row r="1904" spans="2:6" x14ac:dyDescent="0.25">
      <c r="B1904" s="1">
        <v>392</v>
      </c>
      <c r="C1904" s="5"/>
      <c r="D1904" s="5"/>
      <c r="E1904" s="1">
        <v>2022</v>
      </c>
      <c r="F1904" t="s">
        <v>4487</v>
      </c>
    </row>
    <row r="1905" spans="2:7" x14ac:dyDescent="0.25">
      <c r="B1905" s="1">
        <v>392</v>
      </c>
      <c r="C1905" s="5"/>
      <c r="D1905" s="5"/>
      <c r="E1905" s="1">
        <v>2022</v>
      </c>
      <c r="F1905" t="s">
        <v>5238</v>
      </c>
    </row>
    <row r="1906" spans="2:7" x14ac:dyDescent="0.25">
      <c r="B1906" s="1">
        <v>392</v>
      </c>
      <c r="C1906" s="5"/>
      <c r="D1906" s="5"/>
      <c r="E1906" s="1">
        <v>2022</v>
      </c>
      <c r="F1906" t="s">
        <v>4791</v>
      </c>
    </row>
    <row r="1907" spans="2:7" x14ac:dyDescent="0.25">
      <c r="B1907" s="1">
        <v>392</v>
      </c>
      <c r="C1907" s="5"/>
      <c r="D1907" s="5"/>
      <c r="E1907" s="1">
        <v>2022</v>
      </c>
      <c r="F1907" t="s">
        <v>4879</v>
      </c>
    </row>
    <row r="1908" spans="2:7" x14ac:dyDescent="0.25">
      <c r="B1908" s="1">
        <v>392</v>
      </c>
      <c r="C1908" s="5"/>
      <c r="D1908" s="5"/>
      <c r="E1908" s="1">
        <v>2022</v>
      </c>
      <c r="F1908" t="s">
        <v>4466</v>
      </c>
    </row>
    <row r="1909" spans="2:7" x14ac:dyDescent="0.25">
      <c r="B1909" s="1">
        <v>392</v>
      </c>
      <c r="C1909" s="5"/>
      <c r="D1909" s="5"/>
      <c r="E1909" s="1">
        <v>2022</v>
      </c>
      <c r="F1909" t="s">
        <v>5239</v>
      </c>
    </row>
    <row r="1910" spans="2:7" x14ac:dyDescent="0.25">
      <c r="B1910" s="1">
        <v>392</v>
      </c>
      <c r="C1910" s="5"/>
      <c r="D1910" s="5"/>
      <c r="E1910" s="1">
        <v>2022</v>
      </c>
      <c r="F1910" t="s">
        <v>4519</v>
      </c>
    </row>
    <row r="1911" spans="2:7" ht="30" x14ac:dyDescent="0.25">
      <c r="B1911" s="1">
        <v>393</v>
      </c>
      <c r="C1911" s="5" t="s">
        <v>1106</v>
      </c>
      <c r="D1911" s="5" t="s">
        <v>4287</v>
      </c>
      <c r="E1911" s="1">
        <v>2011</v>
      </c>
      <c r="F1911" t="s">
        <v>5240</v>
      </c>
      <c r="G1911" t="s">
        <v>4439</v>
      </c>
    </row>
    <row r="1912" spans="2:7" x14ac:dyDescent="0.25">
      <c r="B1912" s="1">
        <v>393</v>
      </c>
      <c r="C1912" s="5"/>
      <c r="D1912" s="5"/>
      <c r="E1912" s="1">
        <v>2011</v>
      </c>
      <c r="F1912" t="s">
        <v>4474</v>
      </c>
      <c r="G1912" t="s">
        <v>5197</v>
      </c>
    </row>
    <row r="1913" spans="2:7" x14ac:dyDescent="0.25">
      <c r="B1913" s="1">
        <v>393</v>
      </c>
      <c r="C1913" s="5"/>
      <c r="D1913" s="5"/>
      <c r="E1913" s="1">
        <v>2011</v>
      </c>
      <c r="F1913" t="s">
        <v>4485</v>
      </c>
    </row>
    <row r="1914" spans="2:7" x14ac:dyDescent="0.25">
      <c r="B1914" s="1">
        <v>393</v>
      </c>
      <c r="C1914" s="5"/>
      <c r="D1914" s="5"/>
      <c r="E1914" s="1">
        <v>2011</v>
      </c>
      <c r="F1914" t="s">
        <v>4475</v>
      </c>
    </row>
    <row r="1915" spans="2:7" x14ac:dyDescent="0.25">
      <c r="B1915" s="1">
        <v>393</v>
      </c>
      <c r="C1915" s="5"/>
      <c r="D1915" s="5"/>
      <c r="E1915" s="1">
        <v>2011</v>
      </c>
      <c r="F1915" t="s">
        <v>5241</v>
      </c>
    </row>
    <row r="1916" spans="2:7" x14ac:dyDescent="0.25">
      <c r="B1916" s="1">
        <v>393</v>
      </c>
      <c r="C1916" s="5"/>
      <c r="D1916" s="5"/>
      <c r="E1916" s="1">
        <v>2011</v>
      </c>
      <c r="F1916" t="s">
        <v>4460</v>
      </c>
    </row>
    <row r="1917" spans="2:7" x14ac:dyDescent="0.25">
      <c r="B1917" s="1">
        <v>393</v>
      </c>
      <c r="C1917" s="5"/>
      <c r="D1917" s="5"/>
      <c r="E1917" s="1">
        <v>2011</v>
      </c>
      <c r="F1917" t="s">
        <v>4702</v>
      </c>
    </row>
    <row r="1918" spans="2:7" x14ac:dyDescent="0.25">
      <c r="B1918" s="1">
        <v>393</v>
      </c>
      <c r="C1918" s="5"/>
      <c r="D1918" s="5"/>
      <c r="E1918" s="1">
        <v>2011</v>
      </c>
      <c r="F1918" t="s">
        <v>4484</v>
      </c>
    </row>
    <row r="1919" spans="2:7" x14ac:dyDescent="0.25">
      <c r="B1919" s="1">
        <v>393</v>
      </c>
      <c r="C1919" s="5"/>
      <c r="D1919" s="5"/>
      <c r="E1919" s="1">
        <v>2011</v>
      </c>
      <c r="F1919" t="s">
        <v>4458</v>
      </c>
    </row>
    <row r="1920" spans="2:7" x14ac:dyDescent="0.25">
      <c r="B1920" s="1">
        <v>393</v>
      </c>
      <c r="C1920" s="5"/>
      <c r="D1920" s="5"/>
      <c r="E1920" s="1">
        <v>2011</v>
      </c>
      <c r="F1920" t="s">
        <v>4453</v>
      </c>
    </row>
    <row r="1921" spans="2:6" x14ac:dyDescent="0.25">
      <c r="B1921" s="1">
        <v>393</v>
      </c>
      <c r="C1921" s="5"/>
      <c r="D1921" s="5"/>
      <c r="E1921" s="1">
        <v>2011</v>
      </c>
      <c r="F1921" t="s">
        <v>4454</v>
      </c>
    </row>
    <row r="1922" spans="2:6" x14ac:dyDescent="0.25">
      <c r="B1922" s="1">
        <v>393</v>
      </c>
      <c r="C1922" s="5"/>
      <c r="D1922" s="5"/>
      <c r="E1922" s="1">
        <v>2011</v>
      </c>
      <c r="F1922" t="s">
        <v>4455</v>
      </c>
    </row>
    <row r="1923" spans="2:6" ht="30" x14ac:dyDescent="0.25">
      <c r="B1923" s="1">
        <v>394</v>
      </c>
      <c r="C1923" s="5" t="s">
        <v>1328</v>
      </c>
      <c r="D1923" s="5" t="s">
        <v>3462</v>
      </c>
      <c r="E1923" s="1">
        <v>2015</v>
      </c>
      <c r="F1923" t="s">
        <v>4520</v>
      </c>
    </row>
    <row r="1924" spans="2:6" x14ac:dyDescent="0.25">
      <c r="B1924" s="1">
        <v>394</v>
      </c>
      <c r="C1924" s="5"/>
      <c r="D1924" s="5"/>
      <c r="E1924" s="1">
        <v>2015</v>
      </c>
      <c r="F1924" t="s">
        <v>4495</v>
      </c>
    </row>
    <row r="1925" spans="2:6" x14ac:dyDescent="0.25">
      <c r="B1925" s="1">
        <v>394</v>
      </c>
      <c r="C1925" s="5"/>
      <c r="D1925" s="5"/>
      <c r="E1925" s="1">
        <v>2015</v>
      </c>
      <c r="F1925" t="s">
        <v>4533</v>
      </c>
    </row>
    <row r="1926" spans="2:6" x14ac:dyDescent="0.25">
      <c r="B1926" s="1">
        <v>394</v>
      </c>
      <c r="C1926" s="5"/>
      <c r="D1926" s="5"/>
      <c r="E1926" s="1">
        <v>2015</v>
      </c>
      <c r="F1926" t="s">
        <v>4508</v>
      </c>
    </row>
    <row r="1927" spans="2:6" x14ac:dyDescent="0.25">
      <c r="B1927" s="1">
        <v>395</v>
      </c>
      <c r="C1927" s="5" t="s">
        <v>750</v>
      </c>
      <c r="D1927" s="5" t="s">
        <v>5242</v>
      </c>
      <c r="E1927" s="1">
        <v>2009</v>
      </c>
      <c r="F1927" t="s">
        <v>4512</v>
      </c>
    </row>
    <row r="1928" spans="2:6" x14ac:dyDescent="0.25">
      <c r="B1928" s="1">
        <v>395</v>
      </c>
      <c r="C1928" s="5"/>
      <c r="D1928" s="5"/>
      <c r="E1928" s="1">
        <v>2009</v>
      </c>
      <c r="F1928" t="s">
        <v>4449</v>
      </c>
    </row>
    <row r="1929" spans="2:6" x14ac:dyDescent="0.25">
      <c r="B1929" s="1">
        <v>396</v>
      </c>
      <c r="C1929" s="5" t="s">
        <v>725</v>
      </c>
      <c r="D1929" s="5" t="s">
        <v>5243</v>
      </c>
      <c r="E1929" s="1">
        <v>2009</v>
      </c>
      <c r="F1929" t="s">
        <v>4520</v>
      </c>
    </row>
    <row r="1930" spans="2:6" x14ac:dyDescent="0.25">
      <c r="B1930" s="1">
        <v>396</v>
      </c>
      <c r="C1930" s="5"/>
      <c r="D1930" s="5"/>
      <c r="E1930" s="1">
        <v>2009</v>
      </c>
      <c r="F1930" t="s">
        <v>5244</v>
      </c>
    </row>
    <row r="1931" spans="2:6" x14ac:dyDescent="0.25">
      <c r="B1931" s="1">
        <v>396</v>
      </c>
      <c r="C1931" s="5"/>
      <c r="D1931" s="5"/>
      <c r="E1931" s="1">
        <v>2009</v>
      </c>
      <c r="F1931" t="s">
        <v>5245</v>
      </c>
    </row>
    <row r="1932" spans="2:6" x14ac:dyDescent="0.25">
      <c r="B1932" s="1">
        <v>396</v>
      </c>
      <c r="C1932" s="5"/>
      <c r="D1932" s="5"/>
      <c r="E1932" s="1">
        <v>2009</v>
      </c>
      <c r="F1932" t="s">
        <v>4449</v>
      </c>
    </row>
    <row r="1933" spans="2:6" x14ac:dyDescent="0.25">
      <c r="B1933" s="1">
        <v>396</v>
      </c>
      <c r="C1933" s="5"/>
      <c r="D1933" s="5"/>
      <c r="E1933" s="1">
        <v>2009</v>
      </c>
      <c r="F1933" t="s">
        <v>5204</v>
      </c>
    </row>
    <row r="1934" spans="2:6" x14ac:dyDescent="0.25">
      <c r="B1934" s="1">
        <v>396</v>
      </c>
      <c r="C1934" s="5"/>
      <c r="D1934" s="5"/>
      <c r="E1934" s="1">
        <v>2009</v>
      </c>
      <c r="F1934" t="s">
        <v>5246</v>
      </c>
    </row>
    <row r="1935" spans="2:6" x14ac:dyDescent="0.25">
      <c r="B1935" s="1">
        <v>396</v>
      </c>
      <c r="C1935" s="5"/>
      <c r="D1935" s="5"/>
      <c r="E1935" s="1">
        <v>2009</v>
      </c>
      <c r="F1935" t="s">
        <v>5247</v>
      </c>
    </row>
    <row r="1936" spans="2:6" ht="30" x14ac:dyDescent="0.25">
      <c r="B1936" s="1">
        <v>397</v>
      </c>
      <c r="C1936" s="5" t="s">
        <v>685</v>
      </c>
      <c r="D1936" s="5" t="s">
        <v>4288</v>
      </c>
      <c r="E1936" s="1">
        <v>2008</v>
      </c>
      <c r="F1936" t="s">
        <v>4691</v>
      </c>
    </row>
    <row r="1937" spans="2:7" x14ac:dyDescent="0.25">
      <c r="B1937" s="1">
        <v>397</v>
      </c>
      <c r="C1937" s="5"/>
      <c r="D1937" s="5"/>
      <c r="E1937" s="1">
        <v>2008</v>
      </c>
      <c r="F1937" t="s">
        <v>4597</v>
      </c>
    </row>
    <row r="1938" spans="2:7" x14ac:dyDescent="0.25">
      <c r="B1938" s="1">
        <v>397</v>
      </c>
      <c r="C1938" s="5"/>
      <c r="D1938" s="5"/>
      <c r="E1938" s="1">
        <v>2008</v>
      </c>
      <c r="F1938" t="s">
        <v>4598</v>
      </c>
    </row>
    <row r="1939" spans="2:7" x14ac:dyDescent="0.25">
      <c r="B1939" s="1">
        <v>397</v>
      </c>
      <c r="C1939" s="5"/>
      <c r="D1939" s="5"/>
      <c r="E1939" s="1">
        <v>2008</v>
      </c>
      <c r="F1939" t="s">
        <v>5248</v>
      </c>
    </row>
    <row r="1940" spans="2:7" x14ac:dyDescent="0.25">
      <c r="B1940" s="1">
        <v>397</v>
      </c>
      <c r="C1940" s="5"/>
      <c r="D1940" s="5"/>
      <c r="E1940" s="1">
        <v>2008</v>
      </c>
      <c r="F1940" t="s">
        <v>4500</v>
      </c>
    </row>
    <row r="1941" spans="2:7" x14ac:dyDescent="0.25">
      <c r="B1941" s="1">
        <v>397</v>
      </c>
      <c r="C1941" s="5"/>
      <c r="D1941" s="5"/>
      <c r="E1941" s="1">
        <v>2008</v>
      </c>
      <c r="F1941" t="s">
        <v>4501</v>
      </c>
    </row>
    <row r="1942" spans="2:7" x14ac:dyDescent="0.25">
      <c r="B1942" s="1">
        <v>397</v>
      </c>
      <c r="C1942" s="5"/>
      <c r="D1942" s="5"/>
      <c r="E1942" s="1">
        <v>2008</v>
      </c>
      <c r="F1942" t="s">
        <v>5249</v>
      </c>
    </row>
    <row r="1943" spans="2:7" x14ac:dyDescent="0.25">
      <c r="B1943" s="1">
        <v>397</v>
      </c>
      <c r="C1943" s="5"/>
      <c r="D1943" s="5"/>
      <c r="E1943" s="1">
        <v>2008</v>
      </c>
      <c r="F1943" t="s">
        <v>4508</v>
      </c>
    </row>
    <row r="1944" spans="2:7" x14ac:dyDescent="0.25">
      <c r="B1944" s="1">
        <v>397</v>
      </c>
      <c r="C1944" s="5"/>
      <c r="D1944" s="5"/>
      <c r="E1944" s="1">
        <v>2008</v>
      </c>
      <c r="F1944" t="s">
        <v>4520</v>
      </c>
    </row>
    <row r="1945" spans="2:7" x14ac:dyDescent="0.25">
      <c r="B1945" s="1">
        <v>397</v>
      </c>
      <c r="C1945" s="5"/>
      <c r="D1945" s="5"/>
      <c r="E1945" s="1">
        <v>2008</v>
      </c>
      <c r="F1945" t="s">
        <v>4676</v>
      </c>
    </row>
    <row r="1946" spans="2:7" ht="30" x14ac:dyDescent="0.25">
      <c r="B1946" s="1">
        <v>398</v>
      </c>
      <c r="C1946" s="5" t="s">
        <v>752</v>
      </c>
      <c r="D1946" s="5" t="s">
        <v>4289</v>
      </c>
      <c r="E1946" s="1">
        <v>2009</v>
      </c>
      <c r="F1946" t="s">
        <v>5250</v>
      </c>
    </row>
    <row r="1947" spans="2:7" x14ac:dyDescent="0.25">
      <c r="B1947" s="1">
        <v>398</v>
      </c>
      <c r="C1947" s="5"/>
      <c r="D1947" s="5"/>
      <c r="E1947" s="1">
        <v>2009</v>
      </c>
      <c r="F1947" t="s">
        <v>5251</v>
      </c>
    </row>
    <row r="1948" spans="2:7" ht="30" x14ac:dyDescent="0.25">
      <c r="B1948" s="1">
        <v>399</v>
      </c>
      <c r="C1948" s="5" t="s">
        <v>723</v>
      </c>
      <c r="D1948" s="5" t="s">
        <v>5252</v>
      </c>
      <c r="E1948" s="1">
        <v>2020</v>
      </c>
      <c r="F1948" t="s">
        <v>4444</v>
      </c>
      <c r="G1948" t="s">
        <v>5253</v>
      </c>
    </row>
    <row r="1949" spans="2:7" x14ac:dyDescent="0.25">
      <c r="B1949" s="1">
        <v>399</v>
      </c>
      <c r="C1949" s="5"/>
      <c r="D1949" s="5"/>
      <c r="E1949" s="1">
        <v>2020</v>
      </c>
      <c r="F1949" t="s">
        <v>4495</v>
      </c>
    </row>
    <row r="1950" spans="2:7" x14ac:dyDescent="0.25">
      <c r="B1950" s="1">
        <v>399</v>
      </c>
      <c r="C1950" s="5"/>
      <c r="D1950" s="5"/>
      <c r="E1950" s="1">
        <v>2020</v>
      </c>
      <c r="F1950" t="s">
        <v>4469</v>
      </c>
    </row>
    <row r="1951" spans="2:7" x14ac:dyDescent="0.25">
      <c r="B1951" s="1">
        <v>399</v>
      </c>
      <c r="C1951" s="5"/>
      <c r="D1951" s="5"/>
      <c r="E1951" s="1">
        <v>2020</v>
      </c>
      <c r="F1951" t="s">
        <v>4450</v>
      </c>
    </row>
    <row r="1952" spans="2:7" ht="30" x14ac:dyDescent="0.25">
      <c r="B1952" s="1">
        <v>400</v>
      </c>
      <c r="C1952" s="5" t="s">
        <v>701</v>
      </c>
      <c r="D1952" s="5" t="s">
        <v>3471</v>
      </c>
      <c r="E1952" s="1">
        <v>2015</v>
      </c>
      <c r="F1952" t="s">
        <v>4660</v>
      </c>
    </row>
    <row r="1953" spans="2:7" ht="30" x14ac:dyDescent="0.25">
      <c r="B1953" s="1">
        <v>401</v>
      </c>
      <c r="C1953" s="5" t="s">
        <v>668</v>
      </c>
      <c r="D1953" s="5" t="s">
        <v>5254</v>
      </c>
      <c r="E1953" s="1">
        <v>2008</v>
      </c>
      <c r="F1953" t="s">
        <v>4444</v>
      </c>
    </row>
    <row r="1954" spans="2:7" x14ac:dyDescent="0.25">
      <c r="B1954" s="1">
        <v>401</v>
      </c>
      <c r="C1954" s="5"/>
      <c r="D1954" s="5"/>
      <c r="E1954" s="1">
        <v>2008</v>
      </c>
      <c r="F1954" t="s">
        <v>4453</v>
      </c>
    </row>
    <row r="1955" spans="2:7" x14ac:dyDescent="0.25">
      <c r="B1955" s="1">
        <v>401</v>
      </c>
      <c r="C1955" s="5"/>
      <c r="D1955" s="5"/>
      <c r="E1955" s="1">
        <v>2008</v>
      </c>
      <c r="F1955" t="s">
        <v>4455</v>
      </c>
    </row>
    <row r="1956" spans="2:7" x14ac:dyDescent="0.25">
      <c r="B1956" s="1">
        <v>401</v>
      </c>
      <c r="C1956" s="5"/>
      <c r="D1956" s="5"/>
      <c r="E1956" s="1">
        <v>2008</v>
      </c>
      <c r="F1956" t="s">
        <v>4454</v>
      </c>
    </row>
    <row r="1957" spans="2:7" x14ac:dyDescent="0.25">
      <c r="B1957" s="1">
        <v>401</v>
      </c>
      <c r="C1957" s="5"/>
      <c r="D1957" s="5"/>
      <c r="E1957" s="1">
        <v>2008</v>
      </c>
      <c r="F1957" t="s">
        <v>4448</v>
      </c>
    </row>
    <row r="1958" spans="2:7" ht="30" x14ac:dyDescent="0.25">
      <c r="B1958" s="1">
        <v>402</v>
      </c>
      <c r="C1958" s="5" t="s">
        <v>1426</v>
      </c>
      <c r="D1958" s="5" t="s">
        <v>4290</v>
      </c>
      <c r="E1958" s="1">
        <v>2016</v>
      </c>
      <c r="F1958" t="s">
        <v>4487</v>
      </c>
      <c r="G1958" t="s">
        <v>4608</v>
      </c>
    </row>
    <row r="1959" spans="2:7" x14ac:dyDescent="0.25">
      <c r="B1959" s="1">
        <v>402</v>
      </c>
      <c r="C1959" s="5"/>
      <c r="D1959" s="5"/>
      <c r="E1959" s="1">
        <v>2016</v>
      </c>
      <c r="F1959" t="s">
        <v>4686</v>
      </c>
      <c r="G1959" t="s">
        <v>4451</v>
      </c>
    </row>
    <row r="1960" spans="2:7" x14ac:dyDescent="0.25">
      <c r="B1960" s="1">
        <v>402</v>
      </c>
      <c r="C1960" s="5"/>
      <c r="D1960" s="5"/>
      <c r="E1960" s="1">
        <v>2016</v>
      </c>
      <c r="F1960" t="s">
        <v>5255</v>
      </c>
    </row>
    <row r="1961" spans="2:7" x14ac:dyDescent="0.25">
      <c r="B1961" s="1">
        <v>402</v>
      </c>
      <c r="C1961" s="5"/>
      <c r="D1961" s="5"/>
      <c r="E1961" s="1">
        <v>2016</v>
      </c>
      <c r="F1961" t="s">
        <v>4505</v>
      </c>
    </row>
    <row r="1962" spans="2:7" x14ac:dyDescent="0.25">
      <c r="B1962" s="1">
        <v>402</v>
      </c>
      <c r="C1962" s="5"/>
      <c r="D1962" s="5"/>
      <c r="E1962" s="1">
        <v>2016</v>
      </c>
      <c r="F1962" t="s">
        <v>5148</v>
      </c>
    </row>
    <row r="1963" spans="2:7" x14ac:dyDescent="0.25">
      <c r="B1963" s="1">
        <v>402</v>
      </c>
      <c r="C1963" s="5"/>
      <c r="D1963" s="5"/>
      <c r="E1963" s="1">
        <v>2016</v>
      </c>
      <c r="F1963" t="s">
        <v>4534</v>
      </c>
    </row>
    <row r="1964" spans="2:7" x14ac:dyDescent="0.25">
      <c r="B1964" s="1">
        <v>402</v>
      </c>
      <c r="C1964" s="5"/>
      <c r="D1964" s="5"/>
      <c r="E1964" s="1">
        <v>2016</v>
      </c>
      <c r="F1964" t="s">
        <v>4508</v>
      </c>
    </row>
    <row r="1965" spans="2:7" x14ac:dyDescent="0.25">
      <c r="B1965" s="1">
        <v>402</v>
      </c>
      <c r="C1965" s="5"/>
      <c r="D1965" s="5"/>
      <c r="E1965" s="1">
        <v>2016</v>
      </c>
      <c r="F1965" t="s">
        <v>5256</v>
      </c>
    </row>
    <row r="1966" spans="2:7" x14ac:dyDescent="0.25">
      <c r="B1966" s="1">
        <v>402</v>
      </c>
      <c r="C1966" s="5"/>
      <c r="D1966" s="5"/>
      <c r="E1966" s="1">
        <v>2016</v>
      </c>
      <c r="F1966" t="s">
        <v>4438</v>
      </c>
    </row>
    <row r="1967" spans="2:7" x14ac:dyDescent="0.25">
      <c r="B1967" s="1">
        <v>402</v>
      </c>
      <c r="C1967" s="5"/>
      <c r="D1967" s="5"/>
      <c r="E1967" s="1">
        <v>2016</v>
      </c>
      <c r="F1967" t="s">
        <v>4442</v>
      </c>
    </row>
    <row r="1968" spans="2:7" x14ac:dyDescent="0.25">
      <c r="B1968" s="1">
        <v>402</v>
      </c>
      <c r="C1968" s="5"/>
      <c r="D1968" s="5"/>
      <c r="E1968" s="1">
        <v>2016</v>
      </c>
      <c r="F1968" t="s">
        <v>4469</v>
      </c>
    </row>
    <row r="1969" spans="2:7" x14ac:dyDescent="0.25">
      <c r="B1969" s="1">
        <v>402</v>
      </c>
      <c r="C1969" s="5"/>
      <c r="D1969" s="5"/>
      <c r="E1969" s="1">
        <v>2016</v>
      </c>
      <c r="F1969" t="s">
        <v>4460</v>
      </c>
    </row>
    <row r="1970" spans="2:7" x14ac:dyDescent="0.25">
      <c r="B1970" s="1">
        <v>402</v>
      </c>
      <c r="C1970" s="5"/>
      <c r="D1970" s="5"/>
      <c r="E1970" s="1">
        <v>2016</v>
      </c>
      <c r="F1970" t="s">
        <v>4458</v>
      </c>
    </row>
    <row r="1971" spans="2:7" x14ac:dyDescent="0.25">
      <c r="B1971" s="1">
        <v>402</v>
      </c>
      <c r="C1971" s="5"/>
      <c r="D1971" s="5"/>
      <c r="E1971" s="1">
        <v>2016</v>
      </c>
      <c r="F1971" t="s">
        <v>4474</v>
      </c>
    </row>
    <row r="1972" spans="2:7" ht="60" x14ac:dyDescent="0.25">
      <c r="B1972" s="1">
        <v>403</v>
      </c>
      <c r="C1972" s="5" t="s">
        <v>1201</v>
      </c>
      <c r="D1972" s="5" t="s">
        <v>5257</v>
      </c>
      <c r="E1972" s="1">
        <v>2020</v>
      </c>
      <c r="F1972" t="s">
        <v>4520</v>
      </c>
    </row>
    <row r="1973" spans="2:7" x14ac:dyDescent="0.25">
      <c r="B1973" s="1">
        <v>403</v>
      </c>
      <c r="C1973" s="5"/>
      <c r="D1973" s="5"/>
      <c r="E1973" s="1">
        <v>2020</v>
      </c>
      <c r="F1973" t="s">
        <v>4504</v>
      </c>
    </row>
    <row r="1974" spans="2:7" x14ac:dyDescent="0.25">
      <c r="B1974" s="1">
        <v>403</v>
      </c>
      <c r="C1974" s="5"/>
      <c r="D1974" s="5"/>
      <c r="E1974" s="1">
        <v>2020</v>
      </c>
      <c r="F1974" t="s">
        <v>5052</v>
      </c>
    </row>
    <row r="1975" spans="2:7" x14ac:dyDescent="0.25">
      <c r="B1975" s="1">
        <v>403</v>
      </c>
      <c r="C1975" s="5"/>
      <c r="D1975" s="5"/>
      <c r="E1975" s="1">
        <v>2020</v>
      </c>
      <c r="F1975" t="s">
        <v>4519</v>
      </c>
    </row>
    <row r="1976" spans="2:7" x14ac:dyDescent="0.25">
      <c r="B1976" s="1">
        <v>403</v>
      </c>
      <c r="C1976" s="5"/>
      <c r="D1976" s="5"/>
      <c r="E1976" s="1">
        <v>2020</v>
      </c>
      <c r="F1976" t="s">
        <v>4556</v>
      </c>
    </row>
    <row r="1977" spans="2:7" x14ac:dyDescent="0.25">
      <c r="B1977" s="1">
        <v>403</v>
      </c>
      <c r="C1977" s="5"/>
      <c r="D1977" s="5"/>
      <c r="E1977" s="1">
        <v>2020</v>
      </c>
      <c r="F1977" t="s">
        <v>4508</v>
      </c>
    </row>
    <row r="1978" spans="2:7" x14ac:dyDescent="0.25">
      <c r="B1978" s="1">
        <v>403</v>
      </c>
      <c r="C1978" s="5"/>
      <c r="D1978" s="5"/>
      <c r="E1978" s="1">
        <v>2020</v>
      </c>
      <c r="F1978" t="s">
        <v>4638</v>
      </c>
    </row>
    <row r="1979" spans="2:7" x14ac:dyDescent="0.25">
      <c r="B1979" s="1">
        <v>403</v>
      </c>
      <c r="C1979" s="5"/>
      <c r="D1979" s="5"/>
      <c r="E1979" s="1">
        <v>2020</v>
      </c>
      <c r="F1979" t="s">
        <v>4686</v>
      </c>
    </row>
    <row r="1980" spans="2:7" x14ac:dyDescent="0.25">
      <c r="B1980" s="1">
        <v>403</v>
      </c>
      <c r="C1980" s="5"/>
      <c r="D1980" s="5"/>
      <c r="E1980" s="1">
        <v>2020</v>
      </c>
      <c r="F1980" t="s">
        <v>4637</v>
      </c>
    </row>
    <row r="1981" spans="2:7" ht="30" x14ac:dyDescent="0.25">
      <c r="B1981" s="1">
        <v>404</v>
      </c>
      <c r="C1981" s="5" t="s">
        <v>670</v>
      </c>
      <c r="D1981" s="5" t="s">
        <v>5258</v>
      </c>
      <c r="E1981" s="1">
        <v>2018</v>
      </c>
      <c r="F1981" t="s">
        <v>4438</v>
      </c>
      <c r="G1981" t="s">
        <v>5259</v>
      </c>
    </row>
    <row r="1982" spans="2:7" x14ac:dyDescent="0.25">
      <c r="B1982" s="1">
        <v>404</v>
      </c>
      <c r="C1982" s="5"/>
      <c r="D1982" s="5"/>
      <c r="E1982" s="1">
        <v>2018</v>
      </c>
      <c r="F1982" t="s">
        <v>4534</v>
      </c>
      <c r="G1982" t="s">
        <v>4451</v>
      </c>
    </row>
    <row r="1983" spans="2:7" x14ac:dyDescent="0.25">
      <c r="B1983" s="1">
        <v>404</v>
      </c>
      <c r="C1983" s="5"/>
      <c r="D1983" s="5"/>
      <c r="E1983" s="1">
        <v>2018</v>
      </c>
      <c r="F1983" t="s">
        <v>4442</v>
      </c>
    </row>
    <row r="1984" spans="2:7" x14ac:dyDescent="0.25">
      <c r="B1984" s="1">
        <v>404</v>
      </c>
      <c r="C1984" s="5"/>
      <c r="D1984" s="5"/>
      <c r="E1984" s="1">
        <v>2018</v>
      </c>
      <c r="F1984" t="s">
        <v>4536</v>
      </c>
    </row>
    <row r="1985" spans="2:6" x14ac:dyDescent="0.25">
      <c r="B1985" s="1">
        <v>404</v>
      </c>
      <c r="C1985" s="5"/>
      <c r="D1985" s="5"/>
      <c r="E1985" s="1">
        <v>2018</v>
      </c>
      <c r="F1985" t="s">
        <v>5192</v>
      </c>
    </row>
    <row r="1986" spans="2:6" x14ac:dyDescent="0.25">
      <c r="B1986" s="1">
        <v>404</v>
      </c>
      <c r="C1986" s="5"/>
      <c r="D1986" s="5"/>
      <c r="E1986" s="1">
        <v>2018</v>
      </c>
      <c r="F1986" t="s">
        <v>5260</v>
      </c>
    </row>
    <row r="1987" spans="2:6" x14ac:dyDescent="0.25">
      <c r="B1987" s="1">
        <v>404</v>
      </c>
      <c r="C1987" s="5"/>
      <c r="D1987" s="5"/>
      <c r="E1987" s="1">
        <v>2018</v>
      </c>
      <c r="F1987" t="s">
        <v>5261</v>
      </c>
    </row>
    <row r="1988" spans="2:6" ht="30" x14ac:dyDescent="0.25">
      <c r="B1988" s="1">
        <v>405</v>
      </c>
      <c r="C1988" s="5" t="s">
        <v>2499</v>
      </c>
      <c r="D1988" s="5" t="s">
        <v>5262</v>
      </c>
      <c r="E1988" s="1">
        <v>2019</v>
      </c>
      <c r="F1988" t="s">
        <v>4519</v>
      </c>
    </row>
    <row r="1989" spans="2:6" x14ac:dyDescent="0.25">
      <c r="B1989" s="1">
        <v>405</v>
      </c>
      <c r="C1989" s="5"/>
      <c r="D1989" s="5"/>
      <c r="E1989" s="1">
        <v>2019</v>
      </c>
      <c r="F1989" t="s">
        <v>4520</v>
      </c>
    </row>
    <row r="1990" spans="2:6" x14ac:dyDescent="0.25">
      <c r="B1990" s="1">
        <v>405</v>
      </c>
      <c r="C1990" s="5"/>
      <c r="D1990" s="5"/>
      <c r="E1990" s="1">
        <v>2019</v>
      </c>
      <c r="F1990" t="s">
        <v>4617</v>
      </c>
    </row>
    <row r="1991" spans="2:6" x14ac:dyDescent="0.25">
      <c r="B1991" s="1">
        <v>405</v>
      </c>
      <c r="C1991" s="5"/>
      <c r="D1991" s="5"/>
      <c r="E1991" s="1">
        <v>2019</v>
      </c>
      <c r="F1991" t="s">
        <v>4438</v>
      </c>
    </row>
    <row r="1992" spans="2:6" x14ac:dyDescent="0.25">
      <c r="B1992" s="1">
        <v>405</v>
      </c>
      <c r="C1992" s="5"/>
      <c r="D1992" s="5"/>
      <c r="E1992" s="1">
        <v>2019</v>
      </c>
      <c r="F1992" t="s">
        <v>4533</v>
      </c>
    </row>
    <row r="1993" spans="2:6" x14ac:dyDescent="0.25">
      <c r="B1993" s="1">
        <v>405</v>
      </c>
      <c r="C1993" s="5"/>
      <c r="D1993" s="5"/>
      <c r="E1993" s="1">
        <v>2019</v>
      </c>
      <c r="F1993" t="s">
        <v>4458</v>
      </c>
    </row>
    <row r="1994" spans="2:6" x14ac:dyDescent="0.25">
      <c r="B1994" s="1">
        <v>405</v>
      </c>
      <c r="C1994" s="5"/>
      <c r="D1994" s="5"/>
      <c r="E1994" s="1">
        <v>2019</v>
      </c>
      <c r="F1994" t="s">
        <v>4475</v>
      </c>
    </row>
    <row r="1995" spans="2:6" x14ac:dyDescent="0.25">
      <c r="B1995" s="1">
        <v>405</v>
      </c>
      <c r="C1995" s="5"/>
      <c r="D1995" s="5"/>
      <c r="E1995" s="1">
        <v>2019</v>
      </c>
      <c r="F1995" t="s">
        <v>4595</v>
      </c>
    </row>
    <row r="1996" spans="2:6" x14ac:dyDescent="0.25">
      <c r="B1996" s="1">
        <v>405</v>
      </c>
      <c r="C1996" s="5"/>
      <c r="D1996" s="5"/>
      <c r="E1996" s="1">
        <v>2019</v>
      </c>
      <c r="F1996" t="s">
        <v>4602</v>
      </c>
    </row>
    <row r="1997" spans="2:6" x14ac:dyDescent="0.25">
      <c r="B1997" s="1">
        <v>405</v>
      </c>
      <c r="C1997" s="5"/>
      <c r="D1997" s="5"/>
      <c r="E1997" s="1">
        <v>2019</v>
      </c>
      <c r="F1997" t="s">
        <v>4548</v>
      </c>
    </row>
    <row r="1998" spans="2:6" x14ac:dyDescent="0.25">
      <c r="B1998" s="1">
        <v>405</v>
      </c>
      <c r="C1998" s="5"/>
      <c r="D1998" s="5"/>
      <c r="E1998" s="1">
        <v>2019</v>
      </c>
      <c r="F1998" t="s">
        <v>4619</v>
      </c>
    </row>
    <row r="1999" spans="2:6" x14ac:dyDescent="0.25">
      <c r="B1999" s="1">
        <v>405</v>
      </c>
      <c r="C1999" s="5"/>
      <c r="D1999" s="5"/>
      <c r="E1999" s="1">
        <v>2019</v>
      </c>
      <c r="F1999" t="s">
        <v>5263</v>
      </c>
    </row>
    <row r="2000" spans="2:6" x14ac:dyDescent="0.25">
      <c r="B2000" s="1">
        <v>405</v>
      </c>
      <c r="C2000" s="5"/>
      <c r="D2000" s="5"/>
      <c r="E2000" s="1">
        <v>2019</v>
      </c>
      <c r="F2000" t="s">
        <v>4660</v>
      </c>
    </row>
    <row r="2001" spans="2:7" x14ac:dyDescent="0.25">
      <c r="B2001" s="1">
        <v>405</v>
      </c>
      <c r="C2001" s="5"/>
      <c r="D2001" s="5"/>
      <c r="E2001" s="1">
        <v>2019</v>
      </c>
      <c r="F2001" t="s">
        <v>4546</v>
      </c>
    </row>
    <row r="2002" spans="2:7" x14ac:dyDescent="0.25">
      <c r="B2002" s="1">
        <v>405</v>
      </c>
      <c r="C2002" s="5"/>
      <c r="D2002" s="5"/>
      <c r="E2002" s="1">
        <v>2019</v>
      </c>
      <c r="F2002" t="s">
        <v>4716</v>
      </c>
    </row>
    <row r="2003" spans="2:7" x14ac:dyDescent="0.25">
      <c r="B2003" s="1">
        <v>405</v>
      </c>
      <c r="C2003" s="5"/>
      <c r="D2003" s="5"/>
      <c r="E2003" s="1">
        <v>2019</v>
      </c>
      <c r="F2003" t="s">
        <v>5264</v>
      </c>
    </row>
    <row r="2004" spans="2:7" x14ac:dyDescent="0.25">
      <c r="B2004" s="1">
        <v>405</v>
      </c>
      <c r="C2004" s="5"/>
      <c r="D2004" s="5"/>
      <c r="E2004" s="1">
        <v>2019</v>
      </c>
      <c r="F2004" t="s">
        <v>4688</v>
      </c>
    </row>
    <row r="2005" spans="2:7" x14ac:dyDescent="0.25">
      <c r="B2005" s="1">
        <v>405</v>
      </c>
      <c r="C2005" s="5"/>
      <c r="D2005" s="5"/>
      <c r="E2005" s="1">
        <v>2019</v>
      </c>
      <c r="F2005" t="s">
        <v>4556</v>
      </c>
    </row>
    <row r="2006" spans="2:7" x14ac:dyDescent="0.25">
      <c r="B2006" s="1">
        <v>405</v>
      </c>
      <c r="C2006" s="5"/>
      <c r="D2006" s="5"/>
      <c r="E2006" s="1">
        <v>2019</v>
      </c>
      <c r="F2006" t="s">
        <v>4638</v>
      </c>
    </row>
    <row r="2007" spans="2:7" x14ac:dyDescent="0.25">
      <c r="B2007" s="1">
        <v>405</v>
      </c>
      <c r="C2007" s="5"/>
      <c r="D2007" s="5"/>
      <c r="E2007" s="1">
        <v>2019</v>
      </c>
      <c r="F2007" t="s">
        <v>4637</v>
      </c>
    </row>
    <row r="2008" spans="2:7" x14ac:dyDescent="0.25">
      <c r="B2008" s="1">
        <v>405</v>
      </c>
      <c r="C2008" s="5"/>
      <c r="D2008" s="5"/>
      <c r="E2008" s="1">
        <v>2019</v>
      </c>
      <c r="F2008" t="s">
        <v>4508</v>
      </c>
    </row>
    <row r="2009" spans="2:7" ht="75" x14ac:dyDescent="0.25">
      <c r="B2009" s="1">
        <v>406</v>
      </c>
      <c r="C2009" s="5" t="s">
        <v>826</v>
      </c>
      <c r="D2009" s="5" t="s">
        <v>5265</v>
      </c>
      <c r="E2009" s="1">
        <v>2011</v>
      </c>
      <c r="F2009" t="s">
        <v>5266</v>
      </c>
    </row>
    <row r="2010" spans="2:7" x14ac:dyDescent="0.25">
      <c r="B2010" s="1">
        <v>406</v>
      </c>
      <c r="C2010" s="5"/>
      <c r="D2010" s="5"/>
      <c r="E2010" s="1">
        <v>2011</v>
      </c>
      <c r="F2010" t="s">
        <v>4475</v>
      </c>
    </row>
    <row r="2011" spans="2:7" x14ac:dyDescent="0.25">
      <c r="B2011" s="1">
        <v>406</v>
      </c>
      <c r="C2011" s="5"/>
      <c r="D2011" s="5"/>
      <c r="E2011" s="1">
        <v>2011</v>
      </c>
      <c r="F2011" t="s">
        <v>4533</v>
      </c>
    </row>
    <row r="2012" spans="2:7" x14ac:dyDescent="0.25">
      <c r="B2012" s="1">
        <v>406</v>
      </c>
      <c r="C2012" s="5"/>
      <c r="D2012" s="5"/>
      <c r="E2012" s="1">
        <v>2011</v>
      </c>
      <c r="F2012" t="s">
        <v>4879</v>
      </c>
    </row>
    <row r="2013" spans="2:7" x14ac:dyDescent="0.25">
      <c r="B2013" s="1">
        <v>406</v>
      </c>
      <c r="C2013" s="5"/>
      <c r="D2013" s="5"/>
      <c r="E2013" s="1">
        <v>2011</v>
      </c>
      <c r="F2013" t="s">
        <v>4816</v>
      </c>
    </row>
    <row r="2014" spans="2:7" x14ac:dyDescent="0.25">
      <c r="B2014" s="1">
        <v>406</v>
      </c>
      <c r="C2014" s="5"/>
      <c r="D2014" s="5"/>
      <c r="E2014" s="1">
        <v>2011</v>
      </c>
      <c r="F2014" t="s">
        <v>4442</v>
      </c>
    </row>
    <row r="2015" spans="2:7" x14ac:dyDescent="0.25">
      <c r="B2015" s="1">
        <v>406</v>
      </c>
      <c r="C2015" s="5"/>
      <c r="D2015" s="5"/>
      <c r="E2015" s="1">
        <v>2011</v>
      </c>
      <c r="F2015" t="s">
        <v>4622</v>
      </c>
    </row>
    <row r="2016" spans="2:7" ht="30" x14ac:dyDescent="0.25">
      <c r="B2016" s="1">
        <v>407</v>
      </c>
      <c r="C2016" s="5" t="s">
        <v>704</v>
      </c>
      <c r="D2016" s="5" t="s">
        <v>5267</v>
      </c>
      <c r="E2016" s="1">
        <v>2009</v>
      </c>
      <c r="F2016" t="s">
        <v>4442</v>
      </c>
      <c r="G2016" t="s">
        <v>4439</v>
      </c>
    </row>
    <row r="2017" spans="2:7" x14ac:dyDescent="0.25">
      <c r="B2017" s="1">
        <v>407</v>
      </c>
      <c r="C2017" s="5"/>
      <c r="D2017" s="5"/>
      <c r="E2017" s="1">
        <v>2009</v>
      </c>
      <c r="F2017" t="s">
        <v>5103</v>
      </c>
      <c r="G2017" t="s">
        <v>4451</v>
      </c>
    </row>
    <row r="2018" spans="2:7" x14ac:dyDescent="0.25">
      <c r="B2018" s="1">
        <v>407</v>
      </c>
      <c r="C2018" s="5"/>
      <c r="D2018" s="5"/>
      <c r="E2018" s="1">
        <v>2009</v>
      </c>
      <c r="F2018" t="s">
        <v>4536</v>
      </c>
      <c r="G2018" t="s">
        <v>4608</v>
      </c>
    </row>
    <row r="2019" spans="2:7" x14ac:dyDescent="0.25">
      <c r="B2019" s="1">
        <v>408</v>
      </c>
      <c r="C2019" s="5" t="s">
        <v>635</v>
      </c>
      <c r="D2019" s="5" t="s">
        <v>4292</v>
      </c>
      <c r="E2019" s="1">
        <v>2017</v>
      </c>
      <c r="F2019" t="s">
        <v>4474</v>
      </c>
      <c r="G2019" t="s">
        <v>5268</v>
      </c>
    </row>
    <row r="2020" spans="2:7" x14ac:dyDescent="0.25">
      <c r="B2020" s="1">
        <v>409</v>
      </c>
      <c r="C2020" s="5" t="s">
        <v>691</v>
      </c>
      <c r="D2020" s="5" t="s">
        <v>5269</v>
      </c>
      <c r="E2020" s="1">
        <v>2013</v>
      </c>
      <c r="F2020" t="s">
        <v>4438</v>
      </c>
    </row>
    <row r="2021" spans="2:7" x14ac:dyDescent="0.25">
      <c r="B2021" s="1">
        <v>410</v>
      </c>
      <c r="C2021" s="5" t="s">
        <v>791</v>
      </c>
      <c r="D2021" s="5" t="s">
        <v>4293</v>
      </c>
      <c r="E2021" s="1">
        <v>2014</v>
      </c>
      <c r="F2021" t="s">
        <v>4520</v>
      </c>
    </row>
    <row r="2022" spans="2:7" x14ac:dyDescent="0.25">
      <c r="B2022" s="1">
        <v>410</v>
      </c>
      <c r="C2022" s="5"/>
      <c r="D2022" s="5"/>
      <c r="E2022" s="1">
        <v>2014</v>
      </c>
      <c r="F2022" t="s">
        <v>4602</v>
      </c>
    </row>
    <row r="2023" spans="2:7" x14ac:dyDescent="0.25">
      <c r="B2023" s="1">
        <v>411</v>
      </c>
      <c r="C2023" s="5" t="s">
        <v>737</v>
      </c>
      <c r="D2023" s="5" t="s">
        <v>5270</v>
      </c>
      <c r="E2023" s="1">
        <v>2008</v>
      </c>
      <c r="F2023" t="s">
        <v>4501</v>
      </c>
    </row>
    <row r="2024" spans="2:7" x14ac:dyDescent="0.25">
      <c r="B2024" s="1">
        <v>411</v>
      </c>
      <c r="C2024" s="5"/>
      <c r="D2024" s="5"/>
      <c r="E2024" s="1">
        <v>2008</v>
      </c>
      <c r="F2024" t="s">
        <v>4691</v>
      </c>
    </row>
    <row r="2025" spans="2:7" x14ac:dyDescent="0.25">
      <c r="B2025" s="1">
        <v>411</v>
      </c>
      <c r="C2025" s="5"/>
      <c r="D2025" s="5"/>
      <c r="E2025" s="1">
        <v>2008</v>
      </c>
      <c r="F2025" t="s">
        <v>4598</v>
      </c>
    </row>
    <row r="2026" spans="2:7" x14ac:dyDescent="0.25">
      <c r="B2026" s="1">
        <v>411</v>
      </c>
      <c r="C2026" s="5"/>
      <c r="D2026" s="5"/>
      <c r="E2026" s="1">
        <v>2008</v>
      </c>
      <c r="F2026" t="s">
        <v>4597</v>
      </c>
    </row>
    <row r="2027" spans="2:7" x14ac:dyDescent="0.25">
      <c r="B2027" s="1">
        <v>411</v>
      </c>
      <c r="C2027" s="5"/>
      <c r="D2027" s="5"/>
      <c r="E2027" s="1">
        <v>2008</v>
      </c>
      <c r="F2027" t="s">
        <v>5248</v>
      </c>
    </row>
    <row r="2028" spans="2:7" x14ac:dyDescent="0.25">
      <c r="B2028" s="1">
        <v>411</v>
      </c>
      <c r="C2028" s="5"/>
      <c r="D2028" s="5"/>
      <c r="E2028" s="1">
        <v>2008</v>
      </c>
      <c r="F2028" t="s">
        <v>4500</v>
      </c>
    </row>
    <row r="2029" spans="2:7" x14ac:dyDescent="0.25">
      <c r="B2029" s="1">
        <v>411</v>
      </c>
      <c r="C2029" s="5"/>
      <c r="D2029" s="5"/>
      <c r="E2029" s="1">
        <v>2008</v>
      </c>
      <c r="F2029" t="s">
        <v>5249</v>
      </c>
    </row>
    <row r="2030" spans="2:7" x14ac:dyDescent="0.25">
      <c r="B2030" s="1">
        <v>411</v>
      </c>
      <c r="C2030" s="5"/>
      <c r="D2030" s="5"/>
      <c r="E2030" s="1">
        <v>2008</v>
      </c>
      <c r="F2030" t="s">
        <v>4602</v>
      </c>
    </row>
    <row r="2031" spans="2:7" x14ac:dyDescent="0.25">
      <c r="B2031" s="1">
        <v>411</v>
      </c>
      <c r="C2031" s="5"/>
      <c r="D2031" s="5"/>
      <c r="E2031" s="1">
        <v>2008</v>
      </c>
      <c r="F2031" t="s">
        <v>4619</v>
      </c>
    </row>
    <row r="2032" spans="2:7" x14ac:dyDescent="0.25">
      <c r="B2032" s="1">
        <v>411</v>
      </c>
      <c r="C2032" s="5"/>
      <c r="D2032" s="5"/>
      <c r="E2032" s="1">
        <v>2008</v>
      </c>
      <c r="F2032" t="s">
        <v>4595</v>
      </c>
    </row>
    <row r="2033" spans="2:7" x14ac:dyDescent="0.25">
      <c r="B2033" s="1">
        <v>411</v>
      </c>
      <c r="C2033" s="5"/>
      <c r="D2033" s="5"/>
      <c r="E2033" s="1">
        <v>2008</v>
      </c>
      <c r="F2033" t="s">
        <v>4505</v>
      </c>
    </row>
    <row r="2034" spans="2:7" ht="30" x14ac:dyDescent="0.25">
      <c r="B2034" s="1">
        <v>412</v>
      </c>
      <c r="C2034" s="5" t="s">
        <v>2525</v>
      </c>
      <c r="D2034" s="5" t="s">
        <v>4294</v>
      </c>
      <c r="E2034" s="1">
        <v>2019</v>
      </c>
      <c r="F2034" t="s">
        <v>4495</v>
      </c>
      <c r="G2034" t="s">
        <v>4551</v>
      </c>
    </row>
    <row r="2035" spans="2:7" x14ac:dyDescent="0.25">
      <c r="B2035" s="1">
        <v>412</v>
      </c>
      <c r="C2035" s="5"/>
      <c r="D2035" s="5"/>
      <c r="E2035" s="1">
        <v>2019</v>
      </c>
      <c r="F2035" t="s">
        <v>4520</v>
      </c>
      <c r="G2035" t="s">
        <v>4585</v>
      </c>
    </row>
    <row r="2036" spans="2:7" x14ac:dyDescent="0.25">
      <c r="B2036" s="1">
        <v>412</v>
      </c>
      <c r="C2036" s="5"/>
      <c r="D2036" s="5"/>
      <c r="E2036" s="1">
        <v>2019</v>
      </c>
      <c r="F2036" t="s">
        <v>4606</v>
      </c>
    </row>
    <row r="2037" spans="2:7" x14ac:dyDescent="0.25">
      <c r="B2037" s="1">
        <v>412</v>
      </c>
      <c r="C2037" s="5"/>
      <c r="D2037" s="5"/>
      <c r="E2037" s="1">
        <v>2019</v>
      </c>
      <c r="F2037" t="s">
        <v>4592</v>
      </c>
    </row>
    <row r="2038" spans="2:7" x14ac:dyDescent="0.25">
      <c r="B2038" s="1">
        <v>412</v>
      </c>
      <c r="C2038" s="5"/>
      <c r="D2038" s="5"/>
      <c r="E2038" s="1">
        <v>2019</v>
      </c>
      <c r="F2038" t="s">
        <v>5271</v>
      </c>
    </row>
    <row r="2039" spans="2:7" x14ac:dyDescent="0.25">
      <c r="B2039" s="1">
        <v>413</v>
      </c>
      <c r="C2039" s="5" t="s">
        <v>883</v>
      </c>
      <c r="D2039" s="5" t="s">
        <v>5272</v>
      </c>
      <c r="E2039" s="1">
        <v>2019</v>
      </c>
      <c r="F2039" t="s">
        <v>4508</v>
      </c>
    </row>
    <row r="2040" spans="2:7" x14ac:dyDescent="0.25">
      <c r="B2040" s="1">
        <v>413</v>
      </c>
      <c r="C2040" s="5"/>
      <c r="D2040" s="5"/>
      <c r="E2040" s="1">
        <v>2019</v>
      </c>
      <c r="F2040" t="s">
        <v>5273</v>
      </c>
    </row>
    <row r="2041" spans="2:7" ht="30" x14ac:dyDescent="0.25">
      <c r="B2041" s="1">
        <v>414</v>
      </c>
      <c r="C2041" s="5" t="s">
        <v>656</v>
      </c>
      <c r="D2041" s="5" t="s">
        <v>5274</v>
      </c>
      <c r="E2041" s="1">
        <v>2010</v>
      </c>
      <c r="F2041" t="s">
        <v>4691</v>
      </c>
    </row>
    <row r="2042" spans="2:7" x14ac:dyDescent="0.25">
      <c r="B2042" s="1">
        <v>414</v>
      </c>
      <c r="C2042" s="5"/>
      <c r="D2042" s="5"/>
      <c r="E2042" s="1">
        <v>2010</v>
      </c>
      <c r="F2042" t="s">
        <v>4520</v>
      </c>
    </row>
    <row r="2043" spans="2:7" x14ac:dyDescent="0.25">
      <c r="B2043" s="1">
        <v>414</v>
      </c>
      <c r="C2043" s="5"/>
      <c r="D2043" s="5"/>
      <c r="E2043" s="1">
        <v>2010</v>
      </c>
      <c r="F2043" t="s">
        <v>5275</v>
      </c>
    </row>
    <row r="2044" spans="2:7" x14ac:dyDescent="0.25">
      <c r="B2044" s="1">
        <v>414</v>
      </c>
      <c r="C2044" s="5"/>
      <c r="D2044" s="5"/>
      <c r="E2044" s="1">
        <v>2010</v>
      </c>
      <c r="F2044" t="s">
        <v>5276</v>
      </c>
    </row>
    <row r="2045" spans="2:7" x14ac:dyDescent="0.25">
      <c r="B2045" s="1">
        <v>415</v>
      </c>
      <c r="C2045" s="5" t="s">
        <v>728</v>
      </c>
      <c r="D2045" s="5" t="s">
        <v>5277</v>
      </c>
      <c r="E2045" s="1">
        <v>2010</v>
      </c>
      <c r="F2045" t="s">
        <v>5203</v>
      </c>
    </row>
    <row r="2046" spans="2:7" x14ac:dyDescent="0.25">
      <c r="B2046" s="1">
        <v>415</v>
      </c>
      <c r="C2046" s="5"/>
      <c r="D2046" s="5"/>
      <c r="E2046" s="1">
        <v>2010</v>
      </c>
      <c r="F2046" t="s">
        <v>4520</v>
      </c>
    </row>
    <row r="2047" spans="2:7" x14ac:dyDescent="0.25">
      <c r="B2047" s="1">
        <v>415</v>
      </c>
      <c r="C2047" s="5"/>
      <c r="D2047" s="5"/>
      <c r="E2047" s="1">
        <v>2010</v>
      </c>
      <c r="F2047" t="s">
        <v>5204</v>
      </c>
    </row>
    <row r="2048" spans="2:7" x14ac:dyDescent="0.25">
      <c r="B2048" s="1">
        <v>415</v>
      </c>
      <c r="C2048" s="5"/>
      <c r="D2048" s="5"/>
      <c r="E2048" s="1">
        <v>2010</v>
      </c>
      <c r="F2048" t="s">
        <v>4676</v>
      </c>
    </row>
    <row r="2049" spans="2:7" x14ac:dyDescent="0.25">
      <c r="B2049" s="1">
        <v>415</v>
      </c>
      <c r="C2049" s="5"/>
      <c r="D2049" s="5"/>
      <c r="E2049" s="1">
        <v>2010</v>
      </c>
      <c r="F2049" t="s">
        <v>5278</v>
      </c>
    </row>
    <row r="2050" spans="2:7" x14ac:dyDescent="0.25">
      <c r="B2050" s="1">
        <v>415</v>
      </c>
      <c r="C2050" s="5"/>
      <c r="D2050" s="5"/>
      <c r="E2050" s="1">
        <v>2010</v>
      </c>
      <c r="F2050" t="s">
        <v>4617</v>
      </c>
    </row>
    <row r="2051" spans="2:7" x14ac:dyDescent="0.25">
      <c r="B2051" s="1">
        <v>416</v>
      </c>
      <c r="C2051" s="5" t="s">
        <v>742</v>
      </c>
      <c r="D2051" s="5" t="s">
        <v>4295</v>
      </c>
      <c r="E2051" s="1">
        <v>2017</v>
      </c>
      <c r="F2051" t="s">
        <v>4515</v>
      </c>
    </row>
    <row r="2052" spans="2:7" x14ac:dyDescent="0.25">
      <c r="B2052" s="1">
        <v>416</v>
      </c>
      <c r="C2052" s="5"/>
      <c r="D2052" s="5"/>
      <c r="E2052" s="1">
        <v>2017</v>
      </c>
      <c r="F2052" t="s">
        <v>4495</v>
      </c>
    </row>
    <row r="2053" spans="2:7" x14ac:dyDescent="0.25">
      <c r="B2053" s="1">
        <v>416</v>
      </c>
      <c r="C2053" s="5"/>
      <c r="D2053" s="5"/>
      <c r="E2053" s="1">
        <v>2017</v>
      </c>
      <c r="F2053" t="s">
        <v>4879</v>
      </c>
    </row>
    <row r="2054" spans="2:7" x14ac:dyDescent="0.25">
      <c r="B2054" s="1">
        <v>416</v>
      </c>
      <c r="C2054" s="5"/>
      <c r="D2054" s="5"/>
      <c r="E2054" s="1">
        <v>2017</v>
      </c>
      <c r="F2054" t="s">
        <v>4438</v>
      </c>
    </row>
    <row r="2055" spans="2:7" x14ac:dyDescent="0.25">
      <c r="B2055" s="1">
        <v>416</v>
      </c>
      <c r="C2055" s="5"/>
      <c r="D2055" s="5"/>
      <c r="E2055" s="1">
        <v>2017</v>
      </c>
      <c r="F2055" t="s">
        <v>4508</v>
      </c>
    </row>
    <row r="2056" spans="2:7" ht="30" x14ac:dyDescent="0.25">
      <c r="B2056" s="1">
        <v>417</v>
      </c>
      <c r="C2056" s="5" t="s">
        <v>698</v>
      </c>
      <c r="D2056" s="5" t="s">
        <v>3494</v>
      </c>
      <c r="E2056" s="1">
        <v>2015</v>
      </c>
      <c r="F2056" t="s">
        <v>4602</v>
      </c>
    </row>
    <row r="2057" spans="2:7" x14ac:dyDescent="0.25">
      <c r="B2057" s="1">
        <v>417</v>
      </c>
      <c r="C2057" s="5"/>
      <c r="D2057" s="5"/>
      <c r="E2057" s="1">
        <v>2015</v>
      </c>
      <c r="F2057" t="s">
        <v>5279</v>
      </c>
    </row>
    <row r="2058" spans="2:7" x14ac:dyDescent="0.25">
      <c r="B2058" s="1">
        <v>418</v>
      </c>
      <c r="C2058" s="5" t="s">
        <v>633</v>
      </c>
      <c r="D2058" s="5" t="s">
        <v>4296</v>
      </c>
      <c r="E2058" s="1">
        <v>2006</v>
      </c>
      <c r="F2058" t="s">
        <v>4453</v>
      </c>
    </row>
    <row r="2059" spans="2:7" x14ac:dyDescent="0.25">
      <c r="B2059" s="1">
        <v>418</v>
      </c>
      <c r="C2059" s="5"/>
      <c r="D2059" s="5"/>
      <c r="E2059" s="1">
        <v>2006</v>
      </c>
      <c r="F2059" t="s">
        <v>4487</v>
      </c>
    </row>
    <row r="2060" spans="2:7" x14ac:dyDescent="0.25">
      <c r="B2060" s="1">
        <v>418</v>
      </c>
      <c r="C2060" s="5"/>
      <c r="D2060" s="5"/>
      <c r="E2060" s="1">
        <v>2006</v>
      </c>
      <c r="F2060" t="s">
        <v>5280</v>
      </c>
    </row>
    <row r="2061" spans="2:7" x14ac:dyDescent="0.25">
      <c r="B2061" s="1">
        <v>419</v>
      </c>
      <c r="C2061" s="5" t="s">
        <v>703</v>
      </c>
      <c r="D2061" s="5" t="s">
        <v>5281</v>
      </c>
      <c r="E2061" s="1">
        <v>2012</v>
      </c>
      <c r="F2061" t="s">
        <v>4442</v>
      </c>
      <c r="G2061" t="s">
        <v>4451</v>
      </c>
    </row>
    <row r="2062" spans="2:7" x14ac:dyDescent="0.25">
      <c r="B2062" s="1">
        <v>419</v>
      </c>
      <c r="C2062" s="5"/>
      <c r="D2062" s="5"/>
      <c r="E2062" s="1">
        <v>2012</v>
      </c>
      <c r="F2062" t="s">
        <v>4520</v>
      </c>
    </row>
    <row r="2063" spans="2:7" x14ac:dyDescent="0.25">
      <c r="B2063" s="1">
        <v>419</v>
      </c>
      <c r="C2063" s="5"/>
      <c r="D2063" s="5"/>
      <c r="E2063" s="1">
        <v>2012</v>
      </c>
      <c r="F2063" t="s">
        <v>4691</v>
      </c>
    </row>
    <row r="2064" spans="2:7" x14ac:dyDescent="0.25">
      <c r="B2064" s="1">
        <v>419</v>
      </c>
      <c r="C2064" s="5"/>
      <c r="D2064" s="5"/>
      <c r="E2064" s="1">
        <v>2012</v>
      </c>
      <c r="F2064" t="s">
        <v>4449</v>
      </c>
    </row>
    <row r="2065" spans="2:7" ht="30" x14ac:dyDescent="0.25">
      <c r="B2065" s="1">
        <v>420</v>
      </c>
      <c r="C2065" s="5" t="s">
        <v>1212</v>
      </c>
      <c r="D2065" s="5" t="s">
        <v>5282</v>
      </c>
      <c r="E2065" s="1">
        <v>2019</v>
      </c>
      <c r="F2065" t="s">
        <v>4520</v>
      </c>
    </row>
    <row r="2066" spans="2:7" x14ac:dyDescent="0.25">
      <c r="B2066" s="1">
        <v>420</v>
      </c>
      <c r="C2066" s="5"/>
      <c r="D2066" s="5"/>
      <c r="E2066" s="1">
        <v>2019</v>
      </c>
      <c r="F2066" t="s">
        <v>4606</v>
      </c>
    </row>
    <row r="2067" spans="2:7" ht="30" x14ac:dyDescent="0.25">
      <c r="B2067" s="1">
        <v>421</v>
      </c>
      <c r="C2067" s="5" t="s">
        <v>1069</v>
      </c>
      <c r="D2067" s="5" t="s">
        <v>5283</v>
      </c>
      <c r="E2067" s="1">
        <v>2023</v>
      </c>
      <c r="F2067" t="s">
        <v>4445</v>
      </c>
      <c r="G2067" t="s">
        <v>4648</v>
      </c>
    </row>
    <row r="2068" spans="2:7" x14ac:dyDescent="0.25">
      <c r="B2068" s="1">
        <v>421</v>
      </c>
      <c r="C2068" s="5"/>
      <c r="D2068" s="5"/>
      <c r="E2068" s="1">
        <v>2023</v>
      </c>
      <c r="F2068" t="s">
        <v>4438</v>
      </c>
      <c r="G2068" t="s">
        <v>4826</v>
      </c>
    </row>
    <row r="2069" spans="2:7" x14ac:dyDescent="0.25">
      <c r="B2069" s="1">
        <v>421</v>
      </c>
      <c r="C2069" s="5"/>
      <c r="D2069" s="5"/>
      <c r="E2069" s="1">
        <v>2023</v>
      </c>
      <c r="F2069" t="s">
        <v>5284</v>
      </c>
      <c r="G2069" t="s">
        <v>4608</v>
      </c>
    </row>
    <row r="2070" spans="2:7" x14ac:dyDescent="0.25">
      <c r="B2070" s="1">
        <v>421</v>
      </c>
      <c r="C2070" s="5"/>
      <c r="D2070" s="5"/>
      <c r="E2070" s="1">
        <v>2023</v>
      </c>
      <c r="F2070" t="s">
        <v>5285</v>
      </c>
    </row>
    <row r="2071" spans="2:7" x14ac:dyDescent="0.25">
      <c r="B2071" s="1">
        <v>421</v>
      </c>
      <c r="C2071" s="5"/>
      <c r="D2071" s="5"/>
      <c r="E2071" s="1">
        <v>2023</v>
      </c>
      <c r="F2071" t="s">
        <v>4442</v>
      </c>
    </row>
    <row r="2072" spans="2:7" x14ac:dyDescent="0.25">
      <c r="B2072" s="1">
        <v>422</v>
      </c>
      <c r="C2072" s="5" t="s">
        <v>761</v>
      </c>
      <c r="D2072" s="5" t="s">
        <v>5286</v>
      </c>
      <c r="E2072" s="1">
        <v>2010</v>
      </c>
      <c r="F2072" t="s">
        <v>4661</v>
      </c>
    </row>
    <row r="2073" spans="2:7" x14ac:dyDescent="0.25">
      <c r="B2073" s="1">
        <v>422</v>
      </c>
      <c r="C2073" s="5"/>
      <c r="D2073" s="5"/>
      <c r="E2073" s="1">
        <v>2010</v>
      </c>
      <c r="F2073" t="s">
        <v>4571</v>
      </c>
    </row>
    <row r="2074" spans="2:7" ht="30" x14ac:dyDescent="0.25">
      <c r="B2074" s="1">
        <v>423</v>
      </c>
      <c r="C2074" s="5" t="s">
        <v>2498</v>
      </c>
      <c r="D2074" s="5" t="s">
        <v>4297</v>
      </c>
      <c r="E2074" s="1">
        <v>2022</v>
      </c>
      <c r="F2074" t="s">
        <v>4442</v>
      </c>
      <c r="G2074" t="s">
        <v>4451</v>
      </c>
    </row>
    <row r="2075" spans="2:7" x14ac:dyDescent="0.25">
      <c r="B2075" s="1">
        <v>423</v>
      </c>
      <c r="C2075" s="5"/>
      <c r="D2075" s="5"/>
      <c r="E2075" s="1">
        <v>2022</v>
      </c>
      <c r="F2075" t="s">
        <v>5040</v>
      </c>
      <c r="G2075" t="s">
        <v>4578</v>
      </c>
    </row>
    <row r="2076" spans="2:7" x14ac:dyDescent="0.25">
      <c r="B2076" s="1">
        <v>423</v>
      </c>
      <c r="C2076" s="5"/>
      <c r="D2076" s="5"/>
      <c r="E2076" s="1">
        <v>2022</v>
      </c>
      <c r="F2076" t="s">
        <v>4504</v>
      </c>
      <c r="G2076" t="s">
        <v>2614</v>
      </c>
    </row>
    <row r="2077" spans="2:7" x14ac:dyDescent="0.25">
      <c r="B2077" s="1">
        <v>423</v>
      </c>
      <c r="C2077" s="5"/>
      <c r="D2077" s="5"/>
      <c r="E2077" s="1">
        <v>2022</v>
      </c>
      <c r="F2077" t="s">
        <v>4689</v>
      </c>
    </row>
    <row r="2078" spans="2:7" x14ac:dyDescent="0.25">
      <c r="B2078" s="1">
        <v>423</v>
      </c>
      <c r="C2078" s="5"/>
      <c r="D2078" s="5"/>
      <c r="E2078" s="1">
        <v>2022</v>
      </c>
      <c r="F2078" t="s">
        <v>4595</v>
      </c>
    </row>
    <row r="2079" spans="2:7" x14ac:dyDescent="0.25">
      <c r="B2079" s="1">
        <v>423</v>
      </c>
      <c r="C2079" s="5"/>
      <c r="D2079" s="5"/>
      <c r="E2079" s="1">
        <v>2022</v>
      </c>
      <c r="F2079" t="s">
        <v>4617</v>
      </c>
    </row>
    <row r="2080" spans="2:7" x14ac:dyDescent="0.25">
      <c r="B2080" s="1">
        <v>423</v>
      </c>
      <c r="C2080" s="5"/>
      <c r="D2080" s="5"/>
      <c r="E2080" s="1">
        <v>2022</v>
      </c>
      <c r="F2080" t="s">
        <v>4619</v>
      </c>
    </row>
    <row r="2081" spans="2:7" x14ac:dyDescent="0.25">
      <c r="B2081" s="1">
        <v>423</v>
      </c>
      <c r="C2081" s="5"/>
      <c r="D2081" s="5"/>
      <c r="E2081" s="1">
        <v>2022</v>
      </c>
      <c r="F2081" t="s">
        <v>4602</v>
      </c>
    </row>
    <row r="2082" spans="2:7" x14ac:dyDescent="0.25">
      <c r="B2082" s="1">
        <v>423</v>
      </c>
      <c r="C2082" s="5"/>
      <c r="D2082" s="5"/>
      <c r="E2082" s="1">
        <v>2022</v>
      </c>
      <c r="F2082" t="s">
        <v>5256</v>
      </c>
    </row>
    <row r="2083" spans="2:7" x14ac:dyDescent="0.25">
      <c r="B2083" s="1">
        <v>423</v>
      </c>
      <c r="C2083" s="5"/>
      <c r="D2083" s="5"/>
      <c r="E2083" s="1">
        <v>2022</v>
      </c>
      <c r="F2083" t="s">
        <v>4475</v>
      </c>
    </row>
    <row r="2084" spans="2:7" x14ac:dyDescent="0.25">
      <c r="B2084" s="1">
        <v>423</v>
      </c>
      <c r="C2084" s="5"/>
      <c r="D2084" s="5"/>
      <c r="E2084" s="1">
        <v>2022</v>
      </c>
      <c r="F2084" t="s">
        <v>4458</v>
      </c>
    </row>
    <row r="2085" spans="2:7" x14ac:dyDescent="0.25">
      <c r="B2085" s="1">
        <v>423</v>
      </c>
      <c r="C2085" s="5"/>
      <c r="D2085" s="5"/>
      <c r="E2085" s="1">
        <v>2022</v>
      </c>
      <c r="F2085" t="s">
        <v>4438</v>
      </c>
    </row>
    <row r="2086" spans="2:7" x14ac:dyDescent="0.25">
      <c r="B2086" s="1">
        <v>423</v>
      </c>
      <c r="C2086" s="5"/>
      <c r="D2086" s="5"/>
      <c r="E2086" s="1">
        <v>2022</v>
      </c>
      <c r="F2086" t="s">
        <v>4474</v>
      </c>
    </row>
    <row r="2087" spans="2:7" x14ac:dyDescent="0.25">
      <c r="B2087" s="1">
        <v>423</v>
      </c>
      <c r="C2087" s="5"/>
      <c r="D2087" s="5"/>
      <c r="E2087" s="1">
        <v>2022</v>
      </c>
      <c r="F2087" t="s">
        <v>4508</v>
      </c>
    </row>
    <row r="2088" spans="2:7" x14ac:dyDescent="0.25">
      <c r="B2088" s="1">
        <v>423</v>
      </c>
      <c r="C2088" s="5"/>
      <c r="D2088" s="5"/>
      <c r="E2088" s="1">
        <v>2022</v>
      </c>
      <c r="F2088" t="s">
        <v>4493</v>
      </c>
    </row>
    <row r="2089" spans="2:7" x14ac:dyDescent="0.25">
      <c r="B2089" s="1">
        <v>423</v>
      </c>
      <c r="C2089" s="5"/>
      <c r="D2089" s="5"/>
      <c r="E2089" s="1">
        <v>2022</v>
      </c>
      <c r="F2089" t="s">
        <v>4495</v>
      </c>
    </row>
    <row r="2090" spans="2:7" x14ac:dyDescent="0.25">
      <c r="B2090" s="1">
        <v>423</v>
      </c>
      <c r="C2090" s="5"/>
      <c r="D2090" s="5"/>
      <c r="E2090" s="1">
        <v>2022</v>
      </c>
      <c r="F2090" t="s">
        <v>5287</v>
      </c>
    </row>
    <row r="2091" spans="2:7" x14ac:dyDescent="0.25">
      <c r="B2091" s="1">
        <v>424</v>
      </c>
      <c r="C2091" s="5" t="s">
        <v>726</v>
      </c>
      <c r="D2091" s="5" t="s">
        <v>5288</v>
      </c>
      <c r="E2091" s="1">
        <v>2019</v>
      </c>
      <c r="F2091" t="s">
        <v>4520</v>
      </c>
      <c r="G2091" t="s">
        <v>4608</v>
      </c>
    </row>
    <row r="2092" spans="2:7" x14ac:dyDescent="0.25">
      <c r="B2092" s="1">
        <v>424</v>
      </c>
      <c r="C2092" s="5"/>
      <c r="D2092" s="5"/>
      <c r="E2092" s="1">
        <v>2019</v>
      </c>
      <c r="F2092" t="s">
        <v>4442</v>
      </c>
    </row>
    <row r="2093" spans="2:7" x14ac:dyDescent="0.25">
      <c r="B2093" s="1">
        <v>425</v>
      </c>
      <c r="C2093" s="5" t="s">
        <v>2483</v>
      </c>
      <c r="D2093" s="5" t="s">
        <v>5289</v>
      </c>
      <c r="E2093" s="1">
        <v>2017</v>
      </c>
      <c r="F2093" t="s">
        <v>4504</v>
      </c>
      <c r="G2093" t="s">
        <v>4727</v>
      </c>
    </row>
    <row r="2094" spans="2:7" x14ac:dyDescent="0.25">
      <c r="B2094" s="1">
        <v>425</v>
      </c>
      <c r="C2094" s="5"/>
      <c r="D2094" s="5"/>
      <c r="E2094" s="1">
        <v>2017</v>
      </c>
      <c r="F2094" t="s">
        <v>4538</v>
      </c>
      <c r="G2094" t="s">
        <v>2614</v>
      </c>
    </row>
    <row r="2095" spans="2:7" x14ac:dyDescent="0.25">
      <c r="B2095" s="1">
        <v>425</v>
      </c>
      <c r="C2095" s="5"/>
      <c r="D2095" s="5"/>
      <c r="E2095" s="1">
        <v>2017</v>
      </c>
      <c r="F2095" t="s">
        <v>4879</v>
      </c>
    </row>
    <row r="2096" spans="2:7" x14ac:dyDescent="0.25">
      <c r="B2096" s="1">
        <v>425</v>
      </c>
      <c r="C2096" s="5"/>
      <c r="D2096" s="5"/>
      <c r="E2096" s="1">
        <v>2017</v>
      </c>
      <c r="F2096" t="s">
        <v>4475</v>
      </c>
    </row>
    <row r="2097" spans="2:6" x14ac:dyDescent="0.25">
      <c r="B2097" s="1">
        <v>425</v>
      </c>
      <c r="C2097" s="5"/>
      <c r="D2097" s="5"/>
      <c r="E2097" s="1">
        <v>2017</v>
      </c>
      <c r="F2097" t="s">
        <v>4438</v>
      </c>
    </row>
    <row r="2098" spans="2:6" x14ac:dyDescent="0.25">
      <c r="B2098" s="1">
        <v>425</v>
      </c>
      <c r="C2098" s="5"/>
      <c r="D2098" s="5"/>
      <c r="E2098" s="1">
        <v>2017</v>
      </c>
      <c r="F2098" t="s">
        <v>4539</v>
      </c>
    </row>
    <row r="2099" spans="2:6" x14ac:dyDescent="0.25">
      <c r="B2099" s="1">
        <v>425</v>
      </c>
      <c r="C2099" s="5"/>
      <c r="D2099" s="5"/>
      <c r="E2099" s="1">
        <v>2017</v>
      </c>
      <c r="F2099" t="s">
        <v>4534</v>
      </c>
    </row>
    <row r="2100" spans="2:6" ht="30" x14ac:dyDescent="0.25">
      <c r="B2100" s="1">
        <v>426</v>
      </c>
      <c r="C2100" s="5" t="s">
        <v>680</v>
      </c>
      <c r="D2100" s="5" t="s">
        <v>5290</v>
      </c>
      <c r="E2100" s="1">
        <v>2012</v>
      </c>
      <c r="F2100" t="s">
        <v>4520</v>
      </c>
    </row>
    <row r="2101" spans="2:6" x14ac:dyDescent="0.25">
      <c r="B2101" s="1">
        <v>426</v>
      </c>
      <c r="C2101" s="5"/>
      <c r="D2101" s="5"/>
      <c r="E2101" s="1">
        <v>2012</v>
      </c>
      <c r="F2101" t="s">
        <v>5275</v>
      </c>
    </row>
    <row r="2102" spans="2:6" x14ac:dyDescent="0.25">
      <c r="B2102" s="1">
        <v>426</v>
      </c>
      <c r="C2102" s="5"/>
      <c r="D2102" s="5"/>
      <c r="E2102" s="1">
        <v>2012</v>
      </c>
      <c r="F2102" t="s">
        <v>5291</v>
      </c>
    </row>
    <row r="2103" spans="2:6" x14ac:dyDescent="0.25">
      <c r="B2103" s="1">
        <v>426</v>
      </c>
      <c r="C2103" s="5"/>
      <c r="D2103" s="5"/>
      <c r="E2103" s="1">
        <v>2012</v>
      </c>
      <c r="F2103" t="s">
        <v>4519</v>
      </c>
    </row>
    <row r="2104" spans="2:6" ht="30" x14ac:dyDescent="0.25">
      <c r="B2104" s="1">
        <v>427</v>
      </c>
      <c r="C2104" s="5" t="s">
        <v>649</v>
      </c>
      <c r="D2104" s="5" t="s">
        <v>5292</v>
      </c>
      <c r="E2104" s="1">
        <v>2006</v>
      </c>
      <c r="F2104" t="s">
        <v>4627</v>
      </c>
    </row>
    <row r="2105" spans="2:6" x14ac:dyDescent="0.25">
      <c r="B2105" s="1">
        <v>427</v>
      </c>
      <c r="C2105" s="5"/>
      <c r="D2105" s="5"/>
      <c r="E2105" s="1">
        <v>2006</v>
      </c>
      <c r="F2105" t="s">
        <v>4475</v>
      </c>
    </row>
    <row r="2106" spans="2:6" x14ac:dyDescent="0.25">
      <c r="B2106" s="1">
        <v>427</v>
      </c>
      <c r="C2106" s="5"/>
      <c r="D2106" s="5"/>
      <c r="E2106" s="1">
        <v>2006</v>
      </c>
      <c r="F2106" t="s">
        <v>4622</v>
      </c>
    </row>
    <row r="2107" spans="2:6" x14ac:dyDescent="0.25">
      <c r="B2107" s="1">
        <v>427</v>
      </c>
      <c r="C2107" s="5"/>
      <c r="D2107" s="5"/>
      <c r="E2107" s="1">
        <v>2006</v>
      </c>
      <c r="F2107" t="s">
        <v>4449</v>
      </c>
    </row>
    <row r="2108" spans="2:6" x14ac:dyDescent="0.25">
      <c r="B2108" s="1">
        <v>427</v>
      </c>
      <c r="C2108" s="5"/>
      <c r="D2108" s="5"/>
      <c r="E2108" s="1">
        <v>2006</v>
      </c>
      <c r="F2108" t="s">
        <v>4442</v>
      </c>
    </row>
    <row r="2109" spans="2:6" x14ac:dyDescent="0.25">
      <c r="B2109" s="1">
        <v>427</v>
      </c>
      <c r="C2109" s="5"/>
      <c r="D2109" s="5"/>
      <c r="E2109" s="1">
        <v>2006</v>
      </c>
      <c r="F2109" t="s">
        <v>4453</v>
      </c>
    </row>
    <row r="2110" spans="2:6" x14ac:dyDescent="0.25">
      <c r="B2110" s="1">
        <v>427</v>
      </c>
      <c r="C2110" s="5"/>
      <c r="D2110" s="5"/>
      <c r="E2110" s="1">
        <v>2006</v>
      </c>
      <c r="F2110" t="s">
        <v>4454</v>
      </c>
    </row>
    <row r="2111" spans="2:6" x14ac:dyDescent="0.25">
      <c r="B2111" s="1">
        <v>427</v>
      </c>
      <c r="C2111" s="5"/>
      <c r="D2111" s="5"/>
      <c r="E2111" s="1">
        <v>2006</v>
      </c>
      <c r="F2111" t="s">
        <v>4455</v>
      </c>
    </row>
    <row r="2112" spans="2:6" ht="30" x14ac:dyDescent="0.25">
      <c r="B2112" s="1">
        <v>428</v>
      </c>
      <c r="C2112" s="5" t="s">
        <v>626</v>
      </c>
      <c r="D2112" s="5" t="s">
        <v>5293</v>
      </c>
      <c r="E2112" s="1">
        <v>2010</v>
      </c>
      <c r="F2112" t="s">
        <v>4504</v>
      </c>
    </row>
    <row r="2113" spans="2:7" x14ac:dyDescent="0.25">
      <c r="B2113" s="1">
        <v>428</v>
      </c>
      <c r="C2113" s="5"/>
      <c r="D2113" s="5"/>
      <c r="E2113" s="1">
        <v>2010</v>
      </c>
      <c r="F2113" t="s">
        <v>4475</v>
      </c>
    </row>
    <row r="2114" spans="2:7" x14ac:dyDescent="0.25">
      <c r="B2114" s="1">
        <v>428</v>
      </c>
      <c r="C2114" s="5"/>
      <c r="D2114" s="5"/>
      <c r="E2114" s="1">
        <v>2010</v>
      </c>
      <c r="F2114" t="s">
        <v>4485</v>
      </c>
    </row>
    <row r="2115" spans="2:7" x14ac:dyDescent="0.25">
      <c r="B2115" s="1">
        <v>428</v>
      </c>
      <c r="C2115" s="5"/>
      <c r="D2115" s="5"/>
      <c r="E2115" s="1">
        <v>2010</v>
      </c>
      <c r="F2115" t="s">
        <v>4501</v>
      </c>
    </row>
    <row r="2116" spans="2:7" x14ac:dyDescent="0.25">
      <c r="B2116" s="1">
        <v>428</v>
      </c>
      <c r="C2116" s="5"/>
      <c r="D2116" s="5"/>
      <c r="E2116" s="1">
        <v>2010</v>
      </c>
      <c r="F2116" t="s">
        <v>4458</v>
      </c>
    </row>
    <row r="2117" spans="2:7" x14ac:dyDescent="0.25">
      <c r="B2117" s="1">
        <v>428</v>
      </c>
      <c r="C2117" s="5"/>
      <c r="D2117" s="5"/>
      <c r="E2117" s="1">
        <v>2010</v>
      </c>
      <c r="F2117" t="s">
        <v>4506</v>
      </c>
    </row>
    <row r="2118" spans="2:7" ht="30" x14ac:dyDescent="0.25">
      <c r="B2118" s="1">
        <v>429</v>
      </c>
      <c r="C2118" s="5" t="s">
        <v>1817</v>
      </c>
      <c r="D2118" s="5" t="s">
        <v>5294</v>
      </c>
      <c r="E2118" s="1">
        <v>2023</v>
      </c>
      <c r="F2118" t="s">
        <v>4504</v>
      </c>
    </row>
    <row r="2119" spans="2:7" x14ac:dyDescent="0.25">
      <c r="B2119" s="1">
        <v>429</v>
      </c>
      <c r="C2119" s="5"/>
      <c r="D2119" s="5"/>
      <c r="E2119" s="1">
        <v>2023</v>
      </c>
      <c r="F2119" t="s">
        <v>4534</v>
      </c>
    </row>
    <row r="2120" spans="2:7" x14ac:dyDescent="0.25">
      <c r="B2120" s="1">
        <v>430</v>
      </c>
      <c r="C2120" s="5" t="s">
        <v>1173</v>
      </c>
      <c r="D2120" s="5" t="s">
        <v>3517</v>
      </c>
      <c r="E2120" s="1">
        <v>2011</v>
      </c>
      <c r="F2120" t="s">
        <v>4442</v>
      </c>
      <c r="G2120" t="s">
        <v>4451</v>
      </c>
    </row>
    <row r="2121" spans="2:7" x14ac:dyDescent="0.25">
      <c r="B2121" s="1">
        <v>430</v>
      </c>
      <c r="C2121" s="5"/>
      <c r="D2121" s="5"/>
      <c r="E2121" s="1">
        <v>2011</v>
      </c>
      <c r="F2121" t="s">
        <v>4622</v>
      </c>
    </row>
    <row r="2122" spans="2:7" x14ac:dyDescent="0.25">
      <c r="B2122" s="1">
        <v>430</v>
      </c>
      <c r="C2122" s="5"/>
      <c r="D2122" s="5"/>
      <c r="E2122" s="1">
        <v>2011</v>
      </c>
      <c r="F2122" t="s">
        <v>4475</v>
      </c>
    </row>
    <row r="2123" spans="2:7" x14ac:dyDescent="0.25">
      <c r="B2123" s="1">
        <v>430</v>
      </c>
      <c r="C2123" s="5"/>
      <c r="D2123" s="5"/>
      <c r="E2123" s="1">
        <v>2011</v>
      </c>
      <c r="F2123" t="s">
        <v>4691</v>
      </c>
    </row>
    <row r="2124" spans="2:7" ht="30" x14ac:dyDescent="0.25">
      <c r="B2124" s="1">
        <v>431</v>
      </c>
      <c r="C2124" s="5" t="s">
        <v>1211</v>
      </c>
      <c r="D2124" s="5" t="s">
        <v>5295</v>
      </c>
      <c r="E2124" s="1">
        <v>2016</v>
      </c>
      <c r="F2124" t="s">
        <v>4921</v>
      </c>
      <c r="G2124" t="s">
        <v>4608</v>
      </c>
    </row>
    <row r="2125" spans="2:7" x14ac:dyDescent="0.25">
      <c r="B2125" s="1">
        <v>431</v>
      </c>
      <c r="C2125" s="5"/>
      <c r="D2125" s="5"/>
      <c r="E2125" s="1">
        <v>2016</v>
      </c>
      <c r="F2125" t="s">
        <v>4466</v>
      </c>
    </row>
    <row r="2126" spans="2:7" x14ac:dyDescent="0.25">
      <c r="B2126" s="1">
        <v>431</v>
      </c>
      <c r="C2126" s="5"/>
      <c r="D2126" s="5"/>
      <c r="E2126" s="1">
        <v>2016</v>
      </c>
      <c r="F2126" t="s">
        <v>4438</v>
      </c>
    </row>
    <row r="2127" spans="2:7" ht="30" x14ac:dyDescent="0.25">
      <c r="B2127" s="1">
        <v>432</v>
      </c>
      <c r="C2127" s="5" t="s">
        <v>1033</v>
      </c>
      <c r="D2127" s="5" t="s">
        <v>5296</v>
      </c>
      <c r="E2127" s="1">
        <v>2020</v>
      </c>
      <c r="F2127" t="s">
        <v>4438</v>
      </c>
    </row>
    <row r="2128" spans="2:7" x14ac:dyDescent="0.25">
      <c r="B2128" s="1">
        <v>432</v>
      </c>
      <c r="C2128" s="5"/>
      <c r="D2128" s="5"/>
      <c r="E2128" s="1">
        <v>2020</v>
      </c>
      <c r="F2128" t="s">
        <v>4442</v>
      </c>
    </row>
    <row r="2129" spans="2:7" x14ac:dyDescent="0.25">
      <c r="B2129" s="1">
        <v>432</v>
      </c>
      <c r="C2129" s="5"/>
      <c r="D2129" s="5"/>
      <c r="E2129" s="1">
        <v>2020</v>
      </c>
      <c r="F2129" t="s">
        <v>4493</v>
      </c>
    </row>
    <row r="2130" spans="2:7" x14ac:dyDescent="0.25">
      <c r="B2130" s="1">
        <v>432</v>
      </c>
      <c r="C2130" s="5"/>
      <c r="D2130" s="5"/>
      <c r="E2130" s="1">
        <v>2020</v>
      </c>
      <c r="F2130" t="s">
        <v>4879</v>
      </c>
    </row>
    <row r="2131" spans="2:7" x14ac:dyDescent="0.25">
      <c r="B2131" s="1">
        <v>432</v>
      </c>
      <c r="C2131" s="5"/>
      <c r="D2131" s="5"/>
      <c r="E2131" s="1">
        <v>2020</v>
      </c>
      <c r="F2131" t="s">
        <v>4450</v>
      </c>
    </row>
    <row r="2132" spans="2:7" x14ac:dyDescent="0.25">
      <c r="B2132" s="1">
        <v>432</v>
      </c>
      <c r="C2132" s="5"/>
      <c r="D2132" s="5"/>
      <c r="E2132" s="1">
        <v>2020</v>
      </c>
      <c r="F2132" t="s">
        <v>4485</v>
      </c>
    </row>
    <row r="2133" spans="2:7" x14ac:dyDescent="0.25">
      <c r="B2133" s="1">
        <v>432</v>
      </c>
      <c r="C2133" s="5"/>
      <c r="D2133" s="5"/>
      <c r="E2133" s="1">
        <v>2020</v>
      </c>
      <c r="F2133" t="s">
        <v>5297</v>
      </c>
    </row>
    <row r="2134" spans="2:7" ht="30" x14ac:dyDescent="0.25">
      <c r="B2134" s="1">
        <v>433</v>
      </c>
      <c r="C2134" s="5" t="s">
        <v>1335</v>
      </c>
      <c r="D2134" s="5" t="s">
        <v>5298</v>
      </c>
      <c r="E2134" s="1">
        <v>2010</v>
      </c>
      <c r="F2134" t="s">
        <v>4460</v>
      </c>
      <c r="G2134" t="s">
        <v>4835</v>
      </c>
    </row>
    <row r="2135" spans="2:7" x14ac:dyDescent="0.25">
      <c r="B2135" s="1">
        <v>433</v>
      </c>
      <c r="C2135" s="5"/>
      <c r="D2135" s="5"/>
      <c r="E2135" s="1">
        <v>2010</v>
      </c>
      <c r="F2135" t="s">
        <v>4438</v>
      </c>
    </row>
    <row r="2136" spans="2:7" x14ac:dyDescent="0.25">
      <c r="B2136" s="1">
        <v>433</v>
      </c>
      <c r="C2136" s="5"/>
      <c r="D2136" s="5"/>
      <c r="E2136" s="1">
        <v>2010</v>
      </c>
      <c r="F2136" t="s">
        <v>5299</v>
      </c>
    </row>
    <row r="2137" spans="2:7" ht="30" x14ac:dyDescent="0.25">
      <c r="B2137" s="1">
        <v>434</v>
      </c>
      <c r="C2137" s="5" t="s">
        <v>1213</v>
      </c>
      <c r="D2137" s="5" t="s">
        <v>5300</v>
      </c>
      <c r="E2137" s="1">
        <v>2023</v>
      </c>
      <c r="F2137" t="s">
        <v>4442</v>
      </c>
      <c r="G2137" t="s">
        <v>4451</v>
      </c>
    </row>
    <row r="2138" spans="2:7" x14ac:dyDescent="0.25">
      <c r="B2138" s="1">
        <v>434</v>
      </c>
      <c r="C2138" s="5"/>
      <c r="D2138" s="5"/>
      <c r="E2138" s="1">
        <v>2023</v>
      </c>
      <c r="G2138" t="s">
        <v>4727</v>
      </c>
    </row>
    <row r="2139" spans="2:7" x14ac:dyDescent="0.25">
      <c r="B2139" s="1">
        <v>434</v>
      </c>
      <c r="C2139" s="5"/>
      <c r="D2139" s="5"/>
      <c r="E2139" s="1">
        <v>2023</v>
      </c>
      <c r="G2139" t="s">
        <v>4608</v>
      </c>
    </row>
    <row r="2140" spans="2:7" ht="30" x14ac:dyDescent="0.25">
      <c r="B2140" s="1">
        <v>435</v>
      </c>
      <c r="C2140" s="5" t="s">
        <v>2316</v>
      </c>
      <c r="D2140" s="5" t="s">
        <v>4300</v>
      </c>
      <c r="E2140" s="1">
        <v>2022</v>
      </c>
      <c r="F2140" t="s">
        <v>4668</v>
      </c>
      <c r="G2140" t="s">
        <v>5301</v>
      </c>
    </row>
    <row r="2141" spans="2:7" x14ac:dyDescent="0.25">
      <c r="B2141" s="1">
        <v>435</v>
      </c>
      <c r="C2141" s="5"/>
      <c r="D2141" s="5"/>
      <c r="E2141" s="1">
        <v>2022</v>
      </c>
      <c r="F2141" t="s">
        <v>4534</v>
      </c>
      <c r="G2141" t="s">
        <v>4835</v>
      </c>
    </row>
    <row r="2142" spans="2:7" x14ac:dyDescent="0.25">
      <c r="B2142" s="1">
        <v>435</v>
      </c>
      <c r="C2142" s="5"/>
      <c r="D2142" s="5"/>
      <c r="E2142" s="1">
        <v>2022</v>
      </c>
      <c r="F2142" t="s">
        <v>4533</v>
      </c>
      <c r="G2142" t="s">
        <v>4669</v>
      </c>
    </row>
    <row r="2143" spans="2:7" x14ac:dyDescent="0.25">
      <c r="B2143" s="1">
        <v>435</v>
      </c>
      <c r="C2143" s="5"/>
      <c r="D2143" s="5"/>
      <c r="E2143" s="1">
        <v>2022</v>
      </c>
      <c r="F2143" t="s">
        <v>4475</v>
      </c>
    </row>
    <row r="2144" spans="2:7" x14ac:dyDescent="0.25">
      <c r="B2144" s="1">
        <v>435</v>
      </c>
      <c r="C2144" s="5"/>
      <c r="D2144" s="5"/>
      <c r="E2144" s="1">
        <v>2022</v>
      </c>
      <c r="F2144" t="s">
        <v>4469</v>
      </c>
    </row>
    <row r="2145" spans="2:6" x14ac:dyDescent="0.25">
      <c r="B2145" s="1">
        <v>435</v>
      </c>
      <c r="C2145" s="5"/>
      <c r="D2145" s="5"/>
      <c r="E2145" s="1">
        <v>2022</v>
      </c>
      <c r="F2145" t="s">
        <v>4442</v>
      </c>
    </row>
    <row r="2146" spans="2:6" x14ac:dyDescent="0.25">
      <c r="B2146" s="1">
        <v>435</v>
      </c>
      <c r="C2146" s="5"/>
      <c r="D2146" s="5"/>
      <c r="E2146" s="1">
        <v>2022</v>
      </c>
      <c r="F2146" t="s">
        <v>4605</v>
      </c>
    </row>
    <row r="2147" spans="2:6" x14ac:dyDescent="0.25">
      <c r="B2147" s="1">
        <v>435</v>
      </c>
      <c r="C2147" s="5"/>
      <c r="D2147" s="5"/>
      <c r="E2147" s="1">
        <v>2022</v>
      </c>
      <c r="F2147" t="s">
        <v>4562</v>
      </c>
    </row>
    <row r="2148" spans="2:6" x14ac:dyDescent="0.25">
      <c r="B2148" s="1">
        <v>435</v>
      </c>
      <c r="C2148" s="5"/>
      <c r="D2148" s="5"/>
      <c r="E2148" s="1">
        <v>2022</v>
      </c>
      <c r="F2148" t="s">
        <v>4577</v>
      </c>
    </row>
    <row r="2149" spans="2:6" x14ac:dyDescent="0.25">
      <c r="B2149" s="1">
        <v>435</v>
      </c>
      <c r="C2149" s="5"/>
      <c r="D2149" s="5"/>
      <c r="E2149" s="1">
        <v>2022</v>
      </c>
      <c r="F2149" t="s">
        <v>4515</v>
      </c>
    </row>
    <row r="2150" spans="2:6" x14ac:dyDescent="0.25">
      <c r="B2150" s="1">
        <v>435</v>
      </c>
      <c r="C2150" s="5"/>
      <c r="D2150" s="5"/>
      <c r="E2150" s="1">
        <v>2022</v>
      </c>
      <c r="F2150" t="s">
        <v>4529</v>
      </c>
    </row>
    <row r="2151" spans="2:6" x14ac:dyDescent="0.25">
      <c r="B2151" s="1">
        <v>435</v>
      </c>
      <c r="C2151" s="5"/>
      <c r="D2151" s="5"/>
      <c r="E2151" s="1">
        <v>2022</v>
      </c>
      <c r="F2151" t="s">
        <v>4512</v>
      </c>
    </row>
    <row r="2152" spans="2:6" ht="30" x14ac:dyDescent="0.25">
      <c r="B2152" s="1">
        <v>436</v>
      </c>
      <c r="C2152" s="5" t="s">
        <v>2575</v>
      </c>
      <c r="D2152" s="5" t="s">
        <v>3536</v>
      </c>
      <c r="E2152" s="1">
        <v>2021</v>
      </c>
      <c r="F2152" t="s">
        <v>5302</v>
      </c>
    </row>
    <row r="2153" spans="2:6" x14ac:dyDescent="0.25">
      <c r="B2153" s="1">
        <v>436</v>
      </c>
      <c r="C2153" s="5"/>
      <c r="D2153" s="5"/>
      <c r="E2153" s="1">
        <v>2021</v>
      </c>
      <c r="F2153" t="s">
        <v>4562</v>
      </c>
    </row>
    <row r="2154" spans="2:6" ht="45" x14ac:dyDescent="0.25">
      <c r="B2154" s="1">
        <v>437</v>
      </c>
      <c r="C2154" s="5" t="s">
        <v>1286</v>
      </c>
      <c r="D2154" s="5" t="s">
        <v>5303</v>
      </c>
      <c r="E2154" s="1">
        <v>2021</v>
      </c>
      <c r="F2154" t="s">
        <v>5304</v>
      </c>
    </row>
    <row r="2155" spans="2:6" x14ac:dyDescent="0.25">
      <c r="B2155" s="1">
        <v>437</v>
      </c>
      <c r="C2155" s="5"/>
      <c r="D2155" s="5"/>
      <c r="E2155" s="1">
        <v>2021</v>
      </c>
      <c r="F2155" t="s">
        <v>4533</v>
      </c>
    </row>
    <row r="2156" spans="2:6" x14ac:dyDescent="0.25">
      <c r="B2156" s="1">
        <v>437</v>
      </c>
      <c r="C2156" s="5"/>
      <c r="D2156" s="5"/>
      <c r="E2156" s="1">
        <v>2021</v>
      </c>
      <c r="F2156" t="s">
        <v>5305</v>
      </c>
    </row>
    <row r="2157" spans="2:6" x14ac:dyDescent="0.25">
      <c r="B2157" s="1">
        <v>437</v>
      </c>
      <c r="C2157" s="5"/>
      <c r="D2157" s="5"/>
      <c r="E2157" s="1">
        <v>2021</v>
      </c>
      <c r="F2157" t="s">
        <v>5306</v>
      </c>
    </row>
    <row r="2158" spans="2:6" ht="30" x14ac:dyDescent="0.25">
      <c r="B2158" s="1">
        <v>438</v>
      </c>
      <c r="C2158" s="5" t="s">
        <v>905</v>
      </c>
      <c r="D2158" s="5" t="s">
        <v>5307</v>
      </c>
      <c r="E2158" s="1">
        <v>2021</v>
      </c>
      <c r="F2158" t="s">
        <v>4444</v>
      </c>
    </row>
    <row r="2159" spans="2:6" x14ac:dyDescent="0.25">
      <c r="B2159" s="1">
        <v>438</v>
      </c>
      <c r="C2159" s="5"/>
      <c r="D2159" s="5"/>
      <c r="E2159" s="1">
        <v>2021</v>
      </c>
      <c r="F2159" t="s">
        <v>4508</v>
      </c>
    </row>
    <row r="2160" spans="2:6" x14ac:dyDescent="0.25">
      <c r="B2160" s="1">
        <v>438</v>
      </c>
      <c r="C2160" s="5"/>
      <c r="D2160" s="5"/>
      <c r="E2160" s="1">
        <v>2021</v>
      </c>
      <c r="F2160" t="s">
        <v>4691</v>
      </c>
    </row>
    <row r="2161" spans="2:6" ht="30" x14ac:dyDescent="0.25">
      <c r="B2161" s="1">
        <v>439</v>
      </c>
      <c r="C2161" s="5" t="s">
        <v>1143</v>
      </c>
      <c r="D2161" s="5" t="s">
        <v>5308</v>
      </c>
      <c r="E2161" s="1">
        <v>2011</v>
      </c>
      <c r="F2161" t="s">
        <v>4660</v>
      </c>
    </row>
    <row r="2162" spans="2:6" x14ac:dyDescent="0.25">
      <c r="B2162" s="1">
        <v>439</v>
      </c>
      <c r="C2162" s="5"/>
      <c r="D2162" s="5"/>
      <c r="E2162" s="1">
        <v>2011</v>
      </c>
      <c r="F2162" t="s">
        <v>4520</v>
      </c>
    </row>
    <row r="2163" spans="2:6" ht="30" x14ac:dyDescent="0.25">
      <c r="B2163" s="1">
        <v>440</v>
      </c>
      <c r="C2163" s="5" t="s">
        <v>860</v>
      </c>
      <c r="D2163" s="5" t="s">
        <v>5309</v>
      </c>
      <c r="E2163" s="1">
        <v>2018</v>
      </c>
      <c r="F2163" t="s">
        <v>4519</v>
      </c>
    </row>
    <row r="2164" spans="2:6" x14ac:dyDescent="0.25">
      <c r="B2164" s="1">
        <v>440</v>
      </c>
      <c r="C2164" s="5"/>
      <c r="D2164" s="5"/>
      <c r="E2164" s="1">
        <v>2018</v>
      </c>
      <c r="F2164" t="s">
        <v>4546</v>
      </c>
    </row>
    <row r="2165" spans="2:6" x14ac:dyDescent="0.25">
      <c r="B2165" s="1">
        <v>440</v>
      </c>
      <c r="C2165" s="5"/>
      <c r="D2165" s="5"/>
      <c r="E2165" s="1">
        <v>2018</v>
      </c>
      <c r="F2165" t="s">
        <v>4560</v>
      </c>
    </row>
    <row r="2166" spans="2:6" x14ac:dyDescent="0.25">
      <c r="B2166" s="1">
        <v>440</v>
      </c>
      <c r="C2166" s="5"/>
      <c r="D2166" s="5"/>
      <c r="E2166" s="1">
        <v>2018</v>
      </c>
      <c r="F2166" t="s">
        <v>4686</v>
      </c>
    </row>
    <row r="2167" spans="2:6" x14ac:dyDescent="0.25">
      <c r="B2167" s="1">
        <v>440</v>
      </c>
      <c r="C2167" s="5"/>
      <c r="D2167" s="5"/>
      <c r="E2167" s="1">
        <v>2018</v>
      </c>
      <c r="F2167" t="s">
        <v>4508</v>
      </c>
    </row>
    <row r="2168" spans="2:6" x14ac:dyDescent="0.25">
      <c r="B2168" s="1">
        <v>440</v>
      </c>
      <c r="C2168" s="5"/>
      <c r="D2168" s="5"/>
      <c r="E2168" s="1">
        <v>2018</v>
      </c>
      <c r="F2168" t="s">
        <v>5310</v>
      </c>
    </row>
    <row r="2169" spans="2:6" x14ac:dyDescent="0.25">
      <c r="B2169" s="1">
        <v>440</v>
      </c>
      <c r="C2169" s="5"/>
      <c r="D2169" s="5"/>
      <c r="E2169" s="1">
        <v>2018</v>
      </c>
      <c r="F2169" t="s">
        <v>4556</v>
      </c>
    </row>
    <row r="2170" spans="2:6" x14ac:dyDescent="0.25">
      <c r="B2170" s="1">
        <v>440</v>
      </c>
      <c r="C2170" s="5"/>
      <c r="D2170" s="5"/>
      <c r="E2170" s="1">
        <v>2018</v>
      </c>
      <c r="F2170" t="s">
        <v>4520</v>
      </c>
    </row>
    <row r="2171" spans="2:6" x14ac:dyDescent="0.25">
      <c r="B2171" s="1">
        <v>441</v>
      </c>
      <c r="C2171" s="5" t="s">
        <v>734</v>
      </c>
      <c r="D2171" s="5" t="s">
        <v>5311</v>
      </c>
      <c r="E2171" s="1">
        <v>2009</v>
      </c>
      <c r="F2171" t="s">
        <v>4606</v>
      </c>
    </row>
    <row r="2172" spans="2:6" x14ac:dyDescent="0.25">
      <c r="B2172" s="1">
        <v>441</v>
      </c>
      <c r="C2172" s="5"/>
      <c r="D2172" s="5"/>
      <c r="E2172" s="1">
        <v>2009</v>
      </c>
      <c r="F2172" t="s">
        <v>4508</v>
      </c>
    </row>
    <row r="2173" spans="2:6" x14ac:dyDescent="0.25">
      <c r="B2173" s="1">
        <v>441</v>
      </c>
      <c r="C2173" s="5"/>
      <c r="D2173" s="5"/>
      <c r="E2173" s="1">
        <v>2009</v>
      </c>
      <c r="F2173" t="s">
        <v>4520</v>
      </c>
    </row>
    <row r="2174" spans="2:6" ht="30" x14ac:dyDescent="0.25">
      <c r="B2174" s="1">
        <v>442</v>
      </c>
      <c r="C2174" s="5" t="s">
        <v>780</v>
      </c>
      <c r="D2174" s="5" t="s">
        <v>5312</v>
      </c>
      <c r="E2174" s="1">
        <v>2008</v>
      </c>
      <c r="F2174" t="s">
        <v>5216</v>
      </c>
    </row>
    <row r="2175" spans="2:6" x14ac:dyDescent="0.25">
      <c r="B2175" s="1">
        <v>442</v>
      </c>
      <c r="C2175" s="5"/>
      <c r="D2175" s="5"/>
      <c r="E2175" s="1">
        <v>2008</v>
      </c>
      <c r="F2175" t="s">
        <v>4533</v>
      </c>
    </row>
    <row r="2176" spans="2:6" x14ac:dyDescent="0.25">
      <c r="B2176" s="1">
        <v>442</v>
      </c>
      <c r="C2176" s="5"/>
      <c r="D2176" s="5"/>
      <c r="E2176" s="1">
        <v>2008</v>
      </c>
      <c r="F2176" t="s">
        <v>4840</v>
      </c>
    </row>
    <row r="2177" spans="2:7" x14ac:dyDescent="0.25">
      <c r="B2177" s="1">
        <v>442</v>
      </c>
      <c r="C2177" s="5"/>
      <c r="D2177" s="5"/>
      <c r="E2177" s="1">
        <v>2008</v>
      </c>
      <c r="F2177" t="s">
        <v>4450</v>
      </c>
    </row>
    <row r="2178" spans="2:7" x14ac:dyDescent="0.25">
      <c r="B2178" s="1">
        <v>442</v>
      </c>
      <c r="C2178" s="5"/>
      <c r="D2178" s="5"/>
      <c r="E2178" s="1">
        <v>2008</v>
      </c>
      <c r="F2178" t="s">
        <v>4454</v>
      </c>
    </row>
    <row r="2179" spans="2:7" x14ac:dyDescent="0.25">
      <c r="B2179" s="1">
        <v>442</v>
      </c>
      <c r="C2179" s="5"/>
      <c r="D2179" s="5"/>
      <c r="E2179" s="1">
        <v>2008</v>
      </c>
      <c r="F2179" t="s">
        <v>4455</v>
      </c>
    </row>
    <row r="2180" spans="2:7" x14ac:dyDescent="0.25">
      <c r="B2180" s="1">
        <v>442</v>
      </c>
      <c r="C2180" s="5"/>
      <c r="D2180" s="5"/>
      <c r="E2180" s="1">
        <v>2008</v>
      </c>
      <c r="F2180" t="s">
        <v>4453</v>
      </c>
    </row>
    <row r="2181" spans="2:7" ht="30" x14ac:dyDescent="0.25">
      <c r="B2181" s="1">
        <v>443</v>
      </c>
      <c r="C2181" s="5" t="s">
        <v>1463</v>
      </c>
      <c r="D2181" s="5" t="s">
        <v>4301</v>
      </c>
      <c r="E2181" s="1">
        <v>2008</v>
      </c>
      <c r="F2181" t="s">
        <v>4442</v>
      </c>
    </row>
    <row r="2182" spans="2:7" x14ac:dyDescent="0.25">
      <c r="B2182" s="1">
        <v>443</v>
      </c>
      <c r="C2182" s="5"/>
      <c r="D2182" s="5"/>
      <c r="E2182" s="1">
        <v>2008</v>
      </c>
      <c r="F2182" t="s">
        <v>4536</v>
      </c>
    </row>
    <row r="2183" spans="2:7" ht="30" x14ac:dyDescent="0.25">
      <c r="B2183" s="1">
        <v>444</v>
      </c>
      <c r="C2183" s="5" t="s">
        <v>910</v>
      </c>
      <c r="D2183" s="5" t="s">
        <v>4302</v>
      </c>
      <c r="E2183" s="1">
        <v>2010</v>
      </c>
      <c r="F2183" t="s">
        <v>5313</v>
      </c>
    </row>
    <row r="2184" spans="2:7" x14ac:dyDescent="0.25">
      <c r="B2184" s="1">
        <v>444</v>
      </c>
      <c r="C2184" s="5"/>
      <c r="D2184" s="5"/>
      <c r="E2184" s="1">
        <v>2010</v>
      </c>
      <c r="F2184" t="s">
        <v>4508</v>
      </c>
    </row>
    <row r="2185" spans="2:7" ht="30" x14ac:dyDescent="0.25">
      <c r="B2185" s="1">
        <v>445</v>
      </c>
      <c r="C2185" s="5" t="s">
        <v>176</v>
      </c>
      <c r="D2185" s="5" t="s">
        <v>5314</v>
      </c>
      <c r="E2185" s="1">
        <v>2022</v>
      </c>
      <c r="F2185" t="s">
        <v>4479</v>
      </c>
      <c r="G2185" t="s">
        <v>4488</v>
      </c>
    </row>
    <row r="2186" spans="2:7" x14ac:dyDescent="0.25">
      <c r="B2186" s="1">
        <v>445</v>
      </c>
      <c r="C2186" s="5"/>
      <c r="D2186" s="5"/>
      <c r="E2186" s="1">
        <v>2022</v>
      </c>
      <c r="G2186" t="s">
        <v>4890</v>
      </c>
    </row>
    <row r="2187" spans="2:7" ht="30" x14ac:dyDescent="0.25">
      <c r="B2187" s="1">
        <v>446</v>
      </c>
      <c r="C2187" s="5" t="s">
        <v>443</v>
      </c>
      <c r="D2187" s="5" t="s">
        <v>4304</v>
      </c>
      <c r="E2187" s="1">
        <v>2018</v>
      </c>
      <c r="F2187" t="s">
        <v>4693</v>
      </c>
      <c r="G2187" t="s">
        <v>5315</v>
      </c>
    </row>
    <row r="2188" spans="2:7" x14ac:dyDescent="0.25">
      <c r="B2188" s="1">
        <v>446</v>
      </c>
      <c r="C2188" s="5"/>
      <c r="D2188" s="5"/>
      <c r="E2188" s="1">
        <v>2018</v>
      </c>
      <c r="F2188" t="s">
        <v>4529</v>
      </c>
      <c r="G2188" t="s">
        <v>5301</v>
      </c>
    </row>
    <row r="2189" spans="2:7" x14ac:dyDescent="0.25">
      <c r="B2189" s="1">
        <v>446</v>
      </c>
      <c r="C2189" s="5"/>
      <c r="D2189" s="5"/>
      <c r="E2189" s="1">
        <v>2018</v>
      </c>
      <c r="F2189" t="s">
        <v>5200</v>
      </c>
    </row>
    <row r="2190" spans="2:7" x14ac:dyDescent="0.25">
      <c r="B2190" s="1">
        <v>446</v>
      </c>
      <c r="C2190" s="5"/>
      <c r="D2190" s="5"/>
      <c r="E2190" s="1">
        <v>2018</v>
      </c>
      <c r="F2190" t="s">
        <v>4494</v>
      </c>
    </row>
    <row r="2191" spans="2:7" x14ac:dyDescent="0.25">
      <c r="B2191" s="1">
        <v>446</v>
      </c>
      <c r="C2191" s="5"/>
      <c r="D2191" s="5"/>
      <c r="E2191" s="1">
        <v>2018</v>
      </c>
      <c r="F2191" t="s">
        <v>4668</v>
      </c>
    </row>
    <row r="2192" spans="2:7" x14ac:dyDescent="0.25">
      <c r="B2192" s="1">
        <v>446</v>
      </c>
      <c r="C2192" s="5"/>
      <c r="D2192" s="5"/>
      <c r="E2192" s="1">
        <v>2018</v>
      </c>
      <c r="F2192" t="s">
        <v>4839</v>
      </c>
    </row>
    <row r="2193" spans="2:7" x14ac:dyDescent="0.25">
      <c r="B2193" s="1">
        <v>446</v>
      </c>
      <c r="C2193" s="5"/>
      <c r="D2193" s="5"/>
      <c r="E2193" s="1">
        <v>2018</v>
      </c>
      <c r="F2193" t="s">
        <v>4694</v>
      </c>
    </row>
    <row r="2194" spans="2:7" x14ac:dyDescent="0.25">
      <c r="B2194" s="1">
        <v>446</v>
      </c>
      <c r="C2194" s="5"/>
      <c r="D2194" s="5"/>
      <c r="E2194" s="1">
        <v>2018</v>
      </c>
      <c r="F2194" t="s">
        <v>4566</v>
      </c>
    </row>
    <row r="2195" spans="2:7" x14ac:dyDescent="0.25">
      <c r="B2195" s="1">
        <v>446</v>
      </c>
      <c r="C2195" s="5"/>
      <c r="D2195" s="5"/>
      <c r="E2195" s="1">
        <v>2018</v>
      </c>
      <c r="F2195" t="s">
        <v>5316</v>
      </c>
    </row>
    <row r="2196" spans="2:7" x14ac:dyDescent="0.25">
      <c r="B2196" s="1">
        <v>447</v>
      </c>
      <c r="C2196" s="5" t="s">
        <v>1818</v>
      </c>
      <c r="D2196" s="5" t="s">
        <v>3555</v>
      </c>
      <c r="E2196" s="1">
        <v>2020</v>
      </c>
      <c r="F2196" t="s">
        <v>5317</v>
      </c>
      <c r="G2196" t="s">
        <v>4890</v>
      </c>
    </row>
    <row r="2197" spans="2:7" x14ac:dyDescent="0.25">
      <c r="B2197" s="1">
        <v>447</v>
      </c>
      <c r="C2197" s="5"/>
      <c r="D2197" s="5"/>
      <c r="E2197" s="1">
        <v>2020</v>
      </c>
      <c r="F2197" t="s">
        <v>5263</v>
      </c>
    </row>
    <row r="2198" spans="2:7" x14ac:dyDescent="0.25">
      <c r="B2198" s="1">
        <v>447</v>
      </c>
      <c r="C2198" s="5"/>
      <c r="D2198" s="5"/>
      <c r="E2198" s="1">
        <v>2020</v>
      </c>
      <c r="F2198" t="s">
        <v>4619</v>
      </c>
    </row>
    <row r="2199" spans="2:7" ht="30" x14ac:dyDescent="0.25">
      <c r="B2199" s="1">
        <v>448</v>
      </c>
      <c r="C2199" s="5" t="s">
        <v>1235</v>
      </c>
      <c r="D2199" s="5" t="s">
        <v>5318</v>
      </c>
      <c r="E2199" s="1">
        <v>2003</v>
      </c>
      <c r="F2199" t="s">
        <v>4588</v>
      </c>
      <c r="G2199" t="s">
        <v>5197</v>
      </c>
    </row>
    <row r="2200" spans="2:7" ht="30" x14ac:dyDescent="0.25">
      <c r="B2200" s="1">
        <v>449</v>
      </c>
      <c r="C2200" s="5" t="s">
        <v>565</v>
      </c>
      <c r="D2200" s="5" t="s">
        <v>4305</v>
      </c>
      <c r="E2200" s="1">
        <v>2022</v>
      </c>
      <c r="F2200" t="s">
        <v>4495</v>
      </c>
    </row>
    <row r="2201" spans="2:7" x14ac:dyDescent="0.25">
      <c r="B2201" s="1">
        <v>449</v>
      </c>
      <c r="C2201" s="5"/>
      <c r="D2201" s="5"/>
      <c r="E2201" s="1">
        <v>2022</v>
      </c>
      <c r="F2201" t="s">
        <v>4520</v>
      </c>
    </row>
    <row r="2202" spans="2:7" x14ac:dyDescent="0.25">
      <c r="B2202" s="1">
        <v>450</v>
      </c>
      <c r="C2202" s="5"/>
      <c r="D2202" s="5"/>
      <c r="E2202" s="1">
        <v>2018</v>
      </c>
      <c r="G2202" t="s">
        <v>4551</v>
      </c>
    </row>
    <row r="2203" spans="2:7" ht="30" x14ac:dyDescent="0.25">
      <c r="B2203" s="1">
        <v>450</v>
      </c>
      <c r="C2203" s="5" t="s">
        <v>432</v>
      </c>
      <c r="D2203" s="5" t="s">
        <v>4306</v>
      </c>
      <c r="E2203" s="1">
        <v>2018</v>
      </c>
      <c r="F2203" t="s">
        <v>5319</v>
      </c>
      <c r="G2203" t="s">
        <v>4624</v>
      </c>
    </row>
    <row r="2204" spans="2:7" x14ac:dyDescent="0.25">
      <c r="B2204" s="1">
        <v>450</v>
      </c>
      <c r="C2204" s="5"/>
      <c r="D2204" s="5"/>
      <c r="E2204" s="1">
        <v>2018</v>
      </c>
      <c r="F2204" t="s">
        <v>5040</v>
      </c>
      <c r="G2204" t="s">
        <v>4565</v>
      </c>
    </row>
    <row r="2205" spans="2:7" x14ac:dyDescent="0.25">
      <c r="B2205" s="1">
        <v>451</v>
      </c>
      <c r="C2205" s="5"/>
      <c r="D2205" s="5"/>
      <c r="E2205" s="1">
        <v>2013</v>
      </c>
      <c r="F2205" t="s">
        <v>4510</v>
      </c>
      <c r="G2205" t="s">
        <v>4551</v>
      </c>
    </row>
    <row r="2206" spans="2:7" ht="30" x14ac:dyDescent="0.25">
      <c r="B2206" s="1">
        <v>451</v>
      </c>
      <c r="C2206" s="5" t="s">
        <v>166</v>
      </c>
      <c r="D2206" s="5" t="s">
        <v>5320</v>
      </c>
      <c r="E2206" s="1">
        <v>2013</v>
      </c>
      <c r="F2206" t="s">
        <v>5321</v>
      </c>
      <c r="G2206" t="s">
        <v>4488</v>
      </c>
    </row>
    <row r="2207" spans="2:7" x14ac:dyDescent="0.25">
      <c r="B2207" s="1">
        <v>451</v>
      </c>
      <c r="C2207" s="5"/>
      <c r="D2207" s="5"/>
      <c r="E2207" s="1">
        <v>2013</v>
      </c>
      <c r="F2207" t="s">
        <v>4511</v>
      </c>
      <c r="G2207" t="s">
        <v>4890</v>
      </c>
    </row>
    <row r="2208" spans="2:7" x14ac:dyDescent="0.25">
      <c r="B2208" s="1">
        <v>451</v>
      </c>
      <c r="C2208" s="5"/>
      <c r="D2208" s="5"/>
      <c r="E2208" s="1">
        <v>2013</v>
      </c>
      <c r="F2208" t="s">
        <v>4512</v>
      </c>
      <c r="G2208" t="s">
        <v>4585</v>
      </c>
    </row>
    <row r="2209" spans="2:7" x14ac:dyDescent="0.25">
      <c r="B2209" s="1">
        <v>451</v>
      </c>
      <c r="C2209" s="5"/>
      <c r="D2209" s="5"/>
      <c r="E2209" s="1">
        <v>2013</v>
      </c>
      <c r="F2209" t="s">
        <v>5322</v>
      </c>
    </row>
    <row r="2210" spans="2:7" x14ac:dyDescent="0.25">
      <c r="B2210" s="1">
        <v>451</v>
      </c>
      <c r="C2210" s="5"/>
      <c r="D2210" s="5"/>
      <c r="E2210" s="1">
        <v>2013</v>
      </c>
      <c r="F2210" t="s">
        <v>4513</v>
      </c>
    </row>
    <row r="2211" spans="2:7" x14ac:dyDescent="0.25">
      <c r="B2211" s="1">
        <v>451</v>
      </c>
      <c r="C2211" s="5"/>
      <c r="D2211" s="5"/>
      <c r="E2211" s="1">
        <v>2013</v>
      </c>
      <c r="F2211" t="s">
        <v>4474</v>
      </c>
    </row>
    <row r="2212" spans="2:7" ht="30" x14ac:dyDescent="0.25">
      <c r="B2212" s="1">
        <v>452</v>
      </c>
      <c r="C2212" s="5" t="s">
        <v>448</v>
      </c>
      <c r="D2212" s="5" t="s">
        <v>3563</v>
      </c>
      <c r="E2212" s="1">
        <v>2022</v>
      </c>
      <c r="F2212" t="s">
        <v>4562</v>
      </c>
      <c r="G2212" t="s">
        <v>5323</v>
      </c>
    </row>
    <row r="2213" spans="2:7" x14ac:dyDescent="0.25">
      <c r="B2213" s="1">
        <v>452</v>
      </c>
      <c r="C2213" s="5"/>
      <c r="D2213" s="5"/>
      <c r="E2213" s="1">
        <v>2022</v>
      </c>
      <c r="F2213" t="s">
        <v>4577</v>
      </c>
    </row>
    <row r="2214" spans="2:7" x14ac:dyDescent="0.25">
      <c r="B2214" s="1">
        <v>452</v>
      </c>
      <c r="C2214" s="5"/>
      <c r="D2214" s="5"/>
      <c r="E2214" s="1">
        <v>2022</v>
      </c>
      <c r="F2214" t="s">
        <v>4592</v>
      </c>
    </row>
    <row r="2215" spans="2:7" x14ac:dyDescent="0.25">
      <c r="B2215" s="1">
        <v>452</v>
      </c>
      <c r="C2215" s="5"/>
      <c r="D2215" s="5"/>
      <c r="E2215" s="1">
        <v>2022</v>
      </c>
      <c r="F2215" t="s">
        <v>5324</v>
      </c>
    </row>
    <row r="2216" spans="2:7" x14ac:dyDescent="0.25">
      <c r="B2216" s="1">
        <v>452</v>
      </c>
      <c r="C2216" s="5"/>
      <c r="D2216" s="5"/>
      <c r="E2216" s="1">
        <v>2022</v>
      </c>
      <c r="F2216" t="s">
        <v>4604</v>
      </c>
    </row>
    <row r="2217" spans="2:7" x14ac:dyDescent="0.25">
      <c r="B2217" s="1">
        <v>452</v>
      </c>
      <c r="C2217" s="5"/>
      <c r="D2217" s="5"/>
      <c r="E2217" s="1">
        <v>2022</v>
      </c>
      <c r="F2217" t="s">
        <v>5207</v>
      </c>
    </row>
    <row r="2218" spans="2:7" x14ac:dyDescent="0.25">
      <c r="B2218" s="1">
        <v>453</v>
      </c>
      <c r="C2218" s="5" t="s">
        <v>2538</v>
      </c>
      <c r="D2218" s="5" t="s">
        <v>5325</v>
      </c>
      <c r="E2218" s="1">
        <v>2005</v>
      </c>
      <c r="F2218" t="s">
        <v>4487</v>
      </c>
    </row>
    <row r="2219" spans="2:7" x14ac:dyDescent="0.25">
      <c r="B2219" s="1">
        <v>453</v>
      </c>
      <c r="C2219" s="5"/>
      <c r="D2219" s="5"/>
      <c r="E2219" s="1">
        <v>2005</v>
      </c>
      <c r="F2219" t="s">
        <v>5326</v>
      </c>
    </row>
    <row r="2220" spans="2:7" x14ac:dyDescent="0.25">
      <c r="B2220" s="1">
        <v>453</v>
      </c>
      <c r="C2220" s="5"/>
      <c r="D2220" s="5"/>
      <c r="E2220" s="1">
        <v>2005</v>
      </c>
      <c r="F2220" t="s">
        <v>4702</v>
      </c>
    </row>
    <row r="2221" spans="2:7" x14ac:dyDescent="0.25">
      <c r="B2221" s="1">
        <v>453</v>
      </c>
      <c r="C2221" s="5"/>
      <c r="D2221" s="5"/>
      <c r="E2221" s="1">
        <v>2005</v>
      </c>
      <c r="F2221" t="s">
        <v>4478</v>
      </c>
    </row>
    <row r="2222" spans="2:7" x14ac:dyDescent="0.25">
      <c r="B2222" s="1">
        <v>453</v>
      </c>
      <c r="C2222" s="5"/>
      <c r="D2222" s="5"/>
      <c r="E2222" s="1">
        <v>2005</v>
      </c>
      <c r="F2222" t="s">
        <v>4500</v>
      </c>
    </row>
    <row r="2223" spans="2:7" x14ac:dyDescent="0.25">
      <c r="B2223" s="1">
        <v>453</v>
      </c>
      <c r="C2223" s="5"/>
      <c r="D2223" s="5"/>
      <c r="E2223" s="1">
        <v>2005</v>
      </c>
      <c r="F2223" t="s">
        <v>4474</v>
      </c>
    </row>
    <row r="2224" spans="2:7" x14ac:dyDescent="0.25">
      <c r="B2224" s="1">
        <v>453</v>
      </c>
      <c r="C2224" s="5"/>
      <c r="D2224" s="5"/>
      <c r="E2224" s="1">
        <v>2005</v>
      </c>
      <c r="F2224" t="s">
        <v>4458</v>
      </c>
    </row>
    <row r="2225" spans="2:7" x14ac:dyDescent="0.25">
      <c r="B2225" s="1">
        <v>453</v>
      </c>
      <c r="C2225" s="5"/>
      <c r="D2225" s="5"/>
      <c r="E2225" s="1">
        <v>2005</v>
      </c>
      <c r="F2225" t="s">
        <v>4482</v>
      </c>
    </row>
    <row r="2226" spans="2:7" x14ac:dyDescent="0.25">
      <c r="B2226" s="1">
        <v>453</v>
      </c>
      <c r="C2226" s="5"/>
      <c r="D2226" s="5"/>
      <c r="E2226" s="1">
        <v>2005</v>
      </c>
      <c r="F2226" t="s">
        <v>5327</v>
      </c>
    </row>
    <row r="2227" spans="2:7" x14ac:dyDescent="0.25">
      <c r="B2227" s="1">
        <v>453</v>
      </c>
      <c r="C2227" s="5"/>
      <c r="D2227" s="5"/>
      <c r="E2227" s="1">
        <v>2005</v>
      </c>
      <c r="F2227" t="s">
        <v>4453</v>
      </c>
    </row>
    <row r="2228" spans="2:7" x14ac:dyDescent="0.25">
      <c r="B2228" s="1">
        <v>453</v>
      </c>
      <c r="C2228" s="5"/>
      <c r="D2228" s="5"/>
      <c r="E2228" s="1">
        <v>2005</v>
      </c>
      <c r="F2228" t="s">
        <v>4454</v>
      </c>
    </row>
    <row r="2229" spans="2:7" x14ac:dyDescent="0.25">
      <c r="B2229" s="1">
        <v>454</v>
      </c>
      <c r="C2229" s="5"/>
      <c r="D2229" s="5"/>
      <c r="E2229" s="1">
        <v>2016</v>
      </c>
      <c r="F2229" t="s">
        <v>5328</v>
      </c>
      <c r="G2229" t="s">
        <v>4551</v>
      </c>
    </row>
    <row r="2230" spans="2:7" ht="30" x14ac:dyDescent="0.25">
      <c r="B2230" s="1">
        <v>454</v>
      </c>
      <c r="C2230" s="5" t="s">
        <v>114</v>
      </c>
      <c r="D2230" s="5" t="s">
        <v>3570</v>
      </c>
      <c r="E2230" s="1">
        <v>2016</v>
      </c>
      <c r="F2230" t="s">
        <v>4448</v>
      </c>
      <c r="G2230" t="s">
        <v>4578</v>
      </c>
    </row>
    <row r="2231" spans="2:7" x14ac:dyDescent="0.25">
      <c r="B2231" s="1">
        <v>454</v>
      </c>
      <c r="C2231" s="5"/>
      <c r="D2231" s="5"/>
      <c r="E2231" s="1">
        <v>2016</v>
      </c>
      <c r="F2231" t="s">
        <v>4495</v>
      </c>
      <c r="G2231" t="s">
        <v>4585</v>
      </c>
    </row>
    <row r="2232" spans="2:7" x14ac:dyDescent="0.25">
      <c r="B2232" s="1">
        <v>454</v>
      </c>
      <c r="C2232" s="5"/>
      <c r="D2232" s="5"/>
      <c r="E2232" s="1">
        <v>2016</v>
      </c>
      <c r="F2232" t="s">
        <v>4460</v>
      </c>
      <c r="G2232" t="s">
        <v>4608</v>
      </c>
    </row>
    <row r="2233" spans="2:7" x14ac:dyDescent="0.25">
      <c r="B2233" s="1">
        <v>454</v>
      </c>
      <c r="C2233" s="5"/>
      <c r="D2233" s="5"/>
      <c r="E2233" s="1">
        <v>2016</v>
      </c>
      <c r="F2233" t="s">
        <v>4595</v>
      </c>
      <c r="G2233" t="s">
        <v>4451</v>
      </c>
    </row>
    <row r="2234" spans="2:7" x14ac:dyDescent="0.25">
      <c r="B2234" s="1">
        <v>454</v>
      </c>
      <c r="C2234" s="5"/>
      <c r="D2234" s="5"/>
      <c r="E2234" s="1">
        <v>2016</v>
      </c>
      <c r="F2234" t="s">
        <v>5216</v>
      </c>
    </row>
    <row r="2235" spans="2:7" x14ac:dyDescent="0.25">
      <c r="B2235" s="1">
        <v>454</v>
      </c>
      <c r="C2235" s="5"/>
      <c r="D2235" s="5"/>
      <c r="E2235" s="1">
        <v>2016</v>
      </c>
      <c r="F2235" t="s">
        <v>4533</v>
      </c>
    </row>
    <row r="2236" spans="2:7" x14ac:dyDescent="0.25">
      <c r="B2236" s="1">
        <v>454</v>
      </c>
      <c r="C2236" s="5"/>
      <c r="D2236" s="5"/>
      <c r="E2236" s="1">
        <v>2016</v>
      </c>
      <c r="F2236" t="s">
        <v>5329</v>
      </c>
    </row>
    <row r="2237" spans="2:7" x14ac:dyDescent="0.25">
      <c r="B2237" s="1">
        <v>454</v>
      </c>
      <c r="C2237" s="5"/>
      <c r="D2237" s="5"/>
      <c r="E2237" s="1">
        <v>2016</v>
      </c>
      <c r="F2237" t="s">
        <v>5330</v>
      </c>
    </row>
    <row r="2238" spans="2:7" x14ac:dyDescent="0.25">
      <c r="B2238" s="1">
        <v>454</v>
      </c>
      <c r="C2238" s="5"/>
      <c r="D2238" s="5"/>
      <c r="E2238" s="1">
        <v>2016</v>
      </c>
      <c r="F2238" t="s">
        <v>5201</v>
      </c>
    </row>
    <row r="2239" spans="2:7" x14ac:dyDescent="0.25">
      <c r="B2239" s="1">
        <v>454</v>
      </c>
      <c r="C2239" s="5"/>
      <c r="D2239" s="5"/>
      <c r="E2239" s="1">
        <v>2016</v>
      </c>
      <c r="F2239" t="s">
        <v>4693</v>
      </c>
    </row>
    <row r="2240" spans="2:7" x14ac:dyDescent="0.25">
      <c r="B2240" s="1">
        <v>454</v>
      </c>
      <c r="C2240" s="5"/>
      <c r="D2240" s="5"/>
      <c r="E2240" s="1">
        <v>2016</v>
      </c>
      <c r="F2240" t="s">
        <v>4732</v>
      </c>
    </row>
    <row r="2241" spans="2:6" x14ac:dyDescent="0.25">
      <c r="B2241" s="1">
        <v>454</v>
      </c>
      <c r="C2241" s="5"/>
      <c r="D2241" s="5"/>
      <c r="E2241" s="1">
        <v>2016</v>
      </c>
      <c r="F2241" t="s">
        <v>4528</v>
      </c>
    </row>
    <row r="2242" spans="2:6" x14ac:dyDescent="0.25">
      <c r="B2242" s="1">
        <v>454</v>
      </c>
      <c r="C2242" s="5"/>
      <c r="D2242" s="5"/>
      <c r="E2242" s="1">
        <v>2016</v>
      </c>
      <c r="F2242" t="s">
        <v>4438</v>
      </c>
    </row>
    <row r="2243" spans="2:6" x14ac:dyDescent="0.25">
      <c r="B2243" s="1">
        <v>454</v>
      </c>
      <c r="C2243" s="5"/>
      <c r="D2243" s="5"/>
      <c r="E2243" s="1">
        <v>2016</v>
      </c>
      <c r="F2243" t="s">
        <v>5206</v>
      </c>
    </row>
    <row r="2244" spans="2:6" x14ac:dyDescent="0.25">
      <c r="B2244" s="1">
        <v>454</v>
      </c>
      <c r="C2244" s="5"/>
      <c r="D2244" s="5"/>
      <c r="E2244" s="1">
        <v>2016</v>
      </c>
      <c r="F2244" t="s">
        <v>4521</v>
      </c>
    </row>
    <row r="2245" spans="2:6" x14ac:dyDescent="0.25">
      <c r="B2245" s="1">
        <v>454</v>
      </c>
      <c r="C2245" s="5"/>
      <c r="D2245" s="5"/>
      <c r="E2245" s="1">
        <v>2016</v>
      </c>
      <c r="F2245" t="s">
        <v>4676</v>
      </c>
    </row>
    <row r="2246" spans="2:6" x14ac:dyDescent="0.25">
      <c r="B2246" s="1">
        <v>454</v>
      </c>
      <c r="C2246" s="5"/>
      <c r="D2246" s="5"/>
      <c r="E2246" s="1">
        <v>2016</v>
      </c>
      <c r="F2246" t="s">
        <v>4501</v>
      </c>
    </row>
    <row r="2247" spans="2:6" x14ac:dyDescent="0.25">
      <c r="B2247" s="1">
        <v>454</v>
      </c>
      <c r="C2247" s="5"/>
      <c r="D2247" s="5"/>
      <c r="E2247" s="1">
        <v>2016</v>
      </c>
      <c r="F2247" t="s">
        <v>4619</v>
      </c>
    </row>
    <row r="2248" spans="2:6" x14ac:dyDescent="0.25">
      <c r="B2248" s="1">
        <v>454</v>
      </c>
      <c r="C2248" s="5"/>
      <c r="D2248" s="5"/>
      <c r="E2248" s="1">
        <v>2016</v>
      </c>
      <c r="F2248" t="s">
        <v>5317</v>
      </c>
    </row>
    <row r="2249" spans="2:6" x14ac:dyDescent="0.25">
      <c r="B2249" s="1">
        <v>454</v>
      </c>
      <c r="C2249" s="5"/>
      <c r="D2249" s="5"/>
      <c r="E2249" s="1">
        <v>2016</v>
      </c>
      <c r="F2249" t="s">
        <v>5331</v>
      </c>
    </row>
    <row r="2250" spans="2:6" x14ac:dyDescent="0.25">
      <c r="B2250" s="1">
        <v>454</v>
      </c>
      <c r="C2250" s="5"/>
      <c r="D2250" s="5"/>
      <c r="E2250" s="1">
        <v>2016</v>
      </c>
      <c r="F2250" t="s">
        <v>5332</v>
      </c>
    </row>
    <row r="2251" spans="2:6" x14ac:dyDescent="0.25">
      <c r="B2251" s="1">
        <v>454</v>
      </c>
      <c r="C2251" s="5"/>
      <c r="D2251" s="5"/>
      <c r="E2251" s="1">
        <v>2016</v>
      </c>
      <c r="F2251" t="s">
        <v>5333</v>
      </c>
    </row>
    <row r="2252" spans="2:6" x14ac:dyDescent="0.25">
      <c r="B2252" s="1">
        <v>454</v>
      </c>
      <c r="C2252" s="5"/>
      <c r="D2252" s="5"/>
      <c r="E2252" s="1">
        <v>2016</v>
      </c>
      <c r="F2252" t="s">
        <v>4602</v>
      </c>
    </row>
    <row r="2253" spans="2:6" x14ac:dyDescent="0.25">
      <c r="B2253" s="1">
        <v>454</v>
      </c>
      <c r="C2253" s="5"/>
      <c r="D2253" s="5"/>
      <c r="E2253" s="1">
        <v>2016</v>
      </c>
      <c r="F2253" t="s">
        <v>4562</v>
      </c>
    </row>
    <row r="2254" spans="2:6" x14ac:dyDescent="0.25">
      <c r="B2254" s="1">
        <v>454</v>
      </c>
      <c r="C2254" s="5"/>
      <c r="D2254" s="5"/>
      <c r="E2254" s="1">
        <v>2016</v>
      </c>
      <c r="F2254" t="s">
        <v>5207</v>
      </c>
    </row>
    <row r="2255" spans="2:6" x14ac:dyDescent="0.25">
      <c r="B2255" s="1">
        <v>454</v>
      </c>
      <c r="C2255" s="5"/>
      <c r="D2255" s="5"/>
      <c r="E2255" s="1">
        <v>2016</v>
      </c>
      <c r="F2255" t="s">
        <v>4604</v>
      </c>
    </row>
    <row r="2256" spans="2:6" x14ac:dyDescent="0.25">
      <c r="B2256" s="1">
        <v>454</v>
      </c>
      <c r="C2256" s="5"/>
      <c r="D2256" s="5"/>
      <c r="E2256" s="1">
        <v>2016</v>
      </c>
      <c r="F2256" t="s">
        <v>5006</v>
      </c>
    </row>
    <row r="2257" spans="2:7" x14ac:dyDescent="0.25">
      <c r="B2257" s="1">
        <v>454</v>
      </c>
      <c r="C2257" s="5"/>
      <c r="D2257" s="5"/>
      <c r="E2257" s="1">
        <v>2016</v>
      </c>
      <c r="F2257" t="s">
        <v>4542</v>
      </c>
    </row>
    <row r="2258" spans="2:7" ht="30" x14ac:dyDescent="0.25">
      <c r="B2258" s="1">
        <v>455</v>
      </c>
      <c r="C2258" s="5" t="s">
        <v>2457</v>
      </c>
      <c r="D2258" s="5" t="s">
        <v>5334</v>
      </c>
      <c r="E2258" s="1">
        <v>2023</v>
      </c>
      <c r="F2258" t="s">
        <v>4495</v>
      </c>
    </row>
    <row r="2259" spans="2:7" x14ac:dyDescent="0.25">
      <c r="B2259" s="1">
        <v>456</v>
      </c>
      <c r="C2259" s="5" t="s">
        <v>225</v>
      </c>
      <c r="D2259" s="5" t="s">
        <v>4307</v>
      </c>
      <c r="E2259" s="1">
        <v>2020</v>
      </c>
      <c r="F2259" t="s">
        <v>5335</v>
      </c>
      <c r="G2259" t="s">
        <v>4826</v>
      </c>
    </row>
    <row r="2260" spans="2:7" x14ac:dyDescent="0.25">
      <c r="B2260" s="1">
        <v>456</v>
      </c>
      <c r="C2260" s="5"/>
      <c r="D2260" s="5"/>
      <c r="E2260" s="1">
        <v>2020</v>
      </c>
      <c r="F2260" t="s">
        <v>4533</v>
      </c>
    </row>
    <row r="2261" spans="2:7" ht="30" x14ac:dyDescent="0.25">
      <c r="B2261" s="1">
        <v>457</v>
      </c>
      <c r="C2261" s="5" t="s">
        <v>716</v>
      </c>
      <c r="D2261" s="5" t="s">
        <v>4308</v>
      </c>
      <c r="E2261" s="1">
        <v>2022</v>
      </c>
      <c r="F2261" t="s">
        <v>5336</v>
      </c>
      <c r="G2261" t="s">
        <v>4826</v>
      </c>
    </row>
    <row r="2262" spans="2:7" x14ac:dyDescent="0.25">
      <c r="B2262" s="1">
        <v>457</v>
      </c>
      <c r="C2262" s="5"/>
      <c r="D2262" s="5"/>
      <c r="E2262" s="1">
        <v>2022</v>
      </c>
      <c r="F2262" t="s">
        <v>4805</v>
      </c>
      <c r="G2262" t="s">
        <v>4578</v>
      </c>
    </row>
    <row r="2263" spans="2:7" x14ac:dyDescent="0.25">
      <c r="B2263" s="1">
        <v>457</v>
      </c>
      <c r="C2263" s="5"/>
      <c r="D2263" s="5"/>
      <c r="E2263" s="1">
        <v>2022</v>
      </c>
      <c r="G2263" t="s">
        <v>4891</v>
      </c>
    </row>
    <row r="2264" spans="2:7" x14ac:dyDescent="0.25">
      <c r="B2264" s="1">
        <v>457</v>
      </c>
      <c r="C2264" s="5"/>
      <c r="D2264" s="5"/>
      <c r="E2264" s="1">
        <v>2022</v>
      </c>
      <c r="G2264" t="s">
        <v>5337</v>
      </c>
    </row>
    <row r="2265" spans="2:7" ht="30" x14ac:dyDescent="0.25">
      <c r="B2265" s="1">
        <v>458</v>
      </c>
      <c r="C2265" s="5" t="s">
        <v>2489</v>
      </c>
      <c r="D2265" s="5" t="s">
        <v>5338</v>
      </c>
      <c r="E2265" s="1">
        <v>2020</v>
      </c>
      <c r="F2265" t="s">
        <v>5238</v>
      </c>
      <c r="G2265" t="s">
        <v>4451</v>
      </c>
    </row>
    <row r="2266" spans="2:7" x14ac:dyDescent="0.25">
      <c r="B2266" s="1">
        <v>458</v>
      </c>
      <c r="C2266" s="5"/>
      <c r="D2266" s="5"/>
      <c r="E2266" s="1">
        <v>2020</v>
      </c>
      <c r="F2266" t="s">
        <v>4438</v>
      </c>
    </row>
    <row r="2267" spans="2:7" x14ac:dyDescent="0.25">
      <c r="B2267" s="1">
        <v>458</v>
      </c>
      <c r="C2267" s="5"/>
      <c r="D2267" s="5"/>
      <c r="E2267" s="1">
        <v>2020</v>
      </c>
      <c r="F2267" t="s">
        <v>4474</v>
      </c>
    </row>
    <row r="2268" spans="2:7" x14ac:dyDescent="0.25">
      <c r="B2268" s="1">
        <v>458</v>
      </c>
      <c r="C2268" s="5"/>
      <c r="D2268" s="5"/>
      <c r="E2268" s="1">
        <v>2020</v>
      </c>
      <c r="F2268" t="s">
        <v>4536</v>
      </c>
    </row>
    <row r="2269" spans="2:7" x14ac:dyDescent="0.25">
      <c r="B2269" s="1">
        <v>458</v>
      </c>
      <c r="C2269" s="5"/>
      <c r="D2269" s="5"/>
      <c r="E2269" s="1">
        <v>2020</v>
      </c>
      <c r="F2269" t="s">
        <v>5339</v>
      </c>
    </row>
    <row r="2270" spans="2:7" x14ac:dyDescent="0.25">
      <c r="B2270" s="1">
        <v>458</v>
      </c>
      <c r="C2270" s="5"/>
      <c r="D2270" s="5"/>
      <c r="E2270" s="1">
        <v>2020</v>
      </c>
      <c r="F2270" t="s">
        <v>4534</v>
      </c>
    </row>
    <row r="2271" spans="2:7" x14ac:dyDescent="0.25">
      <c r="B2271" s="1">
        <v>458</v>
      </c>
      <c r="C2271" s="5"/>
      <c r="D2271" s="5"/>
      <c r="E2271" s="1">
        <v>2020</v>
      </c>
      <c r="F2271" t="s">
        <v>4450</v>
      </c>
    </row>
    <row r="2272" spans="2:7" x14ac:dyDescent="0.25">
      <c r="B2272" s="1">
        <v>458</v>
      </c>
      <c r="C2272" s="5"/>
      <c r="D2272" s="5"/>
      <c r="E2272" s="1">
        <v>2020</v>
      </c>
      <c r="F2272" t="s">
        <v>5340</v>
      </c>
    </row>
    <row r="2273" spans="2:7" x14ac:dyDescent="0.25">
      <c r="B2273" s="1">
        <v>458</v>
      </c>
      <c r="C2273" s="5"/>
      <c r="D2273" s="5"/>
      <c r="E2273" s="1">
        <v>2020</v>
      </c>
      <c r="F2273" t="s">
        <v>4892</v>
      </c>
    </row>
    <row r="2274" spans="2:7" x14ac:dyDescent="0.25">
      <c r="B2274" s="1">
        <v>458</v>
      </c>
      <c r="C2274" s="5"/>
      <c r="D2274" s="5"/>
      <c r="E2274" s="1">
        <v>2020</v>
      </c>
      <c r="F2274" t="s">
        <v>4442</v>
      </c>
    </row>
    <row r="2275" spans="2:7" x14ac:dyDescent="0.25">
      <c r="B2275" s="1">
        <v>458</v>
      </c>
      <c r="C2275" s="5"/>
      <c r="D2275" s="5"/>
      <c r="E2275" s="1">
        <v>2020</v>
      </c>
      <c r="F2275" t="s">
        <v>5037</v>
      </c>
    </row>
    <row r="2276" spans="2:7" x14ac:dyDescent="0.25">
      <c r="B2276" s="1">
        <v>458</v>
      </c>
      <c r="C2276" s="5"/>
      <c r="D2276" s="5"/>
      <c r="E2276" s="1">
        <v>2020</v>
      </c>
      <c r="F2276" t="s">
        <v>5341</v>
      </c>
    </row>
    <row r="2277" spans="2:7" x14ac:dyDescent="0.25">
      <c r="B2277" s="1">
        <v>458</v>
      </c>
      <c r="C2277" s="5"/>
      <c r="D2277" s="5"/>
      <c r="E2277" s="1">
        <v>2020</v>
      </c>
      <c r="F2277" t="s">
        <v>4497</v>
      </c>
    </row>
    <row r="2278" spans="2:7" ht="30" x14ac:dyDescent="0.25">
      <c r="B2278" s="1">
        <v>459</v>
      </c>
      <c r="C2278" s="5" t="s">
        <v>976</v>
      </c>
      <c r="D2278" s="5" t="s">
        <v>5342</v>
      </c>
      <c r="E2278" s="1">
        <v>2011</v>
      </c>
      <c r="F2278" t="s">
        <v>5343</v>
      </c>
    </row>
    <row r="2279" spans="2:7" x14ac:dyDescent="0.25">
      <c r="B2279" s="1">
        <v>459</v>
      </c>
      <c r="C2279" s="5"/>
      <c r="D2279" s="5"/>
      <c r="E2279" s="1">
        <v>2011</v>
      </c>
      <c r="F2279" t="s">
        <v>4536</v>
      </c>
    </row>
    <row r="2280" spans="2:7" x14ac:dyDescent="0.25">
      <c r="B2280" s="1">
        <v>459</v>
      </c>
      <c r="C2280" s="5"/>
      <c r="D2280" s="5"/>
      <c r="E2280" s="1">
        <v>2011</v>
      </c>
      <c r="F2280" t="s">
        <v>4493</v>
      </c>
    </row>
    <row r="2281" spans="2:7" x14ac:dyDescent="0.25">
      <c r="B2281" s="1">
        <v>459</v>
      </c>
      <c r="C2281" s="5"/>
      <c r="D2281" s="5"/>
      <c r="E2281" s="1">
        <v>2011</v>
      </c>
      <c r="F2281" t="s">
        <v>5344</v>
      </c>
    </row>
    <row r="2282" spans="2:7" x14ac:dyDescent="0.25">
      <c r="B2282" s="1">
        <v>459</v>
      </c>
      <c r="C2282" s="5"/>
      <c r="D2282" s="5"/>
      <c r="E2282" s="1">
        <v>2011</v>
      </c>
      <c r="F2282" t="s">
        <v>5345</v>
      </c>
    </row>
    <row r="2283" spans="2:7" x14ac:dyDescent="0.25">
      <c r="B2283" s="1">
        <v>459</v>
      </c>
      <c r="C2283" s="5"/>
      <c r="D2283" s="5"/>
      <c r="E2283" s="1">
        <v>2011</v>
      </c>
      <c r="F2283" t="s">
        <v>5346</v>
      </c>
    </row>
    <row r="2284" spans="2:7" x14ac:dyDescent="0.25">
      <c r="B2284" s="1">
        <v>459</v>
      </c>
      <c r="C2284" s="5"/>
      <c r="D2284" s="5"/>
      <c r="E2284" s="1">
        <v>2011</v>
      </c>
      <c r="F2284" t="s">
        <v>4438</v>
      </c>
    </row>
    <row r="2285" spans="2:7" x14ac:dyDescent="0.25">
      <c r="B2285" s="1">
        <v>460</v>
      </c>
      <c r="C2285" s="5" t="s">
        <v>2383</v>
      </c>
      <c r="D2285" s="5" t="s">
        <v>5347</v>
      </c>
      <c r="E2285" s="1">
        <v>2023</v>
      </c>
      <c r="F2285" t="s">
        <v>4595</v>
      </c>
      <c r="G2285" t="s">
        <v>4826</v>
      </c>
    </row>
    <row r="2286" spans="2:7" x14ac:dyDescent="0.25">
      <c r="B2286" s="1">
        <v>460</v>
      </c>
      <c r="C2286" s="5"/>
      <c r="D2286" s="5"/>
      <c r="E2286" s="1">
        <v>2023</v>
      </c>
      <c r="F2286" t="s">
        <v>5348</v>
      </c>
      <c r="G2286" t="s">
        <v>5349</v>
      </c>
    </row>
    <row r="2287" spans="2:7" x14ac:dyDescent="0.25">
      <c r="B2287" s="1">
        <v>460</v>
      </c>
      <c r="C2287" s="5"/>
      <c r="D2287" s="5"/>
      <c r="E2287" s="1">
        <v>2023</v>
      </c>
      <c r="F2287" t="s">
        <v>4475</v>
      </c>
    </row>
    <row r="2288" spans="2:7" x14ac:dyDescent="0.25">
      <c r="B2288" s="1">
        <v>460</v>
      </c>
      <c r="C2288" s="5"/>
      <c r="D2288" s="5"/>
      <c r="E2288" s="1">
        <v>2023</v>
      </c>
      <c r="F2288" t="s">
        <v>4620</v>
      </c>
    </row>
    <row r="2289" spans="2:7" ht="30" x14ac:dyDescent="0.25">
      <c r="B2289" s="1">
        <v>461</v>
      </c>
      <c r="C2289" s="5" t="s">
        <v>207</v>
      </c>
      <c r="D2289" s="5" t="s">
        <v>3586</v>
      </c>
      <c r="E2289" s="1">
        <v>2017</v>
      </c>
      <c r="F2289" t="s">
        <v>5207</v>
      </c>
      <c r="G2289" t="s">
        <v>4551</v>
      </c>
    </row>
    <row r="2290" spans="2:7" x14ac:dyDescent="0.25">
      <c r="B2290" s="1">
        <v>461</v>
      </c>
      <c r="C2290" s="5"/>
      <c r="D2290" s="5"/>
      <c r="E2290" s="1">
        <v>2017</v>
      </c>
      <c r="F2290" t="s">
        <v>4595</v>
      </c>
      <c r="G2290" t="s">
        <v>5268</v>
      </c>
    </row>
    <row r="2291" spans="2:7" x14ac:dyDescent="0.25">
      <c r="B2291" s="1">
        <v>461</v>
      </c>
      <c r="C2291" s="5"/>
      <c r="D2291" s="5"/>
      <c r="E2291" s="1">
        <v>2017</v>
      </c>
      <c r="F2291" t="s">
        <v>4604</v>
      </c>
      <c r="G2291" t="s">
        <v>5350</v>
      </c>
    </row>
    <row r="2292" spans="2:7" x14ac:dyDescent="0.25">
      <c r="B2292" s="1">
        <v>461</v>
      </c>
      <c r="C2292" s="5"/>
      <c r="D2292" s="5"/>
      <c r="E2292" s="1">
        <v>2017</v>
      </c>
      <c r="F2292" t="s">
        <v>4619</v>
      </c>
      <c r="G2292" t="s">
        <v>5351</v>
      </c>
    </row>
    <row r="2293" spans="2:7" x14ac:dyDescent="0.25">
      <c r="B2293" s="1">
        <v>461</v>
      </c>
      <c r="C2293" s="5"/>
      <c r="D2293" s="5"/>
      <c r="E2293" s="1">
        <v>2017</v>
      </c>
      <c r="F2293" t="s">
        <v>5352</v>
      </c>
    </row>
    <row r="2294" spans="2:7" x14ac:dyDescent="0.25">
      <c r="B2294" s="1">
        <v>461</v>
      </c>
      <c r="C2294" s="5"/>
      <c r="D2294" s="5"/>
      <c r="E2294" s="1">
        <v>2017</v>
      </c>
      <c r="F2294" t="s">
        <v>5353</v>
      </c>
    </row>
    <row r="2295" spans="2:7" ht="30" x14ac:dyDescent="0.25">
      <c r="B2295" s="1">
        <v>462</v>
      </c>
      <c r="C2295" s="5" t="s">
        <v>488</v>
      </c>
      <c r="D2295" s="5" t="s">
        <v>4309</v>
      </c>
      <c r="E2295" s="1">
        <v>2021</v>
      </c>
      <c r="F2295" t="s">
        <v>4754</v>
      </c>
    </row>
    <row r="2296" spans="2:7" x14ac:dyDescent="0.25">
      <c r="B2296" s="1">
        <v>462</v>
      </c>
      <c r="C2296" s="5"/>
      <c r="D2296" s="5"/>
      <c r="E2296" s="1">
        <v>2021</v>
      </c>
      <c r="F2296" t="s">
        <v>4511</v>
      </c>
    </row>
    <row r="2297" spans="2:7" x14ac:dyDescent="0.25">
      <c r="B2297" s="1">
        <v>462</v>
      </c>
      <c r="C2297" s="5"/>
      <c r="D2297" s="5"/>
      <c r="E2297" s="1">
        <v>2021</v>
      </c>
      <c r="F2297" t="s">
        <v>4577</v>
      </c>
    </row>
    <row r="2298" spans="2:7" x14ac:dyDescent="0.25">
      <c r="B2298" s="1">
        <v>462</v>
      </c>
      <c r="C2298" s="5"/>
      <c r="D2298" s="5"/>
      <c r="E2298" s="1">
        <v>2021</v>
      </c>
      <c r="F2298" t="s">
        <v>5354</v>
      </c>
    </row>
    <row r="2299" spans="2:7" x14ac:dyDescent="0.25">
      <c r="B2299" s="1">
        <v>462</v>
      </c>
      <c r="C2299" s="5"/>
      <c r="D2299" s="5"/>
      <c r="E2299" s="1">
        <v>2021</v>
      </c>
      <c r="F2299" t="s">
        <v>4562</v>
      </c>
    </row>
    <row r="2300" spans="2:7" x14ac:dyDescent="0.25">
      <c r="B2300" s="1">
        <v>462</v>
      </c>
      <c r="C2300" s="5"/>
      <c r="D2300" s="5"/>
      <c r="E2300" s="1">
        <v>2021</v>
      </c>
      <c r="F2300" t="s">
        <v>4561</v>
      </c>
    </row>
    <row r="2301" spans="2:7" ht="45" x14ac:dyDescent="0.25">
      <c r="B2301" s="1">
        <v>463</v>
      </c>
      <c r="C2301" s="5" t="s">
        <v>1302</v>
      </c>
      <c r="D2301" s="5" t="s">
        <v>4310</v>
      </c>
      <c r="E2301" s="1">
        <v>2022</v>
      </c>
      <c r="F2301" t="s">
        <v>4495</v>
      </c>
    </row>
    <row r="2302" spans="2:7" ht="30" x14ac:dyDescent="0.25">
      <c r="B2302" s="1">
        <v>464</v>
      </c>
      <c r="C2302" s="5" t="s">
        <v>2284</v>
      </c>
      <c r="D2302" s="5" t="s">
        <v>4311</v>
      </c>
      <c r="E2302" s="1">
        <v>2018</v>
      </c>
      <c r="F2302" t="s">
        <v>4533</v>
      </c>
    </row>
    <row r="2303" spans="2:7" x14ac:dyDescent="0.25">
      <c r="B2303" s="1">
        <v>464</v>
      </c>
      <c r="C2303" s="5"/>
      <c r="D2303" s="5"/>
      <c r="E2303" s="1">
        <v>2018</v>
      </c>
      <c r="F2303" t="s">
        <v>4515</v>
      </c>
    </row>
    <row r="2304" spans="2:7" x14ac:dyDescent="0.25">
      <c r="B2304" s="1">
        <v>465</v>
      </c>
      <c r="C2304" s="5" t="s">
        <v>81</v>
      </c>
      <c r="D2304" s="5" t="s">
        <v>5355</v>
      </c>
      <c r="E2304" s="1">
        <v>2017</v>
      </c>
      <c r="F2304" t="s">
        <v>4475</v>
      </c>
      <c r="G2304" t="s">
        <v>4551</v>
      </c>
    </row>
    <row r="2305" spans="2:7" x14ac:dyDescent="0.25">
      <c r="B2305" s="1">
        <v>465</v>
      </c>
      <c r="C2305" s="5"/>
      <c r="D2305" s="5"/>
      <c r="E2305" s="1">
        <v>2017</v>
      </c>
      <c r="F2305" t="s">
        <v>4458</v>
      </c>
      <c r="G2305" t="s">
        <v>4922</v>
      </c>
    </row>
    <row r="2306" spans="2:7" x14ac:dyDescent="0.25">
      <c r="B2306" s="1">
        <v>465</v>
      </c>
      <c r="C2306" s="5"/>
      <c r="D2306" s="5"/>
      <c r="E2306" s="1">
        <v>2017</v>
      </c>
      <c r="F2306" t="s">
        <v>4702</v>
      </c>
      <c r="G2306" t="s">
        <v>5356</v>
      </c>
    </row>
    <row r="2307" spans="2:7" x14ac:dyDescent="0.25">
      <c r="B2307" s="1">
        <v>465</v>
      </c>
      <c r="C2307" s="5"/>
      <c r="D2307" s="5"/>
      <c r="E2307" s="1">
        <v>2017</v>
      </c>
      <c r="F2307" t="s">
        <v>4501</v>
      </c>
      <c r="G2307" t="s">
        <v>4891</v>
      </c>
    </row>
    <row r="2308" spans="2:7" x14ac:dyDescent="0.25">
      <c r="B2308" s="1">
        <v>465</v>
      </c>
      <c r="C2308" s="5"/>
      <c r="D2308" s="5"/>
      <c r="E2308" s="1">
        <v>2017</v>
      </c>
      <c r="F2308" t="s">
        <v>4478</v>
      </c>
      <c r="G2308" t="s">
        <v>4781</v>
      </c>
    </row>
    <row r="2309" spans="2:7" x14ac:dyDescent="0.25">
      <c r="B2309" s="1">
        <v>465</v>
      </c>
      <c r="C2309" s="5"/>
      <c r="D2309" s="5"/>
      <c r="E2309" s="1">
        <v>2017</v>
      </c>
      <c r="F2309" t="s">
        <v>4487</v>
      </c>
    </row>
    <row r="2310" spans="2:7" x14ac:dyDescent="0.25">
      <c r="B2310" s="1">
        <v>465</v>
      </c>
      <c r="C2310" s="5"/>
      <c r="D2310" s="5"/>
      <c r="E2310" s="1">
        <v>2017</v>
      </c>
      <c r="F2310" t="s">
        <v>5327</v>
      </c>
    </row>
    <row r="2311" spans="2:7" x14ac:dyDescent="0.25">
      <c r="B2311" s="1">
        <v>465</v>
      </c>
      <c r="C2311" s="5"/>
      <c r="D2311" s="5"/>
      <c r="E2311" s="1">
        <v>2017</v>
      </c>
      <c r="F2311" t="s">
        <v>4650</v>
      </c>
    </row>
    <row r="2312" spans="2:7" x14ac:dyDescent="0.25">
      <c r="B2312" s="1">
        <v>465</v>
      </c>
      <c r="C2312" s="5"/>
      <c r="D2312" s="5"/>
      <c r="E2312" s="1">
        <v>2017</v>
      </c>
      <c r="F2312" t="s">
        <v>4450</v>
      </c>
    </row>
    <row r="2313" spans="2:7" x14ac:dyDescent="0.25">
      <c r="B2313" s="1">
        <v>465</v>
      </c>
      <c r="C2313" s="5"/>
      <c r="D2313" s="5"/>
      <c r="E2313" s="1">
        <v>2017</v>
      </c>
      <c r="F2313" t="s">
        <v>4505</v>
      </c>
    </row>
    <row r="2314" spans="2:7" x14ac:dyDescent="0.25">
      <c r="B2314" s="1">
        <v>465</v>
      </c>
      <c r="C2314" s="5"/>
      <c r="D2314" s="5"/>
      <c r="E2314" s="1">
        <v>2017</v>
      </c>
      <c r="F2314" t="s">
        <v>4552</v>
      </c>
    </row>
    <row r="2315" spans="2:7" x14ac:dyDescent="0.25">
      <c r="B2315" s="1">
        <v>465</v>
      </c>
      <c r="C2315" s="5"/>
      <c r="D2315" s="5"/>
      <c r="E2315" s="1">
        <v>2017</v>
      </c>
      <c r="F2315" t="s">
        <v>5357</v>
      </c>
    </row>
    <row r="2316" spans="2:7" x14ac:dyDescent="0.25">
      <c r="B2316" s="1">
        <v>465</v>
      </c>
      <c r="C2316" s="5"/>
      <c r="D2316" s="5"/>
      <c r="E2316" s="1">
        <v>2017</v>
      </c>
      <c r="F2316" t="s">
        <v>5358</v>
      </c>
    </row>
    <row r="2317" spans="2:7" x14ac:dyDescent="0.25">
      <c r="B2317" s="1">
        <v>465</v>
      </c>
      <c r="C2317" s="5"/>
      <c r="D2317" s="5"/>
      <c r="E2317" s="1">
        <v>2017</v>
      </c>
      <c r="F2317" t="s">
        <v>4449</v>
      </c>
    </row>
    <row r="2318" spans="2:7" x14ac:dyDescent="0.25">
      <c r="B2318" s="1">
        <v>466</v>
      </c>
      <c r="C2318" s="5" t="s">
        <v>2443</v>
      </c>
      <c r="D2318" s="5" t="s">
        <v>4312</v>
      </c>
      <c r="E2318" s="1">
        <v>2020</v>
      </c>
      <c r="F2318" t="s">
        <v>5359</v>
      </c>
      <c r="G2318" t="s">
        <v>4517</v>
      </c>
    </row>
    <row r="2319" spans="2:7" x14ac:dyDescent="0.25">
      <c r="B2319" s="1">
        <v>466</v>
      </c>
      <c r="C2319" s="5"/>
      <c r="D2319" s="5"/>
      <c r="E2319" s="1">
        <v>2020</v>
      </c>
      <c r="F2319" t="s">
        <v>4516</v>
      </c>
      <c r="G2319" t="s">
        <v>4826</v>
      </c>
    </row>
    <row r="2320" spans="2:7" x14ac:dyDescent="0.25">
      <c r="B2320" s="1">
        <v>466</v>
      </c>
      <c r="C2320" s="5"/>
      <c r="D2320" s="5"/>
      <c r="E2320" s="1">
        <v>2020</v>
      </c>
      <c r="F2320" t="s">
        <v>4521</v>
      </c>
    </row>
    <row r="2321" spans="2:7" x14ac:dyDescent="0.25">
      <c r="B2321" s="1">
        <v>466</v>
      </c>
      <c r="C2321" s="5"/>
      <c r="D2321" s="5"/>
      <c r="E2321" s="1">
        <v>2020</v>
      </c>
      <c r="F2321" t="s">
        <v>5360</v>
      </c>
    </row>
    <row r="2322" spans="2:7" x14ac:dyDescent="0.25">
      <c r="B2322" s="1">
        <v>466</v>
      </c>
      <c r="C2322" s="5"/>
      <c r="D2322" s="5"/>
      <c r="E2322" s="1">
        <v>2020</v>
      </c>
      <c r="F2322" t="s">
        <v>5361</v>
      </c>
    </row>
    <row r="2323" spans="2:7" x14ac:dyDescent="0.25">
      <c r="B2323" s="1">
        <v>466</v>
      </c>
      <c r="C2323" s="5"/>
      <c r="D2323" s="5"/>
      <c r="E2323" s="1">
        <v>2020</v>
      </c>
      <c r="F2323" t="s">
        <v>5362</v>
      </c>
    </row>
    <row r="2324" spans="2:7" x14ac:dyDescent="0.25">
      <c r="B2324" s="1">
        <v>466</v>
      </c>
      <c r="C2324" s="5"/>
      <c r="D2324" s="5"/>
      <c r="E2324" s="1">
        <v>2020</v>
      </c>
      <c r="F2324" t="s">
        <v>5363</v>
      </c>
    </row>
    <row r="2325" spans="2:7" x14ac:dyDescent="0.25">
      <c r="B2325" s="1">
        <v>466</v>
      </c>
      <c r="C2325" s="5"/>
      <c r="D2325" s="5"/>
      <c r="E2325" s="1">
        <v>2020</v>
      </c>
      <c r="F2325" t="s">
        <v>5364</v>
      </c>
    </row>
    <row r="2326" spans="2:7" x14ac:dyDescent="0.25">
      <c r="B2326" s="1">
        <v>466</v>
      </c>
      <c r="C2326" s="5"/>
      <c r="D2326" s="5"/>
      <c r="E2326" s="1">
        <v>2020</v>
      </c>
      <c r="F2326" t="s">
        <v>5365</v>
      </c>
    </row>
    <row r="2327" spans="2:7" x14ac:dyDescent="0.25">
      <c r="B2327" s="1">
        <v>466</v>
      </c>
      <c r="C2327" s="5"/>
      <c r="D2327" s="5"/>
      <c r="E2327" s="1">
        <v>2020</v>
      </c>
      <c r="F2327" t="s">
        <v>5366</v>
      </c>
    </row>
    <row r="2328" spans="2:7" x14ac:dyDescent="0.25">
      <c r="B2328" s="1">
        <v>466</v>
      </c>
      <c r="C2328" s="5"/>
      <c r="D2328" s="5"/>
      <c r="E2328" s="1">
        <v>2020</v>
      </c>
      <c r="F2328" t="s">
        <v>5103</v>
      </c>
    </row>
    <row r="2329" spans="2:7" x14ac:dyDescent="0.25">
      <c r="B2329" s="1">
        <v>466</v>
      </c>
      <c r="C2329" s="5"/>
      <c r="D2329" s="5"/>
      <c r="E2329" s="1">
        <v>2020</v>
      </c>
      <c r="F2329" t="s">
        <v>5367</v>
      </c>
    </row>
    <row r="2330" spans="2:7" x14ac:dyDescent="0.25">
      <c r="B2330" s="1">
        <v>466</v>
      </c>
      <c r="C2330" s="5"/>
      <c r="D2330" s="5"/>
      <c r="E2330" s="1">
        <v>2020</v>
      </c>
      <c r="F2330" t="s">
        <v>5368</v>
      </c>
    </row>
    <row r="2331" spans="2:7" x14ac:dyDescent="0.25">
      <c r="B2331" s="1">
        <v>466</v>
      </c>
      <c r="C2331" s="5"/>
      <c r="D2331" s="5"/>
      <c r="E2331" s="1">
        <v>2020</v>
      </c>
      <c r="F2331" t="s">
        <v>4520</v>
      </c>
    </row>
    <row r="2332" spans="2:7" x14ac:dyDescent="0.25">
      <c r="B2332" s="1">
        <v>466</v>
      </c>
      <c r="C2332" s="5"/>
      <c r="D2332" s="5"/>
      <c r="E2332" s="1">
        <v>2020</v>
      </c>
      <c r="F2332" t="s">
        <v>4493</v>
      </c>
    </row>
    <row r="2333" spans="2:7" x14ac:dyDescent="0.25">
      <c r="B2333" s="1">
        <v>466</v>
      </c>
      <c r="C2333" s="5"/>
      <c r="D2333" s="5"/>
      <c r="E2333" s="1">
        <v>2020</v>
      </c>
      <c r="F2333" t="s">
        <v>4510</v>
      </c>
    </row>
    <row r="2334" spans="2:7" x14ac:dyDescent="0.25">
      <c r="B2334" s="1">
        <v>466</v>
      </c>
      <c r="C2334" s="5"/>
      <c r="D2334" s="5"/>
      <c r="E2334" s="1">
        <v>2020</v>
      </c>
      <c r="F2334" t="s">
        <v>4438</v>
      </c>
    </row>
    <row r="2335" spans="2:7" ht="30" x14ac:dyDescent="0.25">
      <c r="B2335" s="1">
        <v>467</v>
      </c>
      <c r="C2335" s="5" t="s">
        <v>2513</v>
      </c>
      <c r="D2335" s="5" t="s">
        <v>4313</v>
      </c>
      <c r="E2335" s="1">
        <v>2018</v>
      </c>
      <c r="F2335" t="s">
        <v>4508</v>
      </c>
      <c r="G2335" t="s">
        <v>2614</v>
      </c>
    </row>
    <row r="2336" spans="2:7" x14ac:dyDescent="0.25">
      <c r="B2336" s="1">
        <v>467</v>
      </c>
      <c r="C2336" s="5"/>
      <c r="D2336" s="5"/>
      <c r="E2336" s="1">
        <v>2018</v>
      </c>
      <c r="F2336" t="s">
        <v>4676</v>
      </c>
    </row>
    <row r="2337" spans="2:6" x14ac:dyDescent="0.25">
      <c r="B2337" s="1">
        <v>467</v>
      </c>
      <c r="C2337" s="5"/>
      <c r="D2337" s="5"/>
      <c r="E2337" s="1">
        <v>2018</v>
      </c>
      <c r="F2337" t="s">
        <v>5369</v>
      </c>
    </row>
    <row r="2338" spans="2:6" x14ac:dyDescent="0.25">
      <c r="B2338" s="1">
        <v>468</v>
      </c>
      <c r="C2338" s="5" t="s">
        <v>1164</v>
      </c>
      <c r="D2338" s="5" t="s">
        <v>3601</v>
      </c>
      <c r="E2338" s="1">
        <v>2009</v>
      </c>
      <c r="F2338" t="s">
        <v>4925</v>
      </c>
    </row>
    <row r="2339" spans="2:6" x14ac:dyDescent="0.25">
      <c r="B2339" s="1">
        <v>468</v>
      </c>
      <c r="C2339" s="5"/>
      <c r="D2339" s="5"/>
      <c r="E2339" s="1">
        <v>2009</v>
      </c>
      <c r="F2339" t="s">
        <v>4508</v>
      </c>
    </row>
    <row r="2340" spans="2:6" x14ac:dyDescent="0.25">
      <c r="B2340" s="1">
        <v>468</v>
      </c>
      <c r="C2340" s="5"/>
      <c r="D2340" s="5"/>
      <c r="E2340" s="1">
        <v>2009</v>
      </c>
      <c r="F2340" t="s">
        <v>5370</v>
      </c>
    </row>
    <row r="2341" spans="2:6" x14ac:dyDescent="0.25">
      <c r="B2341" s="1">
        <v>468</v>
      </c>
      <c r="C2341" s="5"/>
      <c r="D2341" s="5"/>
      <c r="E2341" s="1">
        <v>2009</v>
      </c>
      <c r="F2341" t="s">
        <v>4691</v>
      </c>
    </row>
    <row r="2342" spans="2:6" x14ac:dyDescent="0.25">
      <c r="B2342" s="1">
        <v>468</v>
      </c>
      <c r="C2342" s="5"/>
      <c r="D2342" s="5"/>
      <c r="E2342" s="1">
        <v>2009</v>
      </c>
      <c r="F2342" t="s">
        <v>4662</v>
      </c>
    </row>
    <row r="2343" spans="2:6" x14ac:dyDescent="0.25">
      <c r="B2343" s="1">
        <v>469</v>
      </c>
      <c r="C2343" s="5"/>
      <c r="D2343" s="5"/>
      <c r="E2343" s="1">
        <v>2023</v>
      </c>
      <c r="F2343" t="s">
        <v>4444</v>
      </c>
    </row>
    <row r="2344" spans="2:6" x14ac:dyDescent="0.25">
      <c r="B2344" s="1">
        <v>469</v>
      </c>
      <c r="C2344" s="5"/>
      <c r="D2344" s="5"/>
      <c r="E2344" s="1">
        <v>2023</v>
      </c>
      <c r="F2344" t="s">
        <v>4438</v>
      </c>
    </row>
    <row r="2345" spans="2:6" x14ac:dyDescent="0.25">
      <c r="B2345" s="1">
        <v>469</v>
      </c>
      <c r="C2345" s="5"/>
      <c r="D2345" s="5"/>
      <c r="E2345" s="1">
        <v>2023</v>
      </c>
      <c r="F2345" t="s">
        <v>4510</v>
      </c>
    </row>
    <row r="2346" spans="2:6" x14ac:dyDescent="0.25">
      <c r="B2346" s="1">
        <v>469</v>
      </c>
      <c r="C2346" s="5"/>
      <c r="D2346" s="5"/>
      <c r="E2346" s="1">
        <v>2023</v>
      </c>
      <c r="F2346" t="s">
        <v>4474</v>
      </c>
    </row>
    <row r="2347" spans="2:6" x14ac:dyDescent="0.25">
      <c r="B2347" s="1">
        <v>469</v>
      </c>
      <c r="C2347" s="5"/>
      <c r="D2347" s="5"/>
      <c r="E2347" s="1">
        <v>2023</v>
      </c>
      <c r="F2347" t="s">
        <v>4513</v>
      </c>
    </row>
    <row r="2348" spans="2:6" x14ac:dyDescent="0.25">
      <c r="B2348" s="1">
        <v>469</v>
      </c>
      <c r="C2348" s="5"/>
      <c r="D2348" s="5"/>
      <c r="E2348" s="1">
        <v>2023</v>
      </c>
      <c r="F2348" t="s">
        <v>4475</v>
      </c>
    </row>
    <row r="2349" spans="2:6" x14ac:dyDescent="0.25">
      <c r="B2349" s="1">
        <v>469</v>
      </c>
      <c r="C2349" s="5"/>
      <c r="D2349" s="5"/>
      <c r="E2349" s="1">
        <v>2023</v>
      </c>
      <c r="F2349" t="s">
        <v>5371</v>
      </c>
    </row>
    <row r="2350" spans="2:6" x14ac:dyDescent="0.25">
      <c r="B2350" s="1">
        <v>469</v>
      </c>
      <c r="C2350" s="5"/>
      <c r="D2350" s="5"/>
      <c r="E2350" s="1">
        <v>2023</v>
      </c>
      <c r="F2350" t="s">
        <v>5372</v>
      </c>
    </row>
    <row r="2351" spans="2:6" x14ac:dyDescent="0.25">
      <c r="B2351" s="1">
        <v>469</v>
      </c>
      <c r="C2351" s="5"/>
      <c r="D2351" s="5"/>
      <c r="E2351" s="1">
        <v>2023</v>
      </c>
      <c r="F2351" t="s">
        <v>5373</v>
      </c>
    </row>
    <row r="2352" spans="2:6" x14ac:dyDescent="0.25">
      <c r="B2352" s="1">
        <v>469</v>
      </c>
      <c r="C2352" s="5"/>
      <c r="D2352" s="5"/>
      <c r="E2352" s="1">
        <v>2023</v>
      </c>
      <c r="F2352" t="s">
        <v>5374</v>
      </c>
    </row>
    <row r="2353" spans="2:7" x14ac:dyDescent="0.25">
      <c r="B2353" s="1">
        <v>469</v>
      </c>
      <c r="C2353" s="5"/>
      <c r="D2353" s="5"/>
      <c r="E2353" s="1">
        <v>2023</v>
      </c>
      <c r="F2353" t="s">
        <v>4460</v>
      </c>
    </row>
    <row r="2354" spans="2:7" x14ac:dyDescent="0.25">
      <c r="B2354" s="1">
        <v>469</v>
      </c>
      <c r="C2354" s="5"/>
      <c r="D2354" s="5"/>
      <c r="E2354" s="1">
        <v>2023</v>
      </c>
      <c r="F2354" t="s">
        <v>4466</v>
      </c>
    </row>
    <row r="2355" spans="2:7" x14ac:dyDescent="0.25">
      <c r="B2355" s="1">
        <v>469</v>
      </c>
      <c r="C2355" s="5"/>
      <c r="D2355" s="5"/>
      <c r="E2355" s="1">
        <v>2023</v>
      </c>
      <c r="F2355" t="s">
        <v>5375</v>
      </c>
    </row>
    <row r="2356" spans="2:7" x14ac:dyDescent="0.25">
      <c r="B2356" s="1">
        <v>469</v>
      </c>
      <c r="C2356" s="5"/>
      <c r="D2356" s="5"/>
      <c r="E2356" s="1">
        <v>2023</v>
      </c>
      <c r="F2356" t="s">
        <v>5376</v>
      </c>
    </row>
    <row r="2357" spans="2:7" x14ac:dyDescent="0.25">
      <c r="B2357" s="1">
        <v>469</v>
      </c>
      <c r="C2357" s="5" t="s">
        <v>59</v>
      </c>
      <c r="D2357" s="5" t="s">
        <v>5377</v>
      </c>
      <c r="E2357" s="1">
        <v>2023</v>
      </c>
      <c r="F2357" t="s">
        <v>5378</v>
      </c>
      <c r="G2357" t="s">
        <v>4551</v>
      </c>
    </row>
    <row r="2358" spans="2:7" x14ac:dyDescent="0.25">
      <c r="B2358" s="1">
        <v>470</v>
      </c>
      <c r="C2358" s="5" t="s">
        <v>825</v>
      </c>
      <c r="D2358" s="5" t="s">
        <v>4314</v>
      </c>
      <c r="E2358" s="1">
        <v>2005</v>
      </c>
      <c r="F2358" t="s">
        <v>4449</v>
      </c>
    </row>
    <row r="2359" spans="2:7" x14ac:dyDescent="0.25">
      <c r="B2359" s="1">
        <v>470</v>
      </c>
      <c r="C2359" s="5"/>
      <c r="D2359" s="5"/>
      <c r="E2359" s="1">
        <v>2005</v>
      </c>
      <c r="F2359" t="s">
        <v>4617</v>
      </c>
    </row>
    <row r="2360" spans="2:7" x14ac:dyDescent="0.25">
      <c r="B2360" s="1">
        <v>470</v>
      </c>
      <c r="C2360" s="5"/>
      <c r="D2360" s="5"/>
      <c r="E2360" s="1">
        <v>2005</v>
      </c>
      <c r="F2360" t="s">
        <v>4520</v>
      </c>
    </row>
    <row r="2361" spans="2:7" x14ac:dyDescent="0.25">
      <c r="B2361" s="1">
        <v>470</v>
      </c>
      <c r="C2361" s="5"/>
      <c r="D2361" s="5"/>
      <c r="E2361" s="1">
        <v>2005</v>
      </c>
      <c r="F2361" t="s">
        <v>5379</v>
      </c>
    </row>
    <row r="2362" spans="2:7" ht="45" x14ac:dyDescent="0.25">
      <c r="B2362" s="1">
        <v>471</v>
      </c>
      <c r="C2362" s="5" t="s">
        <v>754</v>
      </c>
      <c r="D2362" s="5" t="s">
        <v>5380</v>
      </c>
      <c r="E2362" s="1">
        <v>2019</v>
      </c>
      <c r="F2362" t="s">
        <v>4508</v>
      </c>
    </row>
    <row r="2363" spans="2:7" x14ac:dyDescent="0.25">
      <c r="B2363" s="1">
        <v>471</v>
      </c>
      <c r="C2363" s="5"/>
      <c r="D2363" s="5"/>
      <c r="E2363" s="1">
        <v>2019</v>
      </c>
      <c r="F2363" t="s">
        <v>4469</v>
      </c>
    </row>
    <row r="2364" spans="2:7" x14ac:dyDescent="0.25">
      <c r="B2364" s="1">
        <v>471</v>
      </c>
      <c r="C2364" s="5"/>
      <c r="D2364" s="5"/>
      <c r="E2364" s="1">
        <v>2019</v>
      </c>
      <c r="F2364" t="s">
        <v>4460</v>
      </c>
    </row>
    <row r="2365" spans="2:7" x14ac:dyDescent="0.25">
      <c r="B2365" s="1">
        <v>471</v>
      </c>
      <c r="C2365" s="5"/>
      <c r="D2365" s="5"/>
      <c r="E2365" s="1">
        <v>2019</v>
      </c>
      <c r="F2365" t="s">
        <v>4458</v>
      </c>
    </row>
    <row r="2366" spans="2:7" x14ac:dyDescent="0.25">
      <c r="B2366" s="1">
        <v>471</v>
      </c>
      <c r="C2366" s="5"/>
      <c r="D2366" s="5"/>
      <c r="E2366" s="1">
        <v>2019</v>
      </c>
      <c r="F2366" t="s">
        <v>4474</v>
      </c>
    </row>
    <row r="2367" spans="2:7" x14ac:dyDescent="0.25">
      <c r="B2367" s="1">
        <v>471</v>
      </c>
      <c r="C2367" s="5"/>
      <c r="D2367" s="5"/>
      <c r="E2367" s="1">
        <v>2019</v>
      </c>
      <c r="F2367" t="s">
        <v>4533</v>
      </c>
    </row>
    <row r="2368" spans="2:7" x14ac:dyDescent="0.25">
      <c r="B2368" s="1">
        <v>471</v>
      </c>
      <c r="C2368" s="5"/>
      <c r="D2368" s="5"/>
      <c r="E2368" s="1">
        <v>2019</v>
      </c>
      <c r="F2368" t="s">
        <v>4464</v>
      </c>
    </row>
    <row r="2369" spans="2:7" x14ac:dyDescent="0.25">
      <c r="B2369" s="1">
        <v>471</v>
      </c>
      <c r="C2369" s="5"/>
      <c r="D2369" s="5"/>
      <c r="E2369" s="1">
        <v>2019</v>
      </c>
      <c r="F2369" t="s">
        <v>4475</v>
      </c>
    </row>
    <row r="2370" spans="2:7" x14ac:dyDescent="0.25">
      <c r="B2370" s="1">
        <v>471</v>
      </c>
      <c r="C2370" s="5"/>
      <c r="D2370" s="5"/>
      <c r="E2370" s="1">
        <v>2019</v>
      </c>
      <c r="F2370" t="s">
        <v>4466</v>
      </c>
    </row>
    <row r="2371" spans="2:7" x14ac:dyDescent="0.25">
      <c r="B2371" s="1">
        <v>471</v>
      </c>
      <c r="C2371" s="5"/>
      <c r="D2371" s="5"/>
      <c r="E2371" s="1">
        <v>2019</v>
      </c>
      <c r="F2371" t="s">
        <v>4445</v>
      </c>
    </row>
    <row r="2372" spans="2:7" x14ac:dyDescent="0.25">
      <c r="B2372" s="1">
        <v>471</v>
      </c>
      <c r="C2372" s="5"/>
      <c r="D2372" s="5"/>
      <c r="E2372" s="1">
        <v>2019</v>
      </c>
      <c r="F2372" t="s">
        <v>4462</v>
      </c>
    </row>
    <row r="2373" spans="2:7" x14ac:dyDescent="0.25">
      <c r="B2373" s="1">
        <v>471</v>
      </c>
      <c r="C2373" s="5"/>
      <c r="D2373" s="5"/>
      <c r="E2373" s="1">
        <v>2019</v>
      </c>
      <c r="F2373" t="s">
        <v>4484</v>
      </c>
    </row>
    <row r="2374" spans="2:7" ht="30" x14ac:dyDescent="0.25">
      <c r="B2374" s="1">
        <v>472</v>
      </c>
      <c r="C2374" s="5" t="s">
        <v>2451</v>
      </c>
      <c r="D2374" s="5" t="s">
        <v>4315</v>
      </c>
      <c r="E2374" s="1">
        <v>2022</v>
      </c>
      <c r="F2374" t="s">
        <v>5381</v>
      </c>
      <c r="G2374" t="s">
        <v>5382</v>
      </c>
    </row>
    <row r="2375" spans="2:7" x14ac:dyDescent="0.25">
      <c r="B2375" s="1">
        <v>472</v>
      </c>
      <c r="C2375" s="5"/>
      <c r="D2375" s="5"/>
      <c r="E2375" s="1">
        <v>2022</v>
      </c>
      <c r="F2375" t="s">
        <v>4493</v>
      </c>
    </row>
    <row r="2376" spans="2:7" x14ac:dyDescent="0.25">
      <c r="B2376" s="1">
        <v>472</v>
      </c>
      <c r="C2376" s="5"/>
      <c r="D2376" s="5"/>
      <c r="E2376" s="1">
        <v>2022</v>
      </c>
      <c r="F2376" t="s">
        <v>4533</v>
      </c>
    </row>
    <row r="2377" spans="2:7" x14ac:dyDescent="0.25">
      <c r="B2377" s="1">
        <v>473</v>
      </c>
      <c r="C2377" s="5" t="s">
        <v>714</v>
      </c>
      <c r="D2377" s="5" t="s">
        <v>4316</v>
      </c>
      <c r="E2377" s="1">
        <v>2020</v>
      </c>
      <c r="F2377" t="s">
        <v>4588</v>
      </c>
    </row>
    <row r="2378" spans="2:7" x14ac:dyDescent="0.25">
      <c r="B2378" s="1">
        <v>474</v>
      </c>
      <c r="C2378" s="5" t="s">
        <v>2366</v>
      </c>
      <c r="D2378" s="5" t="s">
        <v>3615</v>
      </c>
      <c r="E2378" s="1">
        <v>2020</v>
      </c>
      <c r="F2378" t="s">
        <v>4528</v>
      </c>
      <c r="G2378" t="s">
        <v>4578</v>
      </c>
    </row>
    <row r="2379" spans="2:7" x14ac:dyDescent="0.25">
      <c r="B2379" s="1">
        <v>474</v>
      </c>
      <c r="C2379" s="5"/>
      <c r="D2379" s="5"/>
      <c r="E2379" s="1">
        <v>2020</v>
      </c>
      <c r="F2379" t="s">
        <v>4619</v>
      </c>
      <c r="G2379" t="s">
        <v>4549</v>
      </c>
    </row>
    <row r="2380" spans="2:7" x14ac:dyDescent="0.25">
      <c r="B2380" s="1">
        <v>474</v>
      </c>
      <c r="C2380" s="5"/>
      <c r="D2380" s="5"/>
      <c r="E2380" s="1">
        <v>2020</v>
      </c>
      <c r="F2380" t="s">
        <v>4732</v>
      </c>
      <c r="G2380" t="s">
        <v>5383</v>
      </c>
    </row>
    <row r="2381" spans="2:7" x14ac:dyDescent="0.25">
      <c r="B2381" s="1">
        <v>474</v>
      </c>
      <c r="C2381" s="5"/>
      <c r="D2381" s="5"/>
      <c r="E2381" s="1">
        <v>2020</v>
      </c>
      <c r="G2381" t="s">
        <v>5384</v>
      </c>
    </row>
    <row r="2382" spans="2:7" x14ac:dyDescent="0.25">
      <c r="B2382" s="1">
        <v>474</v>
      </c>
      <c r="C2382" s="5"/>
      <c r="D2382" s="5"/>
      <c r="E2382" s="1">
        <v>2020</v>
      </c>
      <c r="G2382" t="s">
        <v>4891</v>
      </c>
    </row>
    <row r="2383" spans="2:7" x14ac:dyDescent="0.25">
      <c r="B2383" s="1">
        <v>474</v>
      </c>
      <c r="C2383" s="5"/>
      <c r="D2383" s="5"/>
      <c r="E2383" s="1">
        <v>2020</v>
      </c>
      <c r="G2383" t="s">
        <v>5337</v>
      </c>
    </row>
    <row r="2384" spans="2:7" x14ac:dyDescent="0.25">
      <c r="B2384" s="1">
        <v>474</v>
      </c>
      <c r="C2384" s="5"/>
      <c r="D2384" s="5"/>
      <c r="E2384" s="1">
        <v>2020</v>
      </c>
      <c r="G2384" t="s">
        <v>4551</v>
      </c>
    </row>
    <row r="2385" spans="2:7" x14ac:dyDescent="0.25">
      <c r="B2385" s="1">
        <v>475</v>
      </c>
      <c r="C2385" s="5"/>
      <c r="D2385" s="5"/>
      <c r="E2385" s="1">
        <v>2018</v>
      </c>
      <c r="G2385" t="s">
        <v>4551</v>
      </c>
    </row>
    <row r="2386" spans="2:7" x14ac:dyDescent="0.25">
      <c r="B2386" s="1">
        <v>475</v>
      </c>
      <c r="C2386" s="5" t="s">
        <v>211</v>
      </c>
      <c r="D2386" s="5" t="s">
        <v>4317</v>
      </c>
      <c r="E2386" s="1">
        <v>2018</v>
      </c>
      <c r="F2386" t="s">
        <v>5385</v>
      </c>
      <c r="G2386" t="s">
        <v>4781</v>
      </c>
    </row>
    <row r="2387" spans="2:7" x14ac:dyDescent="0.25">
      <c r="B2387" s="1">
        <v>475</v>
      </c>
      <c r="C2387" s="5"/>
      <c r="D2387" s="5"/>
      <c r="E2387" s="1">
        <v>2018</v>
      </c>
      <c r="F2387" t="s">
        <v>5386</v>
      </c>
      <c r="G2387" t="s">
        <v>4891</v>
      </c>
    </row>
    <row r="2388" spans="2:7" x14ac:dyDescent="0.25">
      <c r="B2388" s="1">
        <v>475</v>
      </c>
      <c r="C2388" s="5"/>
      <c r="D2388" s="5"/>
      <c r="E2388" s="1">
        <v>2018</v>
      </c>
      <c r="G2388" t="s">
        <v>4549</v>
      </c>
    </row>
    <row r="2389" spans="2:7" ht="30" x14ac:dyDescent="0.25">
      <c r="B2389" s="1">
        <v>476</v>
      </c>
      <c r="C2389" s="5" t="s">
        <v>2411</v>
      </c>
      <c r="D2389" s="5" t="s">
        <v>4318</v>
      </c>
      <c r="E2389" s="1">
        <v>2020</v>
      </c>
      <c r="F2389" t="s">
        <v>4596</v>
      </c>
      <c r="G2389" t="s">
        <v>4578</v>
      </c>
    </row>
    <row r="2390" spans="2:7" x14ac:dyDescent="0.25">
      <c r="B2390" s="1">
        <v>476</v>
      </c>
      <c r="C2390" s="5"/>
      <c r="D2390" s="5"/>
      <c r="E2390" s="1">
        <v>2020</v>
      </c>
      <c r="G2390" t="s">
        <v>4624</v>
      </c>
    </row>
    <row r="2391" spans="2:7" x14ac:dyDescent="0.25">
      <c r="B2391" s="1">
        <v>476</v>
      </c>
      <c r="C2391" s="5"/>
      <c r="D2391" s="5"/>
      <c r="E2391" s="1">
        <v>2020</v>
      </c>
      <c r="G2391" t="s">
        <v>4565</v>
      </c>
    </row>
    <row r="2392" spans="2:7" x14ac:dyDescent="0.25">
      <c r="B2392" s="1">
        <v>477</v>
      </c>
      <c r="C2392" s="5"/>
      <c r="D2392" s="5"/>
      <c r="E2392" s="1">
        <v>2006</v>
      </c>
      <c r="G2392" t="s">
        <v>4551</v>
      </c>
    </row>
    <row r="2393" spans="2:7" ht="75" x14ac:dyDescent="0.25">
      <c r="B2393" s="1">
        <v>477</v>
      </c>
      <c r="C2393" s="5" t="s">
        <v>786</v>
      </c>
      <c r="D2393" s="5" t="s">
        <v>3620</v>
      </c>
      <c r="E2393" s="1">
        <v>2006</v>
      </c>
      <c r="G2393" t="s">
        <v>4547</v>
      </c>
    </row>
    <row r="2394" spans="2:7" x14ac:dyDescent="0.25">
      <c r="B2394" s="1">
        <v>477</v>
      </c>
      <c r="C2394" s="5"/>
      <c r="D2394" s="5"/>
      <c r="E2394" s="1">
        <v>2006</v>
      </c>
      <c r="G2394" t="s">
        <v>4608</v>
      </c>
    </row>
    <row r="2395" spans="2:7" ht="30" x14ac:dyDescent="0.25">
      <c r="B2395" s="1">
        <v>478</v>
      </c>
      <c r="C2395" s="5" t="s">
        <v>2421</v>
      </c>
      <c r="D2395" s="5" t="s">
        <v>4319</v>
      </c>
      <c r="E2395" s="1">
        <v>2017</v>
      </c>
      <c r="F2395" t="s">
        <v>4519</v>
      </c>
      <c r="G2395" t="s">
        <v>4563</v>
      </c>
    </row>
    <row r="2396" spans="2:7" x14ac:dyDescent="0.25">
      <c r="B2396" s="1">
        <v>478</v>
      </c>
      <c r="C2396" s="5"/>
      <c r="D2396" s="5"/>
      <c r="E2396" s="1">
        <v>2017</v>
      </c>
      <c r="F2396" t="s">
        <v>4661</v>
      </c>
    </row>
    <row r="2397" spans="2:7" x14ac:dyDescent="0.25">
      <c r="B2397" s="1">
        <v>478</v>
      </c>
      <c r="C2397" s="5"/>
      <c r="D2397" s="5"/>
      <c r="E2397" s="1">
        <v>2017</v>
      </c>
      <c r="F2397" t="s">
        <v>4495</v>
      </c>
    </row>
    <row r="2398" spans="2:7" x14ac:dyDescent="0.25">
      <c r="B2398" s="1">
        <v>478</v>
      </c>
      <c r="C2398" s="5"/>
      <c r="D2398" s="5"/>
      <c r="E2398" s="1">
        <v>2017</v>
      </c>
      <c r="F2398" t="s">
        <v>4879</v>
      </c>
    </row>
    <row r="2399" spans="2:7" x14ac:dyDescent="0.25">
      <c r="B2399" s="1">
        <v>478</v>
      </c>
      <c r="C2399" s="5"/>
      <c r="D2399" s="5"/>
      <c r="E2399" s="1">
        <v>2017</v>
      </c>
      <c r="F2399" t="s">
        <v>4487</v>
      </c>
    </row>
    <row r="2400" spans="2:7" x14ac:dyDescent="0.25">
      <c r="B2400" s="1">
        <v>478</v>
      </c>
      <c r="C2400" s="5"/>
      <c r="D2400" s="5"/>
      <c r="E2400" s="1">
        <v>2017</v>
      </c>
      <c r="F2400" t="s">
        <v>4815</v>
      </c>
    </row>
    <row r="2401" spans="2:6" x14ac:dyDescent="0.25">
      <c r="B2401" s="1">
        <v>478</v>
      </c>
      <c r="C2401" s="5"/>
      <c r="D2401" s="5"/>
      <c r="E2401" s="1">
        <v>2017</v>
      </c>
      <c r="F2401" t="s">
        <v>5387</v>
      </c>
    </row>
    <row r="2402" spans="2:6" x14ac:dyDescent="0.25">
      <c r="B2402" s="1">
        <v>478</v>
      </c>
      <c r="C2402" s="5"/>
      <c r="D2402" s="5"/>
      <c r="E2402" s="1">
        <v>2017</v>
      </c>
      <c r="F2402" t="s">
        <v>5388</v>
      </c>
    </row>
    <row r="2403" spans="2:6" x14ac:dyDescent="0.25">
      <c r="B2403" s="1">
        <v>478</v>
      </c>
      <c r="C2403" s="5"/>
      <c r="D2403" s="5"/>
      <c r="E2403" s="1">
        <v>2017</v>
      </c>
      <c r="F2403" t="s">
        <v>4533</v>
      </c>
    </row>
    <row r="2404" spans="2:6" ht="45" x14ac:dyDescent="0.25">
      <c r="B2404" s="1">
        <v>479</v>
      </c>
      <c r="C2404" s="5" t="s">
        <v>1189</v>
      </c>
      <c r="D2404" s="5" t="s">
        <v>3625</v>
      </c>
      <c r="E2404" s="1">
        <v>2010</v>
      </c>
      <c r="F2404" t="s">
        <v>4533</v>
      </c>
    </row>
    <row r="2405" spans="2:6" x14ac:dyDescent="0.25">
      <c r="B2405" s="1">
        <v>479</v>
      </c>
      <c r="C2405" s="5"/>
      <c r="D2405" s="5"/>
      <c r="E2405" s="1">
        <v>2010</v>
      </c>
      <c r="F2405" t="s">
        <v>4595</v>
      </c>
    </row>
    <row r="2406" spans="2:6" x14ac:dyDescent="0.25">
      <c r="B2406" s="1">
        <v>479</v>
      </c>
      <c r="C2406" s="5"/>
      <c r="D2406" s="5"/>
      <c r="E2406" s="1">
        <v>2010</v>
      </c>
      <c r="F2406" t="s">
        <v>5389</v>
      </c>
    </row>
    <row r="2407" spans="2:6" x14ac:dyDescent="0.25">
      <c r="B2407" s="1">
        <v>479</v>
      </c>
      <c r="C2407" s="5"/>
      <c r="D2407" s="5"/>
      <c r="E2407" s="1">
        <v>2010</v>
      </c>
      <c r="F2407" t="s">
        <v>4702</v>
      </c>
    </row>
    <row r="2408" spans="2:6" x14ac:dyDescent="0.25">
      <c r="B2408" s="1">
        <v>479</v>
      </c>
      <c r="C2408" s="5"/>
      <c r="D2408" s="5"/>
      <c r="E2408" s="1">
        <v>2010</v>
      </c>
      <c r="F2408" t="s">
        <v>4458</v>
      </c>
    </row>
    <row r="2409" spans="2:6" x14ac:dyDescent="0.25">
      <c r="B2409" s="1">
        <v>479</v>
      </c>
      <c r="C2409" s="5"/>
      <c r="D2409" s="5"/>
      <c r="E2409" s="1">
        <v>2010</v>
      </c>
      <c r="F2409" t="s">
        <v>5390</v>
      </c>
    </row>
    <row r="2410" spans="2:6" x14ac:dyDescent="0.25">
      <c r="B2410" s="1">
        <v>479</v>
      </c>
      <c r="C2410" s="5"/>
      <c r="D2410" s="5"/>
      <c r="E2410" s="1">
        <v>2010</v>
      </c>
      <c r="F2410" t="s">
        <v>4485</v>
      </c>
    </row>
    <row r="2411" spans="2:6" x14ac:dyDescent="0.25">
      <c r="B2411" s="1">
        <v>479</v>
      </c>
      <c r="C2411" s="5"/>
      <c r="D2411" s="5"/>
      <c r="E2411" s="1">
        <v>2010</v>
      </c>
      <c r="F2411" t="s">
        <v>5391</v>
      </c>
    </row>
    <row r="2412" spans="2:6" x14ac:dyDescent="0.25">
      <c r="B2412" s="1">
        <v>479</v>
      </c>
      <c r="C2412" s="5"/>
      <c r="D2412" s="5"/>
      <c r="E2412" s="1">
        <v>2010</v>
      </c>
      <c r="F2412" t="s">
        <v>4520</v>
      </c>
    </row>
    <row r="2413" spans="2:6" ht="30" x14ac:dyDescent="0.25">
      <c r="B2413" s="1">
        <v>480</v>
      </c>
      <c r="C2413" s="5" t="s">
        <v>2466</v>
      </c>
      <c r="D2413" s="5" t="s">
        <v>5392</v>
      </c>
      <c r="E2413" s="1">
        <v>2017</v>
      </c>
      <c r="F2413" t="s">
        <v>5393</v>
      </c>
    </row>
    <row r="2414" spans="2:6" x14ac:dyDescent="0.25">
      <c r="B2414" s="1">
        <v>480</v>
      </c>
      <c r="C2414" s="5"/>
      <c r="D2414" s="5"/>
      <c r="E2414" s="1">
        <v>2017</v>
      </c>
      <c r="F2414" t="s">
        <v>5394</v>
      </c>
    </row>
    <row r="2415" spans="2:6" x14ac:dyDescent="0.25">
      <c r="B2415" s="1">
        <v>481</v>
      </c>
      <c r="C2415" s="5" t="s">
        <v>1185</v>
      </c>
      <c r="D2415" s="5" t="s">
        <v>4320</v>
      </c>
      <c r="E2415" s="1">
        <v>2010</v>
      </c>
      <c r="F2415" t="s">
        <v>4508</v>
      </c>
    </row>
    <row r="2416" spans="2:6" x14ac:dyDescent="0.25">
      <c r="B2416" s="1">
        <v>481</v>
      </c>
      <c r="C2416" s="5"/>
      <c r="D2416" s="5"/>
      <c r="E2416" s="1">
        <v>2010</v>
      </c>
      <c r="F2416" t="s">
        <v>4691</v>
      </c>
    </row>
    <row r="2417" spans="2:7" ht="30" x14ac:dyDescent="0.25">
      <c r="B2417" s="1">
        <v>482</v>
      </c>
      <c r="C2417" s="5" t="s">
        <v>553</v>
      </c>
      <c r="D2417" s="5" t="s">
        <v>4321</v>
      </c>
      <c r="E2417" s="1">
        <v>2019</v>
      </c>
      <c r="F2417" t="s">
        <v>5156</v>
      </c>
    </row>
    <row r="2418" spans="2:7" ht="30" x14ac:dyDescent="0.25">
      <c r="B2418" s="1">
        <v>483</v>
      </c>
      <c r="C2418" s="5" t="s">
        <v>2435</v>
      </c>
      <c r="D2418" s="5" t="s">
        <v>4322</v>
      </c>
      <c r="E2418" s="1">
        <v>2016</v>
      </c>
      <c r="F2418" t="s">
        <v>4602</v>
      </c>
      <c r="G2418" t="s">
        <v>4585</v>
      </c>
    </row>
    <row r="2419" spans="2:7" x14ac:dyDescent="0.25">
      <c r="B2419" s="1">
        <v>483</v>
      </c>
      <c r="C2419" s="5"/>
      <c r="D2419" s="5"/>
      <c r="E2419" s="1">
        <v>2016</v>
      </c>
      <c r="F2419" t="s">
        <v>4475</v>
      </c>
      <c r="G2419" t="s">
        <v>5197</v>
      </c>
    </row>
    <row r="2420" spans="2:7" x14ac:dyDescent="0.25">
      <c r="B2420" s="1">
        <v>483</v>
      </c>
      <c r="C2420" s="5"/>
      <c r="D2420" s="5"/>
      <c r="E2420" s="1">
        <v>2016</v>
      </c>
      <c r="F2420" t="s">
        <v>4501</v>
      </c>
      <c r="G2420" t="s">
        <v>4781</v>
      </c>
    </row>
    <row r="2421" spans="2:7" x14ac:dyDescent="0.25">
      <c r="B2421" s="1">
        <v>483</v>
      </c>
      <c r="C2421" s="5"/>
      <c r="D2421" s="5"/>
      <c r="E2421" s="1">
        <v>2016</v>
      </c>
      <c r="F2421" t="s">
        <v>5395</v>
      </c>
      <c r="G2421" t="s">
        <v>5198</v>
      </c>
    </row>
    <row r="2422" spans="2:7" x14ac:dyDescent="0.25">
      <c r="B2422" s="1">
        <v>483</v>
      </c>
      <c r="C2422" s="5"/>
      <c r="D2422" s="5"/>
      <c r="E2422" s="1">
        <v>2016</v>
      </c>
      <c r="F2422" t="s">
        <v>4444</v>
      </c>
      <c r="G2422" t="s">
        <v>2614</v>
      </c>
    </row>
    <row r="2423" spans="2:7" ht="30" x14ac:dyDescent="0.25">
      <c r="B2423" s="1">
        <v>484</v>
      </c>
      <c r="C2423" s="5" t="s">
        <v>481</v>
      </c>
      <c r="D2423" s="5" t="s">
        <v>4323</v>
      </c>
      <c r="E2423" s="1">
        <v>2022</v>
      </c>
      <c r="F2423" t="s">
        <v>4493</v>
      </c>
      <c r="G2423" t="s">
        <v>4451</v>
      </c>
    </row>
    <row r="2424" spans="2:7" x14ac:dyDescent="0.25">
      <c r="B2424" s="1">
        <v>484</v>
      </c>
      <c r="C2424" s="5"/>
      <c r="D2424" s="5"/>
      <c r="E2424" s="1">
        <v>2022</v>
      </c>
      <c r="F2424" t="s">
        <v>5345</v>
      </c>
      <c r="G2424" t="s">
        <v>4608</v>
      </c>
    </row>
    <row r="2425" spans="2:7" x14ac:dyDescent="0.25">
      <c r="B2425" s="1">
        <v>484</v>
      </c>
      <c r="C2425" s="5"/>
      <c r="D2425" s="5"/>
      <c r="E2425" s="1">
        <v>2022</v>
      </c>
      <c r="F2425" t="s">
        <v>4474</v>
      </c>
    </row>
    <row r="2426" spans="2:7" x14ac:dyDescent="0.25">
      <c r="B2426" s="1">
        <v>484</v>
      </c>
      <c r="C2426" s="5"/>
      <c r="D2426" s="5"/>
      <c r="E2426" s="1">
        <v>2022</v>
      </c>
      <c r="F2426" t="s">
        <v>4469</v>
      </c>
    </row>
    <row r="2427" spans="2:7" x14ac:dyDescent="0.25">
      <c r="B2427" s="1">
        <v>484</v>
      </c>
      <c r="C2427" s="5"/>
      <c r="D2427" s="5"/>
      <c r="E2427" s="1">
        <v>2022</v>
      </c>
      <c r="F2427" t="s">
        <v>4466</v>
      </c>
    </row>
    <row r="2428" spans="2:7" x14ac:dyDescent="0.25">
      <c r="B2428" s="1">
        <v>484</v>
      </c>
      <c r="C2428" s="5"/>
      <c r="D2428" s="5"/>
      <c r="E2428" s="1">
        <v>2022</v>
      </c>
      <c r="F2428" t="s">
        <v>4475</v>
      </c>
    </row>
    <row r="2429" spans="2:7" x14ac:dyDescent="0.25">
      <c r="B2429" s="1">
        <v>484</v>
      </c>
      <c r="C2429" s="5"/>
      <c r="D2429" s="5"/>
      <c r="E2429" s="1">
        <v>2022</v>
      </c>
      <c r="F2429" t="s">
        <v>4534</v>
      </c>
    </row>
    <row r="2430" spans="2:7" x14ac:dyDescent="0.25">
      <c r="B2430" s="1">
        <v>484</v>
      </c>
      <c r="C2430" s="5"/>
      <c r="D2430" s="5"/>
      <c r="E2430" s="1">
        <v>2022</v>
      </c>
      <c r="F2430" t="s">
        <v>4442</v>
      </c>
    </row>
    <row r="2431" spans="2:7" x14ac:dyDescent="0.25">
      <c r="B2431" s="1">
        <v>484</v>
      </c>
      <c r="C2431" s="5"/>
      <c r="D2431" s="5"/>
      <c r="E2431" s="1">
        <v>2022</v>
      </c>
      <c r="F2431" t="s">
        <v>4536</v>
      </c>
    </row>
    <row r="2432" spans="2:7" x14ac:dyDescent="0.25">
      <c r="B2432" s="1">
        <v>484</v>
      </c>
      <c r="C2432" s="5"/>
      <c r="D2432" s="5"/>
      <c r="E2432" s="1">
        <v>2022</v>
      </c>
      <c r="F2432" t="s">
        <v>5192</v>
      </c>
    </row>
    <row r="2433" spans="2:7" x14ac:dyDescent="0.25">
      <c r="B2433" s="1">
        <v>484</v>
      </c>
      <c r="C2433" s="5"/>
      <c r="D2433" s="5"/>
      <c r="E2433" s="1">
        <v>2022</v>
      </c>
      <c r="F2433" t="s">
        <v>4450</v>
      </c>
    </row>
    <row r="2434" spans="2:7" x14ac:dyDescent="0.25">
      <c r="B2434" s="1">
        <v>484</v>
      </c>
      <c r="C2434" s="5"/>
      <c r="D2434" s="5"/>
      <c r="E2434" s="1">
        <v>2022</v>
      </c>
      <c r="F2434" t="s">
        <v>4872</v>
      </c>
    </row>
    <row r="2435" spans="2:7" x14ac:dyDescent="0.25">
      <c r="B2435" s="1">
        <v>484</v>
      </c>
      <c r="C2435" s="5"/>
      <c r="D2435" s="5"/>
      <c r="E2435" s="1">
        <v>2022</v>
      </c>
      <c r="F2435" t="s">
        <v>5396</v>
      </c>
    </row>
    <row r="2436" spans="2:7" x14ac:dyDescent="0.25">
      <c r="B2436" s="1">
        <v>485</v>
      </c>
      <c r="C2436" s="5" t="s">
        <v>361</v>
      </c>
      <c r="D2436" s="5" t="s">
        <v>4324</v>
      </c>
      <c r="E2436" s="1">
        <v>2020</v>
      </c>
      <c r="F2436" t="s">
        <v>5397</v>
      </c>
      <c r="G2436" t="s">
        <v>4439</v>
      </c>
    </row>
    <row r="2437" spans="2:7" x14ac:dyDescent="0.25">
      <c r="B2437" s="1">
        <v>485</v>
      </c>
      <c r="C2437" s="5"/>
      <c r="D2437" s="5"/>
      <c r="E2437" s="1">
        <v>2020</v>
      </c>
      <c r="F2437" t="s">
        <v>5398</v>
      </c>
      <c r="G2437" t="s">
        <v>5399</v>
      </c>
    </row>
    <row r="2438" spans="2:7" x14ac:dyDescent="0.25">
      <c r="B2438" s="1">
        <v>485</v>
      </c>
      <c r="C2438" s="5"/>
      <c r="D2438" s="5"/>
      <c r="E2438" s="1">
        <v>2020</v>
      </c>
      <c r="F2438" t="s">
        <v>4588</v>
      </c>
    </row>
    <row r="2439" spans="2:7" x14ac:dyDescent="0.25">
      <c r="B2439" s="1">
        <v>485</v>
      </c>
      <c r="C2439" s="5"/>
      <c r="D2439" s="5"/>
      <c r="E2439" s="1">
        <v>2020</v>
      </c>
      <c r="F2439" t="s">
        <v>4474</v>
      </c>
    </row>
    <row r="2440" spans="2:7" x14ac:dyDescent="0.25">
      <c r="B2440" s="1">
        <v>485</v>
      </c>
      <c r="C2440" s="5"/>
      <c r="D2440" s="5"/>
      <c r="E2440" s="1">
        <v>2020</v>
      </c>
      <c r="F2440" t="s">
        <v>4438</v>
      </c>
    </row>
    <row r="2441" spans="2:7" x14ac:dyDescent="0.25">
      <c r="B2441" s="1">
        <v>485</v>
      </c>
      <c r="C2441" s="5"/>
      <c r="D2441" s="5"/>
      <c r="E2441" s="1">
        <v>2020</v>
      </c>
      <c r="F2441" t="s">
        <v>4519</v>
      </c>
    </row>
    <row r="2442" spans="2:7" x14ac:dyDescent="0.25">
      <c r="B2442" s="1">
        <v>486</v>
      </c>
      <c r="C2442" s="5" t="s">
        <v>799</v>
      </c>
      <c r="D2442" s="5" t="s">
        <v>3636</v>
      </c>
      <c r="E2442" s="1">
        <v>2016</v>
      </c>
      <c r="F2442" t="s">
        <v>5400</v>
      </c>
    </row>
    <row r="2443" spans="2:7" x14ac:dyDescent="0.25">
      <c r="B2443" s="1">
        <v>486</v>
      </c>
      <c r="C2443" s="5"/>
      <c r="D2443" s="5"/>
      <c r="E2443" s="1">
        <v>2016</v>
      </c>
      <c r="F2443" t="s">
        <v>5401</v>
      </c>
    </row>
    <row r="2444" spans="2:7" x14ac:dyDescent="0.25">
      <c r="B2444" s="1">
        <v>486</v>
      </c>
      <c r="C2444" s="5"/>
      <c r="D2444" s="5"/>
      <c r="E2444" s="1">
        <v>2016</v>
      </c>
      <c r="F2444" t="s">
        <v>5402</v>
      </c>
    </row>
    <row r="2445" spans="2:7" x14ac:dyDescent="0.25">
      <c r="B2445" s="1">
        <v>486</v>
      </c>
      <c r="C2445" s="5"/>
      <c r="D2445" s="5"/>
      <c r="E2445" s="1">
        <v>2016</v>
      </c>
      <c r="F2445" t="s">
        <v>4505</v>
      </c>
    </row>
    <row r="2446" spans="2:7" x14ac:dyDescent="0.25">
      <c r="B2446" s="1">
        <v>486</v>
      </c>
      <c r="C2446" s="5"/>
      <c r="D2446" s="5"/>
      <c r="E2446" s="1">
        <v>2016</v>
      </c>
      <c r="F2446" t="s">
        <v>5403</v>
      </c>
    </row>
    <row r="2447" spans="2:7" x14ac:dyDescent="0.25">
      <c r="B2447" s="1">
        <v>486</v>
      </c>
      <c r="C2447" s="5"/>
      <c r="D2447" s="5"/>
      <c r="E2447" s="1">
        <v>2016</v>
      </c>
      <c r="F2447" t="s">
        <v>5404</v>
      </c>
    </row>
    <row r="2448" spans="2:7" x14ac:dyDescent="0.25">
      <c r="B2448" s="1">
        <v>486</v>
      </c>
      <c r="C2448" s="5"/>
      <c r="D2448" s="5"/>
      <c r="E2448" s="1">
        <v>2016</v>
      </c>
      <c r="F2448" t="s">
        <v>5405</v>
      </c>
    </row>
    <row r="2449" spans="2:6" x14ac:dyDescent="0.25">
      <c r="B2449" s="1">
        <v>486</v>
      </c>
      <c r="C2449" s="5"/>
      <c r="D2449" s="5"/>
      <c r="E2449" s="1">
        <v>2016</v>
      </c>
      <c r="F2449" t="s">
        <v>5406</v>
      </c>
    </row>
    <row r="2450" spans="2:6" x14ac:dyDescent="0.25">
      <c r="B2450" s="1">
        <v>486</v>
      </c>
      <c r="C2450" s="5"/>
      <c r="D2450" s="5"/>
      <c r="E2450" s="1">
        <v>2016</v>
      </c>
      <c r="F2450" t="s">
        <v>5407</v>
      </c>
    </row>
    <row r="2451" spans="2:6" x14ac:dyDescent="0.25">
      <c r="B2451" s="1">
        <v>486</v>
      </c>
      <c r="C2451" s="5"/>
      <c r="D2451" s="5"/>
      <c r="E2451" s="1">
        <v>2016</v>
      </c>
      <c r="F2451" t="s">
        <v>5408</v>
      </c>
    </row>
    <row r="2452" spans="2:6" x14ac:dyDescent="0.25">
      <c r="B2452" s="1">
        <v>486</v>
      </c>
      <c r="C2452" s="5"/>
      <c r="D2452" s="5"/>
      <c r="E2452" s="1">
        <v>2016</v>
      </c>
      <c r="F2452" t="s">
        <v>4602</v>
      </c>
    </row>
    <row r="2453" spans="2:6" x14ac:dyDescent="0.25">
      <c r="B2453" s="1">
        <v>486</v>
      </c>
      <c r="C2453" s="5"/>
      <c r="D2453" s="5"/>
      <c r="E2453" s="1">
        <v>2016</v>
      </c>
      <c r="F2453" t="s">
        <v>4738</v>
      </c>
    </row>
    <row r="2454" spans="2:6" x14ac:dyDescent="0.25">
      <c r="B2454" s="1">
        <v>486</v>
      </c>
      <c r="C2454" s="5"/>
      <c r="D2454" s="5"/>
      <c r="E2454" s="1">
        <v>2016</v>
      </c>
      <c r="F2454" t="s">
        <v>5409</v>
      </c>
    </row>
    <row r="2455" spans="2:6" x14ac:dyDescent="0.25">
      <c r="B2455" s="1">
        <v>486</v>
      </c>
      <c r="C2455" s="5"/>
      <c r="D2455" s="5"/>
      <c r="E2455" s="1">
        <v>2016</v>
      </c>
      <c r="F2455" t="s">
        <v>4661</v>
      </c>
    </row>
    <row r="2456" spans="2:6" x14ac:dyDescent="0.25">
      <c r="B2456" s="1">
        <v>486</v>
      </c>
      <c r="C2456" s="5"/>
      <c r="D2456" s="5"/>
      <c r="E2456" s="1">
        <v>2016</v>
      </c>
      <c r="F2456" t="s">
        <v>5410</v>
      </c>
    </row>
    <row r="2457" spans="2:6" x14ac:dyDescent="0.25">
      <c r="B2457" s="1">
        <v>486</v>
      </c>
      <c r="C2457" s="5"/>
      <c r="D2457" s="5"/>
      <c r="E2457" s="1">
        <v>2016</v>
      </c>
      <c r="F2457" t="s">
        <v>5411</v>
      </c>
    </row>
    <row r="2458" spans="2:6" x14ac:dyDescent="0.25">
      <c r="B2458" s="1">
        <v>486</v>
      </c>
      <c r="C2458" s="5"/>
      <c r="D2458" s="5"/>
      <c r="E2458" s="1">
        <v>2016</v>
      </c>
      <c r="F2458" t="s">
        <v>4520</v>
      </c>
    </row>
    <row r="2459" spans="2:6" x14ac:dyDescent="0.25">
      <c r="B2459" s="1">
        <v>486</v>
      </c>
      <c r="C2459" s="5"/>
      <c r="D2459" s="5"/>
      <c r="E2459" s="1">
        <v>2016</v>
      </c>
      <c r="F2459" t="s">
        <v>4620</v>
      </c>
    </row>
    <row r="2460" spans="2:6" x14ac:dyDescent="0.25">
      <c r="B2460" s="1">
        <v>486</v>
      </c>
      <c r="C2460" s="5"/>
      <c r="D2460" s="5"/>
      <c r="E2460" s="1">
        <v>2016</v>
      </c>
      <c r="F2460" t="s">
        <v>4619</v>
      </c>
    </row>
    <row r="2461" spans="2:6" ht="30" x14ac:dyDescent="0.25">
      <c r="B2461" s="1">
        <v>487</v>
      </c>
      <c r="C2461" s="5" t="s">
        <v>1374</v>
      </c>
      <c r="D2461" s="5" t="s">
        <v>3637</v>
      </c>
      <c r="E2461" s="1">
        <v>2020</v>
      </c>
      <c r="F2461" t="s">
        <v>4508</v>
      </c>
    </row>
    <row r="2462" spans="2:6" ht="75" x14ac:dyDescent="0.25">
      <c r="B2462" s="1">
        <v>488</v>
      </c>
      <c r="C2462" s="5" t="s">
        <v>697</v>
      </c>
      <c r="D2462" s="5" t="s">
        <v>4325</v>
      </c>
      <c r="E2462" s="1">
        <v>2011</v>
      </c>
      <c r="F2462" t="s">
        <v>4438</v>
      </c>
    </row>
    <row r="2463" spans="2:6" x14ac:dyDescent="0.25">
      <c r="B2463" s="1">
        <v>488</v>
      </c>
      <c r="C2463" s="5"/>
      <c r="D2463" s="5"/>
      <c r="E2463" s="1">
        <v>2011</v>
      </c>
      <c r="F2463" t="s">
        <v>4501</v>
      </c>
    </row>
    <row r="2464" spans="2:6" x14ac:dyDescent="0.25">
      <c r="B2464" s="1">
        <v>488</v>
      </c>
      <c r="C2464" s="5"/>
      <c r="D2464" s="5"/>
      <c r="E2464" s="1">
        <v>2011</v>
      </c>
      <c r="F2464" t="s">
        <v>4505</v>
      </c>
    </row>
    <row r="2465" spans="2:7" x14ac:dyDescent="0.25">
      <c r="B2465" s="1">
        <v>488</v>
      </c>
      <c r="C2465" s="5"/>
      <c r="D2465" s="5"/>
      <c r="E2465" s="1">
        <v>2011</v>
      </c>
      <c r="F2465" t="s">
        <v>4474</v>
      </c>
    </row>
    <row r="2466" spans="2:7" x14ac:dyDescent="0.25">
      <c r="B2466" s="1">
        <v>488</v>
      </c>
      <c r="C2466" s="5"/>
      <c r="D2466" s="5"/>
      <c r="E2466" s="1">
        <v>2011</v>
      </c>
      <c r="F2466" t="s">
        <v>4475</v>
      </c>
    </row>
    <row r="2467" spans="2:7" x14ac:dyDescent="0.25">
      <c r="B2467" s="1">
        <v>488</v>
      </c>
      <c r="C2467" s="5"/>
      <c r="D2467" s="5"/>
      <c r="E2467" s="1">
        <v>2011</v>
      </c>
      <c r="F2467" t="s">
        <v>4567</v>
      </c>
    </row>
    <row r="2468" spans="2:7" x14ac:dyDescent="0.25">
      <c r="B2468" s="1">
        <v>488</v>
      </c>
      <c r="C2468" s="5"/>
      <c r="D2468" s="5"/>
      <c r="E2468" s="1">
        <v>2011</v>
      </c>
      <c r="F2468" t="s">
        <v>4515</v>
      </c>
    </row>
    <row r="2469" spans="2:7" x14ac:dyDescent="0.25">
      <c r="B2469" s="1">
        <v>488</v>
      </c>
      <c r="C2469" s="5"/>
      <c r="D2469" s="5"/>
      <c r="E2469" s="1">
        <v>2011</v>
      </c>
      <c r="F2469" t="s">
        <v>4458</v>
      </c>
    </row>
    <row r="2470" spans="2:7" x14ac:dyDescent="0.25">
      <c r="B2470" s="1">
        <v>488</v>
      </c>
      <c r="C2470" s="5"/>
      <c r="D2470" s="5"/>
      <c r="E2470" s="1">
        <v>2011</v>
      </c>
      <c r="F2470" t="s">
        <v>4449</v>
      </c>
    </row>
    <row r="2471" spans="2:7" x14ac:dyDescent="0.25">
      <c r="B2471" s="1">
        <v>488</v>
      </c>
      <c r="C2471" s="5"/>
      <c r="D2471" s="5"/>
      <c r="E2471" s="1">
        <v>2011</v>
      </c>
      <c r="F2471" t="s">
        <v>4562</v>
      </c>
    </row>
    <row r="2472" spans="2:7" x14ac:dyDescent="0.25">
      <c r="B2472" s="1">
        <v>489</v>
      </c>
      <c r="C2472" s="5" t="s">
        <v>1111</v>
      </c>
      <c r="D2472" s="5" t="s">
        <v>4326</v>
      </c>
      <c r="E2472" s="1">
        <v>2014</v>
      </c>
      <c r="F2472" t="s">
        <v>4595</v>
      </c>
      <c r="G2472" t="s">
        <v>4451</v>
      </c>
    </row>
    <row r="2473" spans="2:7" x14ac:dyDescent="0.25">
      <c r="B2473" s="1">
        <v>489</v>
      </c>
      <c r="C2473" s="5"/>
      <c r="D2473" s="5"/>
      <c r="E2473" s="1">
        <v>2014</v>
      </c>
      <c r="F2473" t="s">
        <v>4442</v>
      </c>
    </row>
    <row r="2474" spans="2:7" x14ac:dyDescent="0.25">
      <c r="B2474" s="1">
        <v>489</v>
      </c>
      <c r="C2474" s="5"/>
      <c r="D2474" s="5"/>
      <c r="E2474" s="1">
        <v>2014</v>
      </c>
      <c r="F2474" t="s">
        <v>5412</v>
      </c>
    </row>
    <row r="2475" spans="2:7" x14ac:dyDescent="0.25">
      <c r="B2475" s="1">
        <v>489</v>
      </c>
      <c r="C2475" s="5"/>
      <c r="D2475" s="5"/>
      <c r="E2475" s="1">
        <v>2014</v>
      </c>
      <c r="F2475" t="s">
        <v>4534</v>
      </c>
    </row>
    <row r="2476" spans="2:7" x14ac:dyDescent="0.25">
      <c r="B2476" s="1">
        <v>489</v>
      </c>
      <c r="C2476" s="5"/>
      <c r="D2476" s="5"/>
      <c r="E2476" s="1">
        <v>2014</v>
      </c>
      <c r="F2476" t="s">
        <v>5185</v>
      </c>
    </row>
    <row r="2477" spans="2:7" x14ac:dyDescent="0.25">
      <c r="B2477" s="1">
        <v>489</v>
      </c>
      <c r="C2477" s="5"/>
      <c r="D2477" s="5"/>
      <c r="E2477" s="1">
        <v>2014</v>
      </c>
      <c r="F2477" t="s">
        <v>5413</v>
      </c>
    </row>
    <row r="2478" spans="2:7" x14ac:dyDescent="0.25">
      <c r="B2478" s="1">
        <v>489</v>
      </c>
      <c r="C2478" s="5"/>
      <c r="D2478" s="5"/>
      <c r="E2478" s="1">
        <v>2014</v>
      </c>
      <c r="F2478" t="s">
        <v>4530</v>
      </c>
    </row>
    <row r="2479" spans="2:7" x14ac:dyDescent="0.25">
      <c r="B2479" s="1">
        <v>489</v>
      </c>
      <c r="C2479" s="5"/>
      <c r="D2479" s="5"/>
      <c r="E2479" s="1">
        <v>2014</v>
      </c>
      <c r="F2479" t="s">
        <v>5414</v>
      </c>
    </row>
    <row r="2480" spans="2:7" x14ac:dyDescent="0.25">
      <c r="B2480" s="1">
        <v>489</v>
      </c>
      <c r="C2480" s="5"/>
      <c r="D2480" s="5"/>
      <c r="E2480" s="1">
        <v>2014</v>
      </c>
      <c r="F2480" t="s">
        <v>5415</v>
      </c>
    </row>
    <row r="2481" spans="2:7" x14ac:dyDescent="0.25">
      <c r="B2481" s="1">
        <v>490</v>
      </c>
      <c r="C2481" s="5" t="s">
        <v>790</v>
      </c>
      <c r="D2481" s="5" t="s">
        <v>5416</v>
      </c>
      <c r="E2481" s="1">
        <v>2009</v>
      </c>
      <c r="F2481" t="s">
        <v>4588</v>
      </c>
      <c r="G2481" t="s">
        <v>4581</v>
      </c>
    </row>
    <row r="2482" spans="2:7" x14ac:dyDescent="0.25">
      <c r="B2482" s="1">
        <v>491</v>
      </c>
      <c r="C2482" s="5" t="s">
        <v>739</v>
      </c>
      <c r="D2482" s="5" t="s">
        <v>3645</v>
      </c>
      <c r="E2482" s="1">
        <v>2009</v>
      </c>
      <c r="F2482" t="s">
        <v>5216</v>
      </c>
    </row>
    <row r="2483" spans="2:7" x14ac:dyDescent="0.25">
      <c r="B2483" s="1">
        <v>491</v>
      </c>
      <c r="C2483" s="5"/>
      <c r="D2483" s="5"/>
      <c r="E2483" s="1">
        <v>2009</v>
      </c>
      <c r="F2483" t="s">
        <v>5230</v>
      </c>
    </row>
    <row r="2484" spans="2:7" x14ac:dyDescent="0.25">
      <c r="B2484" s="1">
        <v>491</v>
      </c>
      <c r="C2484" s="5"/>
      <c r="D2484" s="5"/>
      <c r="E2484" s="1">
        <v>2009</v>
      </c>
      <c r="F2484" t="s">
        <v>4449</v>
      </c>
    </row>
    <row r="2485" spans="2:7" x14ac:dyDescent="0.25">
      <c r="B2485" s="1">
        <v>491</v>
      </c>
      <c r="C2485" s="5"/>
      <c r="D2485" s="5"/>
      <c r="E2485" s="1">
        <v>2009</v>
      </c>
      <c r="F2485" t="s">
        <v>4450</v>
      </c>
    </row>
    <row r="2486" spans="2:7" x14ac:dyDescent="0.25">
      <c r="B2486" s="1">
        <v>491</v>
      </c>
      <c r="C2486" s="5"/>
      <c r="D2486" s="5"/>
      <c r="E2486" s="1">
        <v>2009</v>
      </c>
      <c r="F2486" t="s">
        <v>4609</v>
      </c>
    </row>
    <row r="2487" spans="2:7" x14ac:dyDescent="0.25">
      <c r="B2487" s="1">
        <v>491</v>
      </c>
      <c r="C2487" s="5"/>
      <c r="D2487" s="5"/>
      <c r="E2487" s="1">
        <v>2009</v>
      </c>
      <c r="F2487" t="s">
        <v>4840</v>
      </c>
    </row>
    <row r="2488" spans="2:7" x14ac:dyDescent="0.25">
      <c r="B2488" s="1">
        <v>491</v>
      </c>
      <c r="C2488" s="5"/>
      <c r="D2488" s="5"/>
      <c r="E2488" s="1">
        <v>2009</v>
      </c>
      <c r="F2488" t="s">
        <v>5417</v>
      </c>
    </row>
    <row r="2489" spans="2:7" x14ac:dyDescent="0.25">
      <c r="B2489" s="1">
        <v>491</v>
      </c>
      <c r="C2489" s="5"/>
      <c r="D2489" s="5"/>
      <c r="E2489" s="1">
        <v>2009</v>
      </c>
      <c r="F2489" t="s">
        <v>4512</v>
      </c>
    </row>
    <row r="2490" spans="2:7" x14ac:dyDescent="0.25">
      <c r="B2490" s="1">
        <v>491</v>
      </c>
      <c r="C2490" s="5"/>
      <c r="D2490" s="5"/>
      <c r="E2490" s="1">
        <v>2009</v>
      </c>
      <c r="F2490" t="s">
        <v>5418</v>
      </c>
    </row>
    <row r="2491" spans="2:7" x14ac:dyDescent="0.25">
      <c r="B2491" s="1">
        <v>491</v>
      </c>
      <c r="C2491" s="5"/>
      <c r="D2491" s="5"/>
      <c r="E2491" s="1">
        <v>2009</v>
      </c>
      <c r="F2491" t="s">
        <v>4442</v>
      </c>
    </row>
    <row r="2492" spans="2:7" x14ac:dyDescent="0.25">
      <c r="B2492" s="1">
        <v>491</v>
      </c>
      <c r="C2492" s="5"/>
      <c r="D2492" s="5"/>
      <c r="E2492" s="1">
        <v>2009</v>
      </c>
      <c r="F2492" t="s">
        <v>4510</v>
      </c>
    </row>
    <row r="2493" spans="2:7" x14ac:dyDescent="0.25">
      <c r="B2493" s="1">
        <v>491</v>
      </c>
      <c r="C2493" s="5"/>
      <c r="D2493" s="5"/>
      <c r="E2493" s="1">
        <v>2009</v>
      </c>
      <c r="F2493" t="s">
        <v>5419</v>
      </c>
    </row>
    <row r="2494" spans="2:7" x14ac:dyDescent="0.25">
      <c r="B2494" s="1">
        <v>491</v>
      </c>
      <c r="C2494" s="5"/>
      <c r="D2494" s="5"/>
      <c r="E2494" s="1">
        <v>2009</v>
      </c>
      <c r="F2494" t="s">
        <v>5420</v>
      </c>
    </row>
    <row r="2495" spans="2:7" x14ac:dyDescent="0.25">
      <c r="B2495" s="1">
        <v>491</v>
      </c>
      <c r="C2495" s="5"/>
      <c r="D2495" s="5"/>
      <c r="E2495" s="1">
        <v>2009</v>
      </c>
      <c r="F2495" t="s">
        <v>4511</v>
      </c>
    </row>
    <row r="2496" spans="2:7" x14ac:dyDescent="0.25">
      <c r="B2496" s="1">
        <v>491</v>
      </c>
      <c r="C2496" s="5"/>
      <c r="D2496" s="5"/>
      <c r="E2496" s="1">
        <v>2009</v>
      </c>
      <c r="F2496" t="s">
        <v>5421</v>
      </c>
    </row>
    <row r="2497" spans="2:6" x14ac:dyDescent="0.25">
      <c r="B2497" s="1">
        <v>491</v>
      </c>
      <c r="C2497" s="5"/>
      <c r="D2497" s="5"/>
      <c r="E2497" s="1">
        <v>2009</v>
      </c>
      <c r="F2497" t="s">
        <v>5422</v>
      </c>
    </row>
    <row r="2498" spans="2:6" x14ac:dyDescent="0.25">
      <c r="B2498" s="1">
        <v>491</v>
      </c>
      <c r="C2498" s="5"/>
      <c r="D2498" s="5"/>
      <c r="E2498" s="1">
        <v>2009</v>
      </c>
      <c r="F2498" t="s">
        <v>5423</v>
      </c>
    </row>
    <row r="2499" spans="2:6" x14ac:dyDescent="0.25">
      <c r="B2499" s="1">
        <v>491</v>
      </c>
      <c r="C2499" s="5"/>
      <c r="D2499" s="5"/>
      <c r="E2499" s="1">
        <v>2009</v>
      </c>
      <c r="F2499" t="s">
        <v>5424</v>
      </c>
    </row>
    <row r="2500" spans="2:6" x14ac:dyDescent="0.25">
      <c r="B2500" s="1">
        <v>491</v>
      </c>
      <c r="C2500" s="5"/>
      <c r="D2500" s="5"/>
      <c r="E2500" s="1">
        <v>2009</v>
      </c>
      <c r="F2500" t="s">
        <v>5425</v>
      </c>
    </row>
    <row r="2501" spans="2:6" x14ac:dyDescent="0.25">
      <c r="B2501" s="1">
        <v>491</v>
      </c>
      <c r="C2501" s="5"/>
      <c r="D2501" s="5"/>
      <c r="E2501" s="1">
        <v>2009</v>
      </c>
      <c r="F2501" t="s">
        <v>5426</v>
      </c>
    </row>
    <row r="2502" spans="2:6" x14ac:dyDescent="0.25">
      <c r="B2502" s="1">
        <v>491</v>
      </c>
      <c r="C2502" s="5"/>
      <c r="D2502" s="5"/>
      <c r="E2502" s="1">
        <v>2009</v>
      </c>
      <c r="F2502" t="s">
        <v>5427</v>
      </c>
    </row>
    <row r="2503" spans="2:6" x14ac:dyDescent="0.25">
      <c r="B2503" s="1">
        <v>491</v>
      </c>
      <c r="C2503" s="5"/>
      <c r="D2503" s="5"/>
      <c r="E2503" s="1">
        <v>2009</v>
      </c>
      <c r="F2503" t="s">
        <v>5428</v>
      </c>
    </row>
    <row r="2504" spans="2:6" x14ac:dyDescent="0.25">
      <c r="B2504" s="1">
        <v>491</v>
      </c>
      <c r="C2504" s="5"/>
      <c r="D2504" s="5"/>
      <c r="E2504" s="1">
        <v>2009</v>
      </c>
      <c r="F2504" t="s">
        <v>5429</v>
      </c>
    </row>
    <row r="2505" spans="2:6" x14ac:dyDescent="0.25">
      <c r="B2505" s="1">
        <v>491</v>
      </c>
      <c r="C2505" s="5"/>
      <c r="D2505" s="5"/>
      <c r="E2505" s="1">
        <v>2009</v>
      </c>
      <c r="F2505" t="s">
        <v>4513</v>
      </c>
    </row>
    <row r="2506" spans="2:6" x14ac:dyDescent="0.25">
      <c r="B2506" s="1">
        <v>491</v>
      </c>
      <c r="C2506" s="5"/>
      <c r="D2506" s="5"/>
      <c r="E2506" s="1">
        <v>2009</v>
      </c>
      <c r="F2506" t="s">
        <v>5430</v>
      </c>
    </row>
    <row r="2507" spans="2:6" x14ac:dyDescent="0.25">
      <c r="B2507" s="1">
        <v>491</v>
      </c>
      <c r="C2507" s="5"/>
      <c r="D2507" s="5"/>
      <c r="E2507" s="1">
        <v>2009</v>
      </c>
      <c r="F2507" t="s">
        <v>5431</v>
      </c>
    </row>
    <row r="2508" spans="2:6" x14ac:dyDescent="0.25">
      <c r="B2508" s="1">
        <v>491</v>
      </c>
      <c r="C2508" s="5"/>
      <c r="D2508" s="5"/>
      <c r="E2508" s="1">
        <v>2009</v>
      </c>
      <c r="F2508" t="s">
        <v>5432</v>
      </c>
    </row>
    <row r="2509" spans="2:6" x14ac:dyDescent="0.25">
      <c r="B2509" s="1">
        <v>491</v>
      </c>
      <c r="C2509" s="5"/>
      <c r="D2509" s="5"/>
      <c r="E2509" s="1">
        <v>2009</v>
      </c>
      <c r="F2509" t="s">
        <v>5433</v>
      </c>
    </row>
    <row r="2510" spans="2:6" x14ac:dyDescent="0.25">
      <c r="B2510" s="1">
        <v>491</v>
      </c>
      <c r="C2510" s="5"/>
      <c r="D2510" s="5"/>
      <c r="E2510" s="1">
        <v>2009</v>
      </c>
      <c r="F2510" t="s">
        <v>5434</v>
      </c>
    </row>
    <row r="2511" spans="2:6" x14ac:dyDescent="0.25">
      <c r="B2511" s="1">
        <v>491</v>
      </c>
      <c r="C2511" s="5"/>
      <c r="D2511" s="5"/>
      <c r="E2511" s="1">
        <v>2009</v>
      </c>
      <c r="F2511" t="s">
        <v>5435</v>
      </c>
    </row>
    <row r="2512" spans="2:6" x14ac:dyDescent="0.25">
      <c r="B2512" s="1">
        <v>491</v>
      </c>
      <c r="C2512" s="5"/>
      <c r="D2512" s="5"/>
      <c r="E2512" s="1">
        <v>2009</v>
      </c>
      <c r="F2512" t="s">
        <v>5436</v>
      </c>
    </row>
    <row r="2513" spans="2:7" x14ac:dyDescent="0.25">
      <c r="B2513" s="1">
        <v>491</v>
      </c>
      <c r="C2513" s="5"/>
      <c r="D2513" s="5"/>
      <c r="E2513" s="1">
        <v>2009</v>
      </c>
      <c r="F2513" t="s">
        <v>5437</v>
      </c>
    </row>
    <row r="2514" spans="2:7" x14ac:dyDescent="0.25">
      <c r="B2514" s="1">
        <v>491</v>
      </c>
      <c r="C2514" s="5"/>
      <c r="D2514" s="5"/>
      <c r="E2514" s="1">
        <v>2009</v>
      </c>
      <c r="F2514" t="s">
        <v>5438</v>
      </c>
    </row>
    <row r="2515" spans="2:7" x14ac:dyDescent="0.25">
      <c r="B2515" s="1">
        <v>491</v>
      </c>
      <c r="C2515" s="5"/>
      <c r="D2515" s="5"/>
      <c r="E2515" s="1">
        <v>2009</v>
      </c>
      <c r="F2515" t="s">
        <v>5439</v>
      </c>
    </row>
    <row r="2516" spans="2:7" x14ac:dyDescent="0.25">
      <c r="B2516" s="1">
        <v>491</v>
      </c>
      <c r="C2516" s="5"/>
      <c r="D2516" s="5"/>
      <c r="E2516" s="1">
        <v>2009</v>
      </c>
      <c r="F2516" t="s">
        <v>5440</v>
      </c>
    </row>
    <row r="2517" spans="2:7" x14ac:dyDescent="0.25">
      <c r="B2517" s="1">
        <v>491</v>
      </c>
      <c r="C2517" s="5"/>
      <c r="D2517" s="5"/>
      <c r="E2517" s="1">
        <v>2009</v>
      </c>
      <c r="F2517" t="s">
        <v>5441</v>
      </c>
    </row>
    <row r="2518" spans="2:7" x14ac:dyDescent="0.25">
      <c r="B2518" s="1">
        <v>491</v>
      </c>
      <c r="C2518" s="5"/>
      <c r="D2518" s="5"/>
      <c r="E2518" s="1">
        <v>2009</v>
      </c>
      <c r="F2518" t="s">
        <v>5240</v>
      </c>
    </row>
    <row r="2519" spans="2:7" x14ac:dyDescent="0.25">
      <c r="B2519" s="1">
        <v>491</v>
      </c>
      <c r="C2519" s="5"/>
      <c r="D2519" s="5"/>
      <c r="E2519" s="1">
        <v>2009</v>
      </c>
      <c r="F2519" t="s">
        <v>5442</v>
      </c>
    </row>
    <row r="2520" spans="2:7" x14ac:dyDescent="0.25">
      <c r="B2520" s="1">
        <v>491</v>
      </c>
      <c r="C2520" s="5"/>
      <c r="D2520" s="5"/>
      <c r="E2520" s="1">
        <v>2009</v>
      </c>
      <c r="F2520" t="s">
        <v>5443</v>
      </c>
    </row>
    <row r="2521" spans="2:7" x14ac:dyDescent="0.25">
      <c r="B2521" s="1">
        <v>491</v>
      </c>
      <c r="C2521" s="5"/>
      <c r="D2521" s="5"/>
      <c r="E2521" s="1">
        <v>2009</v>
      </c>
      <c r="F2521" t="s">
        <v>5444</v>
      </c>
    </row>
    <row r="2522" spans="2:7" x14ac:dyDescent="0.25">
      <c r="B2522" s="1">
        <v>491</v>
      </c>
      <c r="C2522" s="5"/>
      <c r="D2522" s="5"/>
      <c r="E2522" s="1">
        <v>2009</v>
      </c>
      <c r="F2522" t="s">
        <v>5445</v>
      </c>
    </row>
    <row r="2523" spans="2:7" x14ac:dyDescent="0.25">
      <c r="B2523" s="1">
        <v>491</v>
      </c>
      <c r="C2523" s="5"/>
      <c r="D2523" s="5"/>
      <c r="E2523" s="1">
        <v>2009</v>
      </c>
      <c r="F2523" t="s">
        <v>4440</v>
      </c>
    </row>
    <row r="2524" spans="2:7" x14ac:dyDescent="0.25">
      <c r="B2524" s="1">
        <v>491</v>
      </c>
      <c r="C2524" s="5"/>
      <c r="D2524" s="5"/>
      <c r="E2524" s="1">
        <v>2009</v>
      </c>
      <c r="F2524" t="s">
        <v>5446</v>
      </c>
    </row>
    <row r="2525" spans="2:7" x14ac:dyDescent="0.25">
      <c r="B2525" s="1">
        <v>491</v>
      </c>
      <c r="C2525" s="5"/>
      <c r="D2525" s="5"/>
      <c r="E2525" s="1">
        <v>2009</v>
      </c>
      <c r="F2525" t="s">
        <v>5447</v>
      </c>
    </row>
    <row r="2526" spans="2:7" x14ac:dyDescent="0.25">
      <c r="B2526" s="1">
        <v>491</v>
      </c>
      <c r="C2526" s="5"/>
      <c r="D2526" s="5"/>
      <c r="E2526" s="1">
        <v>2009</v>
      </c>
      <c r="F2526" t="s">
        <v>4754</v>
      </c>
    </row>
    <row r="2527" spans="2:7" ht="30" x14ac:dyDescent="0.25">
      <c r="B2527" s="1">
        <v>492</v>
      </c>
      <c r="C2527" s="5" t="s">
        <v>2378</v>
      </c>
      <c r="D2527" s="5" t="s">
        <v>3648</v>
      </c>
      <c r="E2527" s="1">
        <v>2018</v>
      </c>
      <c r="F2527" t="s">
        <v>5448</v>
      </c>
      <c r="G2527" t="s">
        <v>4551</v>
      </c>
    </row>
    <row r="2528" spans="2:7" x14ac:dyDescent="0.25">
      <c r="B2528" s="1">
        <v>493</v>
      </c>
      <c r="C2528" s="5" t="s">
        <v>340</v>
      </c>
      <c r="D2528" s="5" t="s">
        <v>4327</v>
      </c>
      <c r="E2528" s="1">
        <v>2022</v>
      </c>
      <c r="F2528" t="s">
        <v>5216</v>
      </c>
      <c r="G2528" t="s">
        <v>4488</v>
      </c>
    </row>
    <row r="2529" spans="2:7" x14ac:dyDescent="0.25">
      <c r="B2529" s="1">
        <v>493</v>
      </c>
      <c r="C2529" s="5"/>
      <c r="D2529" s="5"/>
      <c r="E2529" s="1">
        <v>2022</v>
      </c>
      <c r="F2529" t="s">
        <v>4533</v>
      </c>
      <c r="G2529" t="s">
        <v>4585</v>
      </c>
    </row>
    <row r="2530" spans="2:7" x14ac:dyDescent="0.25">
      <c r="B2530" s="1">
        <v>493</v>
      </c>
      <c r="C2530" s="5"/>
      <c r="D2530" s="5"/>
      <c r="E2530" s="1">
        <v>2022</v>
      </c>
      <c r="F2530" t="s">
        <v>4577</v>
      </c>
    </row>
    <row r="2531" spans="2:7" ht="30" x14ac:dyDescent="0.25">
      <c r="B2531" s="1">
        <v>494</v>
      </c>
      <c r="C2531" s="5" t="s">
        <v>2406</v>
      </c>
      <c r="D2531" s="5" t="s">
        <v>3654</v>
      </c>
      <c r="E2531" s="1">
        <v>2015</v>
      </c>
      <c r="F2531" t="s">
        <v>4501</v>
      </c>
      <c r="G2531" t="s">
        <v>5197</v>
      </c>
    </row>
    <row r="2532" spans="2:7" x14ac:dyDescent="0.25">
      <c r="B2532" s="1">
        <v>494</v>
      </c>
      <c r="C2532" s="5"/>
      <c r="D2532" s="5"/>
      <c r="E2532" s="1">
        <v>2015</v>
      </c>
      <c r="F2532" t="s">
        <v>5449</v>
      </c>
    </row>
    <row r="2533" spans="2:7" x14ac:dyDescent="0.25">
      <c r="B2533" s="1">
        <v>494</v>
      </c>
      <c r="C2533" s="5"/>
      <c r="D2533" s="5"/>
      <c r="E2533" s="1">
        <v>2015</v>
      </c>
      <c r="F2533" t="s">
        <v>4444</v>
      </c>
    </row>
    <row r="2534" spans="2:7" ht="30" x14ac:dyDescent="0.25">
      <c r="B2534" s="1">
        <v>495</v>
      </c>
      <c r="C2534" s="5" t="s">
        <v>2266</v>
      </c>
      <c r="D2534" s="5" t="s">
        <v>4328</v>
      </c>
      <c r="E2534" s="1">
        <v>2021</v>
      </c>
      <c r="F2534" t="s">
        <v>5056</v>
      </c>
      <c r="G2534" t="s">
        <v>4946</v>
      </c>
    </row>
    <row r="2535" spans="2:7" x14ac:dyDescent="0.25">
      <c r="B2535" s="1">
        <v>495</v>
      </c>
      <c r="C2535" s="5"/>
      <c r="D2535" s="5"/>
      <c r="E2535" s="1">
        <v>2021</v>
      </c>
      <c r="F2535" t="s">
        <v>4647</v>
      </c>
      <c r="G2535" t="s">
        <v>4891</v>
      </c>
    </row>
    <row r="2536" spans="2:7" x14ac:dyDescent="0.25">
      <c r="B2536" s="1">
        <v>495</v>
      </c>
      <c r="C2536" s="5"/>
      <c r="D2536" s="5"/>
      <c r="E2536" s="1">
        <v>2021</v>
      </c>
      <c r="G2536" t="s">
        <v>4578</v>
      </c>
    </row>
    <row r="2537" spans="2:7" x14ac:dyDescent="0.25">
      <c r="B2537" s="1">
        <v>495</v>
      </c>
      <c r="C2537" s="5"/>
      <c r="D2537" s="5"/>
      <c r="E2537" s="1">
        <v>2021</v>
      </c>
      <c r="G2537" t="s">
        <v>4551</v>
      </c>
    </row>
    <row r="2538" spans="2:7" ht="30" x14ac:dyDescent="0.25">
      <c r="B2538" s="1">
        <v>496</v>
      </c>
      <c r="C2538" s="5" t="s">
        <v>385</v>
      </c>
      <c r="D2538" s="5" t="s">
        <v>5450</v>
      </c>
      <c r="E2538" s="1">
        <v>2022</v>
      </c>
      <c r="F2538" t="s">
        <v>4668</v>
      </c>
      <c r="G2538" t="s">
        <v>5301</v>
      </c>
    </row>
    <row r="2539" spans="2:7" x14ac:dyDescent="0.25">
      <c r="B2539" s="1">
        <v>496</v>
      </c>
      <c r="C2539" s="5"/>
      <c r="D2539" s="5"/>
      <c r="E2539" s="1">
        <v>2022</v>
      </c>
      <c r="F2539" t="s">
        <v>4529</v>
      </c>
      <c r="G2539" t="s">
        <v>4578</v>
      </c>
    </row>
    <row r="2540" spans="2:7" x14ac:dyDescent="0.25">
      <c r="B2540" s="1">
        <v>496</v>
      </c>
      <c r="C2540" s="5"/>
      <c r="D2540" s="5"/>
      <c r="E2540" s="1">
        <v>2022</v>
      </c>
      <c r="F2540" t="s">
        <v>4693</v>
      </c>
      <c r="G2540" t="s">
        <v>4669</v>
      </c>
    </row>
    <row r="2541" spans="2:7" x14ac:dyDescent="0.25">
      <c r="B2541" s="1">
        <v>496</v>
      </c>
      <c r="C2541" s="5"/>
      <c r="D2541" s="5"/>
      <c r="E2541" s="1">
        <v>2022</v>
      </c>
      <c r="F2541" t="s">
        <v>5200</v>
      </c>
    </row>
    <row r="2542" spans="2:7" ht="30" x14ac:dyDescent="0.25">
      <c r="B2542" s="1">
        <v>497</v>
      </c>
      <c r="C2542" s="5" t="s">
        <v>2330</v>
      </c>
      <c r="D2542" s="5" t="s">
        <v>4329</v>
      </c>
      <c r="E2542" s="1">
        <v>2019</v>
      </c>
      <c r="F2542" t="s">
        <v>4675</v>
      </c>
    </row>
    <row r="2543" spans="2:7" x14ac:dyDescent="0.25">
      <c r="B2543" s="1">
        <v>497</v>
      </c>
      <c r="C2543" s="5"/>
      <c r="D2543" s="5"/>
      <c r="E2543" s="1">
        <v>2019</v>
      </c>
      <c r="F2543" t="s">
        <v>5052</v>
      </c>
    </row>
    <row r="2544" spans="2:7" x14ac:dyDescent="0.25">
      <c r="B2544" s="1">
        <v>497</v>
      </c>
      <c r="C2544" s="5"/>
      <c r="D2544" s="5"/>
      <c r="E2544" s="1">
        <v>2019</v>
      </c>
      <c r="F2544" t="s">
        <v>5051</v>
      </c>
    </row>
    <row r="2545" spans="2:7" x14ac:dyDescent="0.25">
      <c r="B2545" s="1">
        <v>498</v>
      </c>
      <c r="C2545" s="5" t="s">
        <v>665</v>
      </c>
      <c r="D2545" s="5" t="s">
        <v>4330</v>
      </c>
      <c r="E2545" s="1">
        <v>2007</v>
      </c>
      <c r="F2545" t="s">
        <v>4442</v>
      </c>
      <c r="G2545" t="s">
        <v>4451</v>
      </c>
    </row>
    <row r="2546" spans="2:7" x14ac:dyDescent="0.25">
      <c r="B2546" s="1">
        <v>498</v>
      </c>
      <c r="C2546" s="5"/>
      <c r="D2546" s="5"/>
      <c r="E2546" s="1">
        <v>2007</v>
      </c>
      <c r="F2546" t="s">
        <v>4627</v>
      </c>
    </row>
    <row r="2547" spans="2:7" x14ac:dyDescent="0.25">
      <c r="B2547" s="1">
        <v>498</v>
      </c>
      <c r="C2547" s="5"/>
      <c r="D2547" s="5"/>
      <c r="E2547" s="1">
        <v>2007</v>
      </c>
      <c r="F2547" t="s">
        <v>4622</v>
      </c>
    </row>
    <row r="2548" spans="2:7" x14ac:dyDescent="0.25">
      <c r="B2548" s="1">
        <v>498</v>
      </c>
      <c r="C2548" s="5"/>
      <c r="D2548" s="5"/>
      <c r="E2548" s="1">
        <v>2007</v>
      </c>
      <c r="F2548" t="s">
        <v>4535</v>
      </c>
    </row>
    <row r="2549" spans="2:7" ht="30" x14ac:dyDescent="0.25">
      <c r="B2549" s="1">
        <v>499</v>
      </c>
      <c r="C2549" s="5" t="s">
        <v>935</v>
      </c>
      <c r="D2549" s="5" t="s">
        <v>4331</v>
      </c>
      <c r="E2549" s="1">
        <v>2012</v>
      </c>
      <c r="F2549" t="s">
        <v>4508</v>
      </c>
    </row>
    <row r="2550" spans="2:7" x14ac:dyDescent="0.25">
      <c r="B2550" s="1">
        <v>499</v>
      </c>
      <c r="C2550" s="5"/>
      <c r="D2550" s="5"/>
      <c r="E2550" s="1">
        <v>2012</v>
      </c>
      <c r="F2550" t="s">
        <v>4453</v>
      </c>
    </row>
    <row r="2551" spans="2:7" x14ac:dyDescent="0.25">
      <c r="B2551" s="1">
        <v>499</v>
      </c>
      <c r="C2551" s="5"/>
      <c r="D2551" s="5"/>
      <c r="E2551" s="1">
        <v>2012</v>
      </c>
      <c r="F2551" t="s">
        <v>4591</v>
      </c>
    </row>
    <row r="2552" spans="2:7" ht="45" x14ac:dyDescent="0.25">
      <c r="B2552" s="1">
        <v>500</v>
      </c>
      <c r="C2552" s="5" t="s">
        <v>951</v>
      </c>
      <c r="D2552" s="5" t="s">
        <v>3665</v>
      </c>
      <c r="E2552" s="1">
        <v>2017</v>
      </c>
      <c r="F2552" t="s">
        <v>4520</v>
      </c>
    </row>
    <row r="2553" spans="2:7" x14ac:dyDescent="0.25">
      <c r="B2553" s="1">
        <v>500</v>
      </c>
      <c r="C2553" s="5"/>
      <c r="D2553" s="5"/>
      <c r="E2553" s="1">
        <v>2017</v>
      </c>
      <c r="F2553" t="s">
        <v>4508</v>
      </c>
    </row>
    <row r="2554" spans="2:7" x14ac:dyDescent="0.25">
      <c r="B2554" s="1">
        <v>500</v>
      </c>
      <c r="C2554" s="5"/>
      <c r="D2554" s="5"/>
      <c r="E2554" s="1">
        <v>2017</v>
      </c>
      <c r="F2554" t="s">
        <v>4886</v>
      </c>
    </row>
    <row r="2555" spans="2:7" ht="30" x14ac:dyDescent="0.25">
      <c r="B2555" s="1">
        <v>501</v>
      </c>
      <c r="C2555" s="5" t="s">
        <v>648</v>
      </c>
      <c r="D2555" s="5" t="s">
        <v>4332</v>
      </c>
      <c r="E2555" s="1">
        <v>2014</v>
      </c>
      <c r="F2555" t="s">
        <v>4458</v>
      </c>
    </row>
    <row r="2556" spans="2:7" x14ac:dyDescent="0.25">
      <c r="B2556" s="1">
        <v>501</v>
      </c>
      <c r="C2556" s="5"/>
      <c r="D2556" s="5"/>
      <c r="E2556" s="1">
        <v>2014</v>
      </c>
      <c r="F2556" t="s">
        <v>4501</v>
      </c>
    </row>
    <row r="2557" spans="2:7" x14ac:dyDescent="0.25">
      <c r="B2557" s="1">
        <v>501</v>
      </c>
      <c r="C2557" s="5"/>
      <c r="D2557" s="5"/>
      <c r="E2557" s="1">
        <v>2014</v>
      </c>
      <c r="F2557" t="s">
        <v>4475</v>
      </c>
    </row>
    <row r="2558" spans="2:7" x14ac:dyDescent="0.25">
      <c r="B2558" s="1">
        <v>501</v>
      </c>
      <c r="C2558" s="5"/>
      <c r="D2558" s="5"/>
      <c r="E2558" s="1">
        <v>2014</v>
      </c>
      <c r="F2558" t="s">
        <v>4487</v>
      </c>
    </row>
    <row r="2559" spans="2:7" x14ac:dyDescent="0.25">
      <c r="B2559" s="1">
        <v>501</v>
      </c>
      <c r="C2559" s="5"/>
      <c r="D2559" s="5"/>
      <c r="E2559" s="1">
        <v>2014</v>
      </c>
      <c r="F2559" t="s">
        <v>4474</v>
      </c>
    </row>
    <row r="2560" spans="2:7" x14ac:dyDescent="0.25">
      <c r="B2560" s="1">
        <v>501</v>
      </c>
      <c r="C2560" s="5"/>
      <c r="D2560" s="5"/>
      <c r="E2560" s="1">
        <v>2014</v>
      </c>
      <c r="F2560" t="s">
        <v>4464</v>
      </c>
    </row>
    <row r="2561" spans="2:6" x14ac:dyDescent="0.25">
      <c r="B2561" s="1">
        <v>501</v>
      </c>
      <c r="C2561" s="5"/>
      <c r="D2561" s="5"/>
      <c r="E2561" s="1">
        <v>2014</v>
      </c>
      <c r="F2561" t="s">
        <v>4459</v>
      </c>
    </row>
    <row r="2562" spans="2:6" x14ac:dyDescent="0.25">
      <c r="B2562" s="1">
        <v>501</v>
      </c>
      <c r="C2562" s="5"/>
      <c r="D2562" s="5"/>
      <c r="E2562" s="1">
        <v>2014</v>
      </c>
      <c r="F2562" t="s">
        <v>4469</v>
      </c>
    </row>
    <row r="2563" spans="2:6" x14ac:dyDescent="0.25">
      <c r="B2563" s="1">
        <v>501</v>
      </c>
      <c r="C2563" s="5"/>
      <c r="D2563" s="5"/>
      <c r="E2563" s="1">
        <v>2014</v>
      </c>
      <c r="F2563" t="s">
        <v>4466</v>
      </c>
    </row>
    <row r="2564" spans="2:6" x14ac:dyDescent="0.25">
      <c r="B2564" s="1">
        <v>501</v>
      </c>
      <c r="C2564" s="5"/>
      <c r="D2564" s="5"/>
      <c r="E2564" s="1">
        <v>2014</v>
      </c>
      <c r="F2564" t="s">
        <v>4460</v>
      </c>
    </row>
    <row r="2565" spans="2:6" x14ac:dyDescent="0.25">
      <c r="B2565" s="1">
        <v>501</v>
      </c>
      <c r="C2565" s="5"/>
      <c r="D2565" s="5"/>
      <c r="E2565" s="1">
        <v>2014</v>
      </c>
      <c r="F2565" t="s">
        <v>4438</v>
      </c>
    </row>
    <row r="2566" spans="2:6" x14ac:dyDescent="0.25">
      <c r="B2566" s="1">
        <v>501</v>
      </c>
      <c r="C2566" s="5"/>
      <c r="D2566" s="5"/>
      <c r="E2566" s="1">
        <v>2014</v>
      </c>
      <c r="F2566" t="s">
        <v>4675</v>
      </c>
    </row>
    <row r="2567" spans="2:6" x14ac:dyDescent="0.25">
      <c r="B2567" s="1">
        <v>501</v>
      </c>
      <c r="C2567" s="5"/>
      <c r="D2567" s="5"/>
      <c r="E2567" s="1">
        <v>2014</v>
      </c>
      <c r="F2567" t="s">
        <v>5451</v>
      </c>
    </row>
    <row r="2568" spans="2:6" x14ac:dyDescent="0.25">
      <c r="B2568" s="1">
        <v>501</v>
      </c>
      <c r="C2568" s="5"/>
      <c r="D2568" s="5"/>
      <c r="E2568" s="1">
        <v>2014</v>
      </c>
      <c r="F2568" t="s">
        <v>5452</v>
      </c>
    </row>
    <row r="2569" spans="2:6" x14ac:dyDescent="0.25">
      <c r="B2569" s="1">
        <v>501</v>
      </c>
      <c r="C2569" s="5"/>
      <c r="D2569" s="5"/>
      <c r="E2569" s="1">
        <v>2014</v>
      </c>
      <c r="F2569" t="s">
        <v>4471</v>
      </c>
    </row>
    <row r="2570" spans="2:6" x14ac:dyDescent="0.25">
      <c r="B2570" s="1">
        <v>501</v>
      </c>
      <c r="C2570" s="5"/>
      <c r="D2570" s="5"/>
      <c r="E2570" s="1">
        <v>2014</v>
      </c>
      <c r="F2570" t="s">
        <v>5066</v>
      </c>
    </row>
    <row r="2571" spans="2:6" x14ac:dyDescent="0.25">
      <c r="B2571" s="1">
        <v>501</v>
      </c>
      <c r="C2571" s="5"/>
      <c r="D2571" s="5"/>
      <c r="E2571" s="1">
        <v>2014</v>
      </c>
      <c r="F2571" t="s">
        <v>5453</v>
      </c>
    </row>
    <row r="2572" spans="2:6" x14ac:dyDescent="0.25">
      <c r="B2572" s="1">
        <v>501</v>
      </c>
      <c r="C2572" s="5"/>
      <c r="D2572" s="5"/>
      <c r="E2572" s="1">
        <v>2014</v>
      </c>
      <c r="F2572" t="s">
        <v>4445</v>
      </c>
    </row>
    <row r="2573" spans="2:6" ht="90" x14ac:dyDescent="0.25">
      <c r="B2573" s="1">
        <v>502</v>
      </c>
      <c r="C2573" s="5" t="s">
        <v>913</v>
      </c>
      <c r="D2573" s="5" t="s">
        <v>3669</v>
      </c>
      <c r="E2573" s="1">
        <v>2020</v>
      </c>
      <c r="F2573" t="s">
        <v>4445</v>
      </c>
    </row>
    <row r="2574" spans="2:6" x14ac:dyDescent="0.25">
      <c r="B2574" s="1">
        <v>502</v>
      </c>
      <c r="C2574" s="5"/>
      <c r="D2574" s="5"/>
      <c r="E2574" s="1">
        <v>2020</v>
      </c>
      <c r="F2574" t="s">
        <v>4458</v>
      </c>
    </row>
    <row r="2575" spans="2:6" x14ac:dyDescent="0.25">
      <c r="B2575" s="1">
        <v>502</v>
      </c>
      <c r="C2575" s="5"/>
      <c r="D2575" s="5"/>
      <c r="E2575" s="1">
        <v>2020</v>
      </c>
      <c r="F2575" t="s">
        <v>4533</v>
      </c>
    </row>
    <row r="2576" spans="2:6" x14ac:dyDescent="0.25">
      <c r="B2576" s="1">
        <v>502</v>
      </c>
      <c r="C2576" s="5"/>
      <c r="D2576" s="5"/>
      <c r="E2576" s="1">
        <v>2020</v>
      </c>
      <c r="F2576" t="s">
        <v>4469</v>
      </c>
    </row>
    <row r="2577" spans="2:7" ht="30" x14ac:dyDescent="0.25">
      <c r="B2577" s="1">
        <v>503</v>
      </c>
      <c r="C2577" s="5" t="s">
        <v>541</v>
      </c>
      <c r="D2577" s="5" t="s">
        <v>3672</v>
      </c>
      <c r="E2577" s="1">
        <v>2022</v>
      </c>
      <c r="F2577" t="s">
        <v>4495</v>
      </c>
    </row>
    <row r="2578" spans="2:7" ht="30" x14ac:dyDescent="0.25">
      <c r="B2578" s="1">
        <v>504</v>
      </c>
      <c r="C2578" s="5" t="s">
        <v>2536</v>
      </c>
      <c r="D2578" s="5" t="s">
        <v>3675</v>
      </c>
      <c r="E2578" s="1">
        <v>2018</v>
      </c>
      <c r="F2578" t="s">
        <v>4493</v>
      </c>
    </row>
    <row r="2579" spans="2:7" x14ac:dyDescent="0.25">
      <c r="B2579" s="1">
        <v>504</v>
      </c>
      <c r="C2579" s="5"/>
      <c r="D2579" s="5"/>
      <c r="E2579" s="1">
        <v>2018</v>
      </c>
      <c r="F2579" t="s">
        <v>4442</v>
      </c>
    </row>
    <row r="2580" spans="2:7" x14ac:dyDescent="0.25">
      <c r="B2580" s="1">
        <v>504</v>
      </c>
      <c r="C2580" s="5"/>
      <c r="D2580" s="5"/>
      <c r="E2580" s="1">
        <v>2018</v>
      </c>
      <c r="F2580" t="s">
        <v>4438</v>
      </c>
    </row>
    <row r="2581" spans="2:7" x14ac:dyDescent="0.25">
      <c r="B2581" s="1">
        <v>504</v>
      </c>
      <c r="C2581" s="5"/>
      <c r="D2581" s="5"/>
      <c r="E2581" s="1">
        <v>2018</v>
      </c>
      <c r="F2581" t="s">
        <v>4501</v>
      </c>
    </row>
    <row r="2582" spans="2:7" x14ac:dyDescent="0.25">
      <c r="B2582" s="1">
        <v>504</v>
      </c>
      <c r="C2582" s="5"/>
      <c r="D2582" s="5"/>
      <c r="E2582" s="1">
        <v>2018</v>
      </c>
      <c r="F2582" t="s">
        <v>4475</v>
      </c>
    </row>
    <row r="2583" spans="2:7" x14ac:dyDescent="0.25">
      <c r="B2583" s="1">
        <v>504</v>
      </c>
      <c r="C2583" s="5"/>
      <c r="D2583" s="5"/>
      <c r="E2583" s="1">
        <v>2018</v>
      </c>
      <c r="F2583" t="s">
        <v>4474</v>
      </c>
    </row>
    <row r="2584" spans="2:7" x14ac:dyDescent="0.25">
      <c r="B2584" s="1">
        <v>504</v>
      </c>
      <c r="C2584" s="5"/>
      <c r="D2584" s="5"/>
      <c r="E2584" s="1">
        <v>2018</v>
      </c>
      <c r="F2584" t="s">
        <v>4458</v>
      </c>
    </row>
    <row r="2585" spans="2:7" x14ac:dyDescent="0.25">
      <c r="B2585" s="1">
        <v>504</v>
      </c>
      <c r="C2585" s="5"/>
      <c r="D2585" s="5"/>
      <c r="E2585" s="1">
        <v>2018</v>
      </c>
      <c r="F2585" t="s">
        <v>5454</v>
      </c>
    </row>
    <row r="2586" spans="2:7" x14ac:dyDescent="0.25">
      <c r="B2586" s="1">
        <v>505</v>
      </c>
      <c r="C2586" s="5" t="s">
        <v>2486</v>
      </c>
      <c r="D2586" s="5" t="s">
        <v>5455</v>
      </c>
      <c r="E2586" s="1">
        <v>2020</v>
      </c>
      <c r="F2586" t="s">
        <v>5239</v>
      </c>
      <c r="G2586" t="s">
        <v>5456</v>
      </c>
    </row>
    <row r="2587" spans="2:7" x14ac:dyDescent="0.25">
      <c r="B2587" s="1">
        <v>505</v>
      </c>
      <c r="C2587" s="5"/>
      <c r="D2587" s="5"/>
      <c r="E2587" s="1">
        <v>2020</v>
      </c>
      <c r="F2587" t="s">
        <v>4442</v>
      </c>
      <c r="G2587" t="s">
        <v>4451</v>
      </c>
    </row>
    <row r="2588" spans="2:7" x14ac:dyDescent="0.25">
      <c r="B2588" s="1">
        <v>505</v>
      </c>
      <c r="C2588" s="5"/>
      <c r="D2588" s="5"/>
      <c r="E2588" s="1">
        <v>2020</v>
      </c>
      <c r="F2588" t="s">
        <v>4504</v>
      </c>
      <c r="G2588" t="s">
        <v>5399</v>
      </c>
    </row>
    <row r="2589" spans="2:7" x14ac:dyDescent="0.25">
      <c r="B2589" s="1">
        <v>505</v>
      </c>
      <c r="C2589" s="5"/>
      <c r="D2589" s="5"/>
      <c r="E2589" s="1">
        <v>2020</v>
      </c>
      <c r="F2589" t="s">
        <v>4438</v>
      </c>
    </row>
    <row r="2590" spans="2:7" x14ac:dyDescent="0.25">
      <c r="B2590" s="1">
        <v>505</v>
      </c>
      <c r="C2590" s="5"/>
      <c r="D2590" s="5"/>
      <c r="E2590" s="1">
        <v>2020</v>
      </c>
      <c r="F2590" t="s">
        <v>5414</v>
      </c>
    </row>
    <row r="2591" spans="2:7" x14ac:dyDescent="0.25">
      <c r="B2591" s="1">
        <v>505</v>
      </c>
      <c r="C2591" s="5"/>
      <c r="D2591" s="5"/>
      <c r="E2591" s="1">
        <v>2020</v>
      </c>
      <c r="F2591" t="s">
        <v>5457</v>
      </c>
    </row>
    <row r="2592" spans="2:7" x14ac:dyDescent="0.25">
      <c r="B2592" s="1">
        <v>505</v>
      </c>
      <c r="C2592" s="5"/>
      <c r="D2592" s="5"/>
      <c r="E2592" s="1">
        <v>2020</v>
      </c>
      <c r="F2592" t="s">
        <v>5458</v>
      </c>
    </row>
    <row r="2593" spans="2:7" x14ac:dyDescent="0.25">
      <c r="B2593" s="1">
        <v>505</v>
      </c>
      <c r="C2593" s="5"/>
      <c r="D2593" s="5"/>
      <c r="E2593" s="1">
        <v>2020</v>
      </c>
      <c r="F2593" t="s">
        <v>5459</v>
      </c>
    </row>
    <row r="2594" spans="2:7" x14ac:dyDescent="0.25">
      <c r="B2594" s="1">
        <v>505</v>
      </c>
      <c r="C2594" s="5"/>
      <c r="D2594" s="5"/>
      <c r="E2594" s="1">
        <v>2020</v>
      </c>
      <c r="F2594" t="s">
        <v>5460</v>
      </c>
    </row>
    <row r="2595" spans="2:7" x14ac:dyDescent="0.25">
      <c r="B2595" s="1">
        <v>505</v>
      </c>
      <c r="C2595" s="5"/>
      <c r="D2595" s="5"/>
      <c r="E2595" s="1">
        <v>2020</v>
      </c>
      <c r="F2595" t="s">
        <v>5413</v>
      </c>
    </row>
    <row r="2596" spans="2:7" x14ac:dyDescent="0.25">
      <c r="B2596" s="1">
        <v>505</v>
      </c>
      <c r="C2596" s="5"/>
      <c r="D2596" s="5"/>
      <c r="E2596" s="1">
        <v>2020</v>
      </c>
      <c r="F2596" t="s">
        <v>4530</v>
      </c>
    </row>
    <row r="2597" spans="2:7" x14ac:dyDescent="0.25">
      <c r="B2597" s="1">
        <v>505</v>
      </c>
      <c r="C2597" s="5"/>
      <c r="D2597" s="5"/>
      <c r="E2597" s="1">
        <v>2020</v>
      </c>
      <c r="F2597" t="s">
        <v>5461</v>
      </c>
    </row>
    <row r="2598" spans="2:7" ht="30" x14ac:dyDescent="0.25">
      <c r="B2598" s="1">
        <v>506</v>
      </c>
      <c r="C2598" s="5" t="s">
        <v>2542</v>
      </c>
      <c r="D2598" s="5" t="s">
        <v>4333</v>
      </c>
      <c r="E2598" s="1">
        <v>2020</v>
      </c>
      <c r="F2598" t="s">
        <v>4533</v>
      </c>
      <c r="G2598" t="s">
        <v>4690</v>
      </c>
    </row>
    <row r="2599" spans="2:7" x14ac:dyDescent="0.25">
      <c r="B2599" s="1">
        <v>506</v>
      </c>
      <c r="C2599" s="5"/>
      <c r="D2599" s="5"/>
      <c r="E2599" s="1">
        <v>2020</v>
      </c>
      <c r="F2599" t="s">
        <v>4495</v>
      </c>
    </row>
    <row r="2600" spans="2:7" ht="30" x14ac:dyDescent="0.25">
      <c r="B2600" s="1">
        <v>507</v>
      </c>
      <c r="C2600" s="5" t="s">
        <v>1126</v>
      </c>
      <c r="D2600" s="5" t="s">
        <v>4334</v>
      </c>
      <c r="E2600" s="1">
        <v>2021</v>
      </c>
      <c r="F2600" t="s">
        <v>5462</v>
      </c>
    </row>
    <row r="2601" spans="2:7" x14ac:dyDescent="0.25">
      <c r="B2601" s="1">
        <v>507</v>
      </c>
      <c r="C2601" s="5"/>
      <c r="D2601" s="5"/>
      <c r="E2601" s="1">
        <v>2021</v>
      </c>
      <c r="F2601" t="s">
        <v>4662</v>
      </c>
    </row>
    <row r="2602" spans="2:7" x14ac:dyDescent="0.25">
      <c r="B2602" s="1">
        <v>507</v>
      </c>
      <c r="C2602" s="5"/>
      <c r="D2602" s="5"/>
      <c r="E2602" s="1">
        <v>2021</v>
      </c>
      <c r="F2602" t="s">
        <v>4745</v>
      </c>
    </row>
    <row r="2603" spans="2:7" ht="60" x14ac:dyDescent="0.25">
      <c r="B2603" s="1">
        <v>508</v>
      </c>
      <c r="C2603" s="5" t="s">
        <v>823</v>
      </c>
      <c r="D2603" s="5" t="s">
        <v>3688</v>
      </c>
      <c r="E2603" s="1">
        <v>2015</v>
      </c>
      <c r="F2603" t="s">
        <v>5463</v>
      </c>
      <c r="G2603" t="s">
        <v>5464</v>
      </c>
    </row>
    <row r="2604" spans="2:7" x14ac:dyDescent="0.25">
      <c r="B2604" s="1">
        <v>508</v>
      </c>
      <c r="C2604" s="5"/>
      <c r="D2604" s="5"/>
      <c r="E2604" s="1">
        <v>2015</v>
      </c>
      <c r="F2604" t="s">
        <v>4598</v>
      </c>
    </row>
    <row r="2605" spans="2:7" x14ac:dyDescent="0.25">
      <c r="B2605" s="1">
        <v>509</v>
      </c>
      <c r="C2605" s="5" t="s">
        <v>2422</v>
      </c>
      <c r="D2605" s="5" t="s">
        <v>5465</v>
      </c>
      <c r="E2605" s="1">
        <v>2020</v>
      </c>
      <c r="F2605" t="s">
        <v>5026</v>
      </c>
      <c r="G2605" t="s">
        <v>4551</v>
      </c>
    </row>
    <row r="2606" spans="2:7" x14ac:dyDescent="0.25">
      <c r="B2606" s="1">
        <v>509</v>
      </c>
      <c r="C2606" s="5"/>
      <c r="D2606" s="5"/>
      <c r="E2606" s="1">
        <v>2020</v>
      </c>
      <c r="F2606" t="s">
        <v>4533</v>
      </c>
    </row>
    <row r="2607" spans="2:7" x14ac:dyDescent="0.25">
      <c r="B2607" s="1">
        <v>509</v>
      </c>
      <c r="C2607" s="5"/>
      <c r="D2607" s="5"/>
      <c r="E2607" s="1">
        <v>2020</v>
      </c>
      <c r="F2607" t="s">
        <v>4493</v>
      </c>
    </row>
    <row r="2608" spans="2:7" x14ac:dyDescent="0.25">
      <c r="B2608" s="1">
        <v>509</v>
      </c>
      <c r="C2608" s="5"/>
      <c r="D2608" s="5"/>
      <c r="E2608" s="1">
        <v>2020</v>
      </c>
      <c r="F2608" t="s">
        <v>5066</v>
      </c>
    </row>
    <row r="2609" spans="2:7" x14ac:dyDescent="0.25">
      <c r="B2609" s="1">
        <v>509</v>
      </c>
      <c r="C2609" s="5"/>
      <c r="D2609" s="5"/>
      <c r="E2609" s="1">
        <v>2020</v>
      </c>
      <c r="F2609" t="s">
        <v>4474</v>
      </c>
    </row>
    <row r="2610" spans="2:7" x14ac:dyDescent="0.25">
      <c r="B2610" s="1">
        <v>509</v>
      </c>
      <c r="C2610" s="5"/>
      <c r="D2610" s="5"/>
      <c r="E2610" s="1">
        <v>2020</v>
      </c>
      <c r="F2610" t="s">
        <v>4475</v>
      </c>
    </row>
    <row r="2611" spans="2:7" x14ac:dyDescent="0.25">
      <c r="B2611" s="1">
        <v>509</v>
      </c>
      <c r="C2611" s="5"/>
      <c r="D2611" s="5"/>
      <c r="E2611" s="1">
        <v>2020</v>
      </c>
      <c r="F2611" t="s">
        <v>4485</v>
      </c>
    </row>
    <row r="2612" spans="2:7" x14ac:dyDescent="0.25">
      <c r="B2612" s="1">
        <v>509</v>
      </c>
      <c r="C2612" s="5"/>
      <c r="D2612" s="5"/>
      <c r="E2612" s="1">
        <v>2020</v>
      </c>
      <c r="F2612" t="s">
        <v>4458</v>
      </c>
    </row>
    <row r="2613" spans="2:7" x14ac:dyDescent="0.25">
      <c r="B2613" s="1">
        <v>509</v>
      </c>
      <c r="C2613" s="5"/>
      <c r="D2613" s="5"/>
      <c r="E2613" s="1">
        <v>2020</v>
      </c>
      <c r="F2613" t="s">
        <v>4534</v>
      </c>
    </row>
    <row r="2614" spans="2:7" x14ac:dyDescent="0.25">
      <c r="B2614" s="1">
        <v>509</v>
      </c>
      <c r="C2614" s="5"/>
      <c r="D2614" s="5"/>
      <c r="E2614" s="1">
        <v>2020</v>
      </c>
      <c r="F2614" t="s">
        <v>4450</v>
      </c>
    </row>
    <row r="2615" spans="2:7" x14ac:dyDescent="0.25">
      <c r="B2615" s="1">
        <v>509</v>
      </c>
      <c r="C2615" s="5"/>
      <c r="D2615" s="5"/>
      <c r="E2615" s="1">
        <v>2020</v>
      </c>
      <c r="F2615" t="s">
        <v>4501</v>
      </c>
    </row>
    <row r="2616" spans="2:7" x14ac:dyDescent="0.25">
      <c r="B2616" s="1">
        <v>509</v>
      </c>
      <c r="C2616" s="5"/>
      <c r="D2616" s="5"/>
      <c r="E2616" s="1">
        <v>2020</v>
      </c>
      <c r="F2616" t="s">
        <v>4567</v>
      </c>
    </row>
    <row r="2617" spans="2:7" x14ac:dyDescent="0.25">
      <c r="B2617" s="1">
        <v>509</v>
      </c>
      <c r="C2617" s="5"/>
      <c r="D2617" s="5"/>
      <c r="E2617" s="1">
        <v>2020</v>
      </c>
      <c r="F2617" t="s">
        <v>5466</v>
      </c>
    </row>
    <row r="2618" spans="2:7" x14ac:dyDescent="0.25">
      <c r="B2618" s="1">
        <v>509</v>
      </c>
      <c r="C2618" s="5"/>
      <c r="D2618" s="5"/>
      <c r="E2618" s="1">
        <v>2020</v>
      </c>
      <c r="F2618" t="s">
        <v>4450</v>
      </c>
    </row>
    <row r="2619" spans="2:7" ht="30" x14ac:dyDescent="0.25">
      <c r="B2619" s="1">
        <v>510</v>
      </c>
      <c r="C2619" s="5" t="s">
        <v>405</v>
      </c>
      <c r="D2619" s="5" t="s">
        <v>5467</v>
      </c>
      <c r="E2619" s="1">
        <v>2022</v>
      </c>
      <c r="F2619" t="s">
        <v>4661</v>
      </c>
      <c r="G2619" t="s">
        <v>4488</v>
      </c>
    </row>
    <row r="2620" spans="2:7" x14ac:dyDescent="0.25">
      <c r="B2620" s="1">
        <v>510</v>
      </c>
      <c r="C2620" s="5"/>
      <c r="D2620" s="5"/>
      <c r="E2620" s="1">
        <v>2022</v>
      </c>
      <c r="F2620" t="s">
        <v>4602</v>
      </c>
    </row>
    <row r="2621" spans="2:7" x14ac:dyDescent="0.25">
      <c r="B2621" s="1">
        <v>510</v>
      </c>
      <c r="C2621" s="5"/>
      <c r="D2621" s="5"/>
      <c r="E2621" s="1">
        <v>2022</v>
      </c>
      <c r="F2621" t="s">
        <v>4595</v>
      </c>
    </row>
    <row r="2622" spans="2:7" x14ac:dyDescent="0.25">
      <c r="B2622" s="1">
        <v>510</v>
      </c>
      <c r="C2622" s="5"/>
      <c r="D2622" s="5"/>
      <c r="E2622" s="1">
        <v>2022</v>
      </c>
      <c r="F2622" t="s">
        <v>4738</v>
      </c>
    </row>
    <row r="2623" spans="2:7" ht="45" x14ac:dyDescent="0.25">
      <c r="B2623" s="1">
        <v>511</v>
      </c>
      <c r="C2623" s="5" t="s">
        <v>907</v>
      </c>
      <c r="D2623" s="5" t="s">
        <v>4335</v>
      </c>
      <c r="E2623" s="1">
        <v>2013</v>
      </c>
      <c r="F2623" t="s">
        <v>4457</v>
      </c>
    </row>
    <row r="2624" spans="2:7" x14ac:dyDescent="0.25">
      <c r="B2624" s="1">
        <v>511</v>
      </c>
      <c r="C2624" s="5"/>
      <c r="D2624" s="5"/>
      <c r="E2624" s="1">
        <v>2013</v>
      </c>
      <c r="F2624" t="s">
        <v>4442</v>
      </c>
    </row>
    <row r="2625" spans="2:6" x14ac:dyDescent="0.25">
      <c r="B2625" s="1">
        <v>511</v>
      </c>
      <c r="C2625" s="5"/>
      <c r="D2625" s="5"/>
      <c r="E2625" s="1">
        <v>2013</v>
      </c>
      <c r="F2625" t="s">
        <v>4505</v>
      </c>
    </row>
    <row r="2626" spans="2:6" x14ac:dyDescent="0.25">
      <c r="B2626" s="1">
        <v>511</v>
      </c>
      <c r="C2626" s="5"/>
      <c r="D2626" s="5"/>
      <c r="E2626" s="1">
        <v>2013</v>
      </c>
      <c r="F2626" t="s">
        <v>4507</v>
      </c>
    </row>
    <row r="2627" spans="2:6" x14ac:dyDescent="0.25">
      <c r="B2627" s="1">
        <v>511</v>
      </c>
      <c r="C2627" s="5"/>
      <c r="D2627" s="5"/>
      <c r="E2627" s="1">
        <v>2013</v>
      </c>
      <c r="F2627" t="s">
        <v>5468</v>
      </c>
    </row>
    <row r="2628" spans="2:6" x14ac:dyDescent="0.25">
      <c r="B2628" s="1">
        <v>511</v>
      </c>
      <c r="C2628" s="5"/>
      <c r="D2628" s="5"/>
      <c r="E2628" s="1">
        <v>2013</v>
      </c>
      <c r="F2628" t="s">
        <v>4460</v>
      </c>
    </row>
    <row r="2629" spans="2:6" x14ac:dyDescent="0.25">
      <c r="B2629" s="1">
        <v>511</v>
      </c>
      <c r="C2629" s="5"/>
      <c r="D2629" s="5"/>
      <c r="E2629" s="1">
        <v>2013</v>
      </c>
      <c r="F2629" t="s">
        <v>5469</v>
      </c>
    </row>
    <row r="2630" spans="2:6" x14ac:dyDescent="0.25">
      <c r="B2630" s="1">
        <v>511</v>
      </c>
      <c r="C2630" s="5"/>
      <c r="D2630" s="5"/>
      <c r="E2630" s="1">
        <v>2013</v>
      </c>
      <c r="F2630" t="s">
        <v>4462</v>
      </c>
    </row>
    <row r="2631" spans="2:6" x14ac:dyDescent="0.25">
      <c r="B2631" s="1">
        <v>511</v>
      </c>
      <c r="C2631" s="5"/>
      <c r="D2631" s="5"/>
      <c r="E2631" s="1">
        <v>2013</v>
      </c>
      <c r="F2631" t="s">
        <v>4438</v>
      </c>
    </row>
    <row r="2632" spans="2:6" x14ac:dyDescent="0.25">
      <c r="B2632" s="1">
        <v>511</v>
      </c>
      <c r="C2632" s="5"/>
      <c r="D2632" s="5"/>
      <c r="E2632" s="1">
        <v>2013</v>
      </c>
      <c r="F2632" t="s">
        <v>4493</v>
      </c>
    </row>
    <row r="2633" spans="2:6" x14ac:dyDescent="0.25">
      <c r="B2633" s="1">
        <v>511</v>
      </c>
      <c r="C2633" s="5"/>
      <c r="D2633" s="5"/>
      <c r="E2633" s="1">
        <v>2013</v>
      </c>
      <c r="F2633" t="s">
        <v>4466</v>
      </c>
    </row>
    <row r="2634" spans="2:6" x14ac:dyDescent="0.25">
      <c r="B2634" s="1">
        <v>511</v>
      </c>
      <c r="C2634" s="5"/>
      <c r="D2634" s="5"/>
      <c r="E2634" s="1">
        <v>2013</v>
      </c>
      <c r="F2634" t="s">
        <v>4468</v>
      </c>
    </row>
    <row r="2635" spans="2:6" x14ac:dyDescent="0.25">
      <c r="B2635" s="1">
        <v>511</v>
      </c>
      <c r="C2635" s="5"/>
      <c r="D2635" s="5"/>
      <c r="E2635" s="1">
        <v>2013</v>
      </c>
      <c r="F2635" t="s">
        <v>4469</v>
      </c>
    </row>
    <row r="2636" spans="2:6" x14ac:dyDescent="0.25">
      <c r="B2636" s="1">
        <v>511</v>
      </c>
      <c r="C2636" s="5"/>
      <c r="D2636" s="5"/>
      <c r="E2636" s="1">
        <v>2013</v>
      </c>
      <c r="F2636" t="s">
        <v>4474</v>
      </c>
    </row>
    <row r="2637" spans="2:6" x14ac:dyDescent="0.25">
      <c r="B2637" s="1">
        <v>511</v>
      </c>
      <c r="C2637" s="5"/>
      <c r="D2637" s="5"/>
      <c r="E2637" s="1">
        <v>2013</v>
      </c>
      <c r="F2637" t="s">
        <v>4475</v>
      </c>
    </row>
    <row r="2638" spans="2:6" x14ac:dyDescent="0.25">
      <c r="B2638" s="1">
        <v>511</v>
      </c>
      <c r="C2638" s="5"/>
      <c r="D2638" s="5"/>
      <c r="E2638" s="1">
        <v>2013</v>
      </c>
      <c r="F2638" t="s">
        <v>5470</v>
      </c>
    </row>
    <row r="2639" spans="2:6" x14ac:dyDescent="0.25">
      <c r="B2639" s="1">
        <v>511</v>
      </c>
      <c r="C2639" s="5"/>
      <c r="D2639" s="5"/>
      <c r="E2639" s="1">
        <v>2013</v>
      </c>
      <c r="F2639" t="s">
        <v>5236</v>
      </c>
    </row>
    <row r="2640" spans="2:6" ht="30" x14ac:dyDescent="0.25">
      <c r="B2640" s="1">
        <v>512</v>
      </c>
      <c r="C2640" s="5" t="s">
        <v>1136</v>
      </c>
      <c r="D2640" s="5" t="s">
        <v>4336</v>
      </c>
      <c r="E2640" s="1">
        <v>2014</v>
      </c>
      <c r="F2640" t="s">
        <v>4442</v>
      </c>
    </row>
    <row r="2641" spans="2:7" x14ac:dyDescent="0.25">
      <c r="B2641" s="1">
        <v>512</v>
      </c>
      <c r="C2641" s="5"/>
      <c r="D2641" s="5"/>
      <c r="E2641" s="1">
        <v>2014</v>
      </c>
      <c r="F2641" t="s">
        <v>4627</v>
      </c>
    </row>
    <row r="2642" spans="2:7" x14ac:dyDescent="0.25">
      <c r="B2642" s="1">
        <v>512</v>
      </c>
      <c r="C2642" s="5"/>
      <c r="D2642" s="5"/>
      <c r="E2642" s="1">
        <v>2014</v>
      </c>
      <c r="F2642" t="s">
        <v>4536</v>
      </c>
    </row>
    <row r="2643" spans="2:7" x14ac:dyDescent="0.25">
      <c r="B2643" s="1">
        <v>512</v>
      </c>
      <c r="C2643" s="5"/>
      <c r="D2643" s="5"/>
      <c r="E2643" s="1">
        <v>2014</v>
      </c>
      <c r="F2643" t="s">
        <v>4493</v>
      </c>
    </row>
    <row r="2644" spans="2:7" ht="30" x14ac:dyDescent="0.25">
      <c r="B2644" s="1">
        <v>513</v>
      </c>
      <c r="C2644" s="5" t="s">
        <v>1254</v>
      </c>
      <c r="D2644" s="5" t="s">
        <v>5471</v>
      </c>
      <c r="E2644" s="1">
        <v>2004</v>
      </c>
      <c r="F2644" t="s">
        <v>4449</v>
      </c>
      <c r="G2644" t="s">
        <v>4563</v>
      </c>
    </row>
    <row r="2645" spans="2:7" x14ac:dyDescent="0.25">
      <c r="B2645" s="1">
        <v>513</v>
      </c>
      <c r="C2645" s="5"/>
      <c r="D2645" s="5"/>
      <c r="E2645" s="1">
        <v>2004</v>
      </c>
      <c r="F2645" t="s">
        <v>5472</v>
      </c>
      <c r="G2645" t="s">
        <v>4451</v>
      </c>
    </row>
    <row r="2646" spans="2:7" x14ac:dyDescent="0.25">
      <c r="B2646" s="1">
        <v>513</v>
      </c>
      <c r="C2646" s="5"/>
      <c r="D2646" s="5"/>
      <c r="E2646" s="1">
        <v>2004</v>
      </c>
      <c r="F2646" t="s">
        <v>4622</v>
      </c>
    </row>
    <row r="2647" spans="2:7" x14ac:dyDescent="0.25">
      <c r="B2647" s="1">
        <v>513</v>
      </c>
      <c r="C2647" s="5"/>
      <c r="D2647" s="5"/>
      <c r="E2647" s="1">
        <v>2004</v>
      </c>
      <c r="F2647" t="s">
        <v>5473</v>
      </c>
    </row>
    <row r="2648" spans="2:7" x14ac:dyDescent="0.25">
      <c r="B2648" s="1">
        <v>513</v>
      </c>
      <c r="C2648" s="5"/>
      <c r="D2648" s="5"/>
      <c r="E2648" s="1">
        <v>2004</v>
      </c>
      <c r="F2648" t="s">
        <v>4533</v>
      </c>
    </row>
    <row r="2649" spans="2:7" x14ac:dyDescent="0.25">
      <c r="B2649" s="1">
        <v>513</v>
      </c>
      <c r="C2649" s="5"/>
      <c r="D2649" s="5"/>
      <c r="E2649" s="1">
        <v>2004</v>
      </c>
      <c r="F2649" t="s">
        <v>4458</v>
      </c>
    </row>
    <row r="2650" spans="2:7" ht="30" x14ac:dyDescent="0.25">
      <c r="B2650" s="1">
        <v>514</v>
      </c>
      <c r="C2650" s="5" t="s">
        <v>2438</v>
      </c>
      <c r="D2650" s="5" t="s">
        <v>4337</v>
      </c>
      <c r="E2650" s="1">
        <v>2021</v>
      </c>
      <c r="F2650" t="s">
        <v>4442</v>
      </c>
      <c r="G2650" t="s">
        <v>5474</v>
      </c>
    </row>
    <row r="2651" spans="2:7" x14ac:dyDescent="0.25">
      <c r="B2651" s="1">
        <v>514</v>
      </c>
      <c r="C2651" s="5"/>
      <c r="D2651" s="5"/>
      <c r="E2651" s="1">
        <v>2021</v>
      </c>
      <c r="F2651" t="s">
        <v>4520</v>
      </c>
    </row>
    <row r="2652" spans="2:7" x14ac:dyDescent="0.25">
      <c r="B2652" s="1">
        <v>514</v>
      </c>
      <c r="C2652" s="5"/>
      <c r="D2652" s="5"/>
      <c r="E2652" s="1">
        <v>2021</v>
      </c>
      <c r="F2652" t="s">
        <v>4533</v>
      </c>
    </row>
    <row r="2653" spans="2:7" ht="30" x14ac:dyDescent="0.25">
      <c r="B2653" s="1">
        <v>515</v>
      </c>
      <c r="C2653" s="5" t="s">
        <v>2380</v>
      </c>
      <c r="D2653" s="5" t="s">
        <v>5475</v>
      </c>
      <c r="E2653" s="1">
        <v>2022</v>
      </c>
      <c r="F2653" t="s">
        <v>4528</v>
      </c>
      <c r="G2653" t="s">
        <v>4578</v>
      </c>
    </row>
    <row r="2654" spans="2:7" x14ac:dyDescent="0.25">
      <c r="B2654" s="1">
        <v>515</v>
      </c>
      <c r="C2654" s="5"/>
      <c r="D2654" s="5"/>
      <c r="E2654" s="1">
        <v>2022</v>
      </c>
      <c r="F2654" t="s">
        <v>5476</v>
      </c>
      <c r="G2654" t="s">
        <v>5477</v>
      </c>
    </row>
    <row r="2655" spans="2:7" x14ac:dyDescent="0.25">
      <c r="B2655" s="1">
        <v>515</v>
      </c>
      <c r="C2655" s="5"/>
      <c r="D2655" s="5"/>
      <c r="E2655" s="1">
        <v>2022</v>
      </c>
      <c r="G2655" t="s">
        <v>4585</v>
      </c>
    </row>
    <row r="2656" spans="2:7" ht="30" x14ac:dyDescent="0.25">
      <c r="B2656" s="1">
        <v>516</v>
      </c>
      <c r="C2656" s="5" t="s">
        <v>92</v>
      </c>
      <c r="D2656" s="5" t="s">
        <v>3708</v>
      </c>
      <c r="E2656" s="1">
        <v>2009</v>
      </c>
      <c r="F2656" t="s">
        <v>4536</v>
      </c>
    </row>
    <row r="2657" spans="2:7" x14ac:dyDescent="0.25">
      <c r="B2657" s="1">
        <v>516</v>
      </c>
      <c r="C2657" s="5"/>
      <c r="D2657" s="5"/>
      <c r="E2657" s="1">
        <v>2009</v>
      </c>
      <c r="F2657" t="s">
        <v>4444</v>
      </c>
    </row>
    <row r="2658" spans="2:7" x14ac:dyDescent="0.25">
      <c r="B2658" s="1">
        <v>516</v>
      </c>
      <c r="C2658" s="5"/>
      <c r="D2658" s="5"/>
      <c r="E2658" s="1">
        <v>2009</v>
      </c>
      <c r="F2658" t="s">
        <v>4650</v>
      </c>
    </row>
    <row r="2659" spans="2:7" ht="30" x14ac:dyDescent="0.25">
      <c r="B2659" s="1">
        <v>517</v>
      </c>
      <c r="C2659" s="5" t="s">
        <v>706</v>
      </c>
      <c r="D2659" s="5" t="s">
        <v>4338</v>
      </c>
      <c r="E2659" s="1">
        <v>2016</v>
      </c>
      <c r="F2659" t="s">
        <v>4475</v>
      </c>
    </row>
    <row r="2660" spans="2:7" x14ac:dyDescent="0.25">
      <c r="B2660" s="1">
        <v>517</v>
      </c>
      <c r="C2660" s="5"/>
      <c r="D2660" s="5"/>
      <c r="E2660" s="1">
        <v>2016</v>
      </c>
      <c r="F2660" t="s">
        <v>4445</v>
      </c>
    </row>
    <row r="2661" spans="2:7" x14ac:dyDescent="0.25">
      <c r="B2661" s="1">
        <v>517</v>
      </c>
      <c r="C2661" s="5"/>
      <c r="D2661" s="5"/>
      <c r="E2661" s="1">
        <v>2016</v>
      </c>
      <c r="F2661" t="s">
        <v>5066</v>
      </c>
    </row>
    <row r="2662" spans="2:7" x14ac:dyDescent="0.25">
      <c r="B2662" s="1">
        <v>517</v>
      </c>
      <c r="C2662" s="5"/>
      <c r="D2662" s="5"/>
      <c r="E2662" s="1">
        <v>2016</v>
      </c>
      <c r="F2662" t="s">
        <v>4494</v>
      </c>
    </row>
    <row r="2663" spans="2:7" x14ac:dyDescent="0.25">
      <c r="B2663" s="1">
        <v>517</v>
      </c>
      <c r="C2663" s="5"/>
      <c r="D2663" s="5"/>
      <c r="E2663" s="1">
        <v>2016</v>
      </c>
      <c r="F2663" t="s">
        <v>4495</v>
      </c>
    </row>
    <row r="2664" spans="2:7" ht="30" x14ac:dyDescent="0.25">
      <c r="B2664" s="1">
        <v>518</v>
      </c>
      <c r="C2664" s="5" t="s">
        <v>1271</v>
      </c>
      <c r="D2664" s="5" t="s">
        <v>5478</v>
      </c>
      <c r="E2664" s="1">
        <v>2020</v>
      </c>
      <c r="F2664" t="s">
        <v>4495</v>
      </c>
      <c r="G2664" t="s">
        <v>4608</v>
      </c>
    </row>
    <row r="2665" spans="2:7" x14ac:dyDescent="0.25">
      <c r="B2665" s="1">
        <v>518</v>
      </c>
      <c r="C2665" s="5"/>
      <c r="D2665" s="5"/>
      <c r="E2665" s="1">
        <v>2020</v>
      </c>
      <c r="F2665" t="s">
        <v>4533</v>
      </c>
    </row>
    <row r="2666" spans="2:7" ht="30" x14ac:dyDescent="0.25">
      <c r="B2666" s="1">
        <v>519</v>
      </c>
      <c r="C2666" s="5" t="s">
        <v>788</v>
      </c>
      <c r="D2666" s="5" t="s">
        <v>3713</v>
      </c>
      <c r="E2666" s="1">
        <v>2014</v>
      </c>
      <c r="F2666" t="s">
        <v>4454</v>
      </c>
      <c r="G2666" t="s">
        <v>4451</v>
      </c>
    </row>
    <row r="2667" spans="2:7" x14ac:dyDescent="0.25">
      <c r="B2667" s="1">
        <v>519</v>
      </c>
      <c r="C2667" s="5"/>
      <c r="D2667" s="5"/>
      <c r="E2667" s="1">
        <v>2014</v>
      </c>
      <c r="F2667" t="s">
        <v>4453</v>
      </c>
      <c r="G2667" t="s">
        <v>4835</v>
      </c>
    </row>
    <row r="2668" spans="2:7" x14ac:dyDescent="0.25">
      <c r="B2668" s="1">
        <v>519</v>
      </c>
      <c r="C2668" s="5"/>
      <c r="D2668" s="5"/>
      <c r="E2668" s="1">
        <v>2014</v>
      </c>
      <c r="F2668" t="s">
        <v>5280</v>
      </c>
    </row>
    <row r="2669" spans="2:7" x14ac:dyDescent="0.25">
      <c r="B2669" s="1">
        <v>519</v>
      </c>
      <c r="C2669" s="5"/>
      <c r="D2669" s="5"/>
      <c r="E2669" s="1">
        <v>2014</v>
      </c>
      <c r="F2669" t="s">
        <v>4536</v>
      </c>
    </row>
    <row r="2670" spans="2:7" x14ac:dyDescent="0.25">
      <c r="B2670" s="1">
        <v>519</v>
      </c>
      <c r="C2670" s="5"/>
      <c r="D2670" s="5"/>
      <c r="E2670" s="1">
        <v>2014</v>
      </c>
      <c r="F2670" t="s">
        <v>4442</v>
      </c>
    </row>
    <row r="2671" spans="2:7" x14ac:dyDescent="0.25">
      <c r="B2671" s="1">
        <v>519</v>
      </c>
      <c r="C2671" s="5"/>
      <c r="D2671" s="5"/>
      <c r="E2671" s="1">
        <v>2014</v>
      </c>
      <c r="F2671" t="s">
        <v>4438</v>
      </c>
    </row>
    <row r="2672" spans="2:7" ht="30" x14ac:dyDescent="0.25">
      <c r="B2672" s="1">
        <v>520</v>
      </c>
      <c r="C2672" s="5" t="s">
        <v>2546</v>
      </c>
      <c r="D2672" s="5" t="s">
        <v>5479</v>
      </c>
      <c r="E2672" s="1">
        <v>2015</v>
      </c>
      <c r="F2672" t="s">
        <v>4534</v>
      </c>
      <c r="G2672" t="s">
        <v>4451</v>
      </c>
    </row>
    <row r="2673" spans="2:7" x14ac:dyDescent="0.25">
      <c r="B2673" s="1">
        <v>520</v>
      </c>
      <c r="C2673" s="5"/>
      <c r="D2673" s="5"/>
      <c r="E2673" s="1">
        <v>2015</v>
      </c>
      <c r="F2673" t="s">
        <v>4438</v>
      </c>
    </row>
    <row r="2674" spans="2:7" x14ac:dyDescent="0.25">
      <c r="B2674" s="1">
        <v>520</v>
      </c>
      <c r="C2674" s="5"/>
      <c r="D2674" s="5"/>
      <c r="E2674" s="1">
        <v>2015</v>
      </c>
      <c r="F2674" t="s">
        <v>4493</v>
      </c>
    </row>
    <row r="2675" spans="2:7" x14ac:dyDescent="0.25">
      <c r="B2675" s="1">
        <v>520</v>
      </c>
      <c r="C2675" s="5"/>
      <c r="D2675" s="5"/>
      <c r="E2675" s="1">
        <v>2015</v>
      </c>
      <c r="F2675" t="s">
        <v>4689</v>
      </c>
    </row>
    <row r="2676" spans="2:7" x14ac:dyDescent="0.25">
      <c r="B2676" s="1">
        <v>520</v>
      </c>
      <c r="C2676" s="5"/>
      <c r="D2676" s="5"/>
      <c r="E2676" s="1">
        <v>2015</v>
      </c>
      <c r="F2676" t="s">
        <v>4588</v>
      </c>
    </row>
    <row r="2677" spans="2:7" x14ac:dyDescent="0.25">
      <c r="B2677" s="1">
        <v>521</v>
      </c>
      <c r="C2677" s="5"/>
      <c r="D2677" s="5"/>
      <c r="E2677" s="1">
        <v>2022</v>
      </c>
      <c r="F2677" t="s">
        <v>4442</v>
      </c>
    </row>
    <row r="2678" spans="2:7" x14ac:dyDescent="0.25">
      <c r="B2678" s="1">
        <v>521</v>
      </c>
      <c r="C2678" s="5"/>
      <c r="D2678" s="5"/>
      <c r="E2678" s="1">
        <v>2022</v>
      </c>
      <c r="F2678" t="s">
        <v>4475</v>
      </c>
    </row>
    <row r="2679" spans="2:7" x14ac:dyDescent="0.25">
      <c r="B2679" s="1">
        <v>521</v>
      </c>
      <c r="C2679" s="5"/>
      <c r="D2679" s="5"/>
      <c r="E2679" s="1">
        <v>2022</v>
      </c>
      <c r="F2679" t="s">
        <v>4533</v>
      </c>
    </row>
    <row r="2680" spans="2:7" x14ac:dyDescent="0.25">
      <c r="B2680" s="1">
        <v>521</v>
      </c>
      <c r="C2680" s="5"/>
      <c r="D2680" s="5"/>
      <c r="E2680" s="1">
        <v>2022</v>
      </c>
      <c r="F2680" t="s">
        <v>4595</v>
      </c>
    </row>
    <row r="2681" spans="2:7" ht="30" x14ac:dyDescent="0.25">
      <c r="B2681" s="1">
        <v>521</v>
      </c>
      <c r="C2681" s="5" t="s">
        <v>160</v>
      </c>
      <c r="D2681" s="5" t="s">
        <v>3718</v>
      </c>
      <c r="E2681" s="1">
        <v>2022</v>
      </c>
      <c r="F2681" t="s">
        <v>5480</v>
      </c>
      <c r="G2681" t="s">
        <v>4551</v>
      </c>
    </row>
    <row r="2682" spans="2:7" x14ac:dyDescent="0.25">
      <c r="B2682" s="1">
        <v>522</v>
      </c>
      <c r="C2682" s="5"/>
      <c r="D2682" s="5"/>
      <c r="E2682" s="1">
        <v>2015</v>
      </c>
      <c r="G2682" t="s">
        <v>4551</v>
      </c>
    </row>
    <row r="2683" spans="2:7" ht="30" x14ac:dyDescent="0.25">
      <c r="B2683" s="1">
        <v>522</v>
      </c>
      <c r="C2683" s="5" t="s">
        <v>2399</v>
      </c>
      <c r="D2683" s="5" t="s">
        <v>4339</v>
      </c>
      <c r="E2683" s="1">
        <v>2015</v>
      </c>
      <c r="F2683" t="s">
        <v>4495</v>
      </c>
      <c r="G2683" t="s">
        <v>5481</v>
      </c>
    </row>
    <row r="2684" spans="2:7" ht="30" x14ac:dyDescent="0.25">
      <c r="B2684" s="1">
        <v>523</v>
      </c>
      <c r="C2684" s="5" t="s">
        <v>2576</v>
      </c>
      <c r="D2684" s="5" t="s">
        <v>5482</v>
      </c>
      <c r="E2684" s="1">
        <v>2008</v>
      </c>
      <c r="F2684" t="s">
        <v>4650</v>
      </c>
      <c r="G2684" t="s">
        <v>4551</v>
      </c>
    </row>
    <row r="2685" spans="2:7" x14ac:dyDescent="0.25">
      <c r="B2685" s="1">
        <v>523</v>
      </c>
      <c r="C2685" s="5"/>
      <c r="D2685" s="5"/>
      <c r="E2685" s="1">
        <v>2008</v>
      </c>
      <c r="F2685" t="s">
        <v>4475</v>
      </c>
      <c r="G2685" t="s">
        <v>4890</v>
      </c>
    </row>
    <row r="2686" spans="2:7" x14ac:dyDescent="0.25">
      <c r="B2686" s="1">
        <v>523</v>
      </c>
      <c r="C2686" s="5"/>
      <c r="D2686" s="5"/>
      <c r="E2686" s="1">
        <v>2008</v>
      </c>
      <c r="F2686" t="s">
        <v>4501</v>
      </c>
    </row>
    <row r="2687" spans="2:7" x14ac:dyDescent="0.25">
      <c r="B2687" s="1">
        <v>523</v>
      </c>
      <c r="C2687" s="5"/>
      <c r="D2687" s="5"/>
      <c r="E2687" s="1">
        <v>2008</v>
      </c>
      <c r="F2687" t="s">
        <v>4661</v>
      </c>
    </row>
    <row r="2688" spans="2:7" x14ac:dyDescent="0.25">
      <c r="B2688" s="1">
        <v>523</v>
      </c>
      <c r="C2688" s="5"/>
      <c r="D2688" s="5"/>
      <c r="E2688" s="1">
        <v>2008</v>
      </c>
      <c r="F2688" t="s">
        <v>4602</v>
      </c>
    </row>
    <row r="2689" spans="2:6" x14ac:dyDescent="0.25">
      <c r="B2689" s="1">
        <v>523</v>
      </c>
      <c r="C2689" s="5"/>
      <c r="D2689" s="5"/>
      <c r="E2689" s="1">
        <v>2008</v>
      </c>
      <c r="F2689" t="s">
        <v>4738</v>
      </c>
    </row>
    <row r="2690" spans="2:6" x14ac:dyDescent="0.25">
      <c r="B2690" s="1">
        <v>523</v>
      </c>
      <c r="C2690" s="5"/>
      <c r="D2690" s="5"/>
      <c r="E2690" s="1">
        <v>2008</v>
      </c>
      <c r="F2690" t="s">
        <v>4620</v>
      </c>
    </row>
    <row r="2691" spans="2:6" x14ac:dyDescent="0.25">
      <c r="B2691" s="1">
        <v>523</v>
      </c>
      <c r="C2691" s="5"/>
      <c r="D2691" s="5"/>
      <c r="E2691" s="1">
        <v>2008</v>
      </c>
      <c r="F2691" t="s">
        <v>5410</v>
      </c>
    </row>
    <row r="2692" spans="2:6" ht="30" x14ac:dyDescent="0.25">
      <c r="B2692" s="1">
        <v>524</v>
      </c>
      <c r="C2692" s="5" t="s">
        <v>2581</v>
      </c>
      <c r="D2692" s="5" t="s">
        <v>5483</v>
      </c>
      <c r="E2692" s="1">
        <v>1995</v>
      </c>
      <c r="F2692" t="s">
        <v>4615</v>
      </c>
    </row>
    <row r="2693" spans="2:6" x14ac:dyDescent="0.25">
      <c r="B2693" s="1">
        <v>525</v>
      </c>
      <c r="C2693" s="5"/>
      <c r="D2693" s="5"/>
      <c r="E2693" s="1">
        <v>2022</v>
      </c>
      <c r="F2693" t="s">
        <v>4450</v>
      </c>
    </row>
    <row r="2694" spans="2:6" x14ac:dyDescent="0.25">
      <c r="B2694" s="1">
        <v>525</v>
      </c>
      <c r="C2694" s="5"/>
      <c r="D2694" s="5"/>
      <c r="E2694" s="1">
        <v>2022</v>
      </c>
      <c r="F2694" t="s">
        <v>4495</v>
      </c>
    </row>
    <row r="2695" spans="2:6" x14ac:dyDescent="0.25">
      <c r="B2695" s="1">
        <v>525</v>
      </c>
      <c r="C2695" s="5"/>
      <c r="D2695" s="5"/>
      <c r="E2695" s="1">
        <v>2022</v>
      </c>
      <c r="F2695" t="s">
        <v>4752</v>
      </c>
    </row>
    <row r="2696" spans="2:6" x14ac:dyDescent="0.25">
      <c r="B2696" s="1">
        <v>525</v>
      </c>
      <c r="C2696" s="5"/>
      <c r="D2696" s="5"/>
      <c r="E2696" s="1">
        <v>2022</v>
      </c>
      <c r="F2696" t="s">
        <v>4493</v>
      </c>
    </row>
    <row r="2697" spans="2:6" x14ac:dyDescent="0.25">
      <c r="B2697" s="1">
        <v>525</v>
      </c>
      <c r="C2697" s="5"/>
      <c r="D2697" s="5"/>
      <c r="E2697" s="1">
        <v>2022</v>
      </c>
      <c r="F2697" t="s">
        <v>4438</v>
      </c>
    </row>
    <row r="2698" spans="2:6" x14ac:dyDescent="0.25">
      <c r="B2698" s="1">
        <v>525</v>
      </c>
      <c r="C2698" s="5"/>
      <c r="D2698" s="5"/>
      <c r="E2698" s="1">
        <v>2022</v>
      </c>
      <c r="F2698" t="s">
        <v>4534</v>
      </c>
    </row>
    <row r="2699" spans="2:6" x14ac:dyDescent="0.25">
      <c r="B2699" s="1">
        <v>525</v>
      </c>
      <c r="C2699" s="5"/>
      <c r="D2699" s="5"/>
      <c r="E2699" s="1">
        <v>2022</v>
      </c>
      <c r="F2699" t="s">
        <v>4442</v>
      </c>
    </row>
    <row r="2700" spans="2:6" x14ac:dyDescent="0.25">
      <c r="B2700" s="1">
        <v>525</v>
      </c>
      <c r="C2700" s="5"/>
      <c r="D2700" s="5"/>
      <c r="E2700" s="1">
        <v>2022</v>
      </c>
      <c r="F2700" t="s">
        <v>4474</v>
      </c>
    </row>
    <row r="2701" spans="2:6" x14ac:dyDescent="0.25">
      <c r="B2701" s="1">
        <v>525</v>
      </c>
      <c r="C2701" s="5"/>
      <c r="D2701" s="5"/>
      <c r="E2701" s="1">
        <v>2022</v>
      </c>
      <c r="F2701" t="s">
        <v>4511</v>
      </c>
    </row>
    <row r="2702" spans="2:6" x14ac:dyDescent="0.25">
      <c r="B2702" s="1">
        <v>525</v>
      </c>
      <c r="C2702" s="5"/>
      <c r="D2702" s="5"/>
      <c r="E2702" s="1">
        <v>2022</v>
      </c>
      <c r="F2702" t="s">
        <v>4515</v>
      </c>
    </row>
    <row r="2703" spans="2:6" x14ac:dyDescent="0.25">
      <c r="B2703" s="1">
        <v>525</v>
      </c>
      <c r="C2703" s="5"/>
      <c r="D2703" s="5"/>
      <c r="E2703" s="1">
        <v>2022</v>
      </c>
      <c r="F2703" t="s">
        <v>4536</v>
      </c>
    </row>
    <row r="2704" spans="2:6" x14ac:dyDescent="0.25">
      <c r="B2704" s="1">
        <v>525</v>
      </c>
      <c r="C2704" s="5"/>
      <c r="D2704" s="5"/>
      <c r="E2704" s="1">
        <v>2022</v>
      </c>
      <c r="F2704" t="s">
        <v>4816</v>
      </c>
    </row>
    <row r="2705" spans="2:7" x14ac:dyDescent="0.25">
      <c r="B2705" s="1">
        <v>525</v>
      </c>
      <c r="C2705" s="5"/>
      <c r="D2705" s="5"/>
      <c r="E2705" s="1">
        <v>2022</v>
      </c>
      <c r="F2705" t="s">
        <v>5484</v>
      </c>
    </row>
    <row r="2706" spans="2:7" x14ac:dyDescent="0.25">
      <c r="B2706" s="1">
        <v>525</v>
      </c>
      <c r="C2706" s="5"/>
      <c r="D2706" s="5"/>
      <c r="E2706" s="1">
        <v>2022</v>
      </c>
      <c r="F2706" t="s">
        <v>5485</v>
      </c>
    </row>
    <row r="2707" spans="2:7" ht="30" x14ac:dyDescent="0.25">
      <c r="B2707" s="1">
        <v>525</v>
      </c>
      <c r="C2707" s="5" t="s">
        <v>1063</v>
      </c>
      <c r="D2707" s="5" t="s">
        <v>3736</v>
      </c>
      <c r="E2707" s="1">
        <v>2022</v>
      </c>
      <c r="F2707" t="s">
        <v>4577</v>
      </c>
      <c r="G2707" t="s">
        <v>4551</v>
      </c>
    </row>
    <row r="2708" spans="2:7" x14ac:dyDescent="0.25">
      <c r="B2708" s="1">
        <v>526</v>
      </c>
      <c r="C2708" s="5" t="s">
        <v>363</v>
      </c>
      <c r="D2708" s="5" t="s">
        <v>5486</v>
      </c>
      <c r="E2708" s="1">
        <v>2020</v>
      </c>
      <c r="F2708" t="s">
        <v>4520</v>
      </c>
      <c r="G2708" t="s">
        <v>4551</v>
      </c>
    </row>
    <row r="2709" spans="2:7" x14ac:dyDescent="0.25">
      <c r="B2709" s="1">
        <v>526</v>
      </c>
      <c r="C2709" s="5"/>
      <c r="D2709" s="5"/>
      <c r="E2709" s="1">
        <v>2020</v>
      </c>
      <c r="F2709" t="s">
        <v>4606</v>
      </c>
      <c r="G2709" t="s">
        <v>4585</v>
      </c>
    </row>
    <row r="2710" spans="2:7" ht="30" x14ac:dyDescent="0.25">
      <c r="B2710" s="1">
        <v>527</v>
      </c>
      <c r="C2710" s="5" t="s">
        <v>693</v>
      </c>
      <c r="D2710" s="5" t="s">
        <v>5487</v>
      </c>
      <c r="E2710" s="1">
        <v>2010</v>
      </c>
      <c r="F2710" t="s">
        <v>4475</v>
      </c>
    </row>
    <row r="2711" spans="2:7" x14ac:dyDescent="0.25">
      <c r="B2711" s="1">
        <v>527</v>
      </c>
      <c r="C2711" s="5"/>
      <c r="D2711" s="5"/>
      <c r="E2711" s="1">
        <v>2010</v>
      </c>
      <c r="F2711" t="s">
        <v>4606</v>
      </c>
    </row>
    <row r="2712" spans="2:7" x14ac:dyDescent="0.25">
      <c r="B2712" s="1">
        <v>527</v>
      </c>
      <c r="C2712" s="5"/>
      <c r="D2712" s="5"/>
      <c r="E2712" s="1">
        <v>2010</v>
      </c>
      <c r="F2712" t="s">
        <v>4925</v>
      </c>
    </row>
    <row r="2713" spans="2:7" x14ac:dyDescent="0.25">
      <c r="B2713" s="1">
        <v>527</v>
      </c>
      <c r="C2713" s="5"/>
      <c r="D2713" s="5"/>
      <c r="E2713" s="1">
        <v>2010</v>
      </c>
      <c r="F2713" t="s">
        <v>4520</v>
      </c>
    </row>
    <row r="2714" spans="2:7" ht="30" x14ac:dyDescent="0.25">
      <c r="B2714" s="1">
        <v>528</v>
      </c>
      <c r="C2714" s="5" t="s">
        <v>868</v>
      </c>
      <c r="D2714" s="5" t="s">
        <v>5488</v>
      </c>
      <c r="E2714" s="1">
        <v>2022</v>
      </c>
      <c r="F2714" t="s">
        <v>4444</v>
      </c>
    </row>
    <row r="2715" spans="2:7" x14ac:dyDescent="0.25">
      <c r="B2715" s="1">
        <v>528</v>
      </c>
      <c r="C2715" s="5"/>
      <c r="D2715" s="5"/>
      <c r="E2715" s="1">
        <v>2022</v>
      </c>
      <c r="F2715" t="s">
        <v>4508</v>
      </c>
    </row>
    <row r="2716" spans="2:7" x14ac:dyDescent="0.25">
      <c r="B2716" s="1">
        <v>528</v>
      </c>
      <c r="C2716" s="5"/>
      <c r="D2716" s="5"/>
      <c r="E2716" s="1">
        <v>2022</v>
      </c>
      <c r="F2716" t="s">
        <v>4691</v>
      </c>
    </row>
    <row r="2717" spans="2:7" ht="30" x14ac:dyDescent="0.25">
      <c r="B2717" s="1">
        <v>529</v>
      </c>
      <c r="C2717" s="5" t="s">
        <v>1010</v>
      </c>
      <c r="D2717" s="5" t="s">
        <v>4341</v>
      </c>
      <c r="E2717" s="1">
        <v>2021</v>
      </c>
      <c r="F2717" t="s">
        <v>5489</v>
      </c>
      <c r="G2717" t="s">
        <v>4845</v>
      </c>
    </row>
    <row r="2718" spans="2:7" x14ac:dyDescent="0.25">
      <c r="B2718" s="1">
        <v>529</v>
      </c>
      <c r="C2718" s="5"/>
      <c r="D2718" s="5"/>
      <c r="E2718" s="1">
        <v>2021</v>
      </c>
      <c r="F2718" t="s">
        <v>5256</v>
      </c>
    </row>
    <row r="2719" spans="2:7" x14ac:dyDescent="0.25">
      <c r="B2719" s="1">
        <v>530</v>
      </c>
      <c r="C2719" s="5" t="s">
        <v>851</v>
      </c>
      <c r="D2719" s="5" t="s">
        <v>3743</v>
      </c>
      <c r="E2719" s="1">
        <v>2012</v>
      </c>
      <c r="F2719" t="s">
        <v>4602</v>
      </c>
    </row>
    <row r="2720" spans="2:7" x14ac:dyDescent="0.25">
      <c r="B2720" s="1">
        <v>530</v>
      </c>
      <c r="C2720" s="5"/>
      <c r="D2720" s="5"/>
      <c r="E2720" s="1">
        <v>2012</v>
      </c>
      <c r="F2720" t="s">
        <v>4622</v>
      </c>
    </row>
    <row r="2721" spans="2:7" ht="30" x14ac:dyDescent="0.25">
      <c r="B2721" s="1">
        <v>531</v>
      </c>
      <c r="C2721" s="5" t="s">
        <v>837</v>
      </c>
      <c r="D2721" s="5" t="s">
        <v>3744</v>
      </c>
      <c r="E2721" s="1">
        <v>2022</v>
      </c>
      <c r="F2721" t="s">
        <v>4606</v>
      </c>
      <c r="G2721" t="s">
        <v>4890</v>
      </c>
    </row>
    <row r="2722" spans="2:7" x14ac:dyDescent="0.25">
      <c r="B2722" s="1">
        <v>531</v>
      </c>
      <c r="C2722" s="5"/>
      <c r="D2722" s="5"/>
      <c r="E2722" s="1">
        <v>2022</v>
      </c>
      <c r="F2722" t="s">
        <v>5490</v>
      </c>
      <c r="G2722" t="s">
        <v>4781</v>
      </c>
    </row>
    <row r="2723" spans="2:7" x14ac:dyDescent="0.25">
      <c r="B2723" s="1">
        <v>531</v>
      </c>
      <c r="C2723" s="5"/>
      <c r="D2723" s="5"/>
      <c r="E2723" s="1">
        <v>2022</v>
      </c>
      <c r="F2723" t="s">
        <v>5491</v>
      </c>
    </row>
    <row r="2724" spans="2:7" x14ac:dyDescent="0.25">
      <c r="B2724" s="1">
        <v>531</v>
      </c>
      <c r="C2724" s="5"/>
      <c r="D2724" s="5"/>
      <c r="E2724" s="1">
        <v>2022</v>
      </c>
      <c r="F2724" t="s">
        <v>4617</v>
      </c>
    </row>
    <row r="2725" spans="2:7" ht="30" x14ac:dyDescent="0.25">
      <c r="B2725" s="1">
        <v>532</v>
      </c>
      <c r="C2725" s="5" t="s">
        <v>2508</v>
      </c>
      <c r="D2725" s="5" t="s">
        <v>4342</v>
      </c>
      <c r="E2725" s="1">
        <v>2021</v>
      </c>
      <c r="F2725" t="s">
        <v>5170</v>
      </c>
    </row>
    <row r="2726" spans="2:7" ht="30" x14ac:dyDescent="0.25">
      <c r="B2726" s="1">
        <v>533</v>
      </c>
      <c r="C2726" s="5" t="s">
        <v>1331</v>
      </c>
      <c r="D2726" s="5" t="s">
        <v>4343</v>
      </c>
      <c r="E2726" s="1">
        <v>2019</v>
      </c>
      <c r="F2726" t="s">
        <v>5492</v>
      </c>
    </row>
    <row r="2727" spans="2:7" x14ac:dyDescent="0.25">
      <c r="B2727" s="1">
        <v>533</v>
      </c>
      <c r="C2727" s="5"/>
      <c r="D2727" s="5"/>
      <c r="E2727" s="1">
        <v>2019</v>
      </c>
      <c r="F2727" t="s">
        <v>4520</v>
      </c>
    </row>
    <row r="2728" spans="2:7" x14ac:dyDescent="0.25">
      <c r="B2728" s="1">
        <v>533</v>
      </c>
      <c r="C2728" s="5"/>
      <c r="D2728" s="5"/>
      <c r="E2728" s="1">
        <v>2019</v>
      </c>
      <c r="F2728" t="s">
        <v>4508</v>
      </c>
    </row>
    <row r="2729" spans="2:7" ht="30" x14ac:dyDescent="0.25">
      <c r="B2729" s="1">
        <v>534</v>
      </c>
      <c r="C2729" s="5" t="s">
        <v>924</v>
      </c>
      <c r="D2729" s="5" t="s">
        <v>5493</v>
      </c>
      <c r="E2729" s="1">
        <v>2018</v>
      </c>
      <c r="F2729" t="s">
        <v>4520</v>
      </c>
      <c r="G2729" t="s">
        <v>4818</v>
      </c>
    </row>
    <row r="2730" spans="2:7" x14ac:dyDescent="0.25">
      <c r="B2730" s="1">
        <v>534</v>
      </c>
      <c r="C2730" s="5"/>
      <c r="D2730" s="5"/>
      <c r="E2730" s="1">
        <v>2018</v>
      </c>
      <c r="F2730" t="s">
        <v>5133</v>
      </c>
    </row>
    <row r="2731" spans="2:7" ht="30" x14ac:dyDescent="0.25">
      <c r="B2731" s="1">
        <v>535</v>
      </c>
      <c r="C2731" s="5" t="s">
        <v>1184</v>
      </c>
      <c r="D2731" s="5" t="s">
        <v>5494</v>
      </c>
      <c r="E2731" s="1">
        <v>2017</v>
      </c>
      <c r="F2731" t="s">
        <v>4662</v>
      </c>
      <c r="G2731" t="s">
        <v>4845</v>
      </c>
    </row>
    <row r="2732" spans="2:7" ht="30" x14ac:dyDescent="0.25">
      <c r="B2732" s="1">
        <v>536</v>
      </c>
      <c r="C2732" s="5" t="s">
        <v>1100</v>
      </c>
      <c r="D2732" s="5" t="s">
        <v>4344</v>
      </c>
      <c r="E2732" s="1">
        <v>2021</v>
      </c>
      <c r="F2732" t="s">
        <v>4520</v>
      </c>
    </row>
    <row r="2733" spans="2:7" ht="30" x14ac:dyDescent="0.25">
      <c r="B2733" s="1">
        <v>537</v>
      </c>
      <c r="C2733" s="5" t="s">
        <v>1462</v>
      </c>
      <c r="D2733" s="5" t="s">
        <v>4345</v>
      </c>
      <c r="E2733" s="1">
        <v>2019</v>
      </c>
      <c r="F2733" t="s">
        <v>4438</v>
      </c>
    </row>
    <row r="2734" spans="2:7" x14ac:dyDescent="0.25">
      <c r="B2734" s="1">
        <v>537</v>
      </c>
      <c r="C2734" s="5"/>
      <c r="D2734" s="5"/>
      <c r="E2734" s="1">
        <v>2019</v>
      </c>
      <c r="F2734" t="s">
        <v>4474</v>
      </c>
      <c r="G2734" t="s">
        <v>5495</v>
      </c>
    </row>
    <row r="2735" spans="2:7" x14ac:dyDescent="0.25">
      <c r="B2735" s="1">
        <v>537</v>
      </c>
      <c r="C2735" s="5"/>
      <c r="D2735" s="5"/>
      <c r="E2735" s="1">
        <v>2019</v>
      </c>
      <c r="F2735" t="s">
        <v>4442</v>
      </c>
    </row>
    <row r="2736" spans="2:7" x14ac:dyDescent="0.25">
      <c r="B2736" s="1">
        <v>537</v>
      </c>
      <c r="C2736" s="5"/>
      <c r="D2736" s="5"/>
      <c r="E2736" s="1">
        <v>2019</v>
      </c>
      <c r="F2736" t="s">
        <v>4512</v>
      </c>
    </row>
    <row r="2737" spans="2:7" ht="30" x14ac:dyDescent="0.25">
      <c r="B2737" s="1">
        <v>538</v>
      </c>
      <c r="C2737" s="5" t="s">
        <v>2524</v>
      </c>
      <c r="D2737" s="5" t="s">
        <v>5496</v>
      </c>
      <c r="E2737" s="1">
        <v>2020</v>
      </c>
      <c r="F2737" t="s">
        <v>4691</v>
      </c>
    </row>
    <row r="2738" spans="2:7" x14ac:dyDescent="0.25">
      <c r="B2738" s="1">
        <v>538</v>
      </c>
      <c r="C2738" s="5"/>
      <c r="D2738" s="5"/>
      <c r="E2738" s="1">
        <v>2020</v>
      </c>
      <c r="F2738" t="s">
        <v>4520</v>
      </c>
    </row>
    <row r="2739" spans="2:7" ht="30" x14ac:dyDescent="0.25">
      <c r="B2739" s="1">
        <v>539</v>
      </c>
      <c r="C2739" s="5" t="s">
        <v>763</v>
      </c>
      <c r="D2739" s="5" t="s">
        <v>5497</v>
      </c>
      <c r="E2739" s="1">
        <v>2010</v>
      </c>
      <c r="F2739" t="s">
        <v>4508</v>
      </c>
    </row>
    <row r="2740" spans="2:7" x14ac:dyDescent="0.25">
      <c r="B2740" s="1">
        <v>539</v>
      </c>
      <c r="C2740" s="5"/>
      <c r="D2740" s="5"/>
      <c r="E2740" s="1">
        <v>2010</v>
      </c>
      <c r="F2740" t="s">
        <v>4870</v>
      </c>
    </row>
    <row r="2741" spans="2:7" x14ac:dyDescent="0.25">
      <c r="B2741" s="1">
        <v>539</v>
      </c>
      <c r="C2741" s="5"/>
      <c r="D2741" s="5"/>
      <c r="E2741" s="1">
        <v>2010</v>
      </c>
      <c r="F2741" t="s">
        <v>4617</v>
      </c>
    </row>
    <row r="2742" spans="2:7" x14ac:dyDescent="0.25">
      <c r="B2742" s="1">
        <v>540</v>
      </c>
      <c r="C2742" s="5" t="s">
        <v>1367</v>
      </c>
      <c r="D2742" s="5" t="s">
        <v>4347</v>
      </c>
      <c r="E2742" s="1">
        <v>2018</v>
      </c>
      <c r="F2742" t="s">
        <v>4508</v>
      </c>
      <c r="G2742" t="s">
        <v>4845</v>
      </c>
    </row>
    <row r="2743" spans="2:7" x14ac:dyDescent="0.25">
      <c r="B2743" s="1">
        <v>540</v>
      </c>
      <c r="C2743" s="5"/>
      <c r="D2743" s="5"/>
      <c r="E2743" s="1">
        <v>2018</v>
      </c>
      <c r="F2743" t="s">
        <v>4520</v>
      </c>
    </row>
    <row r="2744" spans="2:7" ht="30" x14ac:dyDescent="0.25">
      <c r="B2744" s="1">
        <v>541</v>
      </c>
      <c r="C2744" s="5" t="s">
        <v>1474</v>
      </c>
      <c r="D2744" s="5" t="s">
        <v>4348</v>
      </c>
      <c r="E2744" s="1">
        <v>2021</v>
      </c>
      <c r="F2744" t="s">
        <v>4508</v>
      </c>
      <c r="G2744" t="s">
        <v>5498</v>
      </c>
    </row>
    <row r="2745" spans="2:7" x14ac:dyDescent="0.25">
      <c r="B2745" s="1">
        <v>541</v>
      </c>
      <c r="C2745" s="5"/>
      <c r="D2745" s="5"/>
      <c r="E2745" s="1">
        <v>2021</v>
      </c>
      <c r="G2745" t="s">
        <v>5499</v>
      </c>
    </row>
    <row r="2746" spans="2:7" ht="30" x14ac:dyDescent="0.25">
      <c r="B2746" s="1">
        <v>542</v>
      </c>
      <c r="C2746" s="5" t="s">
        <v>942</v>
      </c>
      <c r="D2746" s="5" t="s">
        <v>5500</v>
      </c>
      <c r="E2746" s="1">
        <v>2023</v>
      </c>
      <c r="F2746" t="s">
        <v>4520</v>
      </c>
    </row>
    <row r="2747" spans="2:7" x14ac:dyDescent="0.25">
      <c r="B2747" s="1">
        <v>542</v>
      </c>
      <c r="C2747" s="5"/>
      <c r="D2747" s="5"/>
      <c r="E2747" s="1">
        <v>2023</v>
      </c>
      <c r="F2747" t="s">
        <v>5501</v>
      </c>
    </row>
    <row r="2748" spans="2:7" x14ac:dyDescent="0.25">
      <c r="B2748" s="1">
        <v>542</v>
      </c>
      <c r="C2748" s="5"/>
      <c r="D2748" s="5"/>
      <c r="E2748" s="1">
        <v>2023</v>
      </c>
      <c r="F2748" t="s">
        <v>5170</v>
      </c>
    </row>
    <row r="2749" spans="2:7" x14ac:dyDescent="0.25">
      <c r="B2749" s="1">
        <v>542</v>
      </c>
      <c r="C2749" s="5"/>
      <c r="D2749" s="5"/>
      <c r="E2749" s="1">
        <v>2023</v>
      </c>
      <c r="F2749" t="s">
        <v>4445</v>
      </c>
    </row>
    <row r="2750" spans="2:7" x14ac:dyDescent="0.25">
      <c r="B2750" s="1">
        <v>542</v>
      </c>
      <c r="C2750" s="5"/>
      <c r="D2750" s="5"/>
      <c r="E2750" s="1">
        <v>2023</v>
      </c>
      <c r="F2750" t="s">
        <v>4617</v>
      </c>
    </row>
    <row r="2751" spans="2:7" x14ac:dyDescent="0.25">
      <c r="B2751" s="1">
        <v>542</v>
      </c>
      <c r="C2751" s="5"/>
      <c r="D2751" s="5"/>
      <c r="E2751" s="1">
        <v>2023</v>
      </c>
      <c r="F2751" t="s">
        <v>5502</v>
      </c>
    </row>
    <row r="2752" spans="2:7" x14ac:dyDescent="0.25">
      <c r="B2752" s="1">
        <v>542</v>
      </c>
      <c r="C2752" s="5"/>
      <c r="D2752" s="5"/>
      <c r="E2752" s="1">
        <v>2023</v>
      </c>
      <c r="F2752" t="s">
        <v>5203</v>
      </c>
    </row>
    <row r="2753" spans="2:7" ht="30" x14ac:dyDescent="0.25">
      <c r="B2753" s="1">
        <v>543</v>
      </c>
      <c r="C2753" s="5" t="s">
        <v>741</v>
      </c>
      <c r="D2753" s="5" t="s">
        <v>3761</v>
      </c>
      <c r="E2753" s="1">
        <v>2015</v>
      </c>
      <c r="F2753" t="s">
        <v>5503</v>
      </c>
      <c r="G2753" t="s">
        <v>5504</v>
      </c>
    </row>
    <row r="2754" spans="2:7" x14ac:dyDescent="0.25">
      <c r="B2754" s="1">
        <v>543</v>
      </c>
      <c r="C2754" s="5"/>
      <c r="D2754" s="5"/>
      <c r="E2754" s="1">
        <v>2015</v>
      </c>
      <c r="F2754" t="s">
        <v>4520</v>
      </c>
    </row>
    <row r="2755" spans="2:7" x14ac:dyDescent="0.25">
      <c r="B2755" s="1">
        <v>543</v>
      </c>
      <c r="C2755" s="5"/>
      <c r="D2755" s="5"/>
      <c r="E2755" s="1">
        <v>2015</v>
      </c>
      <c r="F2755" t="s">
        <v>5505</v>
      </c>
    </row>
    <row r="2756" spans="2:7" x14ac:dyDescent="0.25">
      <c r="B2756" s="1">
        <v>543</v>
      </c>
      <c r="C2756" s="5"/>
      <c r="D2756" s="5"/>
      <c r="E2756" s="1">
        <v>2015</v>
      </c>
      <c r="F2756" t="s">
        <v>5506</v>
      </c>
    </row>
    <row r="2757" spans="2:7" x14ac:dyDescent="0.25">
      <c r="B2757" s="1">
        <v>543</v>
      </c>
      <c r="C2757" s="5"/>
      <c r="D2757" s="5"/>
      <c r="E2757" s="1">
        <v>2015</v>
      </c>
      <c r="F2757" t="s">
        <v>5507</v>
      </c>
    </row>
    <row r="2758" spans="2:7" x14ac:dyDescent="0.25">
      <c r="B2758" s="1">
        <v>543</v>
      </c>
      <c r="C2758" s="5"/>
      <c r="D2758" s="5"/>
      <c r="E2758" s="1">
        <v>2015</v>
      </c>
      <c r="F2758" t="s">
        <v>4571</v>
      </c>
    </row>
    <row r="2759" spans="2:7" x14ac:dyDescent="0.25">
      <c r="B2759" s="1">
        <v>543</v>
      </c>
      <c r="C2759" s="5"/>
      <c r="D2759" s="5"/>
      <c r="E2759" s="1">
        <v>2015</v>
      </c>
      <c r="F2759" t="s">
        <v>4444</v>
      </c>
    </row>
    <row r="2760" spans="2:7" x14ac:dyDescent="0.25">
      <c r="B2760" s="1">
        <v>543</v>
      </c>
      <c r="C2760" s="5"/>
      <c r="D2760" s="5"/>
      <c r="E2760" s="1">
        <v>2015</v>
      </c>
      <c r="F2760" t="s">
        <v>5508</v>
      </c>
    </row>
    <row r="2761" spans="2:7" ht="30" x14ac:dyDescent="0.25">
      <c r="B2761" s="1">
        <v>544</v>
      </c>
      <c r="C2761" s="5" t="s">
        <v>1198</v>
      </c>
      <c r="D2761" s="5" t="s">
        <v>3764</v>
      </c>
      <c r="E2761" s="1">
        <v>2008</v>
      </c>
      <c r="F2761" t="s">
        <v>5508</v>
      </c>
    </row>
    <row r="2762" spans="2:7" x14ac:dyDescent="0.25">
      <c r="B2762" s="1">
        <v>544</v>
      </c>
      <c r="C2762" s="5"/>
      <c r="D2762" s="5"/>
      <c r="E2762" s="1">
        <v>2008</v>
      </c>
      <c r="F2762" t="s">
        <v>4508</v>
      </c>
    </row>
    <row r="2763" spans="2:7" x14ac:dyDescent="0.25">
      <c r="B2763" s="1">
        <v>544</v>
      </c>
      <c r="C2763" s="5"/>
      <c r="D2763" s="5"/>
      <c r="E2763" s="1">
        <v>2008</v>
      </c>
      <c r="F2763" t="s">
        <v>4602</v>
      </c>
    </row>
    <row r="2764" spans="2:7" x14ac:dyDescent="0.25">
      <c r="B2764" s="1">
        <v>544</v>
      </c>
      <c r="C2764" s="5"/>
      <c r="D2764" s="5"/>
      <c r="E2764" s="1">
        <v>2008</v>
      </c>
      <c r="F2764" t="s">
        <v>4520</v>
      </c>
    </row>
    <row r="2765" spans="2:7" x14ac:dyDescent="0.25">
      <c r="B2765" s="1">
        <v>544</v>
      </c>
      <c r="C2765" s="5"/>
      <c r="D2765" s="5"/>
      <c r="E2765" s="1">
        <v>2008</v>
      </c>
      <c r="F2765" t="s">
        <v>4662</v>
      </c>
    </row>
    <row r="2766" spans="2:7" x14ac:dyDescent="0.25">
      <c r="B2766" s="1">
        <v>544</v>
      </c>
      <c r="C2766" s="5"/>
      <c r="D2766" s="5"/>
      <c r="E2766" s="1">
        <v>2008</v>
      </c>
      <c r="F2766" t="s">
        <v>5509</v>
      </c>
    </row>
    <row r="2767" spans="2:7" x14ac:dyDescent="0.25">
      <c r="B2767" s="1">
        <v>544</v>
      </c>
      <c r="C2767" s="5"/>
      <c r="D2767" s="5"/>
      <c r="E2767" s="1">
        <v>2008</v>
      </c>
      <c r="F2767" t="s">
        <v>5510</v>
      </c>
    </row>
    <row r="2768" spans="2:7" ht="30" x14ac:dyDescent="0.25">
      <c r="B2768" s="1">
        <v>545</v>
      </c>
      <c r="C2768" s="5" t="s">
        <v>1193</v>
      </c>
      <c r="D2768" s="5" t="s">
        <v>3765</v>
      </c>
      <c r="E2768" s="1">
        <v>2011</v>
      </c>
      <c r="F2768" t="s">
        <v>5170</v>
      </c>
    </row>
    <row r="2769" spans="2:7" x14ac:dyDescent="0.25">
      <c r="B2769" s="1">
        <v>545</v>
      </c>
      <c r="C2769" s="5"/>
      <c r="D2769" s="5"/>
      <c r="E2769" s="1">
        <v>2011</v>
      </c>
      <c r="F2769" t="s">
        <v>4520</v>
      </c>
    </row>
    <row r="2770" spans="2:7" ht="30" x14ac:dyDescent="0.25">
      <c r="B2770" s="1">
        <v>546</v>
      </c>
      <c r="C2770" s="5" t="s">
        <v>1336</v>
      </c>
      <c r="D2770" s="5" t="s">
        <v>4349</v>
      </c>
      <c r="E2770" s="1">
        <v>2018</v>
      </c>
      <c r="F2770" t="s">
        <v>4449</v>
      </c>
    </row>
    <row r="2771" spans="2:7" x14ac:dyDescent="0.25">
      <c r="B2771" s="1">
        <v>546</v>
      </c>
      <c r="C2771" s="5"/>
      <c r="D2771" s="5"/>
      <c r="E2771" s="1">
        <v>2018</v>
      </c>
      <c r="F2771" t="s">
        <v>4442</v>
      </c>
    </row>
    <row r="2772" spans="2:7" x14ac:dyDescent="0.25">
      <c r="B2772" s="1">
        <v>546</v>
      </c>
      <c r="C2772" s="5"/>
      <c r="D2772" s="5"/>
      <c r="E2772" s="1">
        <v>2018</v>
      </c>
      <c r="F2772" t="s">
        <v>4536</v>
      </c>
    </row>
    <row r="2773" spans="2:7" x14ac:dyDescent="0.25">
      <c r="B2773" s="1">
        <v>546</v>
      </c>
      <c r="C2773" s="5"/>
      <c r="D2773" s="5"/>
      <c r="E2773" s="1">
        <v>2018</v>
      </c>
      <c r="F2773" t="s">
        <v>4622</v>
      </c>
    </row>
    <row r="2774" spans="2:7" x14ac:dyDescent="0.25">
      <c r="B2774" s="1">
        <v>546</v>
      </c>
      <c r="C2774" s="5"/>
      <c r="D2774" s="5"/>
      <c r="E2774" s="1">
        <v>2018</v>
      </c>
      <c r="F2774" t="s">
        <v>5204</v>
      </c>
    </row>
    <row r="2775" spans="2:7" x14ac:dyDescent="0.25">
      <c r="B2775" s="1">
        <v>546</v>
      </c>
      <c r="C2775" s="5"/>
      <c r="D2775" s="5"/>
      <c r="E2775" s="1">
        <v>2018</v>
      </c>
      <c r="F2775" t="s">
        <v>5203</v>
      </c>
    </row>
    <row r="2776" spans="2:7" x14ac:dyDescent="0.25">
      <c r="B2776" s="1">
        <v>546</v>
      </c>
      <c r="C2776" s="5"/>
      <c r="D2776" s="5"/>
      <c r="E2776" s="1">
        <v>2018</v>
      </c>
      <c r="F2776" t="s">
        <v>4691</v>
      </c>
    </row>
    <row r="2777" spans="2:7" ht="30" x14ac:dyDescent="0.25">
      <c r="B2777" s="1">
        <v>547</v>
      </c>
      <c r="C2777" s="5" t="s">
        <v>657</v>
      </c>
      <c r="D2777" s="5" t="s">
        <v>5511</v>
      </c>
      <c r="E2777" s="1">
        <v>2010</v>
      </c>
      <c r="F2777" t="s">
        <v>4444</v>
      </c>
    </row>
    <row r="2778" spans="2:7" x14ac:dyDescent="0.25">
      <c r="B2778" s="1">
        <v>547</v>
      </c>
      <c r="C2778" s="5"/>
      <c r="D2778" s="5"/>
      <c r="E2778" s="1">
        <v>2010</v>
      </c>
      <c r="F2778" t="s">
        <v>4661</v>
      </c>
    </row>
    <row r="2779" spans="2:7" x14ac:dyDescent="0.25">
      <c r="B2779" s="1">
        <v>547</v>
      </c>
      <c r="C2779" s="5"/>
      <c r="D2779" s="5"/>
      <c r="E2779" s="1">
        <v>2010</v>
      </c>
      <c r="F2779" t="s">
        <v>4571</v>
      </c>
    </row>
    <row r="2780" spans="2:7" x14ac:dyDescent="0.25">
      <c r="B2780" s="1">
        <v>547</v>
      </c>
      <c r="C2780" s="5"/>
      <c r="D2780" s="5"/>
      <c r="E2780" s="1">
        <v>2010</v>
      </c>
      <c r="F2780" t="s">
        <v>5512</v>
      </c>
    </row>
    <row r="2781" spans="2:7" x14ac:dyDescent="0.25">
      <c r="B2781" s="1">
        <v>547</v>
      </c>
      <c r="C2781" s="5"/>
      <c r="D2781" s="5"/>
      <c r="E2781" s="1">
        <v>2010</v>
      </c>
      <c r="F2781" t="s">
        <v>5513</v>
      </c>
    </row>
    <row r="2782" spans="2:7" x14ac:dyDescent="0.25">
      <c r="B2782" s="1">
        <v>547</v>
      </c>
      <c r="C2782" s="5"/>
      <c r="D2782" s="5"/>
      <c r="E2782" s="1">
        <v>2010</v>
      </c>
      <c r="F2782" t="s">
        <v>4508</v>
      </c>
    </row>
    <row r="2783" spans="2:7" x14ac:dyDescent="0.25">
      <c r="B2783" s="1">
        <v>547</v>
      </c>
      <c r="C2783" s="5"/>
      <c r="D2783" s="5"/>
      <c r="E2783" s="1">
        <v>2010</v>
      </c>
      <c r="F2783" t="s">
        <v>5507</v>
      </c>
    </row>
    <row r="2784" spans="2:7" ht="45" x14ac:dyDescent="0.25">
      <c r="B2784" s="1">
        <v>548</v>
      </c>
      <c r="C2784" s="5" t="s">
        <v>1191</v>
      </c>
      <c r="D2784" s="5" t="s">
        <v>5514</v>
      </c>
      <c r="E2784" s="1">
        <v>2011</v>
      </c>
      <c r="F2784" t="s">
        <v>4442</v>
      </c>
      <c r="G2784" t="s">
        <v>4439</v>
      </c>
    </row>
    <row r="2785" spans="2:7" ht="30" x14ac:dyDescent="0.25">
      <c r="B2785" s="1">
        <v>549</v>
      </c>
      <c r="C2785" s="5" t="s">
        <v>2619</v>
      </c>
      <c r="D2785" s="5" t="s">
        <v>4350</v>
      </c>
      <c r="E2785" s="1">
        <v>2017</v>
      </c>
      <c r="F2785" t="s">
        <v>4495</v>
      </c>
    </row>
    <row r="2786" spans="2:7" ht="30" x14ac:dyDescent="0.25">
      <c r="B2786" s="1">
        <v>550</v>
      </c>
      <c r="C2786" s="5" t="s">
        <v>463</v>
      </c>
      <c r="D2786" s="5" t="s">
        <v>3774</v>
      </c>
      <c r="E2786" s="1">
        <v>2022</v>
      </c>
      <c r="F2786" t="s">
        <v>4501</v>
      </c>
      <c r="G2786" t="s">
        <v>4608</v>
      </c>
    </row>
    <row r="2787" spans="2:7" x14ac:dyDescent="0.25">
      <c r="B2787" s="1">
        <v>550</v>
      </c>
      <c r="C2787" s="5"/>
      <c r="D2787" s="5"/>
      <c r="E2787" s="1">
        <v>2022</v>
      </c>
      <c r="F2787" t="s">
        <v>4486</v>
      </c>
      <c r="G2787" t="s">
        <v>4585</v>
      </c>
    </row>
    <row r="2788" spans="2:7" x14ac:dyDescent="0.25">
      <c r="B2788" s="1">
        <v>550</v>
      </c>
      <c r="C2788" s="5"/>
      <c r="D2788" s="5"/>
      <c r="E2788" s="1">
        <v>2022</v>
      </c>
      <c r="F2788" t="s">
        <v>4487</v>
      </c>
      <c r="G2788" t="s">
        <v>4488</v>
      </c>
    </row>
    <row r="2789" spans="2:7" x14ac:dyDescent="0.25">
      <c r="B2789" s="1">
        <v>550</v>
      </c>
      <c r="C2789" s="5"/>
      <c r="D2789" s="5"/>
      <c r="E2789" s="1">
        <v>2022</v>
      </c>
      <c r="F2789" t="s">
        <v>4483</v>
      </c>
      <c r="G2789" t="s">
        <v>4578</v>
      </c>
    </row>
    <row r="2790" spans="2:7" x14ac:dyDescent="0.25">
      <c r="B2790" s="1">
        <v>550</v>
      </c>
      <c r="C2790" s="5"/>
      <c r="D2790" s="5"/>
      <c r="E2790" s="1">
        <v>2022</v>
      </c>
      <c r="F2790" t="s">
        <v>5328</v>
      </c>
    </row>
    <row r="2791" spans="2:7" x14ac:dyDescent="0.25">
      <c r="B2791" s="1">
        <v>550</v>
      </c>
      <c r="C2791" s="5"/>
      <c r="D2791" s="5"/>
      <c r="E2791" s="1">
        <v>2022</v>
      </c>
      <c r="F2791" t="s">
        <v>4562</v>
      </c>
    </row>
    <row r="2792" spans="2:7" x14ac:dyDescent="0.25">
      <c r="B2792" s="1">
        <v>550</v>
      </c>
      <c r="C2792" s="5"/>
      <c r="D2792" s="5"/>
      <c r="E2792" s="1">
        <v>2022</v>
      </c>
      <c r="F2792" t="s">
        <v>4567</v>
      </c>
    </row>
    <row r="2793" spans="2:7" x14ac:dyDescent="0.25">
      <c r="B2793" s="1">
        <v>550</v>
      </c>
      <c r="C2793" s="5"/>
      <c r="D2793" s="5"/>
      <c r="E2793" s="1">
        <v>2022</v>
      </c>
      <c r="F2793" t="s">
        <v>5026</v>
      </c>
    </row>
    <row r="2794" spans="2:7" x14ac:dyDescent="0.25">
      <c r="B2794" s="1">
        <v>550</v>
      </c>
      <c r="C2794" s="5"/>
      <c r="D2794" s="5"/>
      <c r="E2794" s="1">
        <v>2022</v>
      </c>
      <c r="F2794" t="s">
        <v>4604</v>
      </c>
    </row>
    <row r="2795" spans="2:7" x14ac:dyDescent="0.25">
      <c r="B2795" s="1">
        <v>550</v>
      </c>
      <c r="C2795" s="5"/>
      <c r="D2795" s="5"/>
      <c r="E2795" s="1">
        <v>2022</v>
      </c>
      <c r="F2795" t="s">
        <v>4836</v>
      </c>
    </row>
    <row r="2796" spans="2:7" x14ac:dyDescent="0.25">
      <c r="B2796" s="1">
        <v>550</v>
      </c>
      <c r="C2796" s="5"/>
      <c r="D2796" s="5"/>
      <c r="E2796" s="1">
        <v>2022</v>
      </c>
      <c r="F2796" t="s">
        <v>4595</v>
      </c>
    </row>
    <row r="2797" spans="2:7" x14ac:dyDescent="0.25">
      <c r="B2797" s="1">
        <v>550</v>
      </c>
      <c r="C2797" s="5"/>
      <c r="D2797" s="5"/>
      <c r="E2797" s="1">
        <v>2022</v>
      </c>
      <c r="F2797" t="s">
        <v>4445</v>
      </c>
    </row>
    <row r="2798" spans="2:7" x14ac:dyDescent="0.25">
      <c r="B2798" s="1">
        <v>550</v>
      </c>
      <c r="C2798" s="5"/>
      <c r="D2798" s="5"/>
      <c r="E2798" s="1">
        <v>2022</v>
      </c>
      <c r="F2798" t="s">
        <v>5515</v>
      </c>
    </row>
    <row r="2799" spans="2:7" x14ac:dyDescent="0.25">
      <c r="B2799" s="1">
        <v>550</v>
      </c>
      <c r="C2799" s="5"/>
      <c r="D2799" s="5"/>
      <c r="E2799" s="1">
        <v>2022</v>
      </c>
      <c r="F2799" t="s">
        <v>4592</v>
      </c>
    </row>
    <row r="2800" spans="2:7" x14ac:dyDescent="0.25">
      <c r="B2800" s="1">
        <v>550</v>
      </c>
      <c r="C2800" s="5"/>
      <c r="D2800" s="5"/>
      <c r="E2800" s="1">
        <v>2022</v>
      </c>
      <c r="F2800" t="s">
        <v>5006</v>
      </c>
    </row>
    <row r="2801" spans="2:6" x14ac:dyDescent="0.25">
      <c r="B2801" s="1">
        <v>550</v>
      </c>
      <c r="C2801" s="5"/>
      <c r="D2801" s="5"/>
      <c r="E2801" s="1">
        <v>2022</v>
      </c>
      <c r="F2801" t="s">
        <v>5516</v>
      </c>
    </row>
    <row r="2802" spans="2:6" x14ac:dyDescent="0.25">
      <c r="B2802" s="1">
        <v>550</v>
      </c>
      <c r="C2802" s="5"/>
      <c r="D2802" s="5"/>
      <c r="E2802" s="1">
        <v>2022</v>
      </c>
      <c r="F2802" t="s">
        <v>4619</v>
      </c>
    </row>
    <row r="2803" spans="2:6" x14ac:dyDescent="0.25">
      <c r="B2803" s="1">
        <v>550</v>
      </c>
      <c r="C2803" s="5"/>
      <c r="D2803" s="5"/>
      <c r="E2803" s="1">
        <v>2022</v>
      </c>
      <c r="F2803" t="s">
        <v>4738</v>
      </c>
    </row>
    <row r="2804" spans="2:6" x14ac:dyDescent="0.25">
      <c r="B2804" s="1">
        <v>550</v>
      </c>
      <c r="C2804" s="5"/>
      <c r="D2804" s="5"/>
      <c r="E2804" s="1">
        <v>2022</v>
      </c>
      <c r="F2804" t="s">
        <v>4602</v>
      </c>
    </row>
    <row r="2805" spans="2:6" x14ac:dyDescent="0.25">
      <c r="B2805" s="1">
        <v>550</v>
      </c>
      <c r="C2805" s="5"/>
      <c r="D2805" s="5"/>
      <c r="E2805" s="1">
        <v>2022</v>
      </c>
      <c r="F2805" t="s">
        <v>5263</v>
      </c>
    </row>
    <row r="2806" spans="2:6" x14ac:dyDescent="0.25">
      <c r="B2806" s="1">
        <v>550</v>
      </c>
      <c r="C2806" s="5"/>
      <c r="D2806" s="5"/>
      <c r="E2806" s="1">
        <v>2022</v>
      </c>
      <c r="F2806" t="s">
        <v>5517</v>
      </c>
    </row>
    <row r="2807" spans="2:6" x14ac:dyDescent="0.25">
      <c r="B2807" s="1">
        <v>550</v>
      </c>
      <c r="C2807" s="5"/>
      <c r="D2807" s="5"/>
      <c r="E2807" s="1">
        <v>2022</v>
      </c>
      <c r="F2807" t="s">
        <v>4528</v>
      </c>
    </row>
    <row r="2808" spans="2:6" x14ac:dyDescent="0.25">
      <c r="B2808" s="1">
        <v>550</v>
      </c>
      <c r="C2808" s="5"/>
      <c r="D2808" s="5"/>
      <c r="E2808" s="1">
        <v>2022</v>
      </c>
      <c r="F2808" t="s">
        <v>4438</v>
      </c>
    </row>
    <row r="2809" spans="2:6" x14ac:dyDescent="0.25">
      <c r="B2809" s="1">
        <v>550</v>
      </c>
      <c r="C2809" s="5"/>
      <c r="D2809" s="5"/>
      <c r="E2809" s="1">
        <v>2022</v>
      </c>
      <c r="F2809" t="s">
        <v>4474</v>
      </c>
    </row>
    <row r="2810" spans="2:6" x14ac:dyDescent="0.25">
      <c r="B2810" s="1">
        <v>550</v>
      </c>
      <c r="C2810" s="5"/>
      <c r="D2810" s="5"/>
      <c r="E2810" s="1">
        <v>2022</v>
      </c>
      <c r="F2810" t="s">
        <v>5317</v>
      </c>
    </row>
    <row r="2811" spans="2:6" x14ac:dyDescent="0.25">
      <c r="B2811" s="1">
        <v>550</v>
      </c>
      <c r="C2811" s="5"/>
      <c r="D2811" s="5"/>
      <c r="E2811" s="1">
        <v>2022</v>
      </c>
      <c r="F2811" t="s">
        <v>4588</v>
      </c>
    </row>
    <row r="2812" spans="2:6" x14ac:dyDescent="0.25">
      <c r="B2812" s="1">
        <v>550</v>
      </c>
      <c r="C2812" s="5"/>
      <c r="D2812" s="5"/>
      <c r="E2812" s="1">
        <v>2022</v>
      </c>
      <c r="F2812" t="s">
        <v>5518</v>
      </c>
    </row>
    <row r="2813" spans="2:6" x14ac:dyDescent="0.25">
      <c r="B2813" s="1">
        <v>550</v>
      </c>
      <c r="C2813" s="5"/>
      <c r="D2813" s="5"/>
      <c r="E2813" s="1">
        <v>2022</v>
      </c>
      <c r="F2813" t="s">
        <v>5519</v>
      </c>
    </row>
    <row r="2814" spans="2:6" x14ac:dyDescent="0.25">
      <c r="B2814" s="1">
        <v>550</v>
      </c>
      <c r="C2814" s="5"/>
      <c r="D2814" s="5"/>
      <c r="E2814" s="1">
        <v>2022</v>
      </c>
      <c r="F2814" t="s">
        <v>5520</v>
      </c>
    </row>
    <row r="2815" spans="2:6" x14ac:dyDescent="0.25">
      <c r="B2815" s="1">
        <v>550</v>
      </c>
      <c r="C2815" s="5"/>
      <c r="D2815" s="5"/>
      <c r="E2815" s="1">
        <v>2022</v>
      </c>
      <c r="F2815" t="s">
        <v>5207</v>
      </c>
    </row>
    <row r="2816" spans="2:6" x14ac:dyDescent="0.25">
      <c r="B2816" s="1">
        <v>550</v>
      </c>
      <c r="C2816" s="5"/>
      <c r="D2816" s="5"/>
      <c r="E2816" s="1">
        <v>2022</v>
      </c>
      <c r="F2816" t="s">
        <v>5521</v>
      </c>
    </row>
    <row r="2817" spans="2:7" x14ac:dyDescent="0.25">
      <c r="B2817" s="1">
        <v>550</v>
      </c>
      <c r="C2817" s="5"/>
      <c r="D2817" s="5"/>
      <c r="E2817" s="1">
        <v>2022</v>
      </c>
      <c r="F2817" t="s">
        <v>4577</v>
      </c>
    </row>
    <row r="2818" spans="2:7" x14ac:dyDescent="0.25">
      <c r="B2818" s="1">
        <v>550</v>
      </c>
      <c r="C2818" s="5"/>
      <c r="D2818" s="5"/>
      <c r="E2818" s="1">
        <v>2022</v>
      </c>
      <c r="F2818" t="s">
        <v>5522</v>
      </c>
    </row>
    <row r="2819" spans="2:7" x14ac:dyDescent="0.25">
      <c r="B2819" s="1">
        <v>550</v>
      </c>
      <c r="C2819" s="5"/>
      <c r="D2819" s="5"/>
      <c r="E2819" s="1">
        <v>2022</v>
      </c>
      <c r="F2819" t="s">
        <v>4495</v>
      </c>
      <c r="G2819" t="s">
        <v>4551</v>
      </c>
    </row>
    <row r="2820" spans="2:7" ht="30" x14ac:dyDescent="0.25">
      <c r="B2820" s="1">
        <v>551</v>
      </c>
      <c r="C2820" s="5" t="s">
        <v>1244</v>
      </c>
      <c r="D2820" s="5" t="s">
        <v>5523</v>
      </c>
      <c r="E2820" s="1">
        <v>2013</v>
      </c>
      <c r="F2820" t="s">
        <v>4475</v>
      </c>
    </row>
    <row r="2821" spans="2:7" x14ac:dyDescent="0.25">
      <c r="B2821" s="1">
        <v>552</v>
      </c>
      <c r="C2821" s="5"/>
      <c r="D2821" s="5"/>
      <c r="E2821" s="1">
        <v>2017</v>
      </c>
      <c r="F2821" t="s">
        <v>4536</v>
      </c>
      <c r="G2821" t="s">
        <v>4551</v>
      </c>
    </row>
    <row r="2822" spans="2:7" ht="75" x14ac:dyDescent="0.25">
      <c r="B2822" s="1">
        <v>552</v>
      </c>
      <c r="C2822" s="5" t="s">
        <v>489</v>
      </c>
      <c r="D2822" s="5" t="s">
        <v>4351</v>
      </c>
      <c r="E2822" s="1">
        <v>2017</v>
      </c>
      <c r="F2822" t="s">
        <v>4442</v>
      </c>
      <c r="G2822" t="s">
        <v>5107</v>
      </c>
    </row>
    <row r="2823" spans="2:7" x14ac:dyDescent="0.25">
      <c r="B2823" s="1">
        <v>552</v>
      </c>
      <c r="C2823" s="5"/>
      <c r="D2823" s="5"/>
      <c r="E2823" s="1">
        <v>2017</v>
      </c>
      <c r="F2823" t="s">
        <v>4450</v>
      </c>
      <c r="G2823" t="s">
        <v>4578</v>
      </c>
    </row>
    <row r="2824" spans="2:7" x14ac:dyDescent="0.25">
      <c r="B2824" s="1">
        <v>552</v>
      </c>
      <c r="C2824" s="5"/>
      <c r="D2824" s="5"/>
      <c r="E2824" s="1">
        <v>2017</v>
      </c>
      <c r="F2824" t="s">
        <v>4449</v>
      </c>
      <c r="G2824" t="s">
        <v>4608</v>
      </c>
    </row>
    <row r="2825" spans="2:7" x14ac:dyDescent="0.25">
      <c r="B2825" s="1">
        <v>552</v>
      </c>
      <c r="C2825" s="5"/>
      <c r="D2825" s="5"/>
      <c r="E2825" s="1">
        <v>2017</v>
      </c>
      <c r="F2825" t="s">
        <v>4452</v>
      </c>
      <c r="G2825" t="s">
        <v>4624</v>
      </c>
    </row>
    <row r="2826" spans="2:7" x14ac:dyDescent="0.25">
      <c r="B2826" s="1">
        <v>552</v>
      </c>
      <c r="C2826" s="5"/>
      <c r="D2826" s="5"/>
      <c r="E2826" s="1">
        <v>2017</v>
      </c>
      <c r="F2826" t="s">
        <v>4534</v>
      </c>
    </row>
    <row r="2827" spans="2:7" x14ac:dyDescent="0.25">
      <c r="B2827" s="1">
        <v>552</v>
      </c>
      <c r="C2827" s="5"/>
      <c r="D2827" s="5"/>
      <c r="E2827" s="1">
        <v>2017</v>
      </c>
      <c r="F2827" t="s">
        <v>4592</v>
      </c>
    </row>
    <row r="2828" spans="2:7" x14ac:dyDescent="0.25">
      <c r="B2828" s="1">
        <v>552</v>
      </c>
      <c r="C2828" s="5"/>
      <c r="D2828" s="5"/>
      <c r="E2828" s="1">
        <v>2017</v>
      </c>
      <c r="F2828" t="s">
        <v>4519</v>
      </c>
    </row>
    <row r="2829" spans="2:7" x14ac:dyDescent="0.25">
      <c r="B2829" s="1">
        <v>552</v>
      </c>
      <c r="C2829" s="5"/>
      <c r="D2829" s="5"/>
      <c r="E2829" s="1">
        <v>2017</v>
      </c>
      <c r="F2829" t="s">
        <v>4495</v>
      </c>
    </row>
    <row r="2830" spans="2:7" x14ac:dyDescent="0.25">
      <c r="B2830" s="1">
        <v>552</v>
      </c>
      <c r="C2830" s="5"/>
      <c r="D2830" s="5"/>
      <c r="E2830" s="1">
        <v>2017</v>
      </c>
      <c r="F2830" t="s">
        <v>5524</v>
      </c>
    </row>
    <row r="2831" spans="2:7" x14ac:dyDescent="0.25">
      <c r="B2831" s="1">
        <v>552</v>
      </c>
      <c r="C2831" s="5"/>
      <c r="D2831" s="5"/>
      <c r="E2831" s="1">
        <v>2017</v>
      </c>
      <c r="F2831" t="s">
        <v>5525</v>
      </c>
    </row>
    <row r="2832" spans="2:7" x14ac:dyDescent="0.25">
      <c r="B2832" s="1">
        <v>552</v>
      </c>
      <c r="C2832" s="5"/>
      <c r="D2832" s="5"/>
      <c r="E2832" s="1">
        <v>2017</v>
      </c>
      <c r="F2832" t="s">
        <v>5526</v>
      </c>
    </row>
    <row r="2833" spans="2:7" x14ac:dyDescent="0.25">
      <c r="B2833" s="1">
        <v>552</v>
      </c>
      <c r="C2833" s="5"/>
      <c r="D2833" s="5"/>
      <c r="E2833" s="1">
        <v>2017</v>
      </c>
      <c r="F2833" t="s">
        <v>5527</v>
      </c>
    </row>
    <row r="2834" spans="2:7" x14ac:dyDescent="0.25">
      <c r="B2834" s="1">
        <v>552</v>
      </c>
      <c r="C2834" s="5"/>
      <c r="D2834" s="5"/>
      <c r="E2834" s="1">
        <v>2017</v>
      </c>
      <c r="F2834" t="s">
        <v>5528</v>
      </c>
    </row>
    <row r="2835" spans="2:7" x14ac:dyDescent="0.25">
      <c r="B2835" s="1">
        <v>552</v>
      </c>
      <c r="C2835" s="5"/>
      <c r="D2835" s="5"/>
      <c r="E2835" s="1">
        <v>2017</v>
      </c>
      <c r="F2835" t="s">
        <v>4562</v>
      </c>
    </row>
    <row r="2836" spans="2:7" x14ac:dyDescent="0.25">
      <c r="B2836" s="1">
        <v>552</v>
      </c>
      <c r="C2836" s="5"/>
      <c r="D2836" s="5"/>
      <c r="E2836" s="1">
        <v>2017</v>
      </c>
      <c r="F2836" t="s">
        <v>4520</v>
      </c>
    </row>
    <row r="2837" spans="2:7" x14ac:dyDescent="0.25">
      <c r="B2837" s="1">
        <v>553</v>
      </c>
      <c r="C2837" s="5" t="s">
        <v>1081</v>
      </c>
      <c r="D2837" s="5" t="s">
        <v>5529</v>
      </c>
      <c r="E2837" s="1">
        <v>2014</v>
      </c>
      <c r="F2837" t="s">
        <v>4442</v>
      </c>
      <c r="G2837" t="s">
        <v>4439</v>
      </c>
    </row>
    <row r="2838" spans="2:7" x14ac:dyDescent="0.25">
      <c r="B2838" s="1">
        <v>553</v>
      </c>
      <c r="C2838" s="5"/>
      <c r="D2838" s="5"/>
      <c r="E2838" s="1">
        <v>2014</v>
      </c>
      <c r="F2838" t="s">
        <v>4474</v>
      </c>
    </row>
    <row r="2839" spans="2:7" x14ac:dyDescent="0.25">
      <c r="B2839" s="1">
        <v>553</v>
      </c>
      <c r="C2839" s="5"/>
      <c r="D2839" s="5"/>
      <c r="E2839" s="1">
        <v>2014</v>
      </c>
      <c r="F2839" t="s">
        <v>5042</v>
      </c>
    </row>
    <row r="2840" spans="2:7" x14ac:dyDescent="0.25">
      <c r="B2840" s="1">
        <v>553</v>
      </c>
      <c r="C2840" s="5"/>
      <c r="D2840" s="5"/>
      <c r="E2840" s="1">
        <v>2014</v>
      </c>
      <c r="F2840" t="s">
        <v>4495</v>
      </c>
      <c r="G2840" t="s">
        <v>5530</v>
      </c>
    </row>
    <row r="2841" spans="2:7" ht="30" x14ac:dyDescent="0.25">
      <c r="B2841" s="1">
        <v>554</v>
      </c>
      <c r="C2841" s="5" t="s">
        <v>203</v>
      </c>
      <c r="D2841" s="5" t="s">
        <v>4352</v>
      </c>
      <c r="E2841" s="1">
        <v>2003</v>
      </c>
      <c r="F2841" t="s">
        <v>4627</v>
      </c>
      <c r="G2841" t="s">
        <v>4608</v>
      </c>
    </row>
    <row r="2842" spans="2:7" x14ac:dyDescent="0.25">
      <c r="B2842" s="1">
        <v>554</v>
      </c>
      <c r="C2842" s="5"/>
      <c r="D2842" s="5"/>
      <c r="E2842" s="1">
        <v>2003</v>
      </c>
      <c r="F2842" t="s">
        <v>4622</v>
      </c>
      <c r="G2842" t="s">
        <v>4818</v>
      </c>
    </row>
    <row r="2843" spans="2:7" x14ac:dyDescent="0.25">
      <c r="B2843" s="1">
        <v>554</v>
      </c>
      <c r="C2843" s="5"/>
      <c r="D2843" s="5"/>
      <c r="E2843" s="1">
        <v>2003</v>
      </c>
      <c r="F2843" t="s">
        <v>4483</v>
      </c>
    </row>
    <row r="2844" spans="2:7" x14ac:dyDescent="0.25">
      <c r="B2844" s="1">
        <v>554</v>
      </c>
      <c r="C2844" s="5"/>
      <c r="D2844" s="5"/>
      <c r="E2844" s="1">
        <v>2003</v>
      </c>
      <c r="F2844" t="s">
        <v>5531</v>
      </c>
    </row>
    <row r="2845" spans="2:7" x14ac:dyDescent="0.25">
      <c r="B2845" s="1">
        <v>554</v>
      </c>
      <c r="C2845" s="5"/>
      <c r="D2845" s="5"/>
      <c r="E2845" s="1">
        <v>2003</v>
      </c>
      <c r="F2845" t="s">
        <v>5532</v>
      </c>
    </row>
    <row r="2846" spans="2:7" x14ac:dyDescent="0.25">
      <c r="B2846" s="1">
        <v>554</v>
      </c>
      <c r="C2846" s="5"/>
      <c r="D2846" s="5"/>
      <c r="E2846" s="1">
        <v>2003</v>
      </c>
      <c r="F2846" t="s">
        <v>5533</v>
      </c>
    </row>
    <row r="2847" spans="2:7" x14ac:dyDescent="0.25">
      <c r="B2847" s="1">
        <v>554</v>
      </c>
      <c r="C2847" s="5"/>
      <c r="D2847" s="5"/>
      <c r="E2847" s="1">
        <v>2003</v>
      </c>
      <c r="F2847" t="s">
        <v>4449</v>
      </c>
    </row>
    <row r="2848" spans="2:7" ht="30" x14ac:dyDescent="0.25">
      <c r="B2848" s="1">
        <v>555</v>
      </c>
      <c r="C2848" s="5" t="s">
        <v>1014</v>
      </c>
      <c r="D2848" s="5" t="s">
        <v>3790</v>
      </c>
      <c r="E2848" s="1">
        <v>2007</v>
      </c>
      <c r="F2848" t="s">
        <v>5042</v>
      </c>
      <c r="G2848" t="s">
        <v>5534</v>
      </c>
    </row>
    <row r="2849" spans="2:7" x14ac:dyDescent="0.25">
      <c r="B2849" s="1">
        <v>555</v>
      </c>
      <c r="C2849" s="5"/>
      <c r="D2849" s="5"/>
      <c r="E2849" s="1">
        <v>2007</v>
      </c>
      <c r="F2849" t="s">
        <v>4505</v>
      </c>
    </row>
    <row r="2850" spans="2:7" x14ac:dyDescent="0.25">
      <c r="B2850" s="1">
        <v>555</v>
      </c>
      <c r="C2850" s="5"/>
      <c r="D2850" s="5"/>
      <c r="E2850" s="1">
        <v>2007</v>
      </c>
      <c r="F2850" t="s">
        <v>4501</v>
      </c>
    </row>
    <row r="2851" spans="2:7" x14ac:dyDescent="0.25">
      <c r="B2851" s="1">
        <v>555</v>
      </c>
      <c r="C2851" s="5"/>
      <c r="D2851" s="5"/>
      <c r="E2851" s="1">
        <v>2007</v>
      </c>
      <c r="F2851" t="s">
        <v>4449</v>
      </c>
    </row>
    <row r="2852" spans="2:7" ht="30" x14ac:dyDescent="0.25">
      <c r="B2852" s="1">
        <v>556</v>
      </c>
      <c r="C2852" s="5" t="s">
        <v>1086</v>
      </c>
      <c r="D2852" s="5" t="s">
        <v>5535</v>
      </c>
      <c r="E2852" s="1">
        <v>2023</v>
      </c>
      <c r="F2852" t="s">
        <v>4475</v>
      </c>
      <c r="G2852" t="s">
        <v>4608</v>
      </c>
    </row>
    <row r="2853" spans="2:7" x14ac:dyDescent="0.25">
      <c r="B2853" s="1">
        <v>556</v>
      </c>
      <c r="C2853" s="5"/>
      <c r="D2853" s="5"/>
      <c r="E2853" s="1">
        <v>2023</v>
      </c>
      <c r="F2853" t="s">
        <v>4879</v>
      </c>
    </row>
    <row r="2854" spans="2:7" x14ac:dyDescent="0.25">
      <c r="B2854" s="1">
        <v>556</v>
      </c>
      <c r="C2854" s="5"/>
      <c r="D2854" s="5"/>
      <c r="E2854" s="1">
        <v>2023</v>
      </c>
      <c r="F2854" t="s">
        <v>4442</v>
      </c>
    </row>
    <row r="2855" spans="2:7" ht="30" x14ac:dyDescent="0.25">
      <c r="B2855" s="1">
        <v>557</v>
      </c>
      <c r="C2855" s="5" t="s">
        <v>1077</v>
      </c>
      <c r="D2855" s="5" t="s">
        <v>5536</v>
      </c>
      <c r="E2855" s="1">
        <v>2018</v>
      </c>
      <c r="F2855" t="s">
        <v>4520</v>
      </c>
    </row>
    <row r="2856" spans="2:7" x14ac:dyDescent="0.25">
      <c r="B2856" s="1">
        <v>557</v>
      </c>
      <c r="C2856" s="5"/>
      <c r="D2856" s="5"/>
      <c r="E2856" s="1">
        <v>2018</v>
      </c>
      <c r="F2856" t="s">
        <v>4508</v>
      </c>
    </row>
    <row r="2857" spans="2:7" x14ac:dyDescent="0.25">
      <c r="B2857" s="1">
        <v>557</v>
      </c>
      <c r="C2857" s="5"/>
      <c r="D2857" s="5"/>
      <c r="E2857" s="1">
        <v>2018</v>
      </c>
      <c r="F2857" t="s">
        <v>4691</v>
      </c>
    </row>
    <row r="2858" spans="2:7" x14ac:dyDescent="0.25">
      <c r="B2858" s="1">
        <v>557</v>
      </c>
      <c r="C2858" s="5"/>
      <c r="D2858" s="5"/>
      <c r="E2858" s="1">
        <v>2018</v>
      </c>
      <c r="F2858" t="s">
        <v>4444</v>
      </c>
    </row>
    <row r="2859" spans="2:7" x14ac:dyDescent="0.25">
      <c r="B2859" s="1">
        <v>557</v>
      </c>
      <c r="C2859" s="5"/>
      <c r="D2859" s="5"/>
      <c r="E2859" s="1">
        <v>2018</v>
      </c>
      <c r="F2859" t="s">
        <v>4900</v>
      </c>
    </row>
    <row r="2860" spans="2:7" x14ac:dyDescent="0.25">
      <c r="B2860" s="1">
        <v>557</v>
      </c>
      <c r="C2860" s="5"/>
      <c r="D2860" s="5"/>
      <c r="E2860" s="1">
        <v>2018</v>
      </c>
      <c r="F2860" t="s">
        <v>4662</v>
      </c>
    </row>
    <row r="2861" spans="2:7" x14ac:dyDescent="0.25">
      <c r="B2861" s="1">
        <v>558</v>
      </c>
      <c r="C2861" s="5"/>
      <c r="D2861" s="5"/>
      <c r="E2861" s="1">
        <v>2019</v>
      </c>
      <c r="G2861" t="s">
        <v>4551</v>
      </c>
    </row>
    <row r="2862" spans="2:7" ht="30" x14ac:dyDescent="0.25">
      <c r="B2862" s="1">
        <v>558</v>
      </c>
      <c r="C2862" s="5" t="s">
        <v>1087</v>
      </c>
      <c r="D2862" s="5" t="s">
        <v>3795</v>
      </c>
      <c r="E2862" s="1">
        <v>2019</v>
      </c>
      <c r="F2862" t="s">
        <v>5537</v>
      </c>
      <c r="G2862" t="s">
        <v>4565</v>
      </c>
    </row>
    <row r="2863" spans="2:7" x14ac:dyDescent="0.25">
      <c r="B2863" s="1">
        <v>558</v>
      </c>
      <c r="C2863" s="5"/>
      <c r="D2863" s="5"/>
      <c r="E2863" s="1">
        <v>2019</v>
      </c>
      <c r="G2863" t="s">
        <v>4488</v>
      </c>
    </row>
    <row r="2864" spans="2:7" x14ac:dyDescent="0.25">
      <c r="B2864" s="1">
        <v>558</v>
      </c>
      <c r="C2864" s="5"/>
      <c r="D2864" s="5"/>
      <c r="E2864" s="1">
        <v>2019</v>
      </c>
      <c r="G2864" t="s">
        <v>5191</v>
      </c>
    </row>
    <row r="2865" spans="2:7" x14ac:dyDescent="0.25">
      <c r="B2865" s="1">
        <v>558</v>
      </c>
      <c r="C2865" s="5"/>
      <c r="D2865" s="5"/>
      <c r="E2865" s="1">
        <v>2019</v>
      </c>
      <c r="G2865" t="s">
        <v>5538</v>
      </c>
    </row>
    <row r="2866" spans="2:7" x14ac:dyDescent="0.25">
      <c r="B2866" s="1">
        <v>558</v>
      </c>
      <c r="C2866" s="5"/>
      <c r="D2866" s="5"/>
      <c r="E2866" s="1">
        <v>2019</v>
      </c>
      <c r="G2866" t="s">
        <v>5539</v>
      </c>
    </row>
    <row r="2867" spans="2:7" ht="75" x14ac:dyDescent="0.25">
      <c r="B2867" s="1">
        <v>559</v>
      </c>
      <c r="C2867" s="5" t="s">
        <v>1450</v>
      </c>
      <c r="D2867" s="5" t="s">
        <v>4353</v>
      </c>
      <c r="E2867" s="1">
        <v>2019</v>
      </c>
      <c r="F2867" t="s">
        <v>4438</v>
      </c>
    </row>
    <row r="2868" spans="2:7" x14ac:dyDescent="0.25">
      <c r="B2868" s="1">
        <v>559</v>
      </c>
      <c r="C2868" s="5"/>
      <c r="D2868" s="5"/>
      <c r="E2868" s="1">
        <v>2019</v>
      </c>
      <c r="F2868" t="s">
        <v>5540</v>
      </c>
    </row>
    <row r="2869" spans="2:7" x14ac:dyDescent="0.25">
      <c r="B2869" s="1">
        <v>559</v>
      </c>
      <c r="C2869" s="5"/>
      <c r="D2869" s="5"/>
      <c r="E2869" s="1">
        <v>2019</v>
      </c>
      <c r="F2869" t="s">
        <v>5117</v>
      </c>
    </row>
    <row r="2870" spans="2:7" x14ac:dyDescent="0.25">
      <c r="B2870" s="1">
        <v>559</v>
      </c>
      <c r="C2870" s="5"/>
      <c r="D2870" s="5"/>
      <c r="E2870" s="1">
        <v>2019</v>
      </c>
      <c r="F2870" t="s">
        <v>4534</v>
      </c>
    </row>
    <row r="2871" spans="2:7" x14ac:dyDescent="0.25">
      <c r="B2871" s="1">
        <v>559</v>
      </c>
      <c r="C2871" s="5"/>
      <c r="D2871" s="5"/>
      <c r="E2871" s="1">
        <v>2019</v>
      </c>
      <c r="F2871" t="s">
        <v>5541</v>
      </c>
    </row>
    <row r="2872" spans="2:7" x14ac:dyDescent="0.25">
      <c r="B2872" s="1">
        <v>559</v>
      </c>
      <c r="C2872" s="5"/>
      <c r="D2872" s="5"/>
      <c r="E2872" s="1">
        <v>2019</v>
      </c>
      <c r="F2872" t="s">
        <v>4493</v>
      </c>
    </row>
    <row r="2873" spans="2:7" x14ac:dyDescent="0.25">
      <c r="B2873" s="1">
        <v>560</v>
      </c>
      <c r="C2873" s="5" t="s">
        <v>1020</v>
      </c>
      <c r="D2873" s="5" t="s">
        <v>3797</v>
      </c>
      <c r="E2873" s="1">
        <v>2011</v>
      </c>
      <c r="F2873" t="s">
        <v>4534</v>
      </c>
      <c r="G2873" t="s">
        <v>4451</v>
      </c>
    </row>
    <row r="2874" spans="2:7" x14ac:dyDescent="0.25">
      <c r="B2874" s="1">
        <v>560</v>
      </c>
      <c r="C2874" s="5"/>
      <c r="D2874" s="5"/>
      <c r="E2874" s="1">
        <v>2011</v>
      </c>
      <c r="F2874" t="s">
        <v>5280</v>
      </c>
    </row>
    <row r="2875" spans="2:7" x14ac:dyDescent="0.25">
      <c r="B2875" s="1">
        <v>560</v>
      </c>
      <c r="C2875" s="5"/>
      <c r="D2875" s="5"/>
      <c r="E2875" s="1">
        <v>2011</v>
      </c>
      <c r="F2875" t="s">
        <v>4450</v>
      </c>
    </row>
    <row r="2876" spans="2:7" x14ac:dyDescent="0.25">
      <c r="B2876" s="1">
        <v>560</v>
      </c>
      <c r="C2876" s="5"/>
      <c r="D2876" s="5"/>
      <c r="E2876" s="1">
        <v>2011</v>
      </c>
      <c r="F2876" t="s">
        <v>4449</v>
      </c>
    </row>
    <row r="2877" spans="2:7" x14ac:dyDescent="0.25">
      <c r="B2877" s="1">
        <v>560</v>
      </c>
      <c r="C2877" s="5"/>
      <c r="D2877" s="5"/>
      <c r="E2877" s="1">
        <v>2011</v>
      </c>
      <c r="F2877" t="s">
        <v>4536</v>
      </c>
    </row>
    <row r="2878" spans="2:7" x14ac:dyDescent="0.25">
      <c r="B2878" s="1">
        <v>560</v>
      </c>
      <c r="C2878" s="5"/>
      <c r="D2878" s="5"/>
      <c r="E2878" s="1">
        <v>2011</v>
      </c>
      <c r="F2878" t="s">
        <v>4452</v>
      </c>
    </row>
    <row r="2879" spans="2:7" x14ac:dyDescent="0.25">
      <c r="B2879" s="1">
        <v>560</v>
      </c>
      <c r="C2879" s="5"/>
      <c r="D2879" s="5"/>
      <c r="E2879" s="1">
        <v>2011</v>
      </c>
      <c r="F2879" t="s">
        <v>5542</v>
      </c>
    </row>
    <row r="2880" spans="2:7" x14ac:dyDescent="0.25">
      <c r="B2880" s="1">
        <v>560</v>
      </c>
      <c r="C2880" s="5"/>
      <c r="D2880" s="5"/>
      <c r="E2880" s="1">
        <v>2011</v>
      </c>
      <c r="F2880" t="s">
        <v>5543</v>
      </c>
    </row>
    <row r="2881" spans="2:7" ht="30" x14ac:dyDescent="0.25">
      <c r="B2881" s="1">
        <v>561</v>
      </c>
      <c r="C2881" s="5" t="s">
        <v>1287</v>
      </c>
      <c r="D2881" s="5" t="s">
        <v>4354</v>
      </c>
      <c r="E2881" s="1">
        <v>2019</v>
      </c>
      <c r="F2881" t="s">
        <v>4475</v>
      </c>
    </row>
    <row r="2882" spans="2:7" x14ac:dyDescent="0.25">
      <c r="B2882" s="1">
        <v>562</v>
      </c>
      <c r="C2882" s="5" t="s">
        <v>89</v>
      </c>
      <c r="D2882" s="5" t="s">
        <v>4355</v>
      </c>
      <c r="E2882" s="1">
        <v>2022</v>
      </c>
      <c r="F2882" t="s">
        <v>4528</v>
      </c>
      <c r="G2882" t="s">
        <v>4488</v>
      </c>
    </row>
    <row r="2883" spans="2:7" x14ac:dyDescent="0.25">
      <c r="B2883" s="1">
        <v>562</v>
      </c>
      <c r="C2883" s="5"/>
      <c r="D2883" s="5"/>
      <c r="E2883" s="1">
        <v>2022</v>
      </c>
      <c r="G2883" t="s">
        <v>5544</v>
      </c>
    </row>
    <row r="2884" spans="2:7" ht="30" x14ac:dyDescent="0.25">
      <c r="B2884" s="1">
        <v>563</v>
      </c>
      <c r="C2884" s="5" t="s">
        <v>955</v>
      </c>
      <c r="D2884" s="5" t="s">
        <v>5545</v>
      </c>
      <c r="E2884" s="1">
        <v>2022</v>
      </c>
      <c r="F2884" t="s">
        <v>4442</v>
      </c>
      <c r="G2884" t="s">
        <v>4451</v>
      </c>
    </row>
    <row r="2885" spans="2:7" x14ac:dyDescent="0.25">
      <c r="B2885" s="1">
        <v>563</v>
      </c>
      <c r="C2885" s="5"/>
      <c r="D2885" s="5"/>
      <c r="E2885" s="1">
        <v>2022</v>
      </c>
      <c r="F2885" t="s">
        <v>4533</v>
      </c>
    </row>
    <row r="2886" spans="2:7" x14ac:dyDescent="0.25">
      <c r="B2886" s="1">
        <v>564</v>
      </c>
      <c r="C2886" s="5" t="s">
        <v>1431</v>
      </c>
      <c r="D2886" s="5" t="s">
        <v>5546</v>
      </c>
      <c r="E2886" s="1">
        <v>2018</v>
      </c>
      <c r="F2886" t="s">
        <v>4438</v>
      </c>
      <c r="G2886" t="s">
        <v>4845</v>
      </c>
    </row>
    <row r="2887" spans="2:7" x14ac:dyDescent="0.25">
      <c r="B2887" s="1">
        <v>564</v>
      </c>
      <c r="C2887" s="5"/>
      <c r="D2887" s="5"/>
      <c r="E2887" s="1">
        <v>2018</v>
      </c>
      <c r="G2887" t="s">
        <v>5498</v>
      </c>
    </row>
    <row r="2888" spans="2:7" x14ac:dyDescent="0.25">
      <c r="B2888" s="1">
        <v>565</v>
      </c>
      <c r="C2888" s="5"/>
      <c r="D2888" s="5"/>
      <c r="E2888" s="1">
        <v>2019</v>
      </c>
      <c r="F2888" t="s">
        <v>4596</v>
      </c>
      <c r="G2888" t="s">
        <v>4551</v>
      </c>
    </row>
    <row r="2889" spans="2:7" ht="30" x14ac:dyDescent="0.25">
      <c r="B2889" s="1">
        <v>565</v>
      </c>
      <c r="C2889" s="5" t="s">
        <v>71</v>
      </c>
      <c r="D2889" s="5" t="s">
        <v>5547</v>
      </c>
      <c r="E2889" s="1">
        <v>2019</v>
      </c>
      <c r="F2889" t="s">
        <v>4595</v>
      </c>
      <c r="G2889" t="s">
        <v>4980</v>
      </c>
    </row>
    <row r="2890" spans="2:7" x14ac:dyDescent="0.25">
      <c r="B2890" s="1">
        <v>565</v>
      </c>
      <c r="C2890" s="5"/>
      <c r="D2890" s="5"/>
      <c r="E2890" s="1">
        <v>2019</v>
      </c>
      <c r="F2890" t="s">
        <v>5541</v>
      </c>
    </row>
    <row r="2891" spans="2:7" x14ac:dyDescent="0.25">
      <c r="B2891" s="1">
        <v>565</v>
      </c>
      <c r="C2891" s="5"/>
      <c r="D2891" s="5"/>
      <c r="E2891" s="1">
        <v>2019</v>
      </c>
      <c r="F2891" t="s">
        <v>4534</v>
      </c>
    </row>
    <row r="2892" spans="2:7" x14ac:dyDescent="0.25">
      <c r="B2892" s="1">
        <v>565</v>
      </c>
      <c r="C2892" s="5"/>
      <c r="D2892" s="5"/>
      <c r="E2892" s="1">
        <v>2019</v>
      </c>
      <c r="F2892" t="s">
        <v>5548</v>
      </c>
    </row>
    <row r="2893" spans="2:7" x14ac:dyDescent="0.25">
      <c r="B2893" s="1">
        <v>566</v>
      </c>
      <c r="C2893" s="5" t="s">
        <v>835</v>
      </c>
      <c r="D2893" s="5" t="s">
        <v>4357</v>
      </c>
      <c r="E2893" s="1">
        <v>2012</v>
      </c>
      <c r="F2893" t="s">
        <v>5549</v>
      </c>
    </row>
    <row r="2894" spans="2:7" x14ac:dyDescent="0.25">
      <c r="B2894" s="1">
        <v>566</v>
      </c>
      <c r="C2894" s="5"/>
      <c r="D2894" s="5"/>
      <c r="E2894" s="1">
        <v>2012</v>
      </c>
      <c r="F2894" t="s">
        <v>4520</v>
      </c>
    </row>
    <row r="2895" spans="2:7" x14ac:dyDescent="0.25">
      <c r="B2895" s="1">
        <v>566</v>
      </c>
      <c r="C2895" s="5"/>
      <c r="D2895" s="5"/>
      <c r="E2895" s="1">
        <v>2012</v>
      </c>
      <c r="F2895" t="s">
        <v>4702</v>
      </c>
    </row>
    <row r="2896" spans="2:7" x14ac:dyDescent="0.25">
      <c r="B2896" s="1">
        <v>566</v>
      </c>
      <c r="C2896" s="5"/>
      <c r="D2896" s="5"/>
      <c r="E2896" s="1">
        <v>2012</v>
      </c>
      <c r="F2896" t="s">
        <v>4458</v>
      </c>
    </row>
    <row r="2897" spans="2:7" x14ac:dyDescent="0.25">
      <c r="B2897" s="1">
        <v>566</v>
      </c>
      <c r="C2897" s="5"/>
      <c r="D2897" s="5"/>
      <c r="E2897" s="1">
        <v>2012</v>
      </c>
      <c r="F2897" t="s">
        <v>5550</v>
      </c>
    </row>
    <row r="2898" spans="2:7" x14ac:dyDescent="0.25">
      <c r="B2898" s="1">
        <v>566</v>
      </c>
      <c r="C2898" s="5"/>
      <c r="D2898" s="5"/>
      <c r="E2898" s="1">
        <v>2012</v>
      </c>
      <c r="F2898" t="s">
        <v>5551</v>
      </c>
    </row>
    <row r="2899" spans="2:7" ht="30" x14ac:dyDescent="0.25">
      <c r="B2899" s="1">
        <v>567</v>
      </c>
      <c r="C2899" s="5" t="s">
        <v>1205</v>
      </c>
      <c r="D2899" s="5" t="s">
        <v>4358</v>
      </c>
      <c r="E2899" s="1">
        <v>2007</v>
      </c>
      <c r="F2899" t="s">
        <v>4453</v>
      </c>
    </row>
    <row r="2900" spans="2:7" x14ac:dyDescent="0.25">
      <c r="B2900" s="1">
        <v>567</v>
      </c>
      <c r="C2900" s="5"/>
      <c r="D2900" s="5"/>
      <c r="E2900" s="1">
        <v>2007</v>
      </c>
      <c r="F2900" t="s">
        <v>4533</v>
      </c>
    </row>
    <row r="2901" spans="2:7" x14ac:dyDescent="0.25">
      <c r="B2901" s="1">
        <v>567</v>
      </c>
      <c r="C2901" s="5"/>
      <c r="D2901" s="5"/>
      <c r="E2901" s="1">
        <v>2007</v>
      </c>
      <c r="F2901" t="s">
        <v>4621</v>
      </c>
    </row>
    <row r="2902" spans="2:7" x14ac:dyDescent="0.25">
      <c r="B2902" s="1">
        <v>567</v>
      </c>
      <c r="C2902" s="5"/>
      <c r="D2902" s="5"/>
      <c r="E2902" s="1">
        <v>2007</v>
      </c>
      <c r="F2902" t="s">
        <v>5552</v>
      </c>
    </row>
    <row r="2903" spans="2:7" x14ac:dyDescent="0.25">
      <c r="B2903" s="1">
        <v>567</v>
      </c>
      <c r="C2903" s="5"/>
      <c r="D2903" s="5"/>
      <c r="E2903" s="1">
        <v>2007</v>
      </c>
      <c r="F2903" t="s">
        <v>5553</v>
      </c>
    </row>
    <row r="2904" spans="2:7" x14ac:dyDescent="0.25">
      <c r="B2904" s="1">
        <v>567</v>
      </c>
      <c r="C2904" s="5"/>
      <c r="D2904" s="5"/>
      <c r="E2904" s="1">
        <v>2007</v>
      </c>
      <c r="F2904" t="s">
        <v>5554</v>
      </c>
    </row>
    <row r="2905" spans="2:7" x14ac:dyDescent="0.25">
      <c r="B2905" s="1">
        <v>568</v>
      </c>
      <c r="C2905" s="5" t="s">
        <v>54</v>
      </c>
      <c r="D2905" s="5" t="s">
        <v>3815</v>
      </c>
      <c r="E2905" s="1">
        <v>2016</v>
      </c>
      <c r="F2905" t="s">
        <v>4495</v>
      </c>
      <c r="G2905" t="s">
        <v>4578</v>
      </c>
    </row>
    <row r="2906" spans="2:7" x14ac:dyDescent="0.25">
      <c r="B2906" s="1">
        <v>568</v>
      </c>
      <c r="C2906" s="5"/>
      <c r="D2906" s="5"/>
      <c r="E2906" s="1">
        <v>2016</v>
      </c>
      <c r="G2906" t="s">
        <v>4585</v>
      </c>
    </row>
    <row r="2907" spans="2:7" ht="30" x14ac:dyDescent="0.25">
      <c r="B2907" s="1">
        <v>569</v>
      </c>
      <c r="C2907" s="5" t="s">
        <v>346</v>
      </c>
      <c r="D2907" s="5" t="s">
        <v>3816</v>
      </c>
      <c r="E2907" s="1">
        <v>2016</v>
      </c>
      <c r="F2907" t="s">
        <v>4661</v>
      </c>
      <c r="G2907" t="s">
        <v>4578</v>
      </c>
    </row>
    <row r="2908" spans="2:7" x14ac:dyDescent="0.25">
      <c r="B2908" s="1">
        <v>569</v>
      </c>
      <c r="C2908" s="5"/>
      <c r="D2908" s="5"/>
      <c r="E2908" s="1">
        <v>2016</v>
      </c>
      <c r="F2908" t="s">
        <v>4592</v>
      </c>
    </row>
    <row r="2909" spans="2:7" x14ac:dyDescent="0.25">
      <c r="B2909" s="1">
        <v>570</v>
      </c>
      <c r="C2909" s="5" t="s">
        <v>63</v>
      </c>
      <c r="D2909" s="5" t="s">
        <v>5555</v>
      </c>
      <c r="E2909" s="1">
        <v>2018</v>
      </c>
      <c r="F2909" t="s">
        <v>4533</v>
      </c>
      <c r="G2909" t="s">
        <v>4527</v>
      </c>
    </row>
    <row r="2910" spans="2:7" x14ac:dyDescent="0.25">
      <c r="B2910" s="1">
        <v>570</v>
      </c>
      <c r="C2910" s="5"/>
      <c r="D2910" s="5"/>
      <c r="E2910" s="1">
        <v>2018</v>
      </c>
      <c r="F2910" t="s">
        <v>4485</v>
      </c>
      <c r="G2910" t="s">
        <v>5197</v>
      </c>
    </row>
    <row r="2911" spans="2:7" x14ac:dyDescent="0.25">
      <c r="B2911" s="1">
        <v>570</v>
      </c>
      <c r="C2911" s="5"/>
      <c r="D2911" s="5"/>
      <c r="E2911" s="1">
        <v>2018</v>
      </c>
      <c r="F2911" t="s">
        <v>4475</v>
      </c>
    </row>
    <row r="2912" spans="2:7" x14ac:dyDescent="0.25">
      <c r="B2912" s="1">
        <v>570</v>
      </c>
      <c r="C2912" s="5"/>
      <c r="D2912" s="5"/>
      <c r="E2912" s="1">
        <v>2018</v>
      </c>
      <c r="F2912" t="s">
        <v>4458</v>
      </c>
    </row>
    <row r="2913" spans="2:7" x14ac:dyDescent="0.25">
      <c r="B2913" s="1">
        <v>570</v>
      </c>
      <c r="C2913" s="5"/>
      <c r="D2913" s="5"/>
      <c r="E2913" s="1">
        <v>2018</v>
      </c>
      <c r="F2913" t="s">
        <v>4483</v>
      </c>
    </row>
    <row r="2914" spans="2:7" x14ac:dyDescent="0.25">
      <c r="B2914" s="1">
        <v>570</v>
      </c>
      <c r="C2914" s="5"/>
      <c r="D2914" s="5"/>
      <c r="E2914" s="1">
        <v>2018</v>
      </c>
      <c r="F2914" t="s">
        <v>4474</v>
      </c>
    </row>
    <row r="2915" spans="2:7" ht="30" x14ac:dyDescent="0.25">
      <c r="B2915" s="1">
        <v>571</v>
      </c>
      <c r="C2915" s="5" t="s">
        <v>143</v>
      </c>
      <c r="D2915" s="5" t="s">
        <v>3818</v>
      </c>
      <c r="E2915" s="1">
        <v>2022</v>
      </c>
      <c r="F2915" t="s">
        <v>4606</v>
      </c>
      <c r="G2915" t="s">
        <v>5556</v>
      </c>
    </row>
    <row r="2916" spans="2:7" x14ac:dyDescent="0.25">
      <c r="B2916" s="1">
        <v>571</v>
      </c>
      <c r="C2916" s="5"/>
      <c r="D2916" s="5"/>
      <c r="E2916" s="1">
        <v>2022</v>
      </c>
      <c r="G2916" t="s">
        <v>4624</v>
      </c>
    </row>
    <row r="2917" spans="2:7" ht="30" x14ac:dyDescent="0.25">
      <c r="B2917" s="1">
        <v>572</v>
      </c>
      <c r="C2917" s="5" t="s">
        <v>2267</v>
      </c>
      <c r="D2917" s="5" t="s">
        <v>5557</v>
      </c>
      <c r="E2917" s="1">
        <v>2021</v>
      </c>
      <c r="F2917" t="s">
        <v>4571</v>
      </c>
      <c r="G2917" t="s">
        <v>4488</v>
      </c>
    </row>
    <row r="2918" spans="2:7" x14ac:dyDescent="0.25">
      <c r="B2918" s="1">
        <v>572</v>
      </c>
      <c r="C2918" s="5"/>
      <c r="D2918" s="5"/>
      <c r="E2918" s="1">
        <v>2021</v>
      </c>
      <c r="F2918" t="s">
        <v>4448</v>
      </c>
      <c r="G2918" t="s">
        <v>4585</v>
      </c>
    </row>
    <row r="2919" spans="2:7" x14ac:dyDescent="0.25">
      <c r="B2919" s="1">
        <v>572</v>
      </c>
      <c r="C2919" s="5"/>
      <c r="D2919" s="5"/>
      <c r="E2919" s="1">
        <v>2021</v>
      </c>
      <c r="F2919" t="s">
        <v>4495</v>
      </c>
      <c r="G2919" t="s">
        <v>4890</v>
      </c>
    </row>
    <row r="2920" spans="2:7" x14ac:dyDescent="0.25">
      <c r="B2920" s="1">
        <v>572</v>
      </c>
      <c r="C2920" s="5"/>
      <c r="D2920" s="5"/>
      <c r="E2920" s="1">
        <v>2021</v>
      </c>
      <c r="F2920" t="s">
        <v>4661</v>
      </c>
      <c r="G2920" t="s">
        <v>4781</v>
      </c>
    </row>
    <row r="2921" spans="2:7" x14ac:dyDescent="0.25">
      <c r="B2921" s="1">
        <v>572</v>
      </c>
      <c r="C2921" s="5"/>
      <c r="D2921" s="5"/>
      <c r="E2921" s="1">
        <v>2021</v>
      </c>
      <c r="F2921" t="s">
        <v>5119</v>
      </c>
    </row>
    <row r="2922" spans="2:7" ht="45" x14ac:dyDescent="0.25">
      <c r="B2922" s="1">
        <v>573</v>
      </c>
      <c r="C2922" s="5" t="s">
        <v>715</v>
      </c>
      <c r="D2922" s="5" t="s">
        <v>3823</v>
      </c>
      <c r="E2922" s="1">
        <v>2015</v>
      </c>
      <c r="F2922" t="s">
        <v>5558</v>
      </c>
    </row>
    <row r="2923" spans="2:7" x14ac:dyDescent="0.25">
      <c r="B2923" s="1">
        <v>574</v>
      </c>
      <c r="C2923" s="5" t="s">
        <v>2337</v>
      </c>
      <c r="D2923" s="5" t="s">
        <v>4359</v>
      </c>
      <c r="E2923" s="1">
        <v>2016</v>
      </c>
      <c r="F2923" t="s">
        <v>4520</v>
      </c>
      <c r="G2923" t="s">
        <v>4610</v>
      </c>
    </row>
    <row r="2924" spans="2:7" x14ac:dyDescent="0.25">
      <c r="B2924" s="1">
        <v>574</v>
      </c>
      <c r="C2924" s="5"/>
      <c r="D2924" s="5"/>
      <c r="E2924" s="1">
        <v>2016</v>
      </c>
      <c r="G2924" t="s">
        <v>5499</v>
      </c>
    </row>
    <row r="2925" spans="2:7" x14ac:dyDescent="0.25">
      <c r="B2925" s="1">
        <v>575</v>
      </c>
      <c r="C2925" s="5" t="s">
        <v>2497</v>
      </c>
      <c r="D2925" s="5" t="s">
        <v>3829</v>
      </c>
      <c r="E2925" s="1">
        <v>2016</v>
      </c>
      <c r="F2925" t="s">
        <v>4536</v>
      </c>
      <c r="G2925" t="s">
        <v>5169</v>
      </c>
    </row>
    <row r="2926" spans="2:7" x14ac:dyDescent="0.25">
      <c r="B2926" s="1">
        <v>575</v>
      </c>
      <c r="C2926" s="5"/>
      <c r="D2926" s="5"/>
      <c r="E2926" s="1">
        <v>2016</v>
      </c>
      <c r="F2926" t="s">
        <v>4691</v>
      </c>
    </row>
    <row r="2927" spans="2:7" x14ac:dyDescent="0.25">
      <c r="B2927" s="1">
        <v>575</v>
      </c>
      <c r="C2927" s="5"/>
      <c r="D2927" s="5"/>
      <c r="E2927" s="1">
        <v>2016</v>
      </c>
      <c r="F2927" t="s">
        <v>5541</v>
      </c>
    </row>
    <row r="2928" spans="2:7" x14ac:dyDescent="0.25">
      <c r="B2928" s="1">
        <v>575</v>
      </c>
      <c r="C2928" s="5"/>
      <c r="D2928" s="5"/>
      <c r="E2928" s="1">
        <v>2016</v>
      </c>
      <c r="F2928" t="s">
        <v>4622</v>
      </c>
    </row>
    <row r="2929" spans="2:7" x14ac:dyDescent="0.25">
      <c r="B2929" s="1">
        <v>575</v>
      </c>
      <c r="C2929" s="5"/>
      <c r="D2929" s="5"/>
      <c r="E2929" s="1">
        <v>2016</v>
      </c>
      <c r="F2929" t="s">
        <v>4442</v>
      </c>
    </row>
    <row r="2930" spans="2:7" x14ac:dyDescent="0.25">
      <c r="B2930" s="1">
        <v>575</v>
      </c>
      <c r="C2930" s="5"/>
      <c r="D2930" s="5"/>
      <c r="E2930" s="1">
        <v>2016</v>
      </c>
      <c r="F2930" t="s">
        <v>5559</v>
      </c>
    </row>
    <row r="2931" spans="2:7" x14ac:dyDescent="0.25">
      <c r="B2931" s="1">
        <v>575</v>
      </c>
      <c r="C2931" s="5"/>
      <c r="D2931" s="5"/>
      <c r="E2931" s="1">
        <v>2016</v>
      </c>
      <c r="F2931" t="s">
        <v>5103</v>
      </c>
    </row>
    <row r="2932" spans="2:7" x14ac:dyDescent="0.25">
      <c r="B2932" s="1">
        <v>575</v>
      </c>
      <c r="C2932" s="5"/>
      <c r="D2932" s="5"/>
      <c r="E2932" s="1">
        <v>2016</v>
      </c>
      <c r="F2932" t="s">
        <v>5560</v>
      </c>
    </row>
    <row r="2933" spans="2:7" x14ac:dyDescent="0.25">
      <c r="B2933" s="1">
        <v>575</v>
      </c>
      <c r="C2933" s="5"/>
      <c r="D2933" s="5"/>
      <c r="E2933" s="1">
        <v>2016</v>
      </c>
      <c r="F2933" t="s">
        <v>5117</v>
      </c>
    </row>
    <row r="2934" spans="2:7" x14ac:dyDescent="0.25">
      <c r="B2934" s="1">
        <v>575</v>
      </c>
      <c r="C2934" s="5"/>
      <c r="D2934" s="5"/>
      <c r="E2934" s="1">
        <v>2016</v>
      </c>
      <c r="F2934" t="s">
        <v>4438</v>
      </c>
    </row>
    <row r="2935" spans="2:7" x14ac:dyDescent="0.25">
      <c r="B2935" s="1">
        <v>576</v>
      </c>
      <c r="C2935" s="5" t="s">
        <v>719</v>
      </c>
      <c r="D2935" s="5" t="s">
        <v>4360</v>
      </c>
      <c r="E2935" s="1">
        <v>2009</v>
      </c>
      <c r="F2935" t="s">
        <v>5561</v>
      </c>
      <c r="G2935" t="s">
        <v>5504</v>
      </c>
    </row>
    <row r="2936" spans="2:7" ht="30" x14ac:dyDescent="0.25">
      <c r="B2936" s="1">
        <v>577</v>
      </c>
      <c r="C2936" s="5" t="s">
        <v>973</v>
      </c>
      <c r="D2936" s="5" t="s">
        <v>5562</v>
      </c>
      <c r="E2936" s="1">
        <v>2012</v>
      </c>
      <c r="F2936" t="s">
        <v>4508</v>
      </c>
    </row>
    <row r="2937" spans="2:7" x14ac:dyDescent="0.25">
      <c r="B2937" s="1">
        <v>577</v>
      </c>
      <c r="C2937" s="5"/>
      <c r="D2937" s="5"/>
      <c r="E2937" s="1">
        <v>2012</v>
      </c>
      <c r="F2937" t="s">
        <v>4520</v>
      </c>
    </row>
    <row r="2938" spans="2:7" x14ac:dyDescent="0.25">
      <c r="B2938" s="1">
        <v>577</v>
      </c>
      <c r="C2938" s="5"/>
      <c r="D2938" s="5"/>
      <c r="E2938" s="1">
        <v>2012</v>
      </c>
      <c r="F2938" t="s">
        <v>4617</v>
      </c>
    </row>
    <row r="2939" spans="2:7" x14ac:dyDescent="0.25">
      <c r="B2939" s="1">
        <v>578</v>
      </c>
      <c r="C2939" s="5" t="s">
        <v>795</v>
      </c>
      <c r="D2939" s="5" t="s">
        <v>4361</v>
      </c>
      <c r="E2939" s="1">
        <v>2018</v>
      </c>
      <c r="F2939" t="s">
        <v>4449</v>
      </c>
    </row>
    <row r="2940" spans="2:7" x14ac:dyDescent="0.25">
      <c r="B2940" s="1">
        <v>578</v>
      </c>
      <c r="C2940" s="5"/>
      <c r="D2940" s="5"/>
      <c r="E2940" s="1">
        <v>2018</v>
      </c>
      <c r="F2940" t="s">
        <v>4681</v>
      </c>
    </row>
    <row r="2941" spans="2:7" x14ac:dyDescent="0.25">
      <c r="B2941" s="1">
        <v>578</v>
      </c>
      <c r="C2941" s="5"/>
      <c r="D2941" s="5"/>
      <c r="E2941" s="1">
        <v>2018</v>
      </c>
      <c r="F2941" t="s">
        <v>4691</v>
      </c>
    </row>
    <row r="2942" spans="2:7" x14ac:dyDescent="0.25">
      <c r="B2942" s="1">
        <v>579</v>
      </c>
      <c r="C2942" s="5" t="s">
        <v>140</v>
      </c>
      <c r="D2942" s="5" t="s">
        <v>4362</v>
      </c>
      <c r="E2942" s="1">
        <v>2022</v>
      </c>
      <c r="F2942" t="s">
        <v>4508</v>
      </c>
      <c r="G2942" t="s">
        <v>5556</v>
      </c>
    </row>
    <row r="2943" spans="2:7" x14ac:dyDescent="0.25">
      <c r="B2943" s="1">
        <v>579</v>
      </c>
      <c r="C2943" s="5"/>
      <c r="D2943" s="5"/>
      <c r="E2943" s="1">
        <v>2022</v>
      </c>
      <c r="F2943" t="s">
        <v>4606</v>
      </c>
      <c r="G2943" t="s">
        <v>5164</v>
      </c>
    </row>
    <row r="2944" spans="2:7" x14ac:dyDescent="0.25">
      <c r="B2944" s="1">
        <v>579</v>
      </c>
      <c r="C2944" s="5"/>
      <c r="D2944" s="5"/>
      <c r="E2944" s="1">
        <v>2022</v>
      </c>
      <c r="F2944" t="s">
        <v>4520</v>
      </c>
    </row>
    <row r="2945" spans="2:7" ht="75" x14ac:dyDescent="0.25">
      <c r="B2945" s="1">
        <v>580</v>
      </c>
      <c r="C2945" s="5" t="s">
        <v>1413</v>
      </c>
      <c r="D2945" s="5" t="s">
        <v>4363</v>
      </c>
      <c r="E2945" s="1">
        <v>2015</v>
      </c>
      <c r="F2945" t="s">
        <v>4816</v>
      </c>
      <c r="G2945" t="s">
        <v>5563</v>
      </c>
    </row>
    <row r="2946" spans="2:7" x14ac:dyDescent="0.25">
      <c r="B2946" s="1">
        <v>580</v>
      </c>
      <c r="C2946" s="5"/>
      <c r="D2946" s="5"/>
      <c r="E2946" s="1">
        <v>2015</v>
      </c>
      <c r="F2946" t="s">
        <v>4520</v>
      </c>
      <c r="G2946" t="s">
        <v>4610</v>
      </c>
    </row>
    <row r="2947" spans="2:7" x14ac:dyDescent="0.25">
      <c r="B2947" s="1">
        <v>580</v>
      </c>
      <c r="C2947" s="5"/>
      <c r="D2947" s="5"/>
      <c r="E2947" s="1">
        <v>2015</v>
      </c>
      <c r="F2947" t="s">
        <v>4475</v>
      </c>
    </row>
    <row r="2948" spans="2:7" x14ac:dyDescent="0.25">
      <c r="B2948" s="1">
        <v>580</v>
      </c>
      <c r="C2948" s="5"/>
      <c r="D2948" s="5"/>
      <c r="E2948" s="1">
        <v>2015</v>
      </c>
      <c r="F2948" t="s">
        <v>4438</v>
      </c>
    </row>
    <row r="2949" spans="2:7" x14ac:dyDescent="0.25">
      <c r="B2949" s="1">
        <v>580</v>
      </c>
      <c r="C2949" s="5"/>
      <c r="D2949" s="5"/>
      <c r="E2949" s="1">
        <v>2015</v>
      </c>
      <c r="F2949" t="s">
        <v>4474</v>
      </c>
    </row>
    <row r="2950" spans="2:7" x14ac:dyDescent="0.25">
      <c r="B2950" s="1">
        <v>580</v>
      </c>
      <c r="C2950" s="5"/>
      <c r="D2950" s="5"/>
      <c r="E2950" s="1">
        <v>2015</v>
      </c>
      <c r="F2950" t="s">
        <v>5564</v>
      </c>
    </row>
    <row r="2951" spans="2:7" x14ac:dyDescent="0.25">
      <c r="B2951" s="1">
        <v>581</v>
      </c>
      <c r="C2951" s="5" t="s">
        <v>895</v>
      </c>
      <c r="D2951" s="5" t="s">
        <v>3842</v>
      </c>
      <c r="E2951" s="1">
        <v>2010</v>
      </c>
      <c r="F2951" t="s">
        <v>5565</v>
      </c>
      <c r="G2951" t="s">
        <v>5566</v>
      </c>
    </row>
    <row r="2952" spans="2:7" x14ac:dyDescent="0.25">
      <c r="B2952" s="1">
        <v>581</v>
      </c>
      <c r="C2952" s="5"/>
      <c r="D2952" s="5"/>
      <c r="E2952" s="1">
        <v>2010</v>
      </c>
      <c r="F2952" t="s">
        <v>4485</v>
      </c>
    </row>
    <row r="2953" spans="2:7" x14ac:dyDescent="0.25">
      <c r="B2953" s="1">
        <v>582</v>
      </c>
      <c r="C2953" s="5" t="s">
        <v>333</v>
      </c>
      <c r="D2953" s="5" t="s">
        <v>4364</v>
      </c>
      <c r="E2953" s="1">
        <v>2018</v>
      </c>
      <c r="F2953" t="s">
        <v>4596</v>
      </c>
    </row>
    <row r="2954" spans="2:7" ht="30" x14ac:dyDescent="0.25">
      <c r="B2954" s="1">
        <v>583</v>
      </c>
      <c r="C2954" s="5" t="s">
        <v>1183</v>
      </c>
      <c r="D2954" s="5" t="s">
        <v>5567</v>
      </c>
      <c r="E2954" s="1">
        <v>2012</v>
      </c>
      <c r="F2954" t="s">
        <v>5216</v>
      </c>
      <c r="G2954" t="s">
        <v>5534</v>
      </c>
    </row>
    <row r="2955" spans="2:7" x14ac:dyDescent="0.25">
      <c r="B2955" s="1">
        <v>583</v>
      </c>
      <c r="C2955" s="5"/>
      <c r="D2955" s="5"/>
      <c r="E2955" s="1">
        <v>2012</v>
      </c>
      <c r="F2955" t="s">
        <v>4609</v>
      </c>
    </row>
    <row r="2956" spans="2:7" x14ac:dyDescent="0.25">
      <c r="B2956" s="1">
        <v>583</v>
      </c>
      <c r="C2956" s="5"/>
      <c r="D2956" s="5"/>
      <c r="E2956" s="1">
        <v>2012</v>
      </c>
      <c r="F2956" t="s">
        <v>4475</v>
      </c>
    </row>
    <row r="2957" spans="2:7" x14ac:dyDescent="0.25">
      <c r="B2957" s="1">
        <v>583</v>
      </c>
      <c r="C2957" s="5"/>
      <c r="D2957" s="5"/>
      <c r="E2957" s="1">
        <v>2012</v>
      </c>
      <c r="F2957" t="s">
        <v>4442</v>
      </c>
    </row>
    <row r="2958" spans="2:7" x14ac:dyDescent="0.25">
      <c r="B2958" s="1">
        <v>584</v>
      </c>
      <c r="C2958" s="5" t="s">
        <v>1179</v>
      </c>
      <c r="D2958" s="5" t="s">
        <v>4365</v>
      </c>
      <c r="E2958" s="1">
        <v>2009</v>
      </c>
      <c r="F2958" t="s">
        <v>5568</v>
      </c>
    </row>
    <row r="2959" spans="2:7" x14ac:dyDescent="0.25">
      <c r="B2959" s="1">
        <v>584</v>
      </c>
      <c r="C2959" s="5"/>
      <c r="D2959" s="5"/>
      <c r="E2959" s="1">
        <v>2009</v>
      </c>
      <c r="F2959" t="s">
        <v>5569</v>
      </c>
    </row>
    <row r="2960" spans="2:7" ht="30" x14ac:dyDescent="0.25">
      <c r="B2960" s="1">
        <v>585</v>
      </c>
      <c r="C2960" s="5" t="s">
        <v>989</v>
      </c>
      <c r="D2960" s="5" t="s">
        <v>5570</v>
      </c>
      <c r="E2960" s="1">
        <v>2012</v>
      </c>
      <c r="F2960" t="s">
        <v>4442</v>
      </c>
      <c r="G2960" t="s">
        <v>4451</v>
      </c>
    </row>
    <row r="2961" spans="2:7" x14ac:dyDescent="0.25">
      <c r="B2961" s="1">
        <v>585</v>
      </c>
      <c r="C2961" s="5"/>
      <c r="D2961" s="5"/>
      <c r="E2961" s="1">
        <v>2012</v>
      </c>
      <c r="F2961" t="s">
        <v>4536</v>
      </c>
    </row>
    <row r="2962" spans="2:7" x14ac:dyDescent="0.25">
      <c r="B2962" s="1">
        <v>585</v>
      </c>
      <c r="C2962" s="5"/>
      <c r="D2962" s="5"/>
      <c r="E2962" s="1">
        <v>2012</v>
      </c>
      <c r="F2962" t="s">
        <v>4438</v>
      </c>
    </row>
    <row r="2963" spans="2:7" x14ac:dyDescent="0.25">
      <c r="B2963" s="1">
        <v>585</v>
      </c>
      <c r="C2963" s="5"/>
      <c r="D2963" s="5"/>
      <c r="E2963" s="1">
        <v>2012</v>
      </c>
      <c r="F2963" t="s">
        <v>4622</v>
      </c>
    </row>
    <row r="2964" spans="2:7" x14ac:dyDescent="0.25">
      <c r="B2964" s="1">
        <v>585</v>
      </c>
      <c r="C2964" s="5"/>
      <c r="D2964" s="5"/>
      <c r="E2964" s="1">
        <v>2012</v>
      </c>
      <c r="F2964" t="s">
        <v>4615</v>
      </c>
    </row>
    <row r="2965" spans="2:7" x14ac:dyDescent="0.25">
      <c r="B2965" s="1">
        <v>585</v>
      </c>
      <c r="C2965" s="5"/>
      <c r="D2965" s="5"/>
      <c r="E2965" s="1">
        <v>2012</v>
      </c>
      <c r="F2965" t="s">
        <v>4879</v>
      </c>
    </row>
    <row r="2966" spans="2:7" ht="60" x14ac:dyDescent="0.25">
      <c r="B2966" s="1">
        <v>586</v>
      </c>
      <c r="C2966" s="5" t="s">
        <v>990</v>
      </c>
      <c r="D2966" s="5" t="s">
        <v>4366</v>
      </c>
      <c r="E2966" s="1">
        <v>2014</v>
      </c>
      <c r="F2966" t="s">
        <v>4493</v>
      </c>
    </row>
    <row r="2967" spans="2:7" x14ac:dyDescent="0.25">
      <c r="B2967" s="1">
        <v>586</v>
      </c>
      <c r="C2967" s="5"/>
      <c r="D2967" s="5"/>
      <c r="E2967" s="1">
        <v>2014</v>
      </c>
      <c r="F2967" t="s">
        <v>4458</v>
      </c>
    </row>
    <row r="2968" spans="2:7" x14ac:dyDescent="0.25">
      <c r="B2968" s="1">
        <v>586</v>
      </c>
      <c r="C2968" s="5"/>
      <c r="D2968" s="5"/>
      <c r="E2968" s="1">
        <v>2014</v>
      </c>
      <c r="F2968" t="s">
        <v>4475</v>
      </c>
    </row>
    <row r="2969" spans="2:7" x14ac:dyDescent="0.25">
      <c r="B2969" s="1">
        <v>586</v>
      </c>
      <c r="C2969" s="5"/>
      <c r="D2969" s="5"/>
      <c r="E2969" s="1">
        <v>2014</v>
      </c>
      <c r="F2969" t="s">
        <v>4474</v>
      </c>
    </row>
    <row r="2970" spans="2:7" x14ac:dyDescent="0.25">
      <c r="B2970" s="1">
        <v>586</v>
      </c>
      <c r="C2970" s="5"/>
      <c r="D2970" s="5"/>
      <c r="E2970" s="1">
        <v>2014</v>
      </c>
      <c r="F2970" t="s">
        <v>4438</v>
      </c>
    </row>
    <row r="2971" spans="2:7" x14ac:dyDescent="0.25">
      <c r="B2971" s="1">
        <v>586</v>
      </c>
      <c r="C2971" s="5"/>
      <c r="D2971" s="5"/>
      <c r="E2971" s="1">
        <v>2014</v>
      </c>
      <c r="F2971" t="s">
        <v>4879</v>
      </c>
    </row>
    <row r="2972" spans="2:7" x14ac:dyDescent="0.25">
      <c r="B2972" s="1">
        <v>586</v>
      </c>
      <c r="C2972" s="5"/>
      <c r="D2972" s="5"/>
      <c r="E2972" s="1">
        <v>2014</v>
      </c>
      <c r="F2972" t="s">
        <v>4442</v>
      </c>
    </row>
    <row r="2973" spans="2:7" x14ac:dyDescent="0.25">
      <c r="B2973" s="1">
        <v>586</v>
      </c>
      <c r="C2973" s="5"/>
      <c r="D2973" s="5"/>
      <c r="E2973" s="1">
        <v>2014</v>
      </c>
      <c r="F2973" t="s">
        <v>4511</v>
      </c>
    </row>
    <row r="2974" spans="2:7" ht="30" x14ac:dyDescent="0.25">
      <c r="B2974" s="1">
        <v>587</v>
      </c>
      <c r="C2974" s="5" t="s">
        <v>1157</v>
      </c>
      <c r="D2974" s="5" t="s">
        <v>5571</v>
      </c>
      <c r="E2974" s="1">
        <v>2023</v>
      </c>
      <c r="F2974" t="s">
        <v>4595</v>
      </c>
      <c r="G2974" t="s">
        <v>4451</v>
      </c>
    </row>
    <row r="2975" spans="2:7" x14ac:dyDescent="0.25">
      <c r="B2975" s="1">
        <v>587</v>
      </c>
      <c r="C2975" s="5"/>
      <c r="D2975" s="5"/>
      <c r="E2975" s="1">
        <v>2023</v>
      </c>
      <c r="F2975" t="s">
        <v>5260</v>
      </c>
    </row>
    <row r="2976" spans="2:7" x14ac:dyDescent="0.25">
      <c r="B2976" s="1">
        <v>587</v>
      </c>
      <c r="C2976" s="5"/>
      <c r="D2976" s="5"/>
      <c r="E2976" s="1">
        <v>2023</v>
      </c>
      <c r="F2976" t="s">
        <v>4534</v>
      </c>
    </row>
    <row r="2977" spans="2:7" x14ac:dyDescent="0.25">
      <c r="B2977" s="1">
        <v>587</v>
      </c>
      <c r="C2977" s="5"/>
      <c r="D2977" s="5"/>
      <c r="E2977" s="1">
        <v>2023</v>
      </c>
      <c r="F2977" t="s">
        <v>4442</v>
      </c>
    </row>
    <row r="2978" spans="2:7" ht="30" x14ac:dyDescent="0.25">
      <c r="B2978" s="1">
        <v>588</v>
      </c>
      <c r="C2978" s="5" t="s">
        <v>1153</v>
      </c>
      <c r="D2978" s="5" t="s">
        <v>5572</v>
      </c>
      <c r="E2978" s="1">
        <v>2015</v>
      </c>
      <c r="F2978" t="s">
        <v>4534</v>
      </c>
      <c r="G2978" t="s">
        <v>4451</v>
      </c>
    </row>
    <row r="2979" spans="2:7" x14ac:dyDescent="0.25">
      <c r="B2979" s="1">
        <v>588</v>
      </c>
      <c r="C2979" s="5"/>
      <c r="D2979" s="5"/>
      <c r="E2979" s="1">
        <v>2015</v>
      </c>
      <c r="F2979" t="s">
        <v>4442</v>
      </c>
    </row>
    <row r="2980" spans="2:7" x14ac:dyDescent="0.25">
      <c r="B2980" s="1">
        <v>588</v>
      </c>
      <c r="C2980" s="5"/>
      <c r="D2980" s="5"/>
      <c r="E2980" s="1">
        <v>2015</v>
      </c>
      <c r="F2980" t="s">
        <v>4493</v>
      </c>
    </row>
    <row r="2981" spans="2:7" x14ac:dyDescent="0.25">
      <c r="B2981" s="1">
        <v>588</v>
      </c>
      <c r="C2981" s="5"/>
      <c r="D2981" s="5"/>
      <c r="E2981" s="1">
        <v>2015</v>
      </c>
      <c r="F2981" t="s">
        <v>4536</v>
      </c>
    </row>
    <row r="2982" spans="2:7" x14ac:dyDescent="0.25">
      <c r="B2982" s="1">
        <v>588</v>
      </c>
      <c r="C2982" s="5"/>
      <c r="D2982" s="5"/>
      <c r="E2982" s="1">
        <v>2015</v>
      </c>
      <c r="F2982" t="s">
        <v>5573</v>
      </c>
    </row>
    <row r="2983" spans="2:7" x14ac:dyDescent="0.25">
      <c r="B2983" s="1">
        <v>588</v>
      </c>
      <c r="C2983" s="5"/>
      <c r="D2983" s="5"/>
      <c r="E2983" s="1">
        <v>2015</v>
      </c>
      <c r="F2983" t="s">
        <v>4622</v>
      </c>
    </row>
    <row r="2984" spans="2:7" x14ac:dyDescent="0.25">
      <c r="B2984" s="1">
        <v>588</v>
      </c>
      <c r="C2984" s="5"/>
      <c r="D2984" s="5"/>
      <c r="E2984" s="1">
        <v>2015</v>
      </c>
      <c r="F2984" t="s">
        <v>4452</v>
      </c>
    </row>
    <row r="2985" spans="2:7" x14ac:dyDescent="0.25">
      <c r="B2985" s="1">
        <v>588</v>
      </c>
      <c r="C2985" s="5"/>
      <c r="D2985" s="5"/>
      <c r="E2985" s="1">
        <v>2015</v>
      </c>
      <c r="F2985" t="s">
        <v>5574</v>
      </c>
    </row>
    <row r="2986" spans="2:7" x14ac:dyDescent="0.25">
      <c r="B2986" s="1">
        <v>588</v>
      </c>
      <c r="C2986" s="5"/>
      <c r="D2986" s="5"/>
      <c r="E2986" s="1">
        <v>2015</v>
      </c>
      <c r="F2986" t="s">
        <v>4627</v>
      </c>
    </row>
    <row r="2987" spans="2:7" x14ac:dyDescent="0.25">
      <c r="B2987" s="1">
        <v>588</v>
      </c>
      <c r="C2987" s="5"/>
      <c r="D2987" s="5"/>
      <c r="E2987" s="1">
        <v>2015</v>
      </c>
      <c r="F2987" t="s">
        <v>5066</v>
      </c>
    </row>
    <row r="2988" spans="2:7" x14ac:dyDescent="0.25">
      <c r="B2988" s="1">
        <v>588</v>
      </c>
      <c r="C2988" s="5"/>
      <c r="D2988" s="5"/>
      <c r="E2988" s="1">
        <v>2015</v>
      </c>
      <c r="F2988" t="s">
        <v>4512</v>
      </c>
    </row>
    <row r="2989" spans="2:7" x14ac:dyDescent="0.25">
      <c r="B2989" s="1">
        <v>588</v>
      </c>
      <c r="C2989" s="5"/>
      <c r="D2989" s="5"/>
      <c r="E2989" s="1">
        <v>2015</v>
      </c>
      <c r="F2989" t="s">
        <v>4676</v>
      </c>
    </row>
    <row r="2990" spans="2:7" ht="45" x14ac:dyDescent="0.25">
      <c r="B2990" s="1">
        <v>589</v>
      </c>
      <c r="C2990" s="5" t="s">
        <v>1144</v>
      </c>
      <c r="D2990" s="5" t="s">
        <v>5575</v>
      </c>
      <c r="E2990" s="1">
        <v>2015</v>
      </c>
      <c r="F2990" t="s">
        <v>4627</v>
      </c>
    </row>
    <row r="2991" spans="2:7" x14ac:dyDescent="0.25">
      <c r="B2991" s="1">
        <v>589</v>
      </c>
      <c r="C2991" s="5"/>
      <c r="D2991" s="5"/>
      <c r="E2991" s="1">
        <v>2015</v>
      </c>
      <c r="F2991" t="s">
        <v>4676</v>
      </c>
    </row>
    <row r="2992" spans="2:7" x14ac:dyDescent="0.25">
      <c r="B2992" s="1">
        <v>589</v>
      </c>
      <c r="C2992" s="5"/>
      <c r="D2992" s="5"/>
      <c r="E2992" s="1">
        <v>2015</v>
      </c>
      <c r="F2992" t="s">
        <v>4449</v>
      </c>
    </row>
    <row r="2993" spans="2:7" x14ac:dyDescent="0.25">
      <c r="B2993" s="1">
        <v>589</v>
      </c>
      <c r="C2993" s="5"/>
      <c r="D2993" s="5"/>
      <c r="E2993" s="1">
        <v>2015</v>
      </c>
      <c r="F2993" t="s">
        <v>4510</v>
      </c>
    </row>
    <row r="2994" spans="2:7" x14ac:dyDescent="0.25">
      <c r="B2994" s="1">
        <v>589</v>
      </c>
      <c r="C2994" s="5"/>
      <c r="D2994" s="5"/>
      <c r="E2994" s="1">
        <v>2015</v>
      </c>
      <c r="F2994" t="s">
        <v>4642</v>
      </c>
    </row>
    <row r="2995" spans="2:7" x14ac:dyDescent="0.25">
      <c r="B2995" s="1">
        <v>589</v>
      </c>
      <c r="C2995" s="5"/>
      <c r="D2995" s="5"/>
      <c r="E2995" s="1">
        <v>2015</v>
      </c>
      <c r="F2995" t="s">
        <v>5576</v>
      </c>
    </row>
    <row r="2996" spans="2:7" x14ac:dyDescent="0.25">
      <c r="B2996" s="1">
        <v>589</v>
      </c>
      <c r="C2996" s="5"/>
      <c r="D2996" s="5"/>
      <c r="E2996" s="1">
        <v>2015</v>
      </c>
      <c r="F2996" t="s">
        <v>4754</v>
      </c>
    </row>
    <row r="2997" spans="2:7" x14ac:dyDescent="0.25">
      <c r="B2997" s="1">
        <v>589</v>
      </c>
      <c r="C2997" s="5"/>
      <c r="D2997" s="5"/>
      <c r="E2997" s="1">
        <v>2015</v>
      </c>
      <c r="F2997" t="s">
        <v>4512</v>
      </c>
    </row>
    <row r="2998" spans="2:7" x14ac:dyDescent="0.25">
      <c r="B2998" s="1">
        <v>589</v>
      </c>
      <c r="C2998" s="5"/>
      <c r="D2998" s="5"/>
      <c r="E2998" s="1">
        <v>2015</v>
      </c>
      <c r="F2998" t="s">
        <v>5428</v>
      </c>
    </row>
    <row r="2999" spans="2:7" x14ac:dyDescent="0.25">
      <c r="B2999" s="1">
        <v>589</v>
      </c>
      <c r="C2999" s="5"/>
      <c r="D2999" s="5"/>
      <c r="E2999" s="1">
        <v>2015</v>
      </c>
      <c r="F2999" t="s">
        <v>5322</v>
      </c>
    </row>
    <row r="3000" spans="2:7" ht="30" x14ac:dyDescent="0.25">
      <c r="B3000" s="1">
        <v>590</v>
      </c>
      <c r="C3000" s="5" t="s">
        <v>855</v>
      </c>
      <c r="D3000" s="5" t="s">
        <v>5577</v>
      </c>
      <c r="E3000" s="1">
        <v>2022</v>
      </c>
      <c r="F3000" t="s">
        <v>4442</v>
      </c>
      <c r="G3000" t="s">
        <v>4610</v>
      </c>
    </row>
    <row r="3001" spans="2:7" x14ac:dyDescent="0.25">
      <c r="B3001" s="1">
        <v>590</v>
      </c>
      <c r="C3001" s="5"/>
      <c r="D3001" s="5"/>
      <c r="E3001" s="1">
        <v>2022</v>
      </c>
      <c r="F3001" t="s">
        <v>4622</v>
      </c>
      <c r="G3001" t="s">
        <v>2614</v>
      </c>
    </row>
    <row r="3002" spans="2:7" ht="30" x14ac:dyDescent="0.25">
      <c r="B3002" s="1">
        <v>591</v>
      </c>
      <c r="C3002" s="5" t="s">
        <v>805</v>
      </c>
      <c r="D3002" s="5" t="s">
        <v>5578</v>
      </c>
      <c r="E3002" s="1">
        <v>2018</v>
      </c>
      <c r="F3002" t="s">
        <v>4536</v>
      </c>
      <c r="G3002" t="s">
        <v>5579</v>
      </c>
    </row>
    <row r="3003" spans="2:7" x14ac:dyDescent="0.25">
      <c r="B3003" s="1">
        <v>591</v>
      </c>
      <c r="C3003" s="5"/>
      <c r="D3003" s="5"/>
      <c r="E3003" s="1">
        <v>2018</v>
      </c>
      <c r="F3003" t="s">
        <v>4879</v>
      </c>
    </row>
    <row r="3004" spans="2:7" x14ac:dyDescent="0.25">
      <c r="B3004" s="1">
        <v>591</v>
      </c>
      <c r="C3004" s="5"/>
      <c r="D3004" s="5"/>
      <c r="E3004" s="1">
        <v>2018</v>
      </c>
      <c r="F3004" t="s">
        <v>4921</v>
      </c>
    </row>
    <row r="3005" spans="2:7" x14ac:dyDescent="0.25">
      <c r="B3005" s="1">
        <v>591</v>
      </c>
      <c r="C3005" s="5"/>
      <c r="D3005" s="5"/>
      <c r="E3005" s="1">
        <v>2018</v>
      </c>
      <c r="F3005" t="s">
        <v>4475</v>
      </c>
    </row>
    <row r="3006" spans="2:7" x14ac:dyDescent="0.25">
      <c r="B3006" s="1">
        <v>591</v>
      </c>
      <c r="C3006" s="5"/>
      <c r="D3006" s="5"/>
      <c r="E3006" s="1">
        <v>2018</v>
      </c>
      <c r="F3006" t="s">
        <v>4449</v>
      </c>
    </row>
    <row r="3007" spans="2:7" x14ac:dyDescent="0.25">
      <c r="B3007" s="1">
        <v>591</v>
      </c>
      <c r="C3007" s="5"/>
      <c r="D3007" s="5"/>
      <c r="E3007" s="1">
        <v>2018</v>
      </c>
      <c r="F3007" t="s">
        <v>4450</v>
      </c>
    </row>
    <row r="3008" spans="2:7" x14ac:dyDescent="0.25">
      <c r="B3008" s="1">
        <v>591</v>
      </c>
      <c r="C3008" s="5"/>
      <c r="D3008" s="5"/>
      <c r="E3008" s="1">
        <v>2018</v>
      </c>
      <c r="F3008" t="s">
        <v>4457</v>
      </c>
    </row>
    <row r="3009" spans="2:7" x14ac:dyDescent="0.25">
      <c r="B3009" s="1">
        <v>591</v>
      </c>
      <c r="C3009" s="5"/>
      <c r="D3009" s="5"/>
      <c r="E3009" s="1">
        <v>2018</v>
      </c>
      <c r="F3009" t="s">
        <v>4438</v>
      </c>
    </row>
    <row r="3010" spans="2:7" x14ac:dyDescent="0.25">
      <c r="B3010" s="1">
        <v>591</v>
      </c>
      <c r="C3010" s="5"/>
      <c r="D3010" s="5"/>
      <c r="E3010" s="1">
        <v>2018</v>
      </c>
      <c r="F3010" t="s">
        <v>4468</v>
      </c>
    </row>
    <row r="3011" spans="2:7" x14ac:dyDescent="0.25">
      <c r="B3011" s="1">
        <v>591</v>
      </c>
      <c r="C3011" s="5"/>
      <c r="D3011" s="5"/>
      <c r="E3011" s="1">
        <v>2018</v>
      </c>
      <c r="F3011" t="s">
        <v>4469</v>
      </c>
    </row>
    <row r="3012" spans="2:7" x14ac:dyDescent="0.25">
      <c r="B3012" s="1">
        <v>591</v>
      </c>
      <c r="C3012" s="5"/>
      <c r="D3012" s="5"/>
      <c r="E3012" s="1">
        <v>2018</v>
      </c>
      <c r="F3012" t="s">
        <v>4534</v>
      </c>
    </row>
    <row r="3013" spans="2:7" ht="30" x14ac:dyDescent="0.25">
      <c r="B3013" s="1">
        <v>592</v>
      </c>
      <c r="C3013" s="5" t="s">
        <v>2433</v>
      </c>
      <c r="D3013" s="5" t="s">
        <v>5580</v>
      </c>
      <c r="E3013" s="1">
        <v>2019</v>
      </c>
      <c r="F3013" t="s">
        <v>4493</v>
      </c>
      <c r="G3013" t="s">
        <v>4826</v>
      </c>
    </row>
    <row r="3014" spans="2:7" x14ac:dyDescent="0.25">
      <c r="B3014" s="1">
        <v>592</v>
      </c>
      <c r="C3014" s="5"/>
      <c r="D3014" s="5"/>
      <c r="E3014" s="1">
        <v>2019</v>
      </c>
      <c r="F3014" t="s">
        <v>5581</v>
      </c>
    </row>
    <row r="3015" spans="2:7" x14ac:dyDescent="0.25">
      <c r="B3015" s="1">
        <v>592</v>
      </c>
      <c r="C3015" s="5"/>
      <c r="D3015" s="5"/>
      <c r="E3015" s="1">
        <v>2019</v>
      </c>
      <c r="F3015" t="s">
        <v>4533</v>
      </c>
    </row>
    <row r="3016" spans="2:7" x14ac:dyDescent="0.25">
      <c r="B3016" s="1">
        <v>592</v>
      </c>
      <c r="C3016" s="5"/>
      <c r="D3016" s="5"/>
      <c r="E3016" s="1">
        <v>2019</v>
      </c>
      <c r="F3016" t="s">
        <v>4495</v>
      </c>
    </row>
    <row r="3017" spans="2:7" x14ac:dyDescent="0.25">
      <c r="B3017" s="1">
        <v>592</v>
      </c>
      <c r="C3017" s="5"/>
      <c r="D3017" s="5"/>
      <c r="E3017" s="1">
        <v>2019</v>
      </c>
      <c r="F3017" t="s">
        <v>4755</v>
      </c>
    </row>
    <row r="3018" spans="2:7" x14ac:dyDescent="0.25">
      <c r="B3018" s="1">
        <v>592</v>
      </c>
      <c r="C3018" s="5"/>
      <c r="D3018" s="5"/>
      <c r="E3018" s="1">
        <v>2019</v>
      </c>
      <c r="F3018" t="s">
        <v>5582</v>
      </c>
    </row>
    <row r="3019" spans="2:7" x14ac:dyDescent="0.25">
      <c r="B3019" s="1">
        <v>592</v>
      </c>
      <c r="C3019" s="5"/>
      <c r="D3019" s="5"/>
      <c r="E3019" s="1">
        <v>2019</v>
      </c>
      <c r="F3019" t="s">
        <v>4534</v>
      </c>
    </row>
    <row r="3020" spans="2:7" x14ac:dyDescent="0.25">
      <c r="B3020" s="1">
        <v>592</v>
      </c>
      <c r="C3020" s="5"/>
      <c r="D3020" s="5"/>
      <c r="E3020" s="1">
        <v>2019</v>
      </c>
      <c r="F3020" t="s">
        <v>4500</v>
      </c>
    </row>
    <row r="3021" spans="2:7" x14ac:dyDescent="0.25">
      <c r="B3021" s="1">
        <v>592</v>
      </c>
      <c r="C3021" s="5"/>
      <c r="D3021" s="5"/>
      <c r="E3021" s="1">
        <v>2019</v>
      </c>
      <c r="F3021" t="s">
        <v>5115</v>
      </c>
    </row>
    <row r="3022" spans="2:7" x14ac:dyDescent="0.25">
      <c r="B3022" s="1">
        <v>592</v>
      </c>
      <c r="C3022" s="5"/>
      <c r="D3022" s="5"/>
      <c r="E3022" s="1">
        <v>2019</v>
      </c>
      <c r="F3022" t="s">
        <v>5583</v>
      </c>
    </row>
    <row r="3023" spans="2:7" x14ac:dyDescent="0.25">
      <c r="B3023" s="1">
        <v>592</v>
      </c>
      <c r="C3023" s="5"/>
      <c r="D3023" s="5"/>
      <c r="E3023" s="1">
        <v>2019</v>
      </c>
      <c r="F3023" t="s">
        <v>5584</v>
      </c>
    </row>
    <row r="3024" spans="2:7" x14ac:dyDescent="0.25">
      <c r="B3024" s="1">
        <v>592</v>
      </c>
      <c r="C3024" s="5"/>
      <c r="D3024" s="5"/>
      <c r="E3024" s="1">
        <v>2019</v>
      </c>
      <c r="F3024" t="s">
        <v>5585</v>
      </c>
    </row>
    <row r="3025" spans="2:7" x14ac:dyDescent="0.25">
      <c r="B3025" s="1">
        <v>592</v>
      </c>
      <c r="C3025" s="5"/>
      <c r="D3025" s="5"/>
      <c r="E3025" s="1">
        <v>2019</v>
      </c>
      <c r="F3025" t="s">
        <v>4587</v>
      </c>
    </row>
    <row r="3026" spans="2:7" x14ac:dyDescent="0.25">
      <c r="B3026" s="1">
        <v>592</v>
      </c>
      <c r="C3026" s="5"/>
      <c r="D3026" s="5"/>
      <c r="E3026" s="1">
        <v>2019</v>
      </c>
      <c r="F3026" t="s">
        <v>4567</v>
      </c>
    </row>
    <row r="3027" spans="2:7" x14ac:dyDescent="0.25">
      <c r="B3027" s="1">
        <v>592</v>
      </c>
      <c r="C3027" s="5"/>
      <c r="D3027" s="5"/>
      <c r="E3027" s="1">
        <v>2019</v>
      </c>
      <c r="F3027" t="s">
        <v>4515</v>
      </c>
    </row>
    <row r="3028" spans="2:7" x14ac:dyDescent="0.25">
      <c r="B3028" s="1">
        <v>592</v>
      </c>
      <c r="C3028" s="5"/>
      <c r="D3028" s="5"/>
      <c r="E3028" s="1">
        <v>2019</v>
      </c>
      <c r="F3028" t="s">
        <v>5586</v>
      </c>
    </row>
    <row r="3029" spans="2:7" x14ac:dyDescent="0.25">
      <c r="B3029" s="1">
        <v>592</v>
      </c>
      <c r="C3029" s="5"/>
      <c r="D3029" s="5"/>
      <c r="E3029" s="1">
        <v>2019</v>
      </c>
      <c r="F3029" t="s">
        <v>4475</v>
      </c>
    </row>
    <row r="3030" spans="2:7" x14ac:dyDescent="0.25">
      <c r="B3030" s="1">
        <v>593</v>
      </c>
      <c r="C3030" s="5" t="s">
        <v>2414</v>
      </c>
      <c r="D3030" s="5" t="s">
        <v>5587</v>
      </c>
      <c r="E3030" s="1">
        <v>2023</v>
      </c>
      <c r="F3030" t="s">
        <v>4534</v>
      </c>
      <c r="G3030" t="s">
        <v>5399</v>
      </c>
    </row>
    <row r="3031" spans="2:7" x14ac:dyDescent="0.25">
      <c r="B3031" s="1">
        <v>593</v>
      </c>
      <c r="C3031" s="5"/>
      <c r="D3031" s="5"/>
      <c r="E3031" s="1">
        <v>2023</v>
      </c>
      <c r="F3031" t="s">
        <v>4816</v>
      </c>
      <c r="G3031" t="s">
        <v>4451</v>
      </c>
    </row>
    <row r="3032" spans="2:7" x14ac:dyDescent="0.25">
      <c r="B3032" s="1">
        <v>593</v>
      </c>
      <c r="C3032" s="5"/>
      <c r="D3032" s="5"/>
      <c r="E3032" s="1">
        <v>2023</v>
      </c>
      <c r="F3032" t="s">
        <v>4533</v>
      </c>
      <c r="G3032" t="s">
        <v>5588</v>
      </c>
    </row>
    <row r="3033" spans="2:7" x14ac:dyDescent="0.25">
      <c r="B3033" s="1">
        <v>593</v>
      </c>
      <c r="C3033" s="5"/>
      <c r="D3033" s="5"/>
      <c r="E3033" s="1">
        <v>2023</v>
      </c>
      <c r="F3033" t="s">
        <v>4442</v>
      </c>
      <c r="G3033" t="s">
        <v>5589</v>
      </c>
    </row>
    <row r="3034" spans="2:7" x14ac:dyDescent="0.25">
      <c r="B3034" s="1">
        <v>593</v>
      </c>
      <c r="C3034" s="5"/>
      <c r="D3034" s="5"/>
      <c r="E3034" s="1">
        <v>2023</v>
      </c>
      <c r="F3034" t="s">
        <v>5590</v>
      </c>
      <c r="G3034" t="s">
        <v>5591</v>
      </c>
    </row>
    <row r="3035" spans="2:7" x14ac:dyDescent="0.25">
      <c r="B3035" s="1">
        <v>593</v>
      </c>
      <c r="C3035" s="5"/>
      <c r="D3035" s="5"/>
      <c r="E3035" s="1">
        <v>2023</v>
      </c>
      <c r="F3035" t="s">
        <v>4450</v>
      </c>
    </row>
    <row r="3036" spans="2:7" x14ac:dyDescent="0.25">
      <c r="B3036" s="1">
        <v>593</v>
      </c>
      <c r="C3036" s="5"/>
      <c r="D3036" s="5"/>
      <c r="E3036" s="1">
        <v>2023</v>
      </c>
      <c r="F3036" t="s">
        <v>4872</v>
      </c>
    </row>
    <row r="3037" spans="2:7" x14ac:dyDescent="0.25">
      <c r="B3037" s="1">
        <v>593</v>
      </c>
      <c r="C3037" s="5"/>
      <c r="D3037" s="5"/>
      <c r="E3037" s="1">
        <v>2023</v>
      </c>
      <c r="F3037" t="s">
        <v>5592</v>
      </c>
    </row>
    <row r="3038" spans="2:7" x14ac:dyDescent="0.25">
      <c r="B3038" s="1">
        <v>593</v>
      </c>
      <c r="C3038" s="5"/>
      <c r="D3038" s="5"/>
      <c r="E3038" s="1">
        <v>2023</v>
      </c>
      <c r="F3038" t="s">
        <v>4892</v>
      </c>
    </row>
    <row r="3039" spans="2:7" x14ac:dyDescent="0.25">
      <c r="B3039" s="1">
        <v>593</v>
      </c>
      <c r="C3039" s="5"/>
      <c r="D3039" s="5"/>
      <c r="E3039" s="1">
        <v>2023</v>
      </c>
      <c r="F3039" t="s">
        <v>4609</v>
      </c>
    </row>
    <row r="3040" spans="2:7" x14ac:dyDescent="0.25">
      <c r="B3040" s="1">
        <v>593</v>
      </c>
      <c r="C3040" s="5"/>
      <c r="D3040" s="5"/>
      <c r="E3040" s="1">
        <v>2023</v>
      </c>
      <c r="F3040" t="s">
        <v>4450</v>
      </c>
    </row>
    <row r="3041" spans="2:7" x14ac:dyDescent="0.25">
      <c r="B3041" s="1">
        <v>593</v>
      </c>
      <c r="C3041" s="5"/>
      <c r="D3041" s="5"/>
      <c r="E3041" s="1">
        <v>2023</v>
      </c>
      <c r="F3041" t="s">
        <v>5593</v>
      </c>
    </row>
    <row r="3042" spans="2:7" x14ac:dyDescent="0.25">
      <c r="B3042" s="1">
        <v>594</v>
      </c>
      <c r="C3042" s="5" t="s">
        <v>219</v>
      </c>
      <c r="D3042" s="5" t="s">
        <v>4369</v>
      </c>
      <c r="E3042" s="1">
        <v>2016</v>
      </c>
      <c r="F3042" t="s">
        <v>4448</v>
      </c>
      <c r="G3042" t="s">
        <v>4488</v>
      </c>
    </row>
    <row r="3043" spans="2:7" x14ac:dyDescent="0.25">
      <c r="B3043" s="1">
        <v>594</v>
      </c>
      <c r="C3043" s="5"/>
      <c r="D3043" s="5"/>
      <c r="E3043" s="1">
        <v>2016</v>
      </c>
      <c r="F3043" t="s">
        <v>4602</v>
      </c>
      <c r="G3043" t="s">
        <v>4781</v>
      </c>
    </row>
    <row r="3044" spans="2:7" x14ac:dyDescent="0.25">
      <c r="B3044" s="1">
        <v>594</v>
      </c>
      <c r="C3044" s="5"/>
      <c r="D3044" s="5"/>
      <c r="E3044" s="1">
        <v>2016</v>
      </c>
      <c r="G3044" t="s">
        <v>5594</v>
      </c>
    </row>
    <row r="3045" spans="2:7" x14ac:dyDescent="0.25">
      <c r="B3045" s="1">
        <v>594</v>
      </c>
      <c r="C3045" s="5"/>
      <c r="D3045" s="5"/>
      <c r="E3045" s="1">
        <v>2016</v>
      </c>
      <c r="G3045" t="s">
        <v>5595</v>
      </c>
    </row>
    <row r="3046" spans="2:7" ht="30" x14ac:dyDescent="0.25">
      <c r="B3046" s="1">
        <v>595</v>
      </c>
      <c r="C3046" s="5" t="s">
        <v>2557</v>
      </c>
      <c r="D3046" s="5" t="s">
        <v>5596</v>
      </c>
      <c r="E3046" s="1">
        <v>2023</v>
      </c>
      <c r="F3046" t="s">
        <v>4533</v>
      </c>
    </row>
    <row r="3047" spans="2:7" x14ac:dyDescent="0.25">
      <c r="B3047" s="1">
        <v>595</v>
      </c>
      <c r="C3047" s="5"/>
      <c r="D3047" s="5"/>
      <c r="E3047" s="1">
        <v>2023</v>
      </c>
      <c r="F3047" t="s">
        <v>4442</v>
      </c>
    </row>
    <row r="3048" spans="2:7" x14ac:dyDescent="0.25">
      <c r="B3048" s="1">
        <v>595</v>
      </c>
      <c r="C3048" s="5"/>
      <c r="D3048" s="5"/>
      <c r="E3048" s="1">
        <v>2023</v>
      </c>
      <c r="F3048" t="s">
        <v>4511</v>
      </c>
    </row>
    <row r="3049" spans="2:7" x14ac:dyDescent="0.25">
      <c r="B3049" s="1">
        <v>595</v>
      </c>
      <c r="C3049" s="5"/>
      <c r="D3049" s="5"/>
      <c r="E3049" s="1">
        <v>2023</v>
      </c>
      <c r="F3049" t="s">
        <v>4474</v>
      </c>
    </row>
    <row r="3050" spans="2:7" x14ac:dyDescent="0.25">
      <c r="B3050" s="1">
        <v>595</v>
      </c>
      <c r="C3050" s="5"/>
      <c r="D3050" s="5"/>
      <c r="E3050" s="1">
        <v>2023</v>
      </c>
      <c r="F3050" t="s">
        <v>5541</v>
      </c>
    </row>
    <row r="3051" spans="2:7" x14ac:dyDescent="0.25">
      <c r="B3051" s="1">
        <v>595</v>
      </c>
      <c r="C3051" s="5"/>
      <c r="D3051" s="5"/>
      <c r="E3051" s="1">
        <v>2023</v>
      </c>
      <c r="F3051" t="s">
        <v>4438</v>
      </c>
    </row>
    <row r="3052" spans="2:7" x14ac:dyDescent="0.25">
      <c r="B3052" s="1">
        <v>595</v>
      </c>
      <c r="C3052" s="5"/>
      <c r="D3052" s="5"/>
      <c r="E3052" s="1">
        <v>2023</v>
      </c>
      <c r="F3052" t="s">
        <v>4450</v>
      </c>
    </row>
    <row r="3053" spans="2:7" x14ac:dyDescent="0.25">
      <c r="B3053" s="1">
        <v>595</v>
      </c>
      <c r="C3053" s="5"/>
      <c r="D3053" s="5"/>
      <c r="E3053" s="1">
        <v>2023</v>
      </c>
      <c r="F3053" t="s">
        <v>4609</v>
      </c>
    </row>
    <row r="3054" spans="2:7" x14ac:dyDescent="0.25">
      <c r="B3054" s="1">
        <v>595</v>
      </c>
      <c r="C3054" s="5"/>
      <c r="D3054" s="5"/>
      <c r="E3054" s="1">
        <v>2023</v>
      </c>
      <c r="F3054" t="s">
        <v>4872</v>
      </c>
    </row>
    <row r="3055" spans="2:7" x14ac:dyDescent="0.25">
      <c r="B3055" s="1">
        <v>595</v>
      </c>
      <c r="C3055" s="5"/>
      <c r="D3055" s="5"/>
      <c r="E3055" s="1">
        <v>2023</v>
      </c>
      <c r="F3055" t="s">
        <v>4515</v>
      </c>
    </row>
    <row r="3056" spans="2:7" x14ac:dyDescent="0.25">
      <c r="B3056" s="1">
        <v>595</v>
      </c>
      <c r="C3056" s="5"/>
      <c r="D3056" s="5"/>
      <c r="E3056" s="1">
        <v>2023</v>
      </c>
      <c r="F3056" t="s">
        <v>4873</v>
      </c>
    </row>
    <row r="3057" spans="2:7" x14ac:dyDescent="0.25">
      <c r="B3057" s="1">
        <v>595</v>
      </c>
      <c r="C3057" s="5"/>
      <c r="D3057" s="5"/>
      <c r="E3057" s="1">
        <v>2023</v>
      </c>
      <c r="F3057" t="s">
        <v>4441</v>
      </c>
    </row>
    <row r="3058" spans="2:7" x14ac:dyDescent="0.25">
      <c r="B3058" s="1">
        <v>595</v>
      </c>
      <c r="C3058" s="5"/>
      <c r="D3058" s="5"/>
      <c r="E3058" s="1">
        <v>2023</v>
      </c>
      <c r="F3058" t="s">
        <v>4475</v>
      </c>
    </row>
    <row r="3059" spans="2:7" x14ac:dyDescent="0.25">
      <c r="B3059" s="1">
        <v>595</v>
      </c>
      <c r="C3059" s="5"/>
      <c r="D3059" s="5"/>
      <c r="E3059" s="1">
        <v>2023</v>
      </c>
      <c r="F3059" t="s">
        <v>4921</v>
      </c>
    </row>
    <row r="3060" spans="2:7" x14ac:dyDescent="0.25">
      <c r="B3060" s="1">
        <v>595</v>
      </c>
      <c r="C3060" s="5"/>
      <c r="D3060" s="5"/>
      <c r="E3060" s="1">
        <v>2023</v>
      </c>
      <c r="F3060" t="s">
        <v>4485</v>
      </c>
    </row>
    <row r="3061" spans="2:7" x14ac:dyDescent="0.25">
      <c r="B3061" s="1">
        <v>595</v>
      </c>
      <c r="C3061" s="5"/>
      <c r="D3061" s="5"/>
      <c r="E3061" s="1">
        <v>2023</v>
      </c>
      <c r="F3061" t="s">
        <v>4458</v>
      </c>
    </row>
    <row r="3062" spans="2:7" x14ac:dyDescent="0.25">
      <c r="B3062" s="1">
        <v>595</v>
      </c>
      <c r="C3062" s="5"/>
      <c r="D3062" s="5"/>
      <c r="E3062" s="1">
        <v>2023</v>
      </c>
      <c r="F3062" t="s">
        <v>4494</v>
      </c>
    </row>
    <row r="3063" spans="2:7" x14ac:dyDescent="0.25">
      <c r="B3063" s="1">
        <v>595</v>
      </c>
      <c r="C3063" s="5"/>
      <c r="D3063" s="5"/>
      <c r="E3063" s="1">
        <v>2023</v>
      </c>
      <c r="F3063" t="s">
        <v>5597</v>
      </c>
    </row>
    <row r="3064" spans="2:7" x14ac:dyDescent="0.25">
      <c r="B3064" s="1">
        <v>595</v>
      </c>
      <c r="C3064" s="5"/>
      <c r="D3064" s="5"/>
      <c r="E3064" s="1">
        <v>2023</v>
      </c>
      <c r="F3064" t="s">
        <v>5598</v>
      </c>
    </row>
    <row r="3065" spans="2:7" x14ac:dyDescent="0.25">
      <c r="B3065" s="1">
        <v>595</v>
      </c>
      <c r="C3065" s="5"/>
      <c r="D3065" s="5"/>
      <c r="E3065" s="1">
        <v>2023</v>
      </c>
      <c r="F3065" t="s">
        <v>5599</v>
      </c>
    </row>
    <row r="3066" spans="2:7" x14ac:dyDescent="0.25">
      <c r="B3066" s="1">
        <v>595</v>
      </c>
      <c r="C3066" s="5"/>
      <c r="D3066" s="5"/>
      <c r="E3066" s="1">
        <v>2023</v>
      </c>
      <c r="F3066" t="s">
        <v>4497</v>
      </c>
    </row>
    <row r="3067" spans="2:7" x14ac:dyDescent="0.25">
      <c r="B3067" s="1">
        <v>595</v>
      </c>
      <c r="C3067" s="5"/>
      <c r="D3067" s="5"/>
      <c r="E3067" s="1">
        <v>2023</v>
      </c>
      <c r="F3067" t="s">
        <v>4445</v>
      </c>
    </row>
    <row r="3068" spans="2:7" x14ac:dyDescent="0.25">
      <c r="B3068" s="1">
        <v>595</v>
      </c>
      <c r="C3068" s="5"/>
      <c r="D3068" s="5"/>
      <c r="E3068" s="1">
        <v>2023</v>
      </c>
      <c r="F3068" t="s">
        <v>4562</v>
      </c>
    </row>
    <row r="3069" spans="2:7" x14ac:dyDescent="0.25">
      <c r="B3069" s="1">
        <v>595</v>
      </c>
      <c r="C3069" s="5"/>
      <c r="D3069" s="5"/>
      <c r="E3069" s="1">
        <v>2023</v>
      </c>
      <c r="F3069" t="s">
        <v>4444</v>
      </c>
    </row>
    <row r="3070" spans="2:7" ht="30" x14ac:dyDescent="0.25">
      <c r="B3070" s="1">
        <v>596</v>
      </c>
      <c r="C3070" s="5" t="s">
        <v>2250</v>
      </c>
      <c r="D3070" s="5" t="s">
        <v>3866</v>
      </c>
      <c r="E3070" s="1">
        <v>2021</v>
      </c>
      <c r="F3070" t="s">
        <v>4566</v>
      </c>
      <c r="G3070" t="s">
        <v>5600</v>
      </c>
    </row>
    <row r="3071" spans="2:7" x14ac:dyDescent="0.25">
      <c r="B3071" s="1">
        <v>596</v>
      </c>
      <c r="C3071" s="5"/>
      <c r="D3071" s="5"/>
      <c r="E3071" s="1">
        <v>2021</v>
      </c>
      <c r="F3071" t="s">
        <v>4475</v>
      </c>
      <c r="G3071" t="s">
        <v>4864</v>
      </c>
    </row>
    <row r="3072" spans="2:7" x14ac:dyDescent="0.25">
      <c r="B3072" s="1">
        <v>596</v>
      </c>
      <c r="C3072" s="5"/>
      <c r="D3072" s="5"/>
      <c r="E3072" s="1">
        <v>2021</v>
      </c>
      <c r="F3072" t="s">
        <v>4469</v>
      </c>
      <c r="G3072" t="s">
        <v>5601</v>
      </c>
    </row>
    <row r="3073" spans="2:7" x14ac:dyDescent="0.25">
      <c r="B3073" s="1">
        <v>596</v>
      </c>
      <c r="C3073" s="5"/>
      <c r="D3073" s="5"/>
      <c r="E3073" s="1">
        <v>2021</v>
      </c>
      <c r="F3073" t="s">
        <v>4458</v>
      </c>
      <c r="G3073" t="s">
        <v>5602</v>
      </c>
    </row>
    <row r="3074" spans="2:7" x14ac:dyDescent="0.25">
      <c r="B3074" s="1">
        <v>596</v>
      </c>
      <c r="C3074" s="5"/>
      <c r="D3074" s="5"/>
      <c r="E3074" s="1">
        <v>2021</v>
      </c>
      <c r="F3074" t="s">
        <v>4460</v>
      </c>
      <c r="G3074" t="s">
        <v>5603</v>
      </c>
    </row>
    <row r="3075" spans="2:7" x14ac:dyDescent="0.25">
      <c r="B3075" s="1">
        <v>596</v>
      </c>
      <c r="C3075" s="5"/>
      <c r="D3075" s="5"/>
      <c r="E3075" s="1">
        <v>2021</v>
      </c>
      <c r="F3075" t="s">
        <v>5604</v>
      </c>
      <c r="G3075" t="s">
        <v>4547</v>
      </c>
    </row>
    <row r="3076" spans="2:7" x14ac:dyDescent="0.25">
      <c r="B3076" s="1">
        <v>596</v>
      </c>
      <c r="C3076" s="5"/>
      <c r="D3076" s="5"/>
      <c r="E3076" s="1">
        <v>2021</v>
      </c>
      <c r="F3076" t="s">
        <v>5605</v>
      </c>
      <c r="G3076" t="s">
        <v>4517</v>
      </c>
    </row>
    <row r="3077" spans="2:7" x14ac:dyDescent="0.25">
      <c r="B3077" s="1">
        <v>596</v>
      </c>
      <c r="C3077" s="5"/>
      <c r="D3077" s="5"/>
      <c r="E3077" s="1">
        <v>2021</v>
      </c>
      <c r="F3077" t="s">
        <v>4493</v>
      </c>
      <c r="G3077" t="s">
        <v>5606</v>
      </c>
    </row>
    <row r="3078" spans="2:7" x14ac:dyDescent="0.25">
      <c r="B3078" s="1">
        <v>596</v>
      </c>
      <c r="C3078" s="5"/>
      <c r="D3078" s="5"/>
      <c r="E3078" s="1">
        <v>2021</v>
      </c>
      <c r="F3078" t="s">
        <v>4556</v>
      </c>
      <c r="G3078" t="s">
        <v>5607</v>
      </c>
    </row>
    <row r="3079" spans="2:7" x14ac:dyDescent="0.25">
      <c r="B3079" s="1">
        <v>596</v>
      </c>
      <c r="C3079" s="5"/>
      <c r="D3079" s="5"/>
      <c r="E3079" s="1">
        <v>2021</v>
      </c>
      <c r="F3079" t="s">
        <v>4595</v>
      </c>
      <c r="G3079" t="s">
        <v>5608</v>
      </c>
    </row>
    <row r="3080" spans="2:7" ht="30" x14ac:dyDescent="0.25">
      <c r="B3080" s="1">
        <v>597</v>
      </c>
      <c r="C3080" s="5" t="s">
        <v>808</v>
      </c>
      <c r="D3080" s="5" t="s">
        <v>4370</v>
      </c>
      <c r="E3080" s="1">
        <v>2007</v>
      </c>
      <c r="F3080" t="s">
        <v>4449</v>
      </c>
      <c r="G3080" t="s">
        <v>5609</v>
      </c>
    </row>
    <row r="3081" spans="2:7" x14ac:dyDescent="0.25">
      <c r="B3081" s="1">
        <v>597</v>
      </c>
      <c r="C3081" s="5"/>
      <c r="D3081" s="5"/>
      <c r="E3081" s="1">
        <v>2007</v>
      </c>
      <c r="F3081" t="s">
        <v>4691</v>
      </c>
    </row>
    <row r="3082" spans="2:7" x14ac:dyDescent="0.25">
      <c r="B3082" s="1">
        <v>597</v>
      </c>
      <c r="C3082" s="5"/>
      <c r="D3082" s="5"/>
      <c r="E3082" s="1">
        <v>2007</v>
      </c>
      <c r="F3082" t="s">
        <v>4622</v>
      </c>
    </row>
    <row r="3083" spans="2:7" x14ac:dyDescent="0.25">
      <c r="B3083" s="1">
        <v>597</v>
      </c>
      <c r="C3083" s="5"/>
      <c r="D3083" s="5"/>
      <c r="E3083" s="1">
        <v>2007</v>
      </c>
      <c r="F3083" t="s">
        <v>4475</v>
      </c>
    </row>
    <row r="3084" spans="2:7" x14ac:dyDescent="0.25">
      <c r="B3084" s="1">
        <v>597</v>
      </c>
      <c r="C3084" s="5"/>
      <c r="D3084" s="5"/>
      <c r="E3084" s="1">
        <v>2007</v>
      </c>
      <c r="F3084" t="s">
        <v>4474</v>
      </c>
    </row>
    <row r="3085" spans="2:7" x14ac:dyDescent="0.25">
      <c r="B3085" s="1">
        <v>597</v>
      </c>
      <c r="C3085" s="5"/>
      <c r="D3085" s="5"/>
      <c r="E3085" s="1">
        <v>2007</v>
      </c>
      <c r="F3085" t="s">
        <v>4505</v>
      </c>
    </row>
    <row r="3086" spans="2:7" x14ac:dyDescent="0.25">
      <c r="B3086" s="1">
        <v>597</v>
      </c>
      <c r="C3086" s="5"/>
      <c r="D3086" s="5"/>
      <c r="E3086" s="1">
        <v>2007</v>
      </c>
      <c r="F3086" t="s">
        <v>4623</v>
      </c>
    </row>
    <row r="3087" spans="2:7" x14ac:dyDescent="0.25">
      <c r="B3087" s="1">
        <v>598</v>
      </c>
      <c r="C3087" s="5"/>
      <c r="D3087" s="5"/>
      <c r="E3087" s="1">
        <v>2020</v>
      </c>
      <c r="G3087" t="s">
        <v>4551</v>
      </c>
    </row>
    <row r="3088" spans="2:7" ht="30" x14ac:dyDescent="0.25">
      <c r="B3088" s="1">
        <v>598</v>
      </c>
      <c r="C3088" s="5" t="s">
        <v>551</v>
      </c>
      <c r="D3088" s="5" t="s">
        <v>5610</v>
      </c>
      <c r="E3088" s="1">
        <v>2020</v>
      </c>
      <c r="F3088" t="s">
        <v>4495</v>
      </c>
      <c r="G3088" t="s">
        <v>4578</v>
      </c>
    </row>
    <row r="3089" spans="2:7" x14ac:dyDescent="0.25">
      <c r="B3089" s="1">
        <v>598</v>
      </c>
      <c r="C3089" s="5"/>
      <c r="D3089" s="5"/>
      <c r="E3089" s="1">
        <v>2020</v>
      </c>
      <c r="G3089" t="s">
        <v>4781</v>
      </c>
    </row>
    <row r="3090" spans="2:7" ht="30" x14ac:dyDescent="0.25">
      <c r="B3090" s="1">
        <v>599</v>
      </c>
      <c r="C3090" s="5" t="s">
        <v>1304</v>
      </c>
      <c r="D3090" s="5" t="s">
        <v>5611</v>
      </c>
      <c r="E3090" s="1">
        <v>2016</v>
      </c>
      <c r="F3090" t="s">
        <v>5612</v>
      </c>
    </row>
    <row r="3091" spans="2:7" x14ac:dyDescent="0.25">
      <c r="B3091" s="1">
        <v>599</v>
      </c>
      <c r="C3091" s="5"/>
      <c r="D3091" s="5"/>
      <c r="E3091" s="1">
        <v>2016</v>
      </c>
      <c r="F3091" t="s">
        <v>4925</v>
      </c>
    </row>
    <row r="3092" spans="2:7" x14ac:dyDescent="0.25">
      <c r="B3092" s="1">
        <v>600</v>
      </c>
      <c r="C3092" s="5"/>
      <c r="D3092" s="5"/>
      <c r="E3092" s="1">
        <v>2019</v>
      </c>
      <c r="F3092" t="s">
        <v>5201</v>
      </c>
      <c r="G3092" t="s">
        <v>4551</v>
      </c>
    </row>
    <row r="3093" spans="2:7" x14ac:dyDescent="0.25">
      <c r="B3093" s="1">
        <v>600</v>
      </c>
      <c r="C3093" s="5" t="s">
        <v>2367</v>
      </c>
      <c r="D3093" s="5" t="s">
        <v>3870</v>
      </c>
      <c r="E3093" s="1">
        <v>2019</v>
      </c>
      <c r="F3093" t="s">
        <v>4528</v>
      </c>
      <c r="G3093" t="s">
        <v>4578</v>
      </c>
    </row>
    <row r="3094" spans="2:7" x14ac:dyDescent="0.25">
      <c r="B3094" s="1">
        <v>600</v>
      </c>
      <c r="C3094" s="5"/>
      <c r="D3094" s="5"/>
      <c r="E3094" s="1">
        <v>2019</v>
      </c>
      <c r="F3094" t="s">
        <v>4732</v>
      </c>
      <c r="G3094" t="s">
        <v>4585</v>
      </c>
    </row>
    <row r="3095" spans="2:7" x14ac:dyDescent="0.25">
      <c r="B3095" s="1">
        <v>600</v>
      </c>
      <c r="C3095" s="5"/>
      <c r="D3095" s="5"/>
      <c r="E3095" s="1">
        <v>2019</v>
      </c>
      <c r="F3095" t="s">
        <v>4595</v>
      </c>
    </row>
    <row r="3096" spans="2:7" x14ac:dyDescent="0.25">
      <c r="B3096" s="1">
        <v>600</v>
      </c>
      <c r="C3096" s="5"/>
      <c r="D3096" s="5"/>
      <c r="E3096" s="1">
        <v>2019</v>
      </c>
      <c r="F3096" t="s">
        <v>4602</v>
      </c>
    </row>
    <row r="3097" spans="2:7" x14ac:dyDescent="0.25">
      <c r="B3097" s="1">
        <v>600</v>
      </c>
      <c r="C3097" s="5"/>
      <c r="D3097" s="5"/>
      <c r="E3097" s="1">
        <v>2019</v>
      </c>
      <c r="F3097" t="s">
        <v>4619</v>
      </c>
    </row>
    <row r="3098" spans="2:7" x14ac:dyDescent="0.25">
      <c r="B3098" s="1">
        <v>600</v>
      </c>
      <c r="C3098" s="5"/>
      <c r="D3098" s="5"/>
      <c r="E3098" s="1">
        <v>2019</v>
      </c>
      <c r="F3098" t="s">
        <v>5613</v>
      </c>
    </row>
    <row r="3099" spans="2:7" x14ac:dyDescent="0.25">
      <c r="B3099" s="1">
        <v>600</v>
      </c>
      <c r="C3099" s="5"/>
      <c r="D3099" s="5"/>
      <c r="E3099" s="1">
        <v>2019</v>
      </c>
      <c r="F3099" t="s">
        <v>4604</v>
      </c>
    </row>
    <row r="3100" spans="2:7" x14ac:dyDescent="0.25">
      <c r="B3100" s="1">
        <v>600</v>
      </c>
      <c r="C3100" s="5"/>
      <c r="D3100" s="5"/>
      <c r="E3100" s="1">
        <v>2019</v>
      </c>
      <c r="F3100" t="s">
        <v>5207</v>
      </c>
    </row>
    <row r="3101" spans="2:7" x14ac:dyDescent="0.25">
      <c r="B3101" s="1">
        <v>600</v>
      </c>
      <c r="C3101" s="5"/>
      <c r="D3101" s="5"/>
      <c r="E3101" s="1">
        <v>2019</v>
      </c>
      <c r="F3101" t="s">
        <v>4872</v>
      </c>
    </row>
    <row r="3102" spans="2:7" x14ac:dyDescent="0.25">
      <c r="B3102" s="1">
        <v>600</v>
      </c>
      <c r="C3102" s="5"/>
      <c r="D3102" s="5"/>
      <c r="E3102" s="1">
        <v>2019</v>
      </c>
      <c r="F3102" t="s">
        <v>5521</v>
      </c>
    </row>
    <row r="3103" spans="2:7" x14ac:dyDescent="0.25">
      <c r="B3103" s="1">
        <v>600</v>
      </c>
      <c r="C3103" s="5"/>
      <c r="D3103" s="5"/>
      <c r="E3103" s="1">
        <v>2019</v>
      </c>
      <c r="F3103" t="s">
        <v>4592</v>
      </c>
    </row>
    <row r="3104" spans="2:7" x14ac:dyDescent="0.25">
      <c r="B3104" s="1">
        <v>600</v>
      </c>
      <c r="C3104" s="5"/>
      <c r="D3104" s="5"/>
      <c r="E3104" s="1">
        <v>2019</v>
      </c>
      <c r="F3104" t="s">
        <v>4512</v>
      </c>
    </row>
    <row r="3105" spans="2:7" x14ac:dyDescent="0.25">
      <c r="B3105" s="1">
        <v>600</v>
      </c>
      <c r="C3105" s="5"/>
      <c r="D3105" s="5"/>
      <c r="E3105" s="1">
        <v>2019</v>
      </c>
      <c r="F3105" t="s">
        <v>4444</v>
      </c>
    </row>
    <row r="3106" spans="2:7" x14ac:dyDescent="0.25">
      <c r="B3106" s="1">
        <v>600</v>
      </c>
      <c r="C3106" s="5"/>
      <c r="D3106" s="5"/>
      <c r="E3106" s="1">
        <v>2019</v>
      </c>
      <c r="F3106" t="s">
        <v>5614</v>
      </c>
    </row>
    <row r="3107" spans="2:7" x14ac:dyDescent="0.25">
      <c r="B3107" s="1">
        <v>600</v>
      </c>
      <c r="C3107" s="5"/>
      <c r="D3107" s="5"/>
      <c r="E3107" s="1">
        <v>2019</v>
      </c>
      <c r="F3107" t="s">
        <v>5615</v>
      </c>
    </row>
    <row r="3108" spans="2:7" x14ac:dyDescent="0.25">
      <c r="B3108" s="1">
        <v>600</v>
      </c>
      <c r="C3108" s="5"/>
      <c r="D3108" s="5"/>
      <c r="E3108" s="1">
        <v>2019</v>
      </c>
      <c r="F3108" t="s">
        <v>5006</v>
      </c>
    </row>
    <row r="3109" spans="2:7" x14ac:dyDescent="0.25">
      <c r="B3109" s="1">
        <v>600</v>
      </c>
      <c r="C3109" s="5"/>
      <c r="D3109" s="5"/>
      <c r="E3109" s="1">
        <v>2019</v>
      </c>
      <c r="F3109" t="s">
        <v>4493</v>
      </c>
    </row>
    <row r="3110" spans="2:7" x14ac:dyDescent="0.25">
      <c r="B3110" s="1">
        <v>600</v>
      </c>
      <c r="C3110" s="5"/>
      <c r="D3110" s="5"/>
      <c r="E3110" s="1">
        <v>2019</v>
      </c>
      <c r="F3110" t="s">
        <v>4689</v>
      </c>
    </row>
    <row r="3111" spans="2:7" x14ac:dyDescent="0.25">
      <c r="B3111" s="1">
        <v>600</v>
      </c>
      <c r="C3111" s="5"/>
      <c r="D3111" s="5"/>
      <c r="E3111" s="1">
        <v>2019</v>
      </c>
      <c r="F3111" t="s">
        <v>4938</v>
      </c>
    </row>
    <row r="3112" spans="2:7" x14ac:dyDescent="0.25">
      <c r="B3112" s="1">
        <v>600</v>
      </c>
      <c r="C3112" s="5"/>
      <c r="D3112" s="5"/>
      <c r="E3112" s="1">
        <v>2019</v>
      </c>
      <c r="F3112" t="s">
        <v>4513</v>
      </c>
    </row>
    <row r="3113" spans="2:7" ht="30" x14ac:dyDescent="0.25">
      <c r="B3113" s="1">
        <v>601</v>
      </c>
      <c r="C3113" s="5" t="s">
        <v>2601</v>
      </c>
      <c r="D3113" s="5" t="s">
        <v>5616</v>
      </c>
      <c r="E3113" s="1">
        <v>2020</v>
      </c>
      <c r="F3113" t="s">
        <v>5617</v>
      </c>
      <c r="G3113" t="s">
        <v>4551</v>
      </c>
    </row>
    <row r="3114" spans="2:7" x14ac:dyDescent="0.25">
      <c r="B3114" s="1">
        <v>601</v>
      </c>
      <c r="C3114" s="5"/>
      <c r="D3114" s="5"/>
      <c r="E3114" s="1">
        <v>2020</v>
      </c>
      <c r="F3114" t="s">
        <v>4528</v>
      </c>
      <c r="G3114" t="s">
        <v>4781</v>
      </c>
    </row>
    <row r="3115" spans="2:7" x14ac:dyDescent="0.25">
      <c r="B3115" s="1">
        <v>601</v>
      </c>
      <c r="C3115" s="5"/>
      <c r="D3115" s="5"/>
      <c r="E3115" s="1">
        <v>2020</v>
      </c>
      <c r="F3115" t="s">
        <v>5419</v>
      </c>
      <c r="G3115" t="s">
        <v>5618</v>
      </c>
    </row>
    <row r="3116" spans="2:7" x14ac:dyDescent="0.25">
      <c r="B3116" s="1">
        <v>601</v>
      </c>
      <c r="C3116" s="5"/>
      <c r="D3116" s="5"/>
      <c r="E3116" s="1">
        <v>2020</v>
      </c>
      <c r="F3116" t="s">
        <v>5619</v>
      </c>
      <c r="G3116" t="s">
        <v>5356</v>
      </c>
    </row>
    <row r="3117" spans="2:7" x14ac:dyDescent="0.25">
      <c r="B3117" s="1">
        <v>601</v>
      </c>
      <c r="C3117" s="5"/>
      <c r="D3117" s="5"/>
      <c r="E3117" s="1">
        <v>2020</v>
      </c>
      <c r="F3117" t="s">
        <v>4939</v>
      </c>
      <c r="G3117" t="s">
        <v>5089</v>
      </c>
    </row>
    <row r="3118" spans="2:7" x14ac:dyDescent="0.25">
      <c r="B3118" s="1">
        <v>601</v>
      </c>
      <c r="C3118" s="5"/>
      <c r="D3118" s="5"/>
      <c r="E3118" s="1">
        <v>2020</v>
      </c>
      <c r="F3118" t="s">
        <v>4647</v>
      </c>
    </row>
    <row r="3119" spans="2:7" x14ac:dyDescent="0.25">
      <c r="B3119" s="1">
        <v>601</v>
      </c>
      <c r="C3119" s="5"/>
      <c r="D3119" s="5"/>
      <c r="E3119" s="1">
        <v>2020</v>
      </c>
      <c r="F3119" t="s">
        <v>5620</v>
      </c>
    </row>
    <row r="3120" spans="2:7" x14ac:dyDescent="0.25">
      <c r="B3120" s="1">
        <v>601</v>
      </c>
      <c r="C3120" s="5"/>
      <c r="D3120" s="5"/>
      <c r="E3120" s="1">
        <v>2020</v>
      </c>
      <c r="F3120" t="s">
        <v>5621</v>
      </c>
    </row>
    <row r="3121" spans="2:7" ht="30" x14ac:dyDescent="0.25">
      <c r="B3121" s="1">
        <v>602</v>
      </c>
      <c r="C3121" s="5" t="s">
        <v>144</v>
      </c>
      <c r="D3121" s="5" t="s">
        <v>4372</v>
      </c>
      <c r="E3121" s="1">
        <v>2021</v>
      </c>
      <c r="F3121" t="s">
        <v>4512</v>
      </c>
    </row>
    <row r="3122" spans="2:7" x14ac:dyDescent="0.25">
      <c r="B3122" s="1">
        <v>602</v>
      </c>
      <c r="C3122" s="5"/>
      <c r="D3122" s="5"/>
      <c r="E3122" s="1">
        <v>2021</v>
      </c>
      <c r="F3122" t="s">
        <v>4879</v>
      </c>
    </row>
    <row r="3123" spans="2:7" ht="30" x14ac:dyDescent="0.25">
      <c r="B3123" s="1">
        <v>603</v>
      </c>
      <c r="C3123" s="5" t="s">
        <v>975</v>
      </c>
      <c r="D3123" s="5" t="s">
        <v>5622</v>
      </c>
      <c r="E3123" s="1">
        <v>2023</v>
      </c>
      <c r="F3123" t="s">
        <v>4533</v>
      </c>
    </row>
    <row r="3124" spans="2:7" x14ac:dyDescent="0.25">
      <c r="B3124" s="1">
        <v>603</v>
      </c>
      <c r="C3124" s="5"/>
      <c r="D3124" s="5"/>
      <c r="E3124" s="1">
        <v>2023</v>
      </c>
      <c r="F3124" t="s">
        <v>4681</v>
      </c>
    </row>
    <row r="3125" spans="2:7" x14ac:dyDescent="0.25">
      <c r="B3125" s="1">
        <v>603</v>
      </c>
      <c r="C3125" s="5"/>
      <c r="D3125" s="5"/>
      <c r="E3125" s="1">
        <v>2023</v>
      </c>
      <c r="F3125" t="s">
        <v>4474</v>
      </c>
    </row>
    <row r="3126" spans="2:7" x14ac:dyDescent="0.25">
      <c r="B3126" s="1">
        <v>604</v>
      </c>
      <c r="C3126" s="5" t="s">
        <v>1487</v>
      </c>
      <c r="D3126" s="5" t="s">
        <v>4373</v>
      </c>
      <c r="E3126" s="1">
        <v>2009</v>
      </c>
      <c r="F3126" t="s">
        <v>4495</v>
      </c>
    </row>
    <row r="3127" spans="2:7" x14ac:dyDescent="0.25">
      <c r="B3127" s="1">
        <v>604</v>
      </c>
      <c r="C3127" s="5"/>
      <c r="D3127" s="5"/>
      <c r="E3127" s="1">
        <v>2009</v>
      </c>
      <c r="F3127" t="s">
        <v>4605</v>
      </c>
    </row>
    <row r="3128" spans="2:7" x14ac:dyDescent="0.25">
      <c r="B3128" s="1">
        <v>604</v>
      </c>
      <c r="C3128" s="5"/>
      <c r="D3128" s="5"/>
      <c r="E3128" s="1">
        <v>2009</v>
      </c>
      <c r="F3128" t="s">
        <v>4533</v>
      </c>
    </row>
    <row r="3129" spans="2:7" x14ac:dyDescent="0.25">
      <c r="B3129" s="1">
        <v>604</v>
      </c>
      <c r="C3129" s="5"/>
      <c r="D3129" s="5"/>
      <c r="E3129" s="1">
        <v>2009</v>
      </c>
      <c r="F3129" t="s">
        <v>4588</v>
      </c>
    </row>
    <row r="3130" spans="2:7" x14ac:dyDescent="0.25">
      <c r="B3130" s="1">
        <v>605</v>
      </c>
      <c r="C3130" s="5" t="s">
        <v>2456</v>
      </c>
      <c r="D3130" s="5" t="s">
        <v>4374</v>
      </c>
      <c r="E3130" s="1">
        <v>2017</v>
      </c>
      <c r="F3130" t="s">
        <v>4533</v>
      </c>
      <c r="G3130" t="s">
        <v>5197</v>
      </c>
    </row>
    <row r="3131" spans="2:7" x14ac:dyDescent="0.25">
      <c r="B3131" s="1">
        <v>605</v>
      </c>
      <c r="C3131" s="5"/>
      <c r="D3131" s="5"/>
      <c r="E3131" s="1">
        <v>2017</v>
      </c>
      <c r="F3131" t="s">
        <v>4495</v>
      </c>
      <c r="G3131" t="s">
        <v>5168</v>
      </c>
    </row>
    <row r="3132" spans="2:7" x14ac:dyDescent="0.25">
      <c r="B3132" s="1">
        <v>605</v>
      </c>
      <c r="C3132" s="5"/>
      <c r="D3132" s="5"/>
      <c r="E3132" s="1">
        <v>2017</v>
      </c>
      <c r="F3132" t="s">
        <v>4766</v>
      </c>
    </row>
    <row r="3133" spans="2:7" x14ac:dyDescent="0.25">
      <c r="B3133" s="1">
        <v>605</v>
      </c>
      <c r="C3133" s="5"/>
      <c r="D3133" s="5"/>
      <c r="E3133" s="1">
        <v>2017</v>
      </c>
      <c r="F3133" t="s">
        <v>4661</v>
      </c>
    </row>
    <row r="3134" spans="2:7" x14ac:dyDescent="0.25">
      <c r="B3134" s="1">
        <v>605</v>
      </c>
      <c r="C3134" s="5"/>
      <c r="D3134" s="5"/>
      <c r="E3134" s="1">
        <v>2017</v>
      </c>
      <c r="F3134" t="s">
        <v>4438</v>
      </c>
    </row>
    <row r="3135" spans="2:7" x14ac:dyDescent="0.25">
      <c r="B3135" s="1">
        <v>605</v>
      </c>
      <c r="C3135" s="5"/>
      <c r="D3135" s="5"/>
      <c r="E3135" s="1">
        <v>2017</v>
      </c>
      <c r="F3135" t="s">
        <v>4474</v>
      </c>
    </row>
    <row r="3136" spans="2:7" x14ac:dyDescent="0.25">
      <c r="B3136" s="1">
        <v>605</v>
      </c>
      <c r="C3136" s="5"/>
      <c r="D3136" s="5"/>
      <c r="E3136" s="1">
        <v>2017</v>
      </c>
      <c r="F3136" t="s">
        <v>4450</v>
      </c>
    </row>
    <row r="3137" spans="2:7" x14ac:dyDescent="0.25">
      <c r="B3137" s="1">
        <v>605</v>
      </c>
      <c r="C3137" s="5"/>
      <c r="D3137" s="5"/>
      <c r="E3137" s="1">
        <v>2017</v>
      </c>
      <c r="F3137" t="s">
        <v>4752</v>
      </c>
    </row>
    <row r="3138" spans="2:7" x14ac:dyDescent="0.25">
      <c r="B3138" s="1">
        <v>605</v>
      </c>
      <c r="C3138" s="5"/>
      <c r="D3138" s="5"/>
      <c r="E3138" s="1">
        <v>2017</v>
      </c>
      <c r="F3138" t="s">
        <v>4816</v>
      </c>
    </row>
    <row r="3139" spans="2:7" x14ac:dyDescent="0.25">
      <c r="B3139" s="1">
        <v>605</v>
      </c>
      <c r="C3139" s="5"/>
      <c r="D3139" s="5"/>
      <c r="E3139" s="1">
        <v>2017</v>
      </c>
      <c r="F3139" t="s">
        <v>4442</v>
      </c>
    </row>
    <row r="3140" spans="2:7" x14ac:dyDescent="0.25">
      <c r="B3140" s="1">
        <v>605</v>
      </c>
      <c r="C3140" s="5"/>
      <c r="D3140" s="5"/>
      <c r="E3140" s="1">
        <v>2017</v>
      </c>
      <c r="F3140" t="s">
        <v>4591</v>
      </c>
    </row>
    <row r="3141" spans="2:7" x14ac:dyDescent="0.25">
      <c r="B3141" s="1">
        <v>605</v>
      </c>
      <c r="C3141" s="5"/>
      <c r="D3141" s="5"/>
      <c r="E3141" s="1">
        <v>2017</v>
      </c>
      <c r="F3141" t="s">
        <v>4493</v>
      </c>
    </row>
    <row r="3142" spans="2:7" x14ac:dyDescent="0.25">
      <c r="B3142" s="1">
        <v>606</v>
      </c>
      <c r="C3142" s="5" t="s">
        <v>953</v>
      </c>
      <c r="D3142" s="5" t="s">
        <v>3886</v>
      </c>
      <c r="E3142" s="1">
        <v>2013</v>
      </c>
      <c r="F3142" t="s">
        <v>4495</v>
      </c>
      <c r="G3142" t="s">
        <v>5623</v>
      </c>
    </row>
    <row r="3143" spans="2:7" x14ac:dyDescent="0.25">
      <c r="B3143" s="1">
        <v>606</v>
      </c>
      <c r="C3143" s="5"/>
      <c r="D3143" s="5"/>
      <c r="E3143" s="1">
        <v>2013</v>
      </c>
      <c r="F3143" t="s">
        <v>4533</v>
      </c>
    </row>
    <row r="3144" spans="2:7" ht="30" x14ac:dyDescent="0.25">
      <c r="B3144" s="1">
        <v>607</v>
      </c>
      <c r="C3144" s="5" t="s">
        <v>1514</v>
      </c>
      <c r="D3144" s="5" t="s">
        <v>5624</v>
      </c>
      <c r="E3144" s="1">
        <v>2017</v>
      </c>
      <c r="F3144" t="s">
        <v>4588</v>
      </c>
    </row>
    <row r="3145" spans="2:7" ht="30" x14ac:dyDescent="0.25">
      <c r="B3145" s="1">
        <v>608</v>
      </c>
      <c r="C3145" s="5" t="s">
        <v>2317</v>
      </c>
      <c r="D3145" s="5" t="s">
        <v>4375</v>
      </c>
      <c r="E3145" s="1">
        <v>2022</v>
      </c>
      <c r="F3145" t="s">
        <v>4487</v>
      </c>
    </row>
    <row r="3146" spans="2:7" x14ac:dyDescent="0.25">
      <c r="B3146" s="1">
        <v>608</v>
      </c>
      <c r="C3146" s="5"/>
      <c r="D3146" s="5"/>
      <c r="E3146" s="1">
        <v>2022</v>
      </c>
      <c r="F3146" t="s">
        <v>4486</v>
      </c>
    </row>
    <row r="3147" spans="2:7" x14ac:dyDescent="0.25">
      <c r="B3147" s="1">
        <v>608</v>
      </c>
      <c r="C3147" s="5"/>
      <c r="D3147" s="5"/>
      <c r="E3147" s="1">
        <v>2022</v>
      </c>
      <c r="F3147" t="s">
        <v>4501</v>
      </c>
    </row>
    <row r="3148" spans="2:7" x14ac:dyDescent="0.25">
      <c r="B3148" s="1">
        <v>608</v>
      </c>
      <c r="C3148" s="5"/>
      <c r="D3148" s="5"/>
      <c r="E3148" s="1">
        <v>2022</v>
      </c>
      <c r="F3148" t="s">
        <v>4483</v>
      </c>
    </row>
    <row r="3149" spans="2:7" x14ac:dyDescent="0.25">
      <c r="B3149" s="1">
        <v>608</v>
      </c>
      <c r="C3149" s="5"/>
      <c r="D3149" s="5"/>
      <c r="E3149" s="1">
        <v>2022</v>
      </c>
      <c r="F3149" t="s">
        <v>4453</v>
      </c>
    </row>
    <row r="3150" spans="2:7" x14ac:dyDescent="0.25">
      <c r="B3150" s="1">
        <v>608</v>
      </c>
      <c r="C3150" s="5"/>
      <c r="D3150" s="5"/>
      <c r="E3150" s="1">
        <v>2022</v>
      </c>
      <c r="F3150" t="s">
        <v>4520</v>
      </c>
    </row>
    <row r="3151" spans="2:7" x14ac:dyDescent="0.25">
      <c r="B3151" s="1">
        <v>608</v>
      </c>
      <c r="C3151" s="5"/>
      <c r="D3151" s="5"/>
      <c r="E3151" s="1">
        <v>2022</v>
      </c>
      <c r="F3151" t="s">
        <v>4493</v>
      </c>
    </row>
    <row r="3152" spans="2:7" x14ac:dyDescent="0.25">
      <c r="B3152" s="1">
        <v>609</v>
      </c>
      <c r="C3152" s="5" t="s">
        <v>1439</v>
      </c>
      <c r="D3152" s="5" t="s">
        <v>4376</v>
      </c>
      <c r="E3152" s="1">
        <v>2021</v>
      </c>
      <c r="F3152" t="s">
        <v>4495</v>
      </c>
    </row>
    <row r="3153" spans="2:7" x14ac:dyDescent="0.25">
      <c r="B3153" s="1">
        <v>609</v>
      </c>
      <c r="C3153" s="5"/>
      <c r="D3153" s="5"/>
      <c r="E3153" s="1">
        <v>2021</v>
      </c>
      <c r="F3153" t="s">
        <v>4542</v>
      </c>
    </row>
    <row r="3154" spans="2:7" ht="30" x14ac:dyDescent="0.25">
      <c r="B3154" s="1">
        <v>610</v>
      </c>
      <c r="C3154" s="5" t="s">
        <v>2553</v>
      </c>
      <c r="D3154" s="5" t="s">
        <v>3893</v>
      </c>
      <c r="E3154" s="1">
        <v>2020</v>
      </c>
      <c r="F3154" t="s">
        <v>5625</v>
      </c>
    </row>
    <row r="3155" spans="2:7" ht="30" x14ac:dyDescent="0.25">
      <c r="B3155" s="1">
        <v>611</v>
      </c>
      <c r="C3155" s="5" t="s">
        <v>1427</v>
      </c>
      <c r="D3155" s="5" t="s">
        <v>5626</v>
      </c>
      <c r="E3155" s="1">
        <v>2014</v>
      </c>
      <c r="F3155" t="s">
        <v>4442</v>
      </c>
      <c r="G3155" t="s">
        <v>4451</v>
      </c>
    </row>
    <row r="3156" spans="2:7" x14ac:dyDescent="0.25">
      <c r="B3156" s="1">
        <v>611</v>
      </c>
      <c r="C3156" s="5"/>
      <c r="D3156" s="5"/>
      <c r="E3156" s="1">
        <v>2014</v>
      </c>
      <c r="F3156" t="s">
        <v>4493</v>
      </c>
    </row>
    <row r="3157" spans="2:7" x14ac:dyDescent="0.25">
      <c r="B3157" s="1">
        <v>611</v>
      </c>
      <c r="C3157" s="5"/>
      <c r="D3157" s="5"/>
      <c r="E3157" s="1">
        <v>2014</v>
      </c>
      <c r="F3157" t="s">
        <v>4438</v>
      </c>
    </row>
    <row r="3158" spans="2:7" x14ac:dyDescent="0.25">
      <c r="B3158" s="1">
        <v>611</v>
      </c>
      <c r="C3158" s="5"/>
      <c r="D3158" s="5"/>
      <c r="E3158" s="1">
        <v>2014</v>
      </c>
      <c r="F3158" t="s">
        <v>4515</v>
      </c>
    </row>
    <row r="3159" spans="2:7" x14ac:dyDescent="0.25">
      <c r="B3159" s="1">
        <v>611</v>
      </c>
      <c r="C3159" s="5"/>
      <c r="D3159" s="5"/>
      <c r="E3159" s="1">
        <v>2014</v>
      </c>
      <c r="F3159" t="s">
        <v>4474</v>
      </c>
    </row>
    <row r="3160" spans="2:7" ht="30" x14ac:dyDescent="0.25">
      <c r="B3160" s="1">
        <v>612</v>
      </c>
      <c r="C3160" s="5" t="s">
        <v>2369</v>
      </c>
      <c r="D3160" s="5" t="s">
        <v>4377</v>
      </c>
      <c r="E3160" s="1">
        <v>2022</v>
      </c>
      <c r="F3160" t="s">
        <v>4495</v>
      </c>
      <c r="G3160" t="s">
        <v>4578</v>
      </c>
    </row>
    <row r="3161" spans="2:7" x14ac:dyDescent="0.25">
      <c r="B3161" s="1">
        <v>612</v>
      </c>
      <c r="C3161" s="5"/>
      <c r="D3161" s="5"/>
      <c r="E3161" s="1">
        <v>2022</v>
      </c>
      <c r="F3161" t="s">
        <v>4606</v>
      </c>
      <c r="G3161" t="s">
        <v>5356</v>
      </c>
    </row>
    <row r="3162" spans="2:7" x14ac:dyDescent="0.25">
      <c r="B3162" s="1">
        <v>612</v>
      </c>
      <c r="C3162" s="5"/>
      <c r="D3162" s="5"/>
      <c r="E3162" s="1">
        <v>2022</v>
      </c>
      <c r="F3162" t="s">
        <v>4508</v>
      </c>
    </row>
    <row r="3163" spans="2:7" ht="30" x14ac:dyDescent="0.25">
      <c r="B3163" s="1">
        <v>613</v>
      </c>
      <c r="C3163" s="5" t="s">
        <v>97</v>
      </c>
      <c r="D3163" s="5" t="s">
        <v>3898</v>
      </c>
      <c r="E3163" s="1">
        <v>2015</v>
      </c>
      <c r="F3163" t="s">
        <v>4560</v>
      </c>
      <c r="G3163" t="s">
        <v>5627</v>
      </c>
    </row>
    <row r="3164" spans="2:7" x14ac:dyDescent="0.25">
      <c r="B3164" s="1">
        <v>613</v>
      </c>
      <c r="C3164" s="5"/>
      <c r="D3164" s="5"/>
      <c r="E3164" s="1">
        <v>2015</v>
      </c>
      <c r="F3164" t="s">
        <v>4660</v>
      </c>
    </row>
    <row r="3165" spans="2:7" x14ac:dyDescent="0.25">
      <c r="B3165" s="1">
        <v>613</v>
      </c>
      <c r="C3165" s="5"/>
      <c r="D3165" s="5"/>
      <c r="E3165" s="1">
        <v>2015</v>
      </c>
      <c r="F3165" t="s">
        <v>5628</v>
      </c>
    </row>
    <row r="3166" spans="2:7" ht="75" x14ac:dyDescent="0.25">
      <c r="B3166" s="1">
        <v>614</v>
      </c>
      <c r="C3166" s="5" t="s">
        <v>952</v>
      </c>
      <c r="D3166" s="5" t="s">
        <v>5629</v>
      </c>
      <c r="E3166" s="1">
        <v>2010</v>
      </c>
      <c r="F3166" t="s">
        <v>4495</v>
      </c>
      <c r="G3166" t="s">
        <v>5630</v>
      </c>
    </row>
    <row r="3167" spans="2:7" x14ac:dyDescent="0.25">
      <c r="B3167" s="1">
        <v>614</v>
      </c>
      <c r="C3167" s="5"/>
      <c r="D3167" s="5"/>
      <c r="E3167" s="1">
        <v>2010</v>
      </c>
      <c r="F3167" t="s">
        <v>4515</v>
      </c>
    </row>
    <row r="3168" spans="2:7" x14ac:dyDescent="0.25">
      <c r="B3168" s="1">
        <v>614</v>
      </c>
      <c r="C3168" s="5"/>
      <c r="D3168" s="5"/>
      <c r="E3168" s="1">
        <v>2010</v>
      </c>
      <c r="F3168" t="s">
        <v>5631</v>
      </c>
    </row>
    <row r="3169" spans="2:7" x14ac:dyDescent="0.25">
      <c r="B3169" s="1">
        <v>614</v>
      </c>
      <c r="C3169" s="5"/>
      <c r="D3169" s="5"/>
      <c r="E3169" s="1">
        <v>2010</v>
      </c>
      <c r="F3169" t="s">
        <v>4567</v>
      </c>
    </row>
    <row r="3170" spans="2:7" x14ac:dyDescent="0.25">
      <c r="B3170" s="1">
        <v>614</v>
      </c>
      <c r="C3170" s="5"/>
      <c r="D3170" s="5"/>
      <c r="E3170" s="1">
        <v>2010</v>
      </c>
      <c r="F3170" t="s">
        <v>4475</v>
      </c>
    </row>
    <row r="3171" spans="2:7" x14ac:dyDescent="0.25">
      <c r="B3171" s="1">
        <v>614</v>
      </c>
      <c r="C3171" s="5"/>
      <c r="D3171" s="5"/>
      <c r="E3171" s="1">
        <v>2010</v>
      </c>
      <c r="F3171" t="s">
        <v>4533</v>
      </c>
    </row>
    <row r="3172" spans="2:7" x14ac:dyDescent="0.25">
      <c r="B3172" s="1">
        <v>614</v>
      </c>
      <c r="C3172" s="5"/>
      <c r="D3172" s="5"/>
      <c r="E3172" s="1">
        <v>2010</v>
      </c>
      <c r="F3172" t="s">
        <v>5632</v>
      </c>
    </row>
    <row r="3173" spans="2:7" x14ac:dyDescent="0.25">
      <c r="B3173" s="1">
        <v>614</v>
      </c>
      <c r="C3173" s="5"/>
      <c r="D3173" s="5"/>
      <c r="E3173" s="1">
        <v>2010</v>
      </c>
      <c r="F3173" t="s">
        <v>4449</v>
      </c>
    </row>
    <row r="3174" spans="2:7" x14ac:dyDescent="0.25">
      <c r="B3174" s="1">
        <v>614</v>
      </c>
      <c r="C3174" s="5"/>
      <c r="D3174" s="5"/>
      <c r="E3174" s="1">
        <v>2010</v>
      </c>
      <c r="F3174" t="s">
        <v>4442</v>
      </c>
    </row>
    <row r="3175" spans="2:7" ht="75" x14ac:dyDescent="0.25">
      <c r="B3175" s="1">
        <v>615</v>
      </c>
      <c r="C3175" s="5" t="s">
        <v>783</v>
      </c>
      <c r="D3175" s="5" t="s">
        <v>5633</v>
      </c>
      <c r="E3175" s="1">
        <v>2010</v>
      </c>
      <c r="F3175" t="s">
        <v>4515</v>
      </c>
      <c r="G3175" t="s">
        <v>5630</v>
      </c>
    </row>
    <row r="3176" spans="2:7" x14ac:dyDescent="0.25">
      <c r="B3176" s="1">
        <v>615</v>
      </c>
      <c r="C3176" s="5"/>
      <c r="D3176" s="5"/>
      <c r="E3176" s="1">
        <v>2010</v>
      </c>
      <c r="F3176" t="s">
        <v>5634</v>
      </c>
    </row>
    <row r="3177" spans="2:7" x14ac:dyDescent="0.25">
      <c r="B3177" s="1">
        <v>615</v>
      </c>
      <c r="C3177" s="5"/>
      <c r="D3177" s="5"/>
      <c r="E3177" s="1">
        <v>2010</v>
      </c>
      <c r="F3177" t="s">
        <v>4495</v>
      </c>
    </row>
    <row r="3178" spans="2:7" x14ac:dyDescent="0.25">
      <c r="B3178" s="1">
        <v>615</v>
      </c>
      <c r="C3178" s="5"/>
      <c r="D3178" s="5"/>
      <c r="E3178" s="1">
        <v>2010</v>
      </c>
      <c r="F3178" t="s">
        <v>5631</v>
      </c>
    </row>
    <row r="3179" spans="2:7" x14ac:dyDescent="0.25">
      <c r="B3179" s="1">
        <v>615</v>
      </c>
      <c r="C3179" s="5"/>
      <c r="D3179" s="5"/>
      <c r="E3179" s="1">
        <v>2010</v>
      </c>
      <c r="F3179" t="s">
        <v>5635</v>
      </c>
    </row>
    <row r="3180" spans="2:7" x14ac:dyDescent="0.25">
      <c r="B3180" s="1">
        <v>615</v>
      </c>
      <c r="C3180" s="5"/>
      <c r="D3180" s="5"/>
      <c r="E3180" s="1">
        <v>2010</v>
      </c>
      <c r="F3180" t="s">
        <v>4475</v>
      </c>
    </row>
    <row r="3181" spans="2:7" x14ac:dyDescent="0.25">
      <c r="B3181" s="1">
        <v>615</v>
      </c>
      <c r="C3181" s="5"/>
      <c r="D3181" s="5"/>
      <c r="E3181" s="1">
        <v>2010</v>
      </c>
      <c r="F3181" t="s">
        <v>4533</v>
      </c>
    </row>
    <row r="3182" spans="2:7" x14ac:dyDescent="0.25">
      <c r="B3182" s="1">
        <v>615</v>
      </c>
      <c r="C3182" s="5"/>
      <c r="D3182" s="5"/>
      <c r="E3182" s="1">
        <v>2010</v>
      </c>
      <c r="F3182" t="s">
        <v>5632</v>
      </c>
    </row>
    <row r="3183" spans="2:7" x14ac:dyDescent="0.25">
      <c r="B3183" s="1">
        <v>615</v>
      </c>
      <c r="C3183" s="5"/>
      <c r="D3183" s="5"/>
      <c r="E3183" s="1">
        <v>2010</v>
      </c>
      <c r="F3183" t="s">
        <v>4449</v>
      </c>
    </row>
    <row r="3184" spans="2:7" x14ac:dyDescent="0.25">
      <c r="B3184" s="1">
        <v>615</v>
      </c>
      <c r="C3184" s="5"/>
      <c r="D3184" s="5"/>
      <c r="E3184" s="1">
        <v>2010</v>
      </c>
      <c r="F3184" t="s">
        <v>4442</v>
      </c>
    </row>
    <row r="3185" spans="2:7" x14ac:dyDescent="0.25">
      <c r="B3185" s="1">
        <v>615</v>
      </c>
      <c r="C3185" s="5"/>
      <c r="D3185" s="5"/>
      <c r="E3185" s="1">
        <v>2010</v>
      </c>
      <c r="F3185" t="s">
        <v>4921</v>
      </c>
    </row>
    <row r="3186" spans="2:7" ht="30" x14ac:dyDescent="0.25">
      <c r="B3186" s="1">
        <v>616</v>
      </c>
      <c r="C3186" s="5" t="s">
        <v>917</v>
      </c>
      <c r="D3186" s="5" t="s">
        <v>5636</v>
      </c>
      <c r="E3186" s="1">
        <v>2021</v>
      </c>
      <c r="F3186" t="s">
        <v>4448</v>
      </c>
    </row>
    <row r="3187" spans="2:7" x14ac:dyDescent="0.25">
      <c r="B3187" s="1">
        <v>616</v>
      </c>
      <c r="C3187" s="5"/>
      <c r="D3187" s="5"/>
      <c r="E3187" s="1">
        <v>2021</v>
      </c>
      <c r="F3187" t="s">
        <v>5637</v>
      </c>
    </row>
    <row r="3188" spans="2:7" x14ac:dyDescent="0.25">
      <c r="B3188" s="1">
        <v>616</v>
      </c>
      <c r="C3188" s="5"/>
      <c r="D3188" s="5"/>
      <c r="E3188" s="1">
        <v>2021</v>
      </c>
      <c r="F3188" t="s">
        <v>4666</v>
      </c>
    </row>
    <row r="3189" spans="2:7" x14ac:dyDescent="0.25">
      <c r="B3189" s="1">
        <v>616</v>
      </c>
      <c r="C3189" s="5"/>
      <c r="D3189" s="5"/>
      <c r="E3189" s="1">
        <v>2021</v>
      </c>
      <c r="F3189" t="s">
        <v>4520</v>
      </c>
    </row>
    <row r="3190" spans="2:7" x14ac:dyDescent="0.25">
      <c r="B3190" s="1">
        <v>616</v>
      </c>
      <c r="C3190" s="5"/>
      <c r="D3190" s="5"/>
      <c r="E3190" s="1">
        <v>2021</v>
      </c>
      <c r="F3190" t="s">
        <v>5638</v>
      </c>
    </row>
    <row r="3191" spans="2:7" x14ac:dyDescent="0.25">
      <c r="B3191" s="1">
        <v>616</v>
      </c>
      <c r="C3191" s="5"/>
      <c r="D3191" s="5"/>
      <c r="E3191" s="1">
        <v>2021</v>
      </c>
      <c r="F3191" t="s">
        <v>4606</v>
      </c>
    </row>
    <row r="3192" spans="2:7" x14ac:dyDescent="0.25">
      <c r="B3192" s="1">
        <v>616</v>
      </c>
      <c r="C3192" s="5"/>
      <c r="D3192" s="5"/>
      <c r="E3192" s="1">
        <v>2021</v>
      </c>
      <c r="F3192" t="s">
        <v>4508</v>
      </c>
    </row>
    <row r="3193" spans="2:7" x14ac:dyDescent="0.25">
      <c r="B3193" s="1">
        <v>616</v>
      </c>
      <c r="C3193" s="5"/>
      <c r="D3193" s="5"/>
      <c r="E3193" s="1">
        <v>2021</v>
      </c>
      <c r="F3193" t="s">
        <v>5244</v>
      </c>
    </row>
    <row r="3194" spans="2:7" ht="30" x14ac:dyDescent="0.25">
      <c r="B3194" s="1">
        <v>617</v>
      </c>
      <c r="C3194" s="5" t="s">
        <v>2589</v>
      </c>
      <c r="D3194" s="5" t="s">
        <v>5639</v>
      </c>
      <c r="E3194" s="1">
        <v>2018</v>
      </c>
      <c r="F3194" t="s">
        <v>4442</v>
      </c>
      <c r="G3194" t="s">
        <v>4608</v>
      </c>
    </row>
    <row r="3195" spans="2:7" x14ac:dyDescent="0.25">
      <c r="B3195" s="1">
        <v>617</v>
      </c>
      <c r="C3195" s="5"/>
      <c r="D3195" s="5"/>
      <c r="E3195" s="1">
        <v>2018</v>
      </c>
      <c r="F3195" t="s">
        <v>4438</v>
      </c>
    </row>
    <row r="3196" spans="2:7" x14ac:dyDescent="0.25">
      <c r="B3196" s="1">
        <v>617</v>
      </c>
      <c r="C3196" s="5"/>
      <c r="D3196" s="5"/>
      <c r="E3196" s="1">
        <v>2018</v>
      </c>
      <c r="F3196" t="s">
        <v>4460</v>
      </c>
    </row>
    <row r="3197" spans="2:7" x14ac:dyDescent="0.25">
      <c r="B3197" s="1">
        <v>617</v>
      </c>
      <c r="C3197" s="5"/>
      <c r="D3197" s="5"/>
      <c r="E3197" s="1">
        <v>2018</v>
      </c>
      <c r="F3197" t="s">
        <v>4495</v>
      </c>
    </row>
    <row r="3198" spans="2:7" x14ac:dyDescent="0.25">
      <c r="B3198" s="1">
        <v>617</v>
      </c>
      <c r="C3198" s="5"/>
      <c r="D3198" s="5"/>
      <c r="E3198" s="1">
        <v>2018</v>
      </c>
      <c r="F3198" t="s">
        <v>4533</v>
      </c>
    </row>
    <row r="3199" spans="2:7" x14ac:dyDescent="0.25">
      <c r="B3199" s="1">
        <v>618</v>
      </c>
      <c r="C3199" s="5" t="s">
        <v>1199</v>
      </c>
      <c r="D3199" s="5" t="s">
        <v>4378</v>
      </c>
      <c r="E3199" s="1">
        <v>2010</v>
      </c>
      <c r="F3199" t="s">
        <v>4520</v>
      </c>
    </row>
    <row r="3200" spans="2:7" x14ac:dyDescent="0.25">
      <c r="B3200" s="1">
        <v>618</v>
      </c>
      <c r="C3200" s="5"/>
      <c r="D3200" s="5"/>
      <c r="E3200" s="1">
        <v>2010</v>
      </c>
      <c r="F3200" t="s">
        <v>4591</v>
      </c>
    </row>
    <row r="3201" spans="2:7" x14ac:dyDescent="0.25">
      <c r="B3201" s="1">
        <v>618</v>
      </c>
      <c r="C3201" s="5"/>
      <c r="D3201" s="5"/>
      <c r="E3201" s="1">
        <v>2010</v>
      </c>
      <c r="F3201" t="s">
        <v>4508</v>
      </c>
    </row>
    <row r="3202" spans="2:7" x14ac:dyDescent="0.25">
      <c r="B3202" s="1">
        <v>619</v>
      </c>
      <c r="C3202" s="5" t="s">
        <v>1181</v>
      </c>
      <c r="D3202" s="5" t="s">
        <v>4379</v>
      </c>
      <c r="E3202" s="1">
        <v>2013</v>
      </c>
      <c r="F3202" t="s">
        <v>4596</v>
      </c>
    </row>
    <row r="3203" spans="2:7" x14ac:dyDescent="0.25">
      <c r="B3203" s="1">
        <v>619</v>
      </c>
      <c r="C3203" s="5"/>
      <c r="D3203" s="5"/>
      <c r="E3203" s="1">
        <v>2013</v>
      </c>
      <c r="F3203" t="s">
        <v>5640</v>
      </c>
    </row>
    <row r="3204" spans="2:7" x14ac:dyDescent="0.25">
      <c r="B3204" s="1">
        <v>619</v>
      </c>
      <c r="C3204" s="5"/>
      <c r="D3204" s="5"/>
      <c r="E3204" s="1">
        <v>2013</v>
      </c>
      <c r="F3204" t="s">
        <v>4617</v>
      </c>
    </row>
    <row r="3205" spans="2:7" ht="75" x14ac:dyDescent="0.25">
      <c r="B3205" s="1">
        <v>620</v>
      </c>
      <c r="C3205" s="5" t="s">
        <v>1237</v>
      </c>
      <c r="D3205" s="5" t="s">
        <v>4380</v>
      </c>
      <c r="E3205" s="1">
        <v>2016</v>
      </c>
      <c r="F3205" t="s">
        <v>4438</v>
      </c>
    </row>
    <row r="3206" spans="2:7" x14ac:dyDescent="0.25">
      <c r="B3206" s="1">
        <v>620</v>
      </c>
      <c r="C3206" s="5"/>
      <c r="D3206" s="5"/>
      <c r="E3206" s="1">
        <v>2016</v>
      </c>
      <c r="F3206" t="s">
        <v>4515</v>
      </c>
    </row>
    <row r="3207" spans="2:7" ht="30" x14ac:dyDescent="0.25">
      <c r="B3207" s="1">
        <v>621</v>
      </c>
      <c r="C3207" s="5" t="s">
        <v>1486</v>
      </c>
      <c r="D3207" s="5" t="s">
        <v>5641</v>
      </c>
      <c r="E3207" s="1">
        <v>2018</v>
      </c>
      <c r="F3207" t="s">
        <v>4495</v>
      </c>
      <c r="G3207" t="s">
        <v>5642</v>
      </c>
    </row>
    <row r="3208" spans="2:7" ht="30" x14ac:dyDescent="0.25">
      <c r="B3208" s="1">
        <v>622</v>
      </c>
      <c r="C3208" s="5" t="s">
        <v>1253</v>
      </c>
      <c r="D3208" s="5" t="s">
        <v>4381</v>
      </c>
      <c r="E3208" s="1">
        <v>2019</v>
      </c>
      <c r="F3208" t="s">
        <v>4495</v>
      </c>
    </row>
    <row r="3209" spans="2:7" x14ac:dyDescent="0.25">
      <c r="B3209" s="1">
        <v>622</v>
      </c>
      <c r="C3209" s="5"/>
      <c r="D3209" s="5"/>
      <c r="E3209" s="1">
        <v>2019</v>
      </c>
      <c r="F3209" t="s">
        <v>4515</v>
      </c>
    </row>
    <row r="3210" spans="2:7" ht="30" x14ac:dyDescent="0.25">
      <c r="B3210" s="1">
        <v>623</v>
      </c>
      <c r="C3210" s="5" t="s">
        <v>2426</v>
      </c>
      <c r="D3210" s="5" t="s">
        <v>3917</v>
      </c>
      <c r="E3210" s="1">
        <v>2021</v>
      </c>
      <c r="F3210" t="s">
        <v>4536</v>
      </c>
    </row>
    <row r="3211" spans="2:7" x14ac:dyDescent="0.25">
      <c r="B3211" s="1">
        <v>623</v>
      </c>
      <c r="C3211" s="5"/>
      <c r="D3211" s="5"/>
      <c r="E3211" s="1">
        <v>2021</v>
      </c>
      <c r="F3211" t="s">
        <v>4642</v>
      </c>
    </row>
    <row r="3212" spans="2:7" x14ac:dyDescent="0.25">
      <c r="B3212" s="1">
        <v>623</v>
      </c>
      <c r="C3212" s="5"/>
      <c r="D3212" s="5"/>
      <c r="E3212" s="1">
        <v>2021</v>
      </c>
      <c r="F3212" t="s">
        <v>4442</v>
      </c>
    </row>
    <row r="3213" spans="2:7" x14ac:dyDescent="0.25">
      <c r="B3213" s="1">
        <v>623</v>
      </c>
      <c r="C3213" s="5"/>
      <c r="D3213" s="5"/>
      <c r="E3213" s="1">
        <v>2021</v>
      </c>
      <c r="F3213" t="s">
        <v>4534</v>
      </c>
    </row>
    <row r="3214" spans="2:7" x14ac:dyDescent="0.25">
      <c r="B3214" s="1">
        <v>623</v>
      </c>
      <c r="C3214" s="5"/>
      <c r="D3214" s="5"/>
      <c r="E3214" s="1">
        <v>2021</v>
      </c>
      <c r="F3214" t="s">
        <v>4622</v>
      </c>
    </row>
    <row r="3215" spans="2:7" x14ac:dyDescent="0.25">
      <c r="B3215" s="1">
        <v>623</v>
      </c>
      <c r="C3215" s="5"/>
      <c r="D3215" s="5"/>
      <c r="E3215" s="1">
        <v>2021</v>
      </c>
      <c r="F3215" t="s">
        <v>4449</v>
      </c>
    </row>
    <row r="3216" spans="2:7" x14ac:dyDescent="0.25">
      <c r="B3216" s="1">
        <v>623</v>
      </c>
      <c r="C3216" s="5"/>
      <c r="D3216" s="5"/>
      <c r="E3216" s="1">
        <v>2021</v>
      </c>
      <c r="F3216" t="s">
        <v>4493</v>
      </c>
    </row>
    <row r="3217" spans="2:7" x14ac:dyDescent="0.25">
      <c r="B3217" s="1">
        <v>623</v>
      </c>
      <c r="C3217" s="5"/>
      <c r="D3217" s="5"/>
      <c r="E3217" s="1">
        <v>2021</v>
      </c>
      <c r="F3217" t="s">
        <v>4438</v>
      </c>
    </row>
    <row r="3218" spans="2:7" x14ac:dyDescent="0.25">
      <c r="B3218" s="1">
        <v>623</v>
      </c>
      <c r="C3218" s="5"/>
      <c r="D3218" s="5"/>
      <c r="E3218" s="1">
        <v>2021</v>
      </c>
      <c r="F3218" t="s">
        <v>4598</v>
      </c>
    </row>
    <row r="3219" spans="2:7" ht="30" x14ac:dyDescent="0.25">
      <c r="B3219" s="1">
        <v>624</v>
      </c>
      <c r="C3219" s="5" t="s">
        <v>2594</v>
      </c>
      <c r="D3219" s="5" t="s">
        <v>4382</v>
      </c>
      <c r="E3219" s="1">
        <v>2022</v>
      </c>
      <c r="F3219" t="s">
        <v>4591</v>
      </c>
      <c r="G3219" t="s">
        <v>5498</v>
      </c>
    </row>
    <row r="3220" spans="2:7" x14ac:dyDescent="0.25">
      <c r="B3220" s="1">
        <v>624</v>
      </c>
      <c r="C3220" s="5"/>
      <c r="D3220" s="5"/>
      <c r="E3220" s="1">
        <v>2022</v>
      </c>
      <c r="F3220" t="s">
        <v>4931</v>
      </c>
    </row>
    <row r="3221" spans="2:7" ht="30" x14ac:dyDescent="0.25">
      <c r="B3221" s="1">
        <v>625</v>
      </c>
      <c r="C3221" s="5" t="s">
        <v>384</v>
      </c>
      <c r="D3221" s="5" t="s">
        <v>5643</v>
      </c>
      <c r="E3221" s="1">
        <v>2023</v>
      </c>
      <c r="F3221" t="s">
        <v>4474</v>
      </c>
    </row>
    <row r="3222" spans="2:7" x14ac:dyDescent="0.25">
      <c r="B3222" s="1">
        <v>625</v>
      </c>
      <c r="C3222" s="5"/>
      <c r="D3222" s="5"/>
      <c r="E3222" s="1">
        <v>2023</v>
      </c>
      <c r="F3222" t="s">
        <v>4445</v>
      </c>
    </row>
    <row r="3223" spans="2:7" x14ac:dyDescent="0.25">
      <c r="B3223" s="1">
        <v>626</v>
      </c>
      <c r="C3223" s="5"/>
      <c r="D3223" s="5"/>
      <c r="E3223" s="1">
        <v>2015</v>
      </c>
      <c r="G3223" t="s">
        <v>4551</v>
      </c>
    </row>
    <row r="3224" spans="2:7" ht="30" x14ac:dyDescent="0.25">
      <c r="B3224" s="1">
        <v>626</v>
      </c>
      <c r="C3224" s="5" t="s">
        <v>82</v>
      </c>
      <c r="D3224" s="5" t="s">
        <v>5644</v>
      </c>
      <c r="E3224" s="1">
        <v>2015</v>
      </c>
      <c r="F3224" t="s">
        <v>5026</v>
      </c>
      <c r="G3224" t="s">
        <v>4608</v>
      </c>
    </row>
    <row r="3225" spans="2:7" x14ac:dyDescent="0.25">
      <c r="B3225" s="1">
        <v>626</v>
      </c>
      <c r="C3225" s="5"/>
      <c r="D3225" s="5"/>
      <c r="E3225" s="1">
        <v>2015</v>
      </c>
      <c r="F3225" t="s">
        <v>4595</v>
      </c>
      <c r="G3225" t="s">
        <v>4585</v>
      </c>
    </row>
    <row r="3226" spans="2:7" x14ac:dyDescent="0.25">
      <c r="B3226" s="1">
        <v>626</v>
      </c>
      <c r="C3226" s="5"/>
      <c r="D3226" s="5"/>
      <c r="E3226" s="1">
        <v>2015</v>
      </c>
      <c r="G3226" t="s">
        <v>4565</v>
      </c>
    </row>
    <row r="3227" spans="2:7" x14ac:dyDescent="0.25">
      <c r="B3227" s="1">
        <v>627</v>
      </c>
      <c r="C3227" s="5"/>
      <c r="D3227" s="5"/>
      <c r="E3227" s="1">
        <v>2015</v>
      </c>
      <c r="F3227" t="s">
        <v>5645</v>
      </c>
      <c r="G3227" t="s">
        <v>4551</v>
      </c>
    </row>
    <row r="3228" spans="2:7" x14ac:dyDescent="0.25">
      <c r="B3228" s="1">
        <v>627</v>
      </c>
      <c r="C3228" s="5" t="s">
        <v>330</v>
      </c>
      <c r="D3228" s="5" t="s">
        <v>3926</v>
      </c>
      <c r="E3228" s="1">
        <v>2015</v>
      </c>
      <c r="F3228" t="s">
        <v>4475</v>
      </c>
      <c r="G3228" t="s">
        <v>4565</v>
      </c>
    </row>
    <row r="3229" spans="2:7" x14ac:dyDescent="0.25">
      <c r="B3229" s="1">
        <v>627</v>
      </c>
      <c r="C3229" s="5"/>
      <c r="D3229" s="5"/>
      <c r="E3229" s="1">
        <v>2015</v>
      </c>
      <c r="F3229" t="s">
        <v>4466</v>
      </c>
      <c r="G3229" t="s">
        <v>4608</v>
      </c>
    </row>
    <row r="3230" spans="2:7" x14ac:dyDescent="0.25">
      <c r="B3230" s="1">
        <v>627</v>
      </c>
      <c r="C3230" s="5"/>
      <c r="D3230" s="5"/>
      <c r="E3230" s="1">
        <v>2015</v>
      </c>
      <c r="F3230" t="s">
        <v>4438</v>
      </c>
      <c r="G3230" t="s">
        <v>4937</v>
      </c>
    </row>
    <row r="3231" spans="2:7" x14ac:dyDescent="0.25">
      <c r="B3231" s="1">
        <v>627</v>
      </c>
      <c r="C3231" s="5"/>
      <c r="D3231" s="5"/>
      <c r="E3231" s="1">
        <v>2015</v>
      </c>
      <c r="F3231" t="s">
        <v>5056</v>
      </c>
      <c r="G3231" t="s">
        <v>2614</v>
      </c>
    </row>
    <row r="3232" spans="2:7" x14ac:dyDescent="0.25">
      <c r="B3232" s="1">
        <v>627</v>
      </c>
      <c r="C3232" s="5"/>
      <c r="D3232" s="5"/>
      <c r="E3232" s="1">
        <v>2015</v>
      </c>
      <c r="F3232" t="s">
        <v>4536</v>
      </c>
    </row>
    <row r="3233" spans="2:7" ht="30" x14ac:dyDescent="0.25">
      <c r="B3233" s="1">
        <v>628</v>
      </c>
      <c r="C3233" s="5" t="s">
        <v>1127</v>
      </c>
      <c r="D3233" s="5" t="s">
        <v>3929</v>
      </c>
      <c r="E3233" s="1">
        <v>2020</v>
      </c>
      <c r="F3233" t="s">
        <v>4676</v>
      </c>
    </row>
    <row r="3234" spans="2:7" x14ac:dyDescent="0.25">
      <c r="B3234" s="1">
        <v>628</v>
      </c>
      <c r="C3234" s="5"/>
      <c r="D3234" s="5"/>
      <c r="E3234" s="1">
        <v>2020</v>
      </c>
      <c r="F3234" t="s">
        <v>4501</v>
      </c>
    </row>
    <row r="3235" spans="2:7" x14ac:dyDescent="0.25">
      <c r="B3235" s="1">
        <v>628</v>
      </c>
      <c r="C3235" s="5"/>
      <c r="D3235" s="5"/>
      <c r="E3235" s="1">
        <v>2020</v>
      </c>
      <c r="F3235" t="s">
        <v>5646</v>
      </c>
    </row>
    <row r="3236" spans="2:7" x14ac:dyDescent="0.25">
      <c r="B3236" s="1">
        <v>628</v>
      </c>
      <c r="C3236" s="5"/>
      <c r="D3236" s="5"/>
      <c r="E3236" s="1">
        <v>2020</v>
      </c>
      <c r="F3236" t="s">
        <v>4486</v>
      </c>
    </row>
    <row r="3237" spans="2:7" x14ac:dyDescent="0.25">
      <c r="B3237" s="1">
        <v>628</v>
      </c>
      <c r="C3237" s="5"/>
      <c r="D3237" s="5"/>
      <c r="E3237" s="1">
        <v>2020</v>
      </c>
      <c r="F3237" t="s">
        <v>4487</v>
      </c>
    </row>
    <row r="3238" spans="2:7" ht="30" x14ac:dyDescent="0.25">
      <c r="B3238" s="1">
        <v>629</v>
      </c>
      <c r="C3238" s="5" t="s">
        <v>682</v>
      </c>
      <c r="D3238" s="5" t="s">
        <v>4383</v>
      </c>
      <c r="E3238" s="1">
        <v>2020</v>
      </c>
      <c r="F3238" t="s">
        <v>4501</v>
      </c>
    </row>
    <row r="3239" spans="2:7" x14ac:dyDescent="0.25">
      <c r="B3239" s="1">
        <v>629</v>
      </c>
      <c r="C3239" s="5"/>
      <c r="D3239" s="5"/>
      <c r="E3239" s="1">
        <v>2020</v>
      </c>
      <c r="F3239" t="s">
        <v>4475</v>
      </c>
    </row>
    <row r="3240" spans="2:7" x14ac:dyDescent="0.25">
      <c r="B3240" s="1">
        <v>629</v>
      </c>
      <c r="C3240" s="5"/>
      <c r="D3240" s="5"/>
      <c r="E3240" s="1">
        <v>2020</v>
      </c>
      <c r="F3240" t="s">
        <v>4458</v>
      </c>
    </row>
    <row r="3241" spans="2:7" x14ac:dyDescent="0.25">
      <c r="B3241" s="1">
        <v>629</v>
      </c>
      <c r="C3241" s="5"/>
      <c r="D3241" s="5"/>
      <c r="E3241" s="1">
        <v>2020</v>
      </c>
      <c r="F3241" t="s">
        <v>4495</v>
      </c>
    </row>
    <row r="3242" spans="2:7" x14ac:dyDescent="0.25">
      <c r="B3242" s="1">
        <v>629</v>
      </c>
      <c r="C3242" s="5"/>
      <c r="D3242" s="5"/>
      <c r="E3242" s="1">
        <v>2020</v>
      </c>
      <c r="F3242" t="s">
        <v>4508</v>
      </c>
    </row>
    <row r="3243" spans="2:7" ht="30" x14ac:dyDescent="0.25">
      <c r="B3243" s="1">
        <v>630</v>
      </c>
      <c r="C3243" s="5" t="s">
        <v>1041</v>
      </c>
      <c r="D3243" s="5" t="s">
        <v>5647</v>
      </c>
      <c r="E3243" s="1">
        <v>2009</v>
      </c>
      <c r="F3243" t="s">
        <v>4449</v>
      </c>
    </row>
    <row r="3244" spans="2:7" x14ac:dyDescent="0.25">
      <c r="B3244" s="1">
        <v>631</v>
      </c>
      <c r="C3244" s="5" t="s">
        <v>76</v>
      </c>
      <c r="D3244" s="5" t="s">
        <v>3936</v>
      </c>
      <c r="E3244" s="1">
        <v>2022</v>
      </c>
      <c r="F3244" t="s">
        <v>4528</v>
      </c>
      <c r="G3244" t="s">
        <v>5648</v>
      </c>
    </row>
    <row r="3245" spans="2:7" x14ac:dyDescent="0.25">
      <c r="B3245" s="1">
        <v>631</v>
      </c>
      <c r="C3245" s="5"/>
      <c r="D3245" s="5"/>
      <c r="E3245" s="1">
        <v>2022</v>
      </c>
      <c r="F3245" t="s">
        <v>5649</v>
      </c>
      <c r="G3245" t="s">
        <v>4578</v>
      </c>
    </row>
    <row r="3246" spans="2:7" x14ac:dyDescent="0.25">
      <c r="B3246" s="1">
        <v>631</v>
      </c>
      <c r="C3246" s="5"/>
      <c r="D3246" s="5"/>
      <c r="E3246" s="1">
        <v>2022</v>
      </c>
      <c r="F3246" t="s">
        <v>4512</v>
      </c>
      <c r="G3246" t="s">
        <v>4585</v>
      </c>
    </row>
    <row r="3247" spans="2:7" x14ac:dyDescent="0.25">
      <c r="B3247" s="1">
        <v>631</v>
      </c>
      <c r="C3247" s="5"/>
      <c r="D3247" s="5"/>
      <c r="E3247" s="1">
        <v>2022</v>
      </c>
      <c r="F3247" t="s">
        <v>4474</v>
      </c>
    </row>
    <row r="3248" spans="2:7" x14ac:dyDescent="0.25">
      <c r="B3248" s="1">
        <v>631</v>
      </c>
      <c r="C3248" s="5"/>
      <c r="D3248" s="5"/>
      <c r="E3248" s="1">
        <v>2022</v>
      </c>
      <c r="F3248" t="s">
        <v>5650</v>
      </c>
    </row>
    <row r="3249" spans="2:7" x14ac:dyDescent="0.25">
      <c r="B3249" s="1">
        <v>631</v>
      </c>
      <c r="C3249" s="5"/>
      <c r="D3249" s="5"/>
      <c r="E3249" s="1">
        <v>2022</v>
      </c>
      <c r="F3249" t="s">
        <v>5651</v>
      </c>
    </row>
    <row r="3250" spans="2:7" x14ac:dyDescent="0.25">
      <c r="B3250" s="1">
        <v>631</v>
      </c>
      <c r="C3250" s="5"/>
      <c r="D3250" s="5"/>
      <c r="E3250" s="1">
        <v>2022</v>
      </c>
      <c r="F3250" t="s">
        <v>5652</v>
      </c>
    </row>
    <row r="3251" spans="2:7" x14ac:dyDescent="0.25">
      <c r="B3251" s="1">
        <v>631</v>
      </c>
      <c r="C3251" s="5"/>
      <c r="D3251" s="5"/>
      <c r="E3251" s="1">
        <v>2022</v>
      </c>
      <c r="F3251" t="s">
        <v>4450</v>
      </c>
    </row>
    <row r="3252" spans="2:7" x14ac:dyDescent="0.25">
      <c r="B3252" s="1">
        <v>631</v>
      </c>
      <c r="C3252" s="5"/>
      <c r="D3252" s="5"/>
      <c r="E3252" s="1">
        <v>2022</v>
      </c>
      <c r="F3252" t="s">
        <v>4815</v>
      </c>
    </row>
    <row r="3253" spans="2:7" x14ac:dyDescent="0.25">
      <c r="B3253" s="1">
        <v>631</v>
      </c>
      <c r="C3253" s="5"/>
      <c r="D3253" s="5"/>
      <c r="E3253" s="1">
        <v>2022</v>
      </c>
      <c r="F3253" t="s">
        <v>5466</v>
      </c>
    </row>
    <row r="3254" spans="2:7" x14ac:dyDescent="0.25">
      <c r="B3254" s="1">
        <v>631</v>
      </c>
      <c r="C3254" s="5"/>
      <c r="D3254" s="5"/>
      <c r="E3254" s="1">
        <v>2022</v>
      </c>
      <c r="F3254" t="s">
        <v>4442</v>
      </c>
    </row>
    <row r="3255" spans="2:7" x14ac:dyDescent="0.25">
      <c r="B3255" s="1">
        <v>631</v>
      </c>
      <c r="C3255" s="5"/>
      <c r="D3255" s="5"/>
      <c r="E3255" s="1">
        <v>2022</v>
      </c>
      <c r="F3255" t="s">
        <v>4872</v>
      </c>
    </row>
    <row r="3256" spans="2:7" x14ac:dyDescent="0.25">
      <c r="B3256" s="1">
        <v>631</v>
      </c>
      <c r="C3256" s="5"/>
      <c r="D3256" s="5"/>
      <c r="E3256" s="1">
        <v>2022</v>
      </c>
      <c r="F3256" t="s">
        <v>4438</v>
      </c>
    </row>
    <row r="3257" spans="2:7" x14ac:dyDescent="0.25">
      <c r="B3257" s="1">
        <v>631</v>
      </c>
      <c r="C3257" s="5"/>
      <c r="D3257" s="5"/>
      <c r="E3257" s="1">
        <v>2022</v>
      </c>
      <c r="F3257" t="s">
        <v>5653</v>
      </c>
    </row>
    <row r="3258" spans="2:7" x14ac:dyDescent="0.25">
      <c r="B3258" s="1">
        <v>631</v>
      </c>
      <c r="C3258" s="5"/>
      <c r="D3258" s="5"/>
      <c r="E3258" s="1">
        <v>2022</v>
      </c>
      <c r="F3258" t="s">
        <v>4595</v>
      </c>
    </row>
    <row r="3259" spans="2:7" x14ac:dyDescent="0.25">
      <c r="B3259" s="1">
        <v>631</v>
      </c>
      <c r="C3259" s="5"/>
      <c r="D3259" s="5"/>
      <c r="E3259" s="1">
        <v>2022</v>
      </c>
      <c r="F3259" t="s">
        <v>5317</v>
      </c>
    </row>
    <row r="3260" spans="2:7" x14ac:dyDescent="0.25">
      <c r="B3260" s="1">
        <v>631</v>
      </c>
      <c r="C3260" s="5"/>
      <c r="D3260" s="5"/>
      <c r="E3260" s="1">
        <v>2022</v>
      </c>
      <c r="F3260" t="s">
        <v>4577</v>
      </c>
    </row>
    <row r="3261" spans="2:7" ht="45" x14ac:dyDescent="0.25">
      <c r="B3261" s="1">
        <v>632</v>
      </c>
      <c r="C3261" s="5" t="s">
        <v>2277</v>
      </c>
      <c r="D3261" s="5" t="s">
        <v>5654</v>
      </c>
      <c r="E3261" s="1">
        <v>2022</v>
      </c>
      <c r="F3261" t="s">
        <v>4528</v>
      </c>
      <c r="G3261" t="s">
        <v>5474</v>
      </c>
    </row>
    <row r="3262" spans="2:7" x14ac:dyDescent="0.25">
      <c r="B3262" s="1">
        <v>632</v>
      </c>
      <c r="C3262" s="5"/>
      <c r="D3262" s="5"/>
      <c r="E3262" s="1">
        <v>2022</v>
      </c>
      <c r="F3262" t="s">
        <v>4495</v>
      </c>
      <c r="G3262" t="s">
        <v>4585</v>
      </c>
    </row>
    <row r="3263" spans="2:7" x14ac:dyDescent="0.25">
      <c r="B3263" s="1">
        <v>633</v>
      </c>
      <c r="C3263" s="5" t="s">
        <v>634</v>
      </c>
      <c r="D3263" s="5" t="s">
        <v>4385</v>
      </c>
      <c r="E3263" s="1">
        <v>2019</v>
      </c>
      <c r="F3263" t="s">
        <v>4442</v>
      </c>
    </row>
    <row r="3264" spans="2:7" x14ac:dyDescent="0.25">
      <c r="B3264" s="1">
        <v>633</v>
      </c>
      <c r="C3264" s="5"/>
      <c r="D3264" s="5"/>
      <c r="E3264" s="1">
        <v>2019</v>
      </c>
      <c r="F3264" t="s">
        <v>4520</v>
      </c>
    </row>
    <row r="3265" spans="2:7" x14ac:dyDescent="0.25">
      <c r="B3265" s="1">
        <v>633</v>
      </c>
      <c r="C3265" s="5"/>
      <c r="D3265" s="5"/>
      <c r="E3265" s="1">
        <v>2019</v>
      </c>
      <c r="F3265" t="s">
        <v>4508</v>
      </c>
    </row>
    <row r="3266" spans="2:7" x14ac:dyDescent="0.25">
      <c r="B3266" s="1">
        <v>633</v>
      </c>
      <c r="C3266" s="5"/>
      <c r="D3266" s="5"/>
      <c r="E3266" s="1">
        <v>2019</v>
      </c>
      <c r="F3266" t="s">
        <v>4606</v>
      </c>
    </row>
    <row r="3267" spans="2:7" x14ac:dyDescent="0.25">
      <c r="B3267" s="1">
        <v>633</v>
      </c>
      <c r="C3267" s="5"/>
      <c r="D3267" s="5"/>
      <c r="E3267" s="1">
        <v>2019</v>
      </c>
      <c r="F3267" t="s">
        <v>4449</v>
      </c>
    </row>
    <row r="3268" spans="2:7" x14ac:dyDescent="0.25">
      <c r="B3268" s="1">
        <v>633</v>
      </c>
      <c r="C3268" s="5"/>
      <c r="D3268" s="5"/>
      <c r="E3268" s="1">
        <v>2019</v>
      </c>
      <c r="F3268" t="s">
        <v>4622</v>
      </c>
    </row>
    <row r="3269" spans="2:7" x14ac:dyDescent="0.25">
      <c r="B3269" s="1">
        <v>633</v>
      </c>
      <c r="C3269" s="5"/>
      <c r="D3269" s="5"/>
      <c r="E3269" s="1">
        <v>2019</v>
      </c>
      <c r="F3269" t="s">
        <v>5646</v>
      </c>
    </row>
    <row r="3270" spans="2:7" x14ac:dyDescent="0.25">
      <c r="B3270" s="1">
        <v>634</v>
      </c>
      <c r="C3270" s="5" t="s">
        <v>675</v>
      </c>
      <c r="D3270" s="5" t="s">
        <v>4386</v>
      </c>
      <c r="E3270" s="1">
        <v>2010</v>
      </c>
      <c r="F3270" t="s">
        <v>4442</v>
      </c>
      <c r="G3270" t="s">
        <v>4451</v>
      </c>
    </row>
    <row r="3271" spans="2:7" x14ac:dyDescent="0.25">
      <c r="B3271" s="1">
        <v>634</v>
      </c>
      <c r="C3271" s="5"/>
      <c r="D3271" s="5"/>
      <c r="E3271" s="1">
        <v>2010</v>
      </c>
      <c r="F3271" t="s">
        <v>4536</v>
      </c>
    </row>
    <row r="3272" spans="2:7" x14ac:dyDescent="0.25">
      <c r="B3272" s="1">
        <v>634</v>
      </c>
      <c r="C3272" s="5"/>
      <c r="D3272" s="5"/>
      <c r="E3272" s="1">
        <v>2010</v>
      </c>
      <c r="F3272" t="s">
        <v>4622</v>
      </c>
    </row>
    <row r="3273" spans="2:7" x14ac:dyDescent="0.25">
      <c r="B3273" s="1">
        <v>634</v>
      </c>
      <c r="C3273" s="5"/>
      <c r="D3273" s="5"/>
      <c r="E3273" s="1">
        <v>2010</v>
      </c>
      <c r="F3273" t="s">
        <v>4449</v>
      </c>
    </row>
    <row r="3274" spans="2:7" x14ac:dyDescent="0.25">
      <c r="B3274" s="1">
        <v>634</v>
      </c>
      <c r="C3274" s="5"/>
      <c r="D3274" s="5"/>
      <c r="E3274" s="1">
        <v>2010</v>
      </c>
      <c r="F3274" t="s">
        <v>5655</v>
      </c>
    </row>
    <row r="3275" spans="2:7" ht="30" x14ac:dyDescent="0.25">
      <c r="B3275" s="1">
        <v>635</v>
      </c>
      <c r="C3275" s="5" t="s">
        <v>94</v>
      </c>
      <c r="D3275" s="5" t="s">
        <v>4387</v>
      </c>
      <c r="E3275" s="1">
        <v>2019</v>
      </c>
      <c r="F3275" t="s">
        <v>4896</v>
      </c>
      <c r="G3275" t="s">
        <v>5594</v>
      </c>
    </row>
    <row r="3276" spans="2:7" x14ac:dyDescent="0.25">
      <c r="B3276" s="1">
        <v>635</v>
      </c>
      <c r="C3276" s="5"/>
      <c r="D3276" s="5"/>
      <c r="E3276" s="1">
        <v>2019</v>
      </c>
      <c r="G3276" t="s">
        <v>4488</v>
      </c>
    </row>
    <row r="3277" spans="2:7" x14ac:dyDescent="0.25">
      <c r="B3277" s="1">
        <v>635</v>
      </c>
      <c r="C3277" s="5"/>
      <c r="D3277" s="5"/>
      <c r="E3277" s="1">
        <v>2019</v>
      </c>
      <c r="G3277" t="s">
        <v>4890</v>
      </c>
    </row>
    <row r="3278" spans="2:7" ht="30" x14ac:dyDescent="0.25">
      <c r="B3278" s="1">
        <v>636</v>
      </c>
      <c r="C3278" s="5" t="s">
        <v>1333</v>
      </c>
      <c r="D3278" s="5" t="s">
        <v>4388</v>
      </c>
      <c r="E3278" s="1">
        <v>2016</v>
      </c>
      <c r="F3278" t="s">
        <v>4520</v>
      </c>
    </row>
    <row r="3279" spans="2:7" x14ac:dyDescent="0.25">
      <c r="B3279" s="1">
        <v>637</v>
      </c>
      <c r="C3279" s="5" t="s">
        <v>664</v>
      </c>
      <c r="D3279" s="5" t="s">
        <v>3950</v>
      </c>
      <c r="E3279" s="1">
        <v>2010</v>
      </c>
      <c r="F3279" t="s">
        <v>4606</v>
      </c>
    </row>
    <row r="3280" spans="2:7" x14ac:dyDescent="0.25">
      <c r="B3280" s="1">
        <v>637</v>
      </c>
      <c r="C3280" s="5"/>
      <c r="D3280" s="5"/>
      <c r="E3280" s="1">
        <v>2010</v>
      </c>
      <c r="F3280" t="s">
        <v>4520</v>
      </c>
    </row>
    <row r="3281" spans="2:7" ht="30" x14ac:dyDescent="0.25">
      <c r="B3281" s="1">
        <v>638</v>
      </c>
      <c r="C3281" s="5" t="s">
        <v>576</v>
      </c>
      <c r="D3281" s="5" t="s">
        <v>5656</v>
      </c>
      <c r="E3281" s="1">
        <v>2019</v>
      </c>
      <c r="F3281" t="s">
        <v>4495</v>
      </c>
      <c r="G3281" t="s">
        <v>4669</v>
      </c>
    </row>
    <row r="3282" spans="2:7" x14ac:dyDescent="0.25">
      <c r="B3282" s="1">
        <v>638</v>
      </c>
      <c r="C3282" s="5"/>
      <c r="D3282" s="5"/>
      <c r="E3282" s="1">
        <v>2019</v>
      </c>
      <c r="F3282" t="s">
        <v>4694</v>
      </c>
    </row>
    <row r="3283" spans="2:7" ht="30" x14ac:dyDescent="0.25">
      <c r="B3283" s="1">
        <v>639</v>
      </c>
      <c r="C3283" s="5" t="s">
        <v>1018</v>
      </c>
      <c r="D3283" s="5" t="s">
        <v>4390</v>
      </c>
      <c r="E3283" s="1">
        <v>2022</v>
      </c>
      <c r="F3283" t="s">
        <v>4752</v>
      </c>
    </row>
    <row r="3284" spans="2:7" x14ac:dyDescent="0.25">
      <c r="B3284" s="1">
        <v>639</v>
      </c>
      <c r="C3284" s="5"/>
      <c r="D3284" s="5"/>
      <c r="E3284" s="1">
        <v>2022</v>
      </c>
      <c r="F3284" t="s">
        <v>4504</v>
      </c>
    </row>
    <row r="3285" spans="2:7" x14ac:dyDescent="0.25">
      <c r="B3285" s="1">
        <v>639</v>
      </c>
      <c r="C3285" s="5"/>
      <c r="D3285" s="5"/>
      <c r="E3285" s="1">
        <v>2022</v>
      </c>
      <c r="F3285" t="s">
        <v>4438</v>
      </c>
    </row>
    <row r="3286" spans="2:7" x14ac:dyDescent="0.25">
      <c r="B3286" s="1">
        <v>639</v>
      </c>
      <c r="C3286" s="5"/>
      <c r="D3286" s="5"/>
      <c r="E3286" s="1">
        <v>2022</v>
      </c>
      <c r="F3286" t="s">
        <v>5418</v>
      </c>
    </row>
    <row r="3287" spans="2:7" x14ac:dyDescent="0.25">
      <c r="B3287" s="1">
        <v>639</v>
      </c>
      <c r="C3287" s="5"/>
      <c r="D3287" s="5"/>
      <c r="E3287" s="1">
        <v>2022</v>
      </c>
      <c r="F3287" t="s">
        <v>5657</v>
      </c>
    </row>
    <row r="3288" spans="2:7" x14ac:dyDescent="0.25">
      <c r="B3288" s="1">
        <v>639</v>
      </c>
      <c r="C3288" s="5"/>
      <c r="D3288" s="5"/>
      <c r="E3288" s="1">
        <v>2022</v>
      </c>
      <c r="F3288" t="s">
        <v>4445</v>
      </c>
    </row>
    <row r="3289" spans="2:7" x14ac:dyDescent="0.25">
      <c r="B3289" s="1">
        <v>639</v>
      </c>
      <c r="C3289" s="5"/>
      <c r="D3289" s="5"/>
      <c r="E3289" s="1">
        <v>2022</v>
      </c>
      <c r="F3289" t="s">
        <v>4474</v>
      </c>
    </row>
    <row r="3290" spans="2:7" x14ac:dyDescent="0.25">
      <c r="B3290" s="1">
        <v>639</v>
      </c>
      <c r="C3290" s="5"/>
      <c r="D3290" s="5"/>
      <c r="E3290" s="1">
        <v>2022</v>
      </c>
      <c r="F3290" t="s">
        <v>4458</v>
      </c>
    </row>
    <row r="3291" spans="2:7" x14ac:dyDescent="0.25">
      <c r="B3291" s="1">
        <v>639</v>
      </c>
      <c r="C3291" s="5"/>
      <c r="D3291" s="5"/>
      <c r="E3291" s="1">
        <v>2022</v>
      </c>
      <c r="F3291" t="s">
        <v>5108</v>
      </c>
    </row>
    <row r="3292" spans="2:7" x14ac:dyDescent="0.25">
      <c r="B3292" s="1">
        <v>639</v>
      </c>
      <c r="C3292" s="5"/>
      <c r="D3292" s="5"/>
      <c r="E3292" s="1">
        <v>2022</v>
      </c>
      <c r="F3292" t="s">
        <v>4501</v>
      </c>
    </row>
    <row r="3293" spans="2:7" x14ac:dyDescent="0.25">
      <c r="B3293" s="1">
        <v>639</v>
      </c>
      <c r="C3293" s="5"/>
      <c r="D3293" s="5"/>
      <c r="E3293" s="1">
        <v>2022</v>
      </c>
      <c r="F3293" t="s">
        <v>4475</v>
      </c>
    </row>
    <row r="3294" spans="2:7" x14ac:dyDescent="0.25">
      <c r="B3294" s="1">
        <v>639</v>
      </c>
      <c r="C3294" s="5"/>
      <c r="D3294" s="5"/>
      <c r="E3294" s="1">
        <v>2022</v>
      </c>
      <c r="F3294" t="s">
        <v>4879</v>
      </c>
    </row>
    <row r="3295" spans="2:7" x14ac:dyDescent="0.25">
      <c r="B3295" s="1">
        <v>639</v>
      </c>
      <c r="C3295" s="5"/>
      <c r="D3295" s="5"/>
      <c r="E3295" s="1">
        <v>2022</v>
      </c>
      <c r="F3295" t="s">
        <v>4531</v>
      </c>
    </row>
    <row r="3296" spans="2:7" x14ac:dyDescent="0.25">
      <c r="B3296" s="1">
        <v>639</v>
      </c>
      <c r="C3296" s="5"/>
      <c r="D3296" s="5"/>
      <c r="E3296" s="1">
        <v>2022</v>
      </c>
      <c r="F3296" t="s">
        <v>4686</v>
      </c>
    </row>
    <row r="3297" spans="2:7" x14ac:dyDescent="0.25">
      <c r="B3297" s="1">
        <v>639</v>
      </c>
      <c r="C3297" s="5"/>
      <c r="D3297" s="5"/>
      <c r="E3297" s="1">
        <v>2022</v>
      </c>
      <c r="F3297" t="s">
        <v>4546</v>
      </c>
    </row>
    <row r="3298" spans="2:7" x14ac:dyDescent="0.25">
      <c r="B3298" s="1">
        <v>639</v>
      </c>
      <c r="C3298" s="5"/>
      <c r="D3298" s="5"/>
      <c r="E3298" s="1">
        <v>2022</v>
      </c>
      <c r="F3298" t="s">
        <v>4560</v>
      </c>
    </row>
    <row r="3299" spans="2:7" x14ac:dyDescent="0.25">
      <c r="B3299" s="1">
        <v>639</v>
      </c>
      <c r="C3299" s="5"/>
      <c r="D3299" s="5"/>
      <c r="E3299" s="1">
        <v>2022</v>
      </c>
      <c r="F3299" t="s">
        <v>4606</v>
      </c>
    </row>
    <row r="3300" spans="2:7" x14ac:dyDescent="0.25">
      <c r="B3300" s="1">
        <v>639</v>
      </c>
      <c r="C3300" s="5"/>
      <c r="D3300" s="5"/>
      <c r="E3300" s="1">
        <v>2022</v>
      </c>
      <c r="F3300" t="s">
        <v>4519</v>
      </c>
    </row>
    <row r="3301" spans="2:7" x14ac:dyDescent="0.25">
      <c r="B3301" s="1">
        <v>639</v>
      </c>
      <c r="C3301" s="5"/>
      <c r="D3301" s="5"/>
      <c r="E3301" s="1">
        <v>2022</v>
      </c>
      <c r="F3301" t="s">
        <v>4520</v>
      </c>
    </row>
    <row r="3302" spans="2:7" x14ac:dyDescent="0.25">
      <c r="B3302" s="1">
        <v>639</v>
      </c>
      <c r="C3302" s="5"/>
      <c r="D3302" s="5"/>
      <c r="E3302" s="1">
        <v>2022</v>
      </c>
      <c r="F3302" t="s">
        <v>4508</v>
      </c>
    </row>
    <row r="3303" spans="2:7" x14ac:dyDescent="0.25">
      <c r="B3303" s="1">
        <v>639</v>
      </c>
      <c r="C3303" s="5"/>
      <c r="D3303" s="5"/>
      <c r="E3303" s="1">
        <v>2022</v>
      </c>
      <c r="F3303" t="s">
        <v>5658</v>
      </c>
    </row>
    <row r="3304" spans="2:7" x14ac:dyDescent="0.25">
      <c r="B3304" s="1">
        <v>639</v>
      </c>
      <c r="C3304" s="5"/>
      <c r="D3304" s="5"/>
      <c r="E3304" s="1">
        <v>2022</v>
      </c>
      <c r="F3304" t="s">
        <v>4556</v>
      </c>
    </row>
    <row r="3305" spans="2:7" x14ac:dyDescent="0.25">
      <c r="B3305" s="1">
        <v>639</v>
      </c>
      <c r="C3305" s="5"/>
      <c r="D3305" s="5"/>
      <c r="E3305" s="1">
        <v>2022</v>
      </c>
      <c r="F3305" t="s">
        <v>4638</v>
      </c>
    </row>
    <row r="3306" spans="2:7" x14ac:dyDescent="0.25">
      <c r="B3306" s="1">
        <v>640</v>
      </c>
      <c r="C3306" s="5" t="s">
        <v>392</v>
      </c>
      <c r="D3306" s="5" t="s">
        <v>4391</v>
      </c>
      <c r="E3306" s="1">
        <v>2021</v>
      </c>
      <c r="F3306" t="s">
        <v>4445</v>
      </c>
      <c r="G3306" t="s">
        <v>4690</v>
      </c>
    </row>
    <row r="3307" spans="2:7" x14ac:dyDescent="0.25">
      <c r="B3307" s="1">
        <v>640</v>
      </c>
      <c r="C3307" s="5"/>
      <c r="D3307" s="5"/>
      <c r="E3307" s="1">
        <v>2021</v>
      </c>
      <c r="F3307" t="s">
        <v>4494</v>
      </c>
      <c r="G3307" t="s">
        <v>4608</v>
      </c>
    </row>
    <row r="3308" spans="2:7" x14ac:dyDescent="0.25">
      <c r="B3308" s="1">
        <v>640</v>
      </c>
      <c r="C3308" s="5"/>
      <c r="D3308" s="5"/>
      <c r="E3308" s="1">
        <v>2021</v>
      </c>
      <c r="F3308" t="s">
        <v>4668</v>
      </c>
      <c r="G3308" t="s">
        <v>5268</v>
      </c>
    </row>
    <row r="3309" spans="2:7" x14ac:dyDescent="0.25">
      <c r="B3309" s="1">
        <v>640</v>
      </c>
      <c r="C3309" s="5"/>
      <c r="D3309" s="5"/>
      <c r="E3309" s="1">
        <v>2021</v>
      </c>
      <c r="F3309" t="s">
        <v>4693</v>
      </c>
    </row>
    <row r="3310" spans="2:7" x14ac:dyDescent="0.25">
      <c r="B3310" s="1">
        <v>640</v>
      </c>
      <c r="C3310" s="5"/>
      <c r="D3310" s="5"/>
      <c r="E3310" s="1">
        <v>2021</v>
      </c>
      <c r="F3310" t="s">
        <v>5659</v>
      </c>
    </row>
    <row r="3311" spans="2:7" x14ac:dyDescent="0.25">
      <c r="B3311" s="1">
        <v>640</v>
      </c>
      <c r="C3311" s="5"/>
      <c r="D3311" s="5"/>
      <c r="E3311" s="1">
        <v>2021</v>
      </c>
      <c r="F3311" t="s">
        <v>4529</v>
      </c>
    </row>
    <row r="3312" spans="2:7" x14ac:dyDescent="0.25">
      <c r="B3312" s="1">
        <v>641</v>
      </c>
      <c r="C3312" s="5"/>
      <c r="D3312" s="5"/>
      <c r="E3312" s="1">
        <v>2019</v>
      </c>
      <c r="F3312" t="s">
        <v>4520</v>
      </c>
      <c r="G3312" t="s">
        <v>4551</v>
      </c>
    </row>
    <row r="3313" spans="2:7" ht="30" x14ac:dyDescent="0.25">
      <c r="B3313" s="1">
        <v>641</v>
      </c>
      <c r="C3313" s="5" t="s">
        <v>2452</v>
      </c>
      <c r="D3313" s="5" t="s">
        <v>5660</v>
      </c>
      <c r="E3313" s="1">
        <v>2019</v>
      </c>
      <c r="F3313" t="s">
        <v>4647</v>
      </c>
      <c r="G3313" t="s">
        <v>4578</v>
      </c>
    </row>
    <row r="3314" spans="2:7" x14ac:dyDescent="0.25">
      <c r="B3314" s="1">
        <v>641</v>
      </c>
      <c r="C3314" s="5"/>
      <c r="D3314" s="5"/>
      <c r="E3314" s="1">
        <v>2019</v>
      </c>
      <c r="F3314" t="s">
        <v>4938</v>
      </c>
      <c r="G3314" t="s">
        <v>4624</v>
      </c>
    </row>
    <row r="3315" spans="2:7" x14ac:dyDescent="0.25">
      <c r="B3315" s="1">
        <v>641</v>
      </c>
      <c r="C3315" s="5"/>
      <c r="D3315" s="5"/>
      <c r="E3315" s="1">
        <v>2019</v>
      </c>
      <c r="G3315" t="s">
        <v>4891</v>
      </c>
    </row>
    <row r="3316" spans="2:7" ht="30" x14ac:dyDescent="0.25">
      <c r="B3316" s="1">
        <v>642</v>
      </c>
      <c r="C3316" s="5" t="s">
        <v>1807</v>
      </c>
      <c r="D3316" s="5" t="s">
        <v>5661</v>
      </c>
      <c r="E3316" s="1">
        <v>2019</v>
      </c>
      <c r="F3316" t="s">
        <v>4571</v>
      </c>
      <c r="G3316" t="s">
        <v>5534</v>
      </c>
    </row>
    <row r="3317" spans="2:7" x14ac:dyDescent="0.25">
      <c r="B3317" s="1">
        <v>642</v>
      </c>
      <c r="C3317" s="5"/>
      <c r="D3317" s="5"/>
      <c r="E3317" s="1">
        <v>2019</v>
      </c>
      <c r="F3317" t="s">
        <v>4702</v>
      </c>
      <c r="G3317" t="s">
        <v>4826</v>
      </c>
    </row>
    <row r="3318" spans="2:7" ht="30" x14ac:dyDescent="0.25">
      <c r="B3318" s="1">
        <v>643</v>
      </c>
      <c r="C3318" s="5" t="s">
        <v>943</v>
      </c>
      <c r="D3318" s="5" t="s">
        <v>4392</v>
      </c>
      <c r="E3318" s="1">
        <v>2022</v>
      </c>
      <c r="F3318" t="s">
        <v>4925</v>
      </c>
    </row>
    <row r="3319" spans="2:7" ht="30" x14ac:dyDescent="0.25">
      <c r="B3319" s="1">
        <v>644</v>
      </c>
      <c r="C3319" s="5" t="s">
        <v>1299</v>
      </c>
      <c r="D3319" s="5" t="s">
        <v>5662</v>
      </c>
      <c r="E3319" s="1">
        <v>2022</v>
      </c>
      <c r="F3319" t="s">
        <v>4442</v>
      </c>
      <c r="G3319" t="s">
        <v>4608</v>
      </c>
    </row>
    <row r="3320" spans="2:7" x14ac:dyDescent="0.25">
      <c r="B3320" s="1">
        <v>644</v>
      </c>
      <c r="C3320" s="5"/>
      <c r="D3320" s="5"/>
      <c r="E3320" s="1">
        <v>2022</v>
      </c>
      <c r="F3320" t="s">
        <v>4449</v>
      </c>
      <c r="G3320" t="s">
        <v>4551</v>
      </c>
    </row>
    <row r="3321" spans="2:7" ht="30" x14ac:dyDescent="0.25">
      <c r="B3321" s="1">
        <v>645</v>
      </c>
      <c r="C3321" s="5" t="s">
        <v>616</v>
      </c>
      <c r="D3321" s="5" t="s">
        <v>5663</v>
      </c>
      <c r="E3321" s="1">
        <v>2023</v>
      </c>
      <c r="F3321" t="s">
        <v>4494</v>
      </c>
      <c r="G3321" t="s">
        <v>4838</v>
      </c>
    </row>
    <row r="3322" spans="2:7" x14ac:dyDescent="0.25">
      <c r="B3322" s="1">
        <v>645</v>
      </c>
      <c r="C3322" s="5"/>
      <c r="D3322" s="5"/>
      <c r="E3322" s="1">
        <v>2023</v>
      </c>
      <c r="F3322" t="s">
        <v>4668</v>
      </c>
      <c r="G3322" t="s">
        <v>4669</v>
      </c>
    </row>
    <row r="3323" spans="2:7" x14ac:dyDescent="0.25">
      <c r="B3323" s="1">
        <v>645</v>
      </c>
      <c r="C3323" s="5"/>
      <c r="D3323" s="5"/>
      <c r="E3323" s="1">
        <v>2023</v>
      </c>
      <c r="F3323" t="s">
        <v>4693</v>
      </c>
      <c r="G3323" t="s">
        <v>4578</v>
      </c>
    </row>
    <row r="3324" spans="2:7" x14ac:dyDescent="0.25">
      <c r="B3324" s="1">
        <v>645</v>
      </c>
      <c r="C3324" s="5"/>
      <c r="D3324" s="5"/>
      <c r="E3324" s="1">
        <v>2023</v>
      </c>
      <c r="F3324" t="s">
        <v>4475</v>
      </c>
    </row>
    <row r="3325" spans="2:7" x14ac:dyDescent="0.25">
      <c r="B3325" s="1">
        <v>645</v>
      </c>
      <c r="C3325" s="5"/>
      <c r="D3325" s="5"/>
      <c r="E3325" s="1">
        <v>2023</v>
      </c>
      <c r="F3325" t="s">
        <v>4561</v>
      </c>
    </row>
    <row r="3326" spans="2:7" x14ac:dyDescent="0.25">
      <c r="B3326" s="1">
        <v>645</v>
      </c>
      <c r="C3326" s="5"/>
      <c r="D3326" s="5"/>
      <c r="E3326" s="1">
        <v>2023</v>
      </c>
      <c r="F3326" t="s">
        <v>4529</v>
      </c>
    </row>
    <row r="3327" spans="2:7" x14ac:dyDescent="0.25">
      <c r="B3327" s="1">
        <v>645</v>
      </c>
      <c r="C3327" s="5"/>
      <c r="D3327" s="5"/>
      <c r="E3327" s="1">
        <v>2023</v>
      </c>
      <c r="F3327" t="s">
        <v>4836</v>
      </c>
    </row>
    <row r="3328" spans="2:7" x14ac:dyDescent="0.25">
      <c r="B3328" s="1">
        <v>645</v>
      </c>
      <c r="C3328" s="5"/>
      <c r="D3328" s="5"/>
      <c r="E3328" s="1">
        <v>2023</v>
      </c>
      <c r="F3328" t="s">
        <v>5664</v>
      </c>
    </row>
    <row r="3329" spans="2:6" x14ac:dyDescent="0.25">
      <c r="B3329" s="1">
        <v>645</v>
      </c>
      <c r="C3329" s="5"/>
      <c r="D3329" s="5"/>
      <c r="E3329" s="1">
        <v>2023</v>
      </c>
      <c r="F3329" t="s">
        <v>4562</v>
      </c>
    </row>
    <row r="3330" spans="2:6" x14ac:dyDescent="0.25">
      <c r="B3330" s="1">
        <v>645</v>
      </c>
      <c r="C3330" s="5"/>
      <c r="D3330" s="5"/>
      <c r="E3330" s="1">
        <v>2023</v>
      </c>
      <c r="F3330" t="s">
        <v>5665</v>
      </c>
    </row>
    <row r="3331" spans="2:6" x14ac:dyDescent="0.25">
      <c r="B3331" s="1">
        <v>645</v>
      </c>
      <c r="C3331" s="5"/>
      <c r="D3331" s="5"/>
      <c r="E3331" s="1">
        <v>2023</v>
      </c>
      <c r="F3331" t="s">
        <v>4588</v>
      </c>
    </row>
    <row r="3332" spans="2:6" x14ac:dyDescent="0.25">
      <c r="B3332" s="1">
        <v>645</v>
      </c>
      <c r="C3332" s="5"/>
      <c r="D3332" s="5"/>
      <c r="E3332" s="1">
        <v>2023</v>
      </c>
      <c r="F3332" t="s">
        <v>5666</v>
      </c>
    </row>
    <row r="3333" spans="2:6" x14ac:dyDescent="0.25">
      <c r="B3333" s="1">
        <v>645</v>
      </c>
      <c r="C3333" s="5"/>
      <c r="D3333" s="5"/>
      <c r="E3333" s="1">
        <v>2023</v>
      </c>
      <c r="F3333" t="s">
        <v>4566</v>
      </c>
    </row>
    <row r="3334" spans="2:6" x14ac:dyDescent="0.25">
      <c r="B3334" s="1">
        <v>645</v>
      </c>
      <c r="C3334" s="5"/>
      <c r="D3334" s="5"/>
      <c r="E3334" s="1">
        <v>2023</v>
      </c>
      <c r="F3334" t="s">
        <v>4694</v>
      </c>
    </row>
    <row r="3335" spans="2:6" x14ac:dyDescent="0.25">
      <c r="B3335" s="1">
        <v>645</v>
      </c>
      <c r="C3335" s="5"/>
      <c r="D3335" s="5"/>
      <c r="E3335" s="1">
        <v>2023</v>
      </c>
      <c r="F3335" t="s">
        <v>4839</v>
      </c>
    </row>
    <row r="3336" spans="2:6" x14ac:dyDescent="0.25">
      <c r="B3336" s="1">
        <v>645</v>
      </c>
      <c r="C3336" s="5"/>
      <c r="D3336" s="5"/>
      <c r="E3336" s="1">
        <v>2023</v>
      </c>
      <c r="F3336" t="s">
        <v>5667</v>
      </c>
    </row>
    <row r="3337" spans="2:6" x14ac:dyDescent="0.25">
      <c r="B3337" s="1">
        <v>645</v>
      </c>
      <c r="C3337" s="5"/>
      <c r="D3337" s="5"/>
      <c r="E3337" s="1">
        <v>2023</v>
      </c>
      <c r="F3337" t="s">
        <v>5668</v>
      </c>
    </row>
    <row r="3338" spans="2:6" x14ac:dyDescent="0.25">
      <c r="B3338" s="1">
        <v>646</v>
      </c>
      <c r="C3338" s="5" t="s">
        <v>2484</v>
      </c>
      <c r="D3338" s="5" t="s">
        <v>5669</v>
      </c>
      <c r="E3338" s="1">
        <v>2016</v>
      </c>
      <c r="F3338" t="s">
        <v>4504</v>
      </c>
    </row>
    <row r="3339" spans="2:6" x14ac:dyDescent="0.25">
      <c r="B3339" s="1">
        <v>646</v>
      </c>
      <c r="C3339" s="5"/>
      <c r="D3339" s="5"/>
      <c r="E3339" s="1">
        <v>2016</v>
      </c>
      <c r="F3339" t="s">
        <v>4536</v>
      </c>
    </row>
    <row r="3340" spans="2:6" x14ac:dyDescent="0.25">
      <c r="B3340" s="1">
        <v>646</v>
      </c>
      <c r="C3340" s="5"/>
      <c r="D3340" s="5"/>
      <c r="E3340" s="1">
        <v>2016</v>
      </c>
      <c r="F3340" t="s">
        <v>4474</v>
      </c>
    </row>
    <row r="3341" spans="2:6" x14ac:dyDescent="0.25">
      <c r="B3341" s="1">
        <v>646</v>
      </c>
      <c r="C3341" s="5"/>
      <c r="D3341" s="5"/>
      <c r="E3341" s="1">
        <v>2016</v>
      </c>
      <c r="F3341" t="s">
        <v>4438</v>
      </c>
    </row>
    <row r="3342" spans="2:6" x14ac:dyDescent="0.25">
      <c r="B3342" s="1">
        <v>646</v>
      </c>
      <c r="C3342" s="5"/>
      <c r="D3342" s="5"/>
      <c r="E3342" s="1">
        <v>2016</v>
      </c>
      <c r="F3342" t="s">
        <v>4458</v>
      </c>
    </row>
    <row r="3343" spans="2:6" x14ac:dyDescent="0.25">
      <c r="B3343" s="1">
        <v>646</v>
      </c>
      <c r="C3343" s="5"/>
      <c r="D3343" s="5"/>
      <c r="E3343" s="1">
        <v>2016</v>
      </c>
      <c r="F3343" t="s">
        <v>5108</v>
      </c>
    </row>
    <row r="3344" spans="2:6" x14ac:dyDescent="0.25">
      <c r="B3344" s="1">
        <v>646</v>
      </c>
      <c r="C3344" s="5"/>
      <c r="D3344" s="5"/>
      <c r="E3344" s="1">
        <v>2016</v>
      </c>
      <c r="F3344" t="s">
        <v>4485</v>
      </c>
    </row>
    <row r="3345" spans="2:7" x14ac:dyDescent="0.25">
      <c r="B3345" s="1">
        <v>646</v>
      </c>
      <c r="C3345" s="5"/>
      <c r="D3345" s="5"/>
      <c r="E3345" s="1">
        <v>2016</v>
      </c>
      <c r="F3345" t="s">
        <v>4702</v>
      </c>
    </row>
    <row r="3346" spans="2:7" x14ac:dyDescent="0.25">
      <c r="B3346" s="1">
        <v>646</v>
      </c>
      <c r="C3346" s="5"/>
      <c r="D3346" s="5"/>
      <c r="E3346" s="1">
        <v>2016</v>
      </c>
      <c r="F3346" t="s">
        <v>4501</v>
      </c>
    </row>
    <row r="3347" spans="2:7" x14ac:dyDescent="0.25">
      <c r="B3347" s="1">
        <v>646</v>
      </c>
      <c r="C3347" s="5"/>
      <c r="D3347" s="5"/>
      <c r="E3347" s="1">
        <v>2016</v>
      </c>
      <c r="F3347" t="s">
        <v>4475</v>
      </c>
    </row>
    <row r="3348" spans="2:7" x14ac:dyDescent="0.25">
      <c r="B3348" s="1">
        <v>646</v>
      </c>
      <c r="C3348" s="5"/>
      <c r="D3348" s="5"/>
      <c r="E3348" s="1">
        <v>2016</v>
      </c>
      <c r="F3348" t="s">
        <v>4450</v>
      </c>
    </row>
    <row r="3349" spans="2:7" x14ac:dyDescent="0.25">
      <c r="B3349" s="1">
        <v>646</v>
      </c>
      <c r="C3349" s="5"/>
      <c r="D3349" s="5"/>
      <c r="E3349" s="1">
        <v>2016</v>
      </c>
      <c r="F3349" t="s">
        <v>5646</v>
      </c>
    </row>
    <row r="3350" spans="2:7" x14ac:dyDescent="0.25">
      <c r="B3350" s="1">
        <v>646</v>
      </c>
      <c r="C3350" s="5"/>
      <c r="D3350" s="5"/>
      <c r="E3350" s="1">
        <v>2016</v>
      </c>
      <c r="F3350" t="s">
        <v>4442</v>
      </c>
    </row>
    <row r="3351" spans="2:7" x14ac:dyDescent="0.25">
      <c r="B3351" s="1">
        <v>646</v>
      </c>
      <c r="C3351" s="5"/>
      <c r="D3351" s="5"/>
      <c r="E3351" s="1">
        <v>2016</v>
      </c>
      <c r="F3351" t="s">
        <v>5670</v>
      </c>
    </row>
    <row r="3352" spans="2:7" x14ac:dyDescent="0.25">
      <c r="B3352" s="1">
        <v>646</v>
      </c>
      <c r="C3352" s="5"/>
      <c r="D3352" s="5"/>
      <c r="E3352" s="1">
        <v>2016</v>
      </c>
      <c r="F3352" t="s">
        <v>4453</v>
      </c>
    </row>
    <row r="3353" spans="2:7" x14ac:dyDescent="0.25">
      <c r="B3353" s="1">
        <v>646</v>
      </c>
      <c r="C3353" s="5"/>
      <c r="D3353" s="5"/>
      <c r="E3353" s="1">
        <v>2016</v>
      </c>
      <c r="F3353" t="s">
        <v>4742</v>
      </c>
    </row>
    <row r="3354" spans="2:7" x14ac:dyDescent="0.25">
      <c r="B3354" s="1">
        <v>646</v>
      </c>
      <c r="C3354" s="5"/>
      <c r="D3354" s="5"/>
      <c r="E3354" s="1">
        <v>2016</v>
      </c>
      <c r="F3354" t="s">
        <v>4520</v>
      </c>
    </row>
    <row r="3355" spans="2:7" x14ac:dyDescent="0.25">
      <c r="B3355" s="1">
        <v>646</v>
      </c>
      <c r="C3355" s="5"/>
      <c r="D3355" s="5"/>
      <c r="E3355" s="1">
        <v>2016</v>
      </c>
      <c r="F3355" t="s">
        <v>4449</v>
      </c>
    </row>
    <row r="3356" spans="2:7" x14ac:dyDescent="0.25">
      <c r="B3356" s="1">
        <v>646</v>
      </c>
      <c r="C3356" s="5"/>
      <c r="D3356" s="5"/>
      <c r="E3356" s="1">
        <v>2016</v>
      </c>
      <c r="F3356" t="s">
        <v>5244</v>
      </c>
    </row>
    <row r="3357" spans="2:7" x14ac:dyDescent="0.25">
      <c r="B3357" s="1">
        <v>646</v>
      </c>
      <c r="C3357" s="5"/>
      <c r="D3357" s="5"/>
      <c r="E3357" s="1">
        <v>2016</v>
      </c>
      <c r="F3357" t="s">
        <v>4455</v>
      </c>
    </row>
    <row r="3358" spans="2:7" x14ac:dyDescent="0.25">
      <c r="B3358" s="1">
        <v>647</v>
      </c>
      <c r="C3358" s="5"/>
      <c r="D3358" s="5"/>
      <c r="E3358" s="1">
        <v>2017</v>
      </c>
      <c r="G3358" t="s">
        <v>4551</v>
      </c>
    </row>
    <row r="3359" spans="2:7" ht="30" x14ac:dyDescent="0.25">
      <c r="B3359" s="1">
        <v>647</v>
      </c>
      <c r="C3359" s="5" t="s">
        <v>533</v>
      </c>
      <c r="D3359" s="5" t="s">
        <v>5671</v>
      </c>
      <c r="E3359" s="1">
        <v>2017</v>
      </c>
      <c r="F3359" t="s">
        <v>5672</v>
      </c>
      <c r="G3359" t="s">
        <v>5673</v>
      </c>
    </row>
    <row r="3360" spans="2:7" x14ac:dyDescent="0.25">
      <c r="B3360" s="1">
        <v>647</v>
      </c>
      <c r="C3360" s="5"/>
      <c r="D3360" s="5"/>
      <c r="E3360" s="1">
        <v>2017</v>
      </c>
      <c r="G3360" t="s">
        <v>4549</v>
      </c>
    </row>
    <row r="3361" spans="2:7" ht="30" x14ac:dyDescent="0.25">
      <c r="B3361" s="1">
        <v>648</v>
      </c>
      <c r="C3361" s="5" t="s">
        <v>866</v>
      </c>
      <c r="D3361" s="5" t="s">
        <v>4394</v>
      </c>
      <c r="E3361" s="1">
        <v>2021</v>
      </c>
      <c r="F3361" t="s">
        <v>4438</v>
      </c>
      <c r="G3361" t="s">
        <v>4451</v>
      </c>
    </row>
    <row r="3362" spans="2:7" x14ac:dyDescent="0.25">
      <c r="B3362" s="1">
        <v>648</v>
      </c>
      <c r="C3362" s="5"/>
      <c r="D3362" s="5"/>
      <c r="E3362" s="1">
        <v>2021</v>
      </c>
      <c r="F3362" t="s">
        <v>4474</v>
      </c>
    </row>
    <row r="3363" spans="2:7" x14ac:dyDescent="0.25">
      <c r="B3363" s="1">
        <v>648</v>
      </c>
      <c r="C3363" s="5"/>
      <c r="D3363" s="5"/>
      <c r="E3363" s="1">
        <v>2021</v>
      </c>
      <c r="F3363" t="s">
        <v>4442</v>
      </c>
    </row>
    <row r="3364" spans="2:7" ht="30" x14ac:dyDescent="0.25">
      <c r="B3364" s="1">
        <v>649</v>
      </c>
      <c r="C3364" s="5" t="s">
        <v>720</v>
      </c>
      <c r="D3364" s="5" t="s">
        <v>5674</v>
      </c>
      <c r="E3364" s="1">
        <v>2017</v>
      </c>
      <c r="F3364" t="s">
        <v>4520</v>
      </c>
    </row>
    <row r="3365" spans="2:7" x14ac:dyDescent="0.25">
      <c r="B3365" s="1">
        <v>649</v>
      </c>
      <c r="C3365" s="5"/>
      <c r="D3365" s="5"/>
      <c r="E3365" s="1">
        <v>2017</v>
      </c>
      <c r="F3365" t="s">
        <v>4508</v>
      </c>
    </row>
    <row r="3366" spans="2:7" x14ac:dyDescent="0.25">
      <c r="B3366" s="1">
        <v>649</v>
      </c>
      <c r="C3366" s="5"/>
      <c r="D3366" s="5"/>
      <c r="E3366" s="1">
        <v>2017</v>
      </c>
      <c r="F3366" t="s">
        <v>4438</v>
      </c>
    </row>
    <row r="3367" spans="2:7" x14ac:dyDescent="0.25">
      <c r="B3367" s="1">
        <v>649</v>
      </c>
      <c r="C3367" s="5"/>
      <c r="D3367" s="5"/>
      <c r="E3367" s="1">
        <v>2017</v>
      </c>
      <c r="F3367" t="s">
        <v>4691</v>
      </c>
    </row>
    <row r="3368" spans="2:7" x14ac:dyDescent="0.25">
      <c r="B3368" s="1">
        <v>649</v>
      </c>
      <c r="C3368" s="5"/>
      <c r="D3368" s="5"/>
      <c r="E3368" s="1">
        <v>2017</v>
      </c>
      <c r="F3368" t="s">
        <v>5675</v>
      </c>
    </row>
    <row r="3369" spans="2:7" ht="30" x14ac:dyDescent="0.25">
      <c r="B3369" s="1">
        <v>650</v>
      </c>
      <c r="C3369" s="5" t="s">
        <v>678</v>
      </c>
      <c r="D3369" s="5" t="s">
        <v>5676</v>
      </c>
      <c r="E3369" s="1">
        <v>2015</v>
      </c>
      <c r="F3369" t="s">
        <v>4520</v>
      </c>
    </row>
    <row r="3370" spans="2:7" x14ac:dyDescent="0.25">
      <c r="B3370" s="1">
        <v>650</v>
      </c>
      <c r="C3370" s="5"/>
      <c r="D3370" s="5"/>
      <c r="E3370" s="1">
        <v>2015</v>
      </c>
      <c r="F3370" t="s">
        <v>4602</v>
      </c>
    </row>
    <row r="3371" spans="2:7" x14ac:dyDescent="0.25">
      <c r="B3371" s="1">
        <v>650</v>
      </c>
      <c r="C3371" s="5"/>
      <c r="D3371" s="5"/>
      <c r="E3371" s="1">
        <v>2015</v>
      </c>
      <c r="F3371" t="s">
        <v>4630</v>
      </c>
    </row>
    <row r="3372" spans="2:7" x14ac:dyDescent="0.25">
      <c r="B3372" s="1">
        <v>650</v>
      </c>
      <c r="C3372" s="5"/>
      <c r="D3372" s="5"/>
      <c r="E3372" s="1">
        <v>2015</v>
      </c>
      <c r="F3372" t="s">
        <v>5677</v>
      </c>
    </row>
    <row r="3373" spans="2:7" x14ac:dyDescent="0.25">
      <c r="B3373" s="1">
        <v>650</v>
      </c>
      <c r="C3373" s="5"/>
      <c r="D3373" s="5"/>
      <c r="E3373" s="1">
        <v>2015</v>
      </c>
      <c r="F3373" t="s">
        <v>4676</v>
      </c>
    </row>
    <row r="3374" spans="2:7" x14ac:dyDescent="0.25">
      <c r="B3374" s="1">
        <v>650</v>
      </c>
      <c r="C3374" s="5"/>
      <c r="D3374" s="5"/>
      <c r="E3374" s="1">
        <v>2015</v>
      </c>
      <c r="F3374" t="s">
        <v>4617</v>
      </c>
    </row>
    <row r="3375" spans="2:7" x14ac:dyDescent="0.25">
      <c r="B3375" s="1">
        <v>650</v>
      </c>
      <c r="C3375" s="5"/>
      <c r="D3375" s="5"/>
      <c r="E3375" s="1">
        <v>2015</v>
      </c>
      <c r="F3375" t="s">
        <v>4442</v>
      </c>
    </row>
    <row r="3376" spans="2:7" ht="30" x14ac:dyDescent="0.25">
      <c r="B3376" s="1">
        <v>651</v>
      </c>
      <c r="C3376" s="5" t="s">
        <v>2527</v>
      </c>
      <c r="D3376" s="5" t="s">
        <v>5678</v>
      </c>
      <c r="E3376" s="1">
        <v>2022</v>
      </c>
      <c r="F3376" t="s">
        <v>4546</v>
      </c>
      <c r="G3376" t="s">
        <v>4544</v>
      </c>
    </row>
    <row r="3377" spans="2:7" x14ac:dyDescent="0.25">
      <c r="B3377" s="1">
        <v>651</v>
      </c>
      <c r="C3377" s="5"/>
      <c r="D3377" s="5"/>
      <c r="E3377" s="1">
        <v>2022</v>
      </c>
      <c r="F3377" t="s">
        <v>4508</v>
      </c>
    </row>
    <row r="3378" spans="2:7" x14ac:dyDescent="0.25">
      <c r="B3378" s="1">
        <v>651</v>
      </c>
      <c r="C3378" s="5"/>
      <c r="D3378" s="5"/>
      <c r="E3378" s="1">
        <v>2022</v>
      </c>
      <c r="F3378" t="s">
        <v>4519</v>
      </c>
    </row>
    <row r="3379" spans="2:7" ht="30" x14ac:dyDescent="0.25">
      <c r="B3379" s="1">
        <v>652</v>
      </c>
      <c r="C3379" s="5" t="s">
        <v>2279</v>
      </c>
      <c r="D3379" s="5" t="s">
        <v>5679</v>
      </c>
      <c r="E3379" s="1">
        <v>2021</v>
      </c>
      <c r="F3379" t="s">
        <v>5680</v>
      </c>
      <c r="G3379" t="s">
        <v>4585</v>
      </c>
    </row>
    <row r="3380" spans="2:7" x14ac:dyDescent="0.25">
      <c r="B3380" s="1">
        <v>652</v>
      </c>
      <c r="C3380" s="5"/>
      <c r="D3380" s="5"/>
      <c r="E3380" s="1">
        <v>2021</v>
      </c>
      <c r="F3380" t="s">
        <v>4986</v>
      </c>
    </row>
    <row r="3381" spans="2:7" ht="30" x14ac:dyDescent="0.25">
      <c r="B3381" s="1">
        <v>653</v>
      </c>
      <c r="C3381" s="5" t="s">
        <v>2407</v>
      </c>
      <c r="D3381" s="5" t="s">
        <v>5681</v>
      </c>
      <c r="E3381" s="1">
        <v>2012</v>
      </c>
      <c r="F3381" t="s">
        <v>5682</v>
      </c>
      <c r="G3381" t="s">
        <v>4551</v>
      </c>
    </row>
    <row r="3382" spans="2:7" x14ac:dyDescent="0.25">
      <c r="B3382" s="1">
        <v>653</v>
      </c>
      <c r="C3382" s="5"/>
      <c r="D3382" s="5"/>
      <c r="E3382" s="1">
        <v>2012</v>
      </c>
      <c r="F3382" t="s">
        <v>5646</v>
      </c>
    </row>
    <row r="3383" spans="2:7" x14ac:dyDescent="0.25">
      <c r="B3383" s="1">
        <v>653</v>
      </c>
      <c r="C3383" s="5"/>
      <c r="D3383" s="5"/>
      <c r="E3383" s="1">
        <v>2012</v>
      </c>
      <c r="F3383" t="s">
        <v>4533</v>
      </c>
    </row>
    <row r="3384" spans="2:7" x14ac:dyDescent="0.25">
      <c r="B3384" s="1">
        <v>653</v>
      </c>
      <c r="C3384" s="5"/>
      <c r="D3384" s="5"/>
      <c r="E3384" s="1">
        <v>2012</v>
      </c>
      <c r="F3384" t="s">
        <v>4501</v>
      </c>
    </row>
    <row r="3385" spans="2:7" ht="30" x14ac:dyDescent="0.25">
      <c r="B3385" s="1">
        <v>654</v>
      </c>
      <c r="C3385" s="5" t="s">
        <v>2445</v>
      </c>
      <c r="D3385" s="5" t="s">
        <v>5683</v>
      </c>
      <c r="E3385" s="1">
        <v>2022</v>
      </c>
      <c r="F3385" t="s">
        <v>4766</v>
      </c>
      <c r="G3385" t="s">
        <v>4608</v>
      </c>
    </row>
    <row r="3386" spans="2:7" x14ac:dyDescent="0.25">
      <c r="B3386" s="1">
        <v>654</v>
      </c>
      <c r="C3386" s="5"/>
      <c r="D3386" s="5"/>
      <c r="E3386" s="1">
        <v>2022</v>
      </c>
      <c r="F3386" t="s">
        <v>4508</v>
      </c>
    </row>
    <row r="3387" spans="2:7" ht="30" x14ac:dyDescent="0.25">
      <c r="B3387" s="1">
        <v>655</v>
      </c>
      <c r="C3387" s="5" t="s">
        <v>1196</v>
      </c>
      <c r="D3387" s="5" t="s">
        <v>4396</v>
      </c>
      <c r="E3387" s="1">
        <v>2018</v>
      </c>
      <c r="F3387" t="s">
        <v>4752</v>
      </c>
    </row>
    <row r="3388" spans="2:7" x14ac:dyDescent="0.25">
      <c r="B3388" s="1">
        <v>655</v>
      </c>
      <c r="C3388" s="5"/>
      <c r="D3388" s="5"/>
      <c r="E3388" s="1">
        <v>2018</v>
      </c>
      <c r="F3388" t="s">
        <v>4452</v>
      </c>
    </row>
    <row r="3389" spans="2:7" x14ac:dyDescent="0.25">
      <c r="B3389" s="1">
        <v>655</v>
      </c>
      <c r="C3389" s="5"/>
      <c r="D3389" s="5"/>
      <c r="E3389" s="1">
        <v>2018</v>
      </c>
      <c r="F3389" t="s">
        <v>5646</v>
      </c>
    </row>
    <row r="3390" spans="2:7" x14ac:dyDescent="0.25">
      <c r="B3390" s="1">
        <v>655</v>
      </c>
      <c r="C3390" s="5"/>
      <c r="D3390" s="5"/>
      <c r="E3390" s="1">
        <v>2018</v>
      </c>
      <c r="F3390" t="s">
        <v>4438</v>
      </c>
    </row>
    <row r="3391" spans="2:7" x14ac:dyDescent="0.25">
      <c r="B3391" s="1">
        <v>655</v>
      </c>
      <c r="C3391" s="5"/>
      <c r="D3391" s="5"/>
      <c r="E3391" s="1">
        <v>2018</v>
      </c>
      <c r="F3391" t="s">
        <v>4474</v>
      </c>
    </row>
    <row r="3392" spans="2:7" x14ac:dyDescent="0.25">
      <c r="B3392" s="1">
        <v>655</v>
      </c>
      <c r="C3392" s="5"/>
      <c r="D3392" s="5"/>
      <c r="E3392" s="1">
        <v>2018</v>
      </c>
      <c r="F3392" t="s">
        <v>4458</v>
      </c>
    </row>
    <row r="3393" spans="2:7" x14ac:dyDescent="0.25">
      <c r="B3393" s="1">
        <v>655</v>
      </c>
      <c r="C3393" s="5"/>
      <c r="D3393" s="5"/>
      <c r="E3393" s="1">
        <v>2018</v>
      </c>
      <c r="F3393" t="s">
        <v>4501</v>
      </c>
    </row>
    <row r="3394" spans="2:7" x14ac:dyDescent="0.25">
      <c r="B3394" s="1">
        <v>655</v>
      </c>
      <c r="C3394" s="5"/>
      <c r="D3394" s="5"/>
      <c r="E3394" s="1">
        <v>2018</v>
      </c>
      <c r="F3394" t="s">
        <v>4475</v>
      </c>
    </row>
    <row r="3395" spans="2:7" x14ac:dyDescent="0.25">
      <c r="B3395" s="1">
        <v>655</v>
      </c>
      <c r="C3395" s="5"/>
      <c r="D3395" s="5"/>
      <c r="E3395" s="1">
        <v>2018</v>
      </c>
      <c r="F3395" t="s">
        <v>4466</v>
      </c>
    </row>
    <row r="3396" spans="2:7" x14ac:dyDescent="0.25">
      <c r="B3396" s="1">
        <v>655</v>
      </c>
      <c r="C3396" s="5"/>
      <c r="D3396" s="5"/>
      <c r="E3396" s="1">
        <v>2018</v>
      </c>
      <c r="F3396" t="s">
        <v>4469</v>
      </c>
    </row>
    <row r="3397" spans="2:7" x14ac:dyDescent="0.25">
      <c r="B3397" s="1">
        <v>655</v>
      </c>
      <c r="C3397" s="5"/>
      <c r="D3397" s="5"/>
      <c r="E3397" s="1">
        <v>2018</v>
      </c>
      <c r="F3397" t="s">
        <v>4495</v>
      </c>
    </row>
    <row r="3398" spans="2:7" x14ac:dyDescent="0.25">
      <c r="B3398" s="1">
        <v>655</v>
      </c>
      <c r="C3398" s="5"/>
      <c r="D3398" s="5"/>
      <c r="E3398" s="1">
        <v>2018</v>
      </c>
      <c r="F3398" t="s">
        <v>5684</v>
      </c>
    </row>
    <row r="3399" spans="2:7" ht="45" x14ac:dyDescent="0.25">
      <c r="B3399" s="1">
        <v>656</v>
      </c>
      <c r="C3399" s="5" t="s">
        <v>1215</v>
      </c>
      <c r="D3399" s="5" t="s">
        <v>5685</v>
      </c>
      <c r="E3399" s="1">
        <v>2015</v>
      </c>
      <c r="F3399" t="s">
        <v>4536</v>
      </c>
      <c r="G3399" t="s">
        <v>2614</v>
      </c>
    </row>
    <row r="3400" spans="2:7" x14ac:dyDescent="0.25">
      <c r="B3400" s="1">
        <v>656</v>
      </c>
      <c r="C3400" s="5"/>
      <c r="D3400" s="5"/>
      <c r="E3400" s="1">
        <v>2015</v>
      </c>
      <c r="F3400" t="s">
        <v>5686</v>
      </c>
    </row>
    <row r="3401" spans="2:7" x14ac:dyDescent="0.25">
      <c r="B3401" s="1">
        <v>656</v>
      </c>
      <c r="C3401" s="5"/>
      <c r="D3401" s="5"/>
      <c r="E3401" s="1">
        <v>2015</v>
      </c>
      <c r="F3401" t="s">
        <v>4442</v>
      </c>
    </row>
    <row r="3402" spans="2:7" x14ac:dyDescent="0.25">
      <c r="B3402" s="1">
        <v>656</v>
      </c>
      <c r="C3402" s="5"/>
      <c r="D3402" s="5"/>
      <c r="E3402" s="1">
        <v>2015</v>
      </c>
      <c r="F3402" t="s">
        <v>4505</v>
      </c>
    </row>
    <row r="3403" spans="2:7" x14ac:dyDescent="0.25">
      <c r="B3403" s="1">
        <v>656</v>
      </c>
      <c r="C3403" s="5"/>
      <c r="D3403" s="5"/>
      <c r="E3403" s="1">
        <v>2015</v>
      </c>
      <c r="F3403" t="s">
        <v>4816</v>
      </c>
    </row>
    <row r="3404" spans="2:7" x14ac:dyDescent="0.25">
      <c r="B3404" s="1">
        <v>656</v>
      </c>
      <c r="C3404" s="5"/>
      <c r="D3404" s="5"/>
      <c r="E3404" s="1">
        <v>2015</v>
      </c>
      <c r="F3404" t="s">
        <v>4533</v>
      </c>
    </row>
    <row r="3405" spans="2:7" x14ac:dyDescent="0.25">
      <c r="B3405" s="1">
        <v>656</v>
      </c>
      <c r="C3405" s="5"/>
      <c r="D3405" s="5"/>
      <c r="E3405" s="1">
        <v>2015</v>
      </c>
      <c r="F3405" t="s">
        <v>4609</v>
      </c>
    </row>
    <row r="3406" spans="2:7" x14ac:dyDescent="0.25">
      <c r="B3406" s="1">
        <v>656</v>
      </c>
      <c r="C3406" s="5"/>
      <c r="D3406" s="5"/>
      <c r="E3406" s="1">
        <v>2015</v>
      </c>
      <c r="F3406" t="s">
        <v>4493</v>
      </c>
    </row>
    <row r="3407" spans="2:7" ht="30" x14ac:dyDescent="0.25">
      <c r="B3407" s="1">
        <v>657</v>
      </c>
      <c r="C3407" s="5" t="s">
        <v>1273</v>
      </c>
      <c r="D3407" s="5" t="s">
        <v>4397</v>
      </c>
      <c r="E3407" s="1">
        <v>2022</v>
      </c>
      <c r="F3407" t="s">
        <v>4515</v>
      </c>
      <c r="G3407" t="s">
        <v>4608</v>
      </c>
    </row>
    <row r="3408" spans="2:7" x14ac:dyDescent="0.25">
      <c r="B3408" s="1">
        <v>657</v>
      </c>
      <c r="C3408" s="5"/>
      <c r="D3408" s="5"/>
      <c r="E3408" s="1">
        <v>2022</v>
      </c>
      <c r="F3408" t="s">
        <v>4450</v>
      </c>
    </row>
    <row r="3409" spans="2:7" x14ac:dyDescent="0.25">
      <c r="B3409" s="1">
        <v>657</v>
      </c>
      <c r="C3409" s="5"/>
      <c r="D3409" s="5"/>
      <c r="E3409" s="1">
        <v>2022</v>
      </c>
      <c r="F3409" t="s">
        <v>5687</v>
      </c>
    </row>
    <row r="3410" spans="2:7" x14ac:dyDescent="0.25">
      <c r="B3410" s="1">
        <v>657</v>
      </c>
      <c r="C3410" s="5"/>
      <c r="D3410" s="5"/>
      <c r="E3410" s="1">
        <v>2022</v>
      </c>
      <c r="F3410" t="s">
        <v>4442</v>
      </c>
    </row>
    <row r="3411" spans="2:7" x14ac:dyDescent="0.25">
      <c r="B3411" s="1">
        <v>658</v>
      </c>
      <c r="C3411" s="5" t="s">
        <v>345</v>
      </c>
      <c r="D3411" s="5" t="s">
        <v>5688</v>
      </c>
      <c r="E3411" s="1">
        <v>2021</v>
      </c>
      <c r="F3411" t="s">
        <v>4531</v>
      </c>
    </row>
    <row r="3412" spans="2:7" x14ac:dyDescent="0.25">
      <c r="B3412" s="1">
        <v>658</v>
      </c>
      <c r="C3412" s="5"/>
      <c r="D3412" s="5"/>
      <c r="E3412" s="1">
        <v>2021</v>
      </c>
      <c r="F3412" t="s">
        <v>4546</v>
      </c>
    </row>
    <row r="3413" spans="2:7" x14ac:dyDescent="0.25">
      <c r="B3413" s="1">
        <v>658</v>
      </c>
      <c r="C3413" s="5"/>
      <c r="D3413" s="5"/>
      <c r="E3413" s="1">
        <v>2021</v>
      </c>
      <c r="F3413" t="s">
        <v>4686</v>
      </c>
    </row>
    <row r="3414" spans="2:7" x14ac:dyDescent="0.25">
      <c r="B3414" s="1">
        <v>658</v>
      </c>
      <c r="C3414" s="5"/>
      <c r="D3414" s="5"/>
      <c r="E3414" s="1">
        <v>2021</v>
      </c>
      <c r="F3414" t="s">
        <v>4560</v>
      </c>
    </row>
    <row r="3415" spans="2:7" x14ac:dyDescent="0.25">
      <c r="B3415" s="1">
        <v>658</v>
      </c>
      <c r="C3415" s="5"/>
      <c r="D3415" s="5"/>
      <c r="E3415" s="1">
        <v>2021</v>
      </c>
      <c r="F3415" t="s">
        <v>4556</v>
      </c>
    </row>
    <row r="3416" spans="2:7" x14ac:dyDescent="0.25">
      <c r="B3416" s="1">
        <v>658</v>
      </c>
      <c r="C3416" s="5"/>
      <c r="D3416" s="5"/>
      <c r="E3416" s="1">
        <v>2021</v>
      </c>
      <c r="F3416" t="s">
        <v>4438</v>
      </c>
    </row>
    <row r="3417" spans="2:7" x14ac:dyDescent="0.25">
      <c r="B3417" s="1">
        <v>658</v>
      </c>
      <c r="C3417" s="5"/>
      <c r="D3417" s="5"/>
      <c r="E3417" s="1">
        <v>2021</v>
      </c>
      <c r="F3417" t="s">
        <v>4474</v>
      </c>
    </row>
    <row r="3418" spans="2:7" x14ac:dyDescent="0.25">
      <c r="B3418" s="1">
        <v>658</v>
      </c>
      <c r="C3418" s="5"/>
      <c r="D3418" s="5"/>
      <c r="E3418" s="1">
        <v>2021</v>
      </c>
      <c r="F3418" t="s">
        <v>4520</v>
      </c>
    </row>
    <row r="3419" spans="2:7" ht="30" x14ac:dyDescent="0.25">
      <c r="B3419" s="1">
        <v>659</v>
      </c>
      <c r="C3419" s="5" t="s">
        <v>993</v>
      </c>
      <c r="D3419" s="5" t="s">
        <v>3983</v>
      </c>
      <c r="E3419" s="1">
        <v>2017</v>
      </c>
      <c r="F3419" t="s">
        <v>4520</v>
      </c>
      <c r="G3419" t="s">
        <v>5689</v>
      </c>
    </row>
    <row r="3420" spans="2:7" ht="30" x14ac:dyDescent="0.25">
      <c r="B3420" s="1">
        <v>660</v>
      </c>
      <c r="C3420" s="5" t="s">
        <v>1177</v>
      </c>
      <c r="D3420" s="5" t="s">
        <v>5690</v>
      </c>
      <c r="E3420" s="1">
        <v>2011</v>
      </c>
      <c r="F3420" t="s">
        <v>4520</v>
      </c>
    </row>
    <row r="3421" spans="2:7" x14ac:dyDescent="0.25">
      <c r="B3421" s="1">
        <v>660</v>
      </c>
      <c r="C3421" s="5"/>
      <c r="D3421" s="5"/>
      <c r="E3421" s="1">
        <v>2011</v>
      </c>
      <c r="F3421" t="s">
        <v>5170</v>
      </c>
    </row>
    <row r="3422" spans="2:7" x14ac:dyDescent="0.25">
      <c r="B3422" s="1">
        <v>660</v>
      </c>
      <c r="C3422" s="5"/>
      <c r="D3422" s="5"/>
      <c r="E3422" s="1">
        <v>2011</v>
      </c>
      <c r="F3422" t="s">
        <v>4691</v>
      </c>
    </row>
    <row r="3423" spans="2:7" x14ac:dyDescent="0.25">
      <c r="B3423" s="1">
        <v>661</v>
      </c>
      <c r="C3423" s="5" t="s">
        <v>666</v>
      </c>
      <c r="D3423" s="5" t="s">
        <v>5691</v>
      </c>
      <c r="E3423" s="1">
        <v>2017</v>
      </c>
      <c r="F3423" t="s">
        <v>4662</v>
      </c>
    </row>
    <row r="3424" spans="2:7" x14ac:dyDescent="0.25">
      <c r="B3424" s="1">
        <v>661</v>
      </c>
      <c r="C3424" s="5"/>
      <c r="D3424" s="5"/>
      <c r="E3424" s="1">
        <v>2017</v>
      </c>
      <c r="F3424" t="s">
        <v>4520</v>
      </c>
    </row>
    <row r="3425" spans="2:7" x14ac:dyDescent="0.25">
      <c r="B3425" s="1">
        <v>661</v>
      </c>
      <c r="C3425" s="5"/>
      <c r="D3425" s="5"/>
      <c r="E3425" s="1">
        <v>2017</v>
      </c>
      <c r="F3425" t="s">
        <v>4691</v>
      </c>
    </row>
    <row r="3426" spans="2:7" ht="30" x14ac:dyDescent="0.25">
      <c r="B3426" s="1">
        <v>662</v>
      </c>
      <c r="C3426" s="5" t="s">
        <v>798</v>
      </c>
      <c r="D3426" s="5" t="s">
        <v>4398</v>
      </c>
      <c r="E3426" s="1">
        <v>2020</v>
      </c>
      <c r="F3426" t="s">
        <v>4520</v>
      </c>
    </row>
    <row r="3427" spans="2:7" x14ac:dyDescent="0.25">
      <c r="B3427" s="1">
        <v>662</v>
      </c>
      <c r="C3427" s="5"/>
      <c r="D3427" s="5"/>
      <c r="E3427" s="1">
        <v>2020</v>
      </c>
      <c r="F3427" t="s">
        <v>4508</v>
      </c>
    </row>
    <row r="3428" spans="2:7" x14ac:dyDescent="0.25">
      <c r="B3428" s="1">
        <v>662</v>
      </c>
      <c r="C3428" s="5"/>
      <c r="D3428" s="5"/>
      <c r="E3428" s="1">
        <v>2020</v>
      </c>
      <c r="F3428" t="s">
        <v>4925</v>
      </c>
    </row>
    <row r="3429" spans="2:7" x14ac:dyDescent="0.25">
      <c r="B3429" s="1">
        <v>662</v>
      </c>
      <c r="C3429" s="5"/>
      <c r="D3429" s="5"/>
      <c r="E3429" s="1">
        <v>2020</v>
      </c>
      <c r="F3429" t="s">
        <v>5244</v>
      </c>
    </row>
    <row r="3430" spans="2:7" x14ac:dyDescent="0.25">
      <c r="B3430" s="1">
        <v>662</v>
      </c>
      <c r="C3430" s="5"/>
      <c r="D3430" s="5"/>
      <c r="E3430" s="1">
        <v>2020</v>
      </c>
      <c r="F3430" t="s">
        <v>4444</v>
      </c>
    </row>
    <row r="3431" spans="2:7" x14ac:dyDescent="0.25">
      <c r="B3431" s="1">
        <v>662</v>
      </c>
      <c r="C3431" s="5"/>
      <c r="D3431" s="5"/>
      <c r="E3431" s="1">
        <v>2020</v>
      </c>
      <c r="F3431" t="s">
        <v>4638</v>
      </c>
    </row>
    <row r="3432" spans="2:7" ht="30" x14ac:dyDescent="0.25">
      <c r="B3432" s="1">
        <v>663</v>
      </c>
      <c r="C3432" s="5" t="s">
        <v>2429</v>
      </c>
      <c r="D3432" s="5" t="s">
        <v>5692</v>
      </c>
      <c r="E3432" s="1">
        <v>2018</v>
      </c>
      <c r="F3432" t="s">
        <v>4533</v>
      </c>
      <c r="G3432" t="s">
        <v>4439</v>
      </c>
    </row>
    <row r="3433" spans="2:7" ht="30" x14ac:dyDescent="0.25">
      <c r="B3433" s="1">
        <v>664</v>
      </c>
      <c r="C3433" s="5" t="s">
        <v>708</v>
      </c>
      <c r="D3433" s="5" t="s">
        <v>3993</v>
      </c>
      <c r="E3433" s="1">
        <v>2013</v>
      </c>
      <c r="F3433" t="s">
        <v>5273</v>
      </c>
      <c r="G3433" t="s">
        <v>4845</v>
      </c>
    </row>
    <row r="3434" spans="2:7" ht="30" x14ac:dyDescent="0.25">
      <c r="B3434" s="1">
        <v>665</v>
      </c>
      <c r="C3434" s="5" t="s">
        <v>760</v>
      </c>
      <c r="D3434" s="5" t="s">
        <v>3996</v>
      </c>
      <c r="E3434" s="1">
        <v>2017</v>
      </c>
      <c r="F3434" t="s">
        <v>5244</v>
      </c>
    </row>
    <row r="3435" spans="2:7" x14ac:dyDescent="0.25">
      <c r="B3435" s="1">
        <v>665</v>
      </c>
      <c r="C3435" s="5"/>
      <c r="D3435" s="5"/>
      <c r="E3435" s="1">
        <v>2017</v>
      </c>
      <c r="F3435" t="s">
        <v>4508</v>
      </c>
    </row>
    <row r="3436" spans="2:7" ht="30" x14ac:dyDescent="0.25">
      <c r="B3436" s="1">
        <v>666</v>
      </c>
      <c r="C3436" s="5" t="s">
        <v>931</v>
      </c>
      <c r="D3436" s="5" t="s">
        <v>3999</v>
      </c>
      <c r="E3436" s="1">
        <v>2015</v>
      </c>
      <c r="F3436" t="s">
        <v>4508</v>
      </c>
    </row>
    <row r="3437" spans="2:7" ht="30" x14ac:dyDescent="0.25">
      <c r="B3437" s="1">
        <v>667</v>
      </c>
      <c r="C3437" s="5" t="s">
        <v>929</v>
      </c>
      <c r="D3437" s="5" t="s">
        <v>5693</v>
      </c>
      <c r="E3437" s="1">
        <v>2007</v>
      </c>
      <c r="F3437" t="s">
        <v>4442</v>
      </c>
    </row>
    <row r="3438" spans="2:7" x14ac:dyDescent="0.25">
      <c r="B3438" s="1">
        <v>667</v>
      </c>
      <c r="C3438" s="5"/>
      <c r="D3438" s="5"/>
      <c r="E3438" s="1">
        <v>2007</v>
      </c>
      <c r="F3438" t="s">
        <v>4609</v>
      </c>
    </row>
    <row r="3439" spans="2:7" x14ac:dyDescent="0.25">
      <c r="B3439" s="1">
        <v>667</v>
      </c>
      <c r="C3439" s="5"/>
      <c r="D3439" s="5"/>
      <c r="E3439" s="1">
        <v>2007</v>
      </c>
      <c r="F3439" t="s">
        <v>4450</v>
      </c>
    </row>
    <row r="3440" spans="2:7" x14ac:dyDescent="0.25">
      <c r="B3440" s="1">
        <v>667</v>
      </c>
      <c r="C3440" s="5"/>
      <c r="D3440" s="5"/>
      <c r="E3440" s="1">
        <v>2007</v>
      </c>
      <c r="F3440" t="s">
        <v>4840</v>
      </c>
    </row>
    <row r="3441" spans="2:7" x14ac:dyDescent="0.25">
      <c r="B3441" s="1">
        <v>667</v>
      </c>
      <c r="C3441" s="5"/>
      <c r="D3441" s="5"/>
      <c r="E3441" s="1">
        <v>2007</v>
      </c>
      <c r="F3441" t="s">
        <v>5042</v>
      </c>
    </row>
    <row r="3442" spans="2:7" x14ac:dyDescent="0.25">
      <c r="B3442" s="1">
        <v>667</v>
      </c>
      <c r="C3442" s="5"/>
      <c r="D3442" s="5"/>
      <c r="E3442" s="1">
        <v>2007</v>
      </c>
      <c r="F3442" t="s">
        <v>5192</v>
      </c>
    </row>
    <row r="3443" spans="2:7" x14ac:dyDescent="0.25">
      <c r="B3443" s="1">
        <v>667</v>
      </c>
      <c r="C3443" s="5"/>
      <c r="D3443" s="5"/>
      <c r="E3443" s="1">
        <v>2007</v>
      </c>
      <c r="F3443" t="s">
        <v>4458</v>
      </c>
    </row>
    <row r="3444" spans="2:7" x14ac:dyDescent="0.25">
      <c r="B3444" s="1">
        <v>667</v>
      </c>
      <c r="C3444" s="5"/>
      <c r="D3444" s="5"/>
      <c r="E3444" s="1">
        <v>2007</v>
      </c>
      <c r="F3444" t="s">
        <v>4469</v>
      </c>
    </row>
    <row r="3445" spans="2:7" x14ac:dyDescent="0.25">
      <c r="B3445" s="1">
        <v>667</v>
      </c>
      <c r="C3445" s="5"/>
      <c r="D3445" s="5"/>
      <c r="E3445" s="1">
        <v>2007</v>
      </c>
      <c r="F3445" t="s">
        <v>4485</v>
      </c>
    </row>
    <row r="3446" spans="2:7" ht="30" x14ac:dyDescent="0.25">
      <c r="B3446" s="1">
        <v>668</v>
      </c>
      <c r="C3446" s="5" t="s">
        <v>1165</v>
      </c>
      <c r="D3446" s="5" t="s">
        <v>5694</v>
      </c>
      <c r="E3446" s="1">
        <v>2014</v>
      </c>
      <c r="F3446" t="s">
        <v>4520</v>
      </c>
    </row>
    <row r="3447" spans="2:7" ht="45" x14ac:dyDescent="0.25">
      <c r="B3447" s="1">
        <v>669</v>
      </c>
      <c r="C3447" s="5" t="s">
        <v>722</v>
      </c>
      <c r="D3447" s="5" t="s">
        <v>4004</v>
      </c>
      <c r="E3447" s="1">
        <v>2010</v>
      </c>
      <c r="F3447" t="s">
        <v>4622</v>
      </c>
    </row>
    <row r="3448" spans="2:7" x14ac:dyDescent="0.25">
      <c r="B3448" s="1">
        <v>669</v>
      </c>
      <c r="C3448" s="5"/>
      <c r="D3448" s="5"/>
      <c r="E3448" s="1">
        <v>2010</v>
      </c>
      <c r="F3448" t="s">
        <v>5695</v>
      </c>
    </row>
    <row r="3449" spans="2:7" x14ac:dyDescent="0.25">
      <c r="B3449" s="1">
        <v>669</v>
      </c>
      <c r="C3449" s="5"/>
      <c r="D3449" s="5"/>
      <c r="E3449" s="1">
        <v>2010</v>
      </c>
      <c r="F3449" t="s">
        <v>4619</v>
      </c>
    </row>
    <row r="3450" spans="2:7" x14ac:dyDescent="0.25">
      <c r="B3450" s="1">
        <v>669</v>
      </c>
      <c r="C3450" s="5"/>
      <c r="D3450" s="5"/>
      <c r="E3450" s="1">
        <v>2010</v>
      </c>
      <c r="F3450" t="s">
        <v>5409</v>
      </c>
    </row>
    <row r="3451" spans="2:7" x14ac:dyDescent="0.25">
      <c r="B3451" s="1">
        <v>669</v>
      </c>
      <c r="C3451" s="5"/>
      <c r="D3451" s="5"/>
      <c r="E3451" s="1">
        <v>2010</v>
      </c>
      <c r="F3451" t="s">
        <v>4602</v>
      </c>
    </row>
    <row r="3452" spans="2:7" x14ac:dyDescent="0.25">
      <c r="B3452" s="1">
        <v>669</v>
      </c>
      <c r="C3452" s="5"/>
      <c r="D3452" s="5"/>
      <c r="E3452" s="1">
        <v>2010</v>
      </c>
      <c r="F3452" t="s">
        <v>4500</v>
      </c>
    </row>
    <row r="3453" spans="2:7" x14ac:dyDescent="0.25">
      <c r="B3453" s="1">
        <v>669</v>
      </c>
      <c r="C3453" s="5"/>
      <c r="D3453" s="5"/>
      <c r="E3453" s="1">
        <v>2010</v>
      </c>
      <c r="F3453" t="s">
        <v>4623</v>
      </c>
    </row>
    <row r="3454" spans="2:7" ht="30" x14ac:dyDescent="0.25">
      <c r="B3454" s="1">
        <v>670</v>
      </c>
      <c r="C3454" s="5" t="s">
        <v>137</v>
      </c>
      <c r="D3454" s="5" t="s">
        <v>5696</v>
      </c>
      <c r="E3454" s="1">
        <v>2016</v>
      </c>
      <c r="F3454" t="s">
        <v>4619</v>
      </c>
      <c r="G3454" t="s">
        <v>5697</v>
      </c>
    </row>
    <row r="3455" spans="2:7" x14ac:dyDescent="0.25">
      <c r="B3455" s="1">
        <v>670</v>
      </c>
      <c r="C3455" s="5"/>
      <c r="D3455" s="5"/>
      <c r="E3455" s="1">
        <v>2016</v>
      </c>
      <c r="F3455" t="s">
        <v>4515</v>
      </c>
    </row>
    <row r="3456" spans="2:7" x14ac:dyDescent="0.25">
      <c r="B3456" s="1">
        <v>670</v>
      </c>
      <c r="C3456" s="5"/>
      <c r="D3456" s="5"/>
      <c r="E3456" s="1">
        <v>2016</v>
      </c>
      <c r="F3456" t="s">
        <v>5698</v>
      </c>
    </row>
    <row r="3457" spans="2:7" x14ac:dyDescent="0.25">
      <c r="B3457" s="1">
        <v>671</v>
      </c>
      <c r="C3457" s="5" t="s">
        <v>889</v>
      </c>
      <c r="D3457" s="5" t="s">
        <v>4007</v>
      </c>
      <c r="E3457" s="1">
        <v>2004</v>
      </c>
      <c r="F3457" t="s">
        <v>4458</v>
      </c>
    </row>
    <row r="3458" spans="2:7" x14ac:dyDescent="0.25">
      <c r="B3458" s="1">
        <v>671</v>
      </c>
      <c r="C3458" s="5"/>
      <c r="D3458" s="5"/>
      <c r="E3458" s="1">
        <v>2004</v>
      </c>
      <c r="F3458" t="s">
        <v>4702</v>
      </c>
    </row>
    <row r="3459" spans="2:7" x14ac:dyDescent="0.25">
      <c r="B3459" s="1">
        <v>671</v>
      </c>
      <c r="C3459" s="5"/>
      <c r="D3459" s="5"/>
      <c r="E3459" s="1">
        <v>2004</v>
      </c>
      <c r="F3459" t="s">
        <v>4475</v>
      </c>
    </row>
    <row r="3460" spans="2:7" x14ac:dyDescent="0.25">
      <c r="B3460" s="1">
        <v>671</v>
      </c>
      <c r="C3460" s="5"/>
      <c r="D3460" s="5"/>
      <c r="E3460" s="1">
        <v>2004</v>
      </c>
      <c r="F3460" t="s">
        <v>4595</v>
      </c>
    </row>
    <row r="3461" spans="2:7" x14ac:dyDescent="0.25">
      <c r="B3461" s="1">
        <v>671</v>
      </c>
      <c r="C3461" s="5"/>
      <c r="D3461" s="5"/>
      <c r="E3461" s="1">
        <v>2004</v>
      </c>
      <c r="F3461" t="s">
        <v>4449</v>
      </c>
    </row>
    <row r="3462" spans="2:7" x14ac:dyDescent="0.25">
      <c r="B3462" s="1">
        <v>671</v>
      </c>
      <c r="C3462" s="5"/>
      <c r="D3462" s="5"/>
      <c r="E3462" s="1">
        <v>2004</v>
      </c>
      <c r="F3462" t="s">
        <v>5216</v>
      </c>
    </row>
    <row r="3463" spans="2:7" x14ac:dyDescent="0.25">
      <c r="B3463" s="1">
        <v>671</v>
      </c>
      <c r="C3463" s="5"/>
      <c r="D3463" s="5"/>
      <c r="E3463" s="1">
        <v>2004</v>
      </c>
      <c r="F3463" t="s">
        <v>4622</v>
      </c>
    </row>
    <row r="3464" spans="2:7" ht="30" x14ac:dyDescent="0.25">
      <c r="B3464" s="1">
        <v>672</v>
      </c>
      <c r="C3464" s="5" t="s">
        <v>1167</v>
      </c>
      <c r="D3464" s="5" t="s">
        <v>5699</v>
      </c>
      <c r="E3464" s="1">
        <v>2012</v>
      </c>
      <c r="F3464" t="s">
        <v>4508</v>
      </c>
    </row>
    <row r="3465" spans="2:7" x14ac:dyDescent="0.25">
      <c r="B3465" s="1">
        <v>672</v>
      </c>
      <c r="C3465" s="5"/>
      <c r="D3465" s="5"/>
      <c r="E3465" s="1">
        <v>2012</v>
      </c>
      <c r="F3465" t="s">
        <v>4662</v>
      </c>
    </row>
    <row r="3466" spans="2:7" ht="30" x14ac:dyDescent="0.25">
      <c r="B3466" s="1">
        <v>673</v>
      </c>
      <c r="C3466" s="5" t="s">
        <v>2340</v>
      </c>
      <c r="D3466" s="5" t="s">
        <v>4399</v>
      </c>
      <c r="E3466" s="1">
        <v>2016</v>
      </c>
      <c r="F3466" t="s">
        <v>5244</v>
      </c>
    </row>
    <row r="3467" spans="2:7" x14ac:dyDescent="0.25">
      <c r="B3467" s="1">
        <v>673</v>
      </c>
      <c r="C3467" s="5"/>
      <c r="D3467" s="5"/>
      <c r="E3467" s="1">
        <v>2016</v>
      </c>
      <c r="F3467" t="s">
        <v>4660</v>
      </c>
    </row>
    <row r="3468" spans="2:7" x14ac:dyDescent="0.25">
      <c r="B3468" s="1">
        <v>674</v>
      </c>
      <c r="C3468" s="5" t="s">
        <v>445</v>
      </c>
      <c r="D3468" s="5" t="s">
        <v>4011</v>
      </c>
      <c r="E3468" s="1">
        <v>2022</v>
      </c>
      <c r="F3468" t="s">
        <v>4562</v>
      </c>
    </row>
    <row r="3469" spans="2:7" x14ac:dyDescent="0.25">
      <c r="B3469" s="1">
        <v>674</v>
      </c>
      <c r="C3469" s="5"/>
      <c r="D3469" s="5"/>
      <c r="E3469" s="1">
        <v>2022</v>
      </c>
      <c r="F3469" t="s">
        <v>4592</v>
      </c>
    </row>
    <row r="3470" spans="2:7" x14ac:dyDescent="0.25">
      <c r="B3470" s="1">
        <v>674</v>
      </c>
      <c r="C3470" s="5"/>
      <c r="D3470" s="5"/>
      <c r="E3470" s="1">
        <v>2022</v>
      </c>
      <c r="F3470" t="s">
        <v>4501</v>
      </c>
    </row>
    <row r="3471" spans="2:7" ht="30" x14ac:dyDescent="0.25">
      <c r="B3471" s="1">
        <v>675</v>
      </c>
      <c r="C3471" s="5" t="s">
        <v>1811</v>
      </c>
      <c r="D3471" s="5" t="s">
        <v>4400</v>
      </c>
      <c r="E3471" s="1">
        <v>2022</v>
      </c>
      <c r="F3471" t="s">
        <v>4925</v>
      </c>
      <c r="G3471" t="s">
        <v>4578</v>
      </c>
    </row>
    <row r="3472" spans="2:7" x14ac:dyDescent="0.25">
      <c r="B3472" s="1">
        <v>675</v>
      </c>
      <c r="C3472" s="5"/>
      <c r="D3472" s="5"/>
      <c r="E3472" s="1">
        <v>2022</v>
      </c>
      <c r="G3472" t="s">
        <v>5301</v>
      </c>
    </row>
    <row r="3473" spans="2:7" x14ac:dyDescent="0.25">
      <c r="B3473" s="1">
        <v>675</v>
      </c>
      <c r="C3473" s="5"/>
      <c r="D3473" s="5"/>
      <c r="E3473" s="1">
        <v>2022</v>
      </c>
      <c r="G3473" t="s">
        <v>4527</v>
      </c>
    </row>
    <row r="3474" spans="2:7" ht="30" x14ac:dyDescent="0.25">
      <c r="B3474" s="1">
        <v>676</v>
      </c>
      <c r="C3474" s="5" t="s">
        <v>914</v>
      </c>
      <c r="D3474" s="5" t="s">
        <v>4401</v>
      </c>
      <c r="E3474" s="1">
        <v>2018</v>
      </c>
      <c r="F3474" t="s">
        <v>4662</v>
      </c>
    </row>
    <row r="3475" spans="2:7" x14ac:dyDescent="0.25">
      <c r="B3475" s="1">
        <v>676</v>
      </c>
      <c r="C3475" s="5"/>
      <c r="D3475" s="5"/>
      <c r="E3475" s="1">
        <v>2018</v>
      </c>
      <c r="F3475" t="s">
        <v>5700</v>
      </c>
    </row>
    <row r="3476" spans="2:7" ht="30" x14ac:dyDescent="0.25">
      <c r="B3476" s="1">
        <v>677</v>
      </c>
      <c r="C3476" s="5" t="s">
        <v>2344</v>
      </c>
      <c r="D3476" s="5" t="s">
        <v>4402</v>
      </c>
      <c r="E3476" s="1">
        <v>2018</v>
      </c>
      <c r="F3476" t="s">
        <v>5687</v>
      </c>
      <c r="G3476" t="s">
        <v>4608</v>
      </c>
    </row>
    <row r="3477" spans="2:7" x14ac:dyDescent="0.25">
      <c r="B3477" s="1">
        <v>677</v>
      </c>
      <c r="C3477" s="5"/>
      <c r="D3477" s="5"/>
      <c r="E3477" s="1">
        <v>2018</v>
      </c>
      <c r="G3477" t="s">
        <v>4578</v>
      </c>
    </row>
    <row r="3478" spans="2:7" ht="30" x14ac:dyDescent="0.25">
      <c r="B3478" s="1">
        <v>678</v>
      </c>
      <c r="C3478" s="5" t="s">
        <v>1044</v>
      </c>
      <c r="D3478" s="5" t="s">
        <v>4021</v>
      </c>
      <c r="E3478" s="1">
        <v>2015</v>
      </c>
      <c r="F3478" t="s">
        <v>4562</v>
      </c>
    </row>
    <row r="3479" spans="2:7" x14ac:dyDescent="0.25">
      <c r="B3479" s="1">
        <v>678</v>
      </c>
      <c r="C3479" s="5"/>
      <c r="D3479" s="5"/>
      <c r="E3479" s="1">
        <v>2015</v>
      </c>
      <c r="F3479" t="s">
        <v>5687</v>
      </c>
    </row>
    <row r="3480" spans="2:7" x14ac:dyDescent="0.25">
      <c r="B3480" s="1">
        <v>678</v>
      </c>
      <c r="C3480" s="5"/>
      <c r="D3480" s="5"/>
      <c r="E3480" s="1">
        <v>2015</v>
      </c>
      <c r="F3480" t="s">
        <v>4592</v>
      </c>
    </row>
    <row r="3481" spans="2:7" x14ac:dyDescent="0.25">
      <c r="B3481" s="1">
        <v>679</v>
      </c>
      <c r="C3481" s="5" t="s">
        <v>2496</v>
      </c>
      <c r="D3481" s="5" t="s">
        <v>4403</v>
      </c>
      <c r="E3481" s="1">
        <v>2020</v>
      </c>
      <c r="F3481" t="s">
        <v>4475</v>
      </c>
    </row>
    <row r="3482" spans="2:7" x14ac:dyDescent="0.25">
      <c r="B3482" s="1">
        <v>679</v>
      </c>
      <c r="C3482" s="5"/>
      <c r="D3482" s="5"/>
      <c r="E3482" s="1">
        <v>2020</v>
      </c>
      <c r="F3482" t="s">
        <v>4450</v>
      </c>
    </row>
    <row r="3483" spans="2:7" x14ac:dyDescent="0.25">
      <c r="B3483" s="1">
        <v>679</v>
      </c>
      <c r="C3483" s="5"/>
      <c r="D3483" s="5"/>
      <c r="E3483" s="1">
        <v>2020</v>
      </c>
      <c r="F3483" t="s">
        <v>4609</v>
      </c>
    </row>
    <row r="3484" spans="2:7" x14ac:dyDescent="0.25">
      <c r="B3484" s="1">
        <v>679</v>
      </c>
      <c r="C3484" s="5"/>
      <c r="D3484" s="5"/>
      <c r="E3484" s="1">
        <v>2020</v>
      </c>
      <c r="F3484" t="s">
        <v>4501</v>
      </c>
    </row>
    <row r="3485" spans="2:7" x14ac:dyDescent="0.25">
      <c r="B3485" s="1">
        <v>679</v>
      </c>
      <c r="C3485" s="5"/>
      <c r="D3485" s="5"/>
      <c r="E3485" s="1">
        <v>2020</v>
      </c>
      <c r="F3485" t="s">
        <v>4487</v>
      </c>
    </row>
    <row r="3486" spans="2:7" x14ac:dyDescent="0.25">
      <c r="B3486" s="1">
        <v>679</v>
      </c>
      <c r="C3486" s="5"/>
      <c r="D3486" s="5"/>
      <c r="E3486" s="1">
        <v>2020</v>
      </c>
      <c r="F3486" t="s">
        <v>4458</v>
      </c>
    </row>
    <row r="3487" spans="2:7" x14ac:dyDescent="0.25">
      <c r="B3487" s="1">
        <v>679</v>
      </c>
      <c r="C3487" s="5"/>
      <c r="D3487" s="5"/>
      <c r="E3487" s="1">
        <v>2020</v>
      </c>
      <c r="F3487" t="s">
        <v>5005</v>
      </c>
    </row>
    <row r="3488" spans="2:7" x14ac:dyDescent="0.25">
      <c r="B3488" s="1">
        <v>679</v>
      </c>
      <c r="C3488" s="5"/>
      <c r="D3488" s="5"/>
      <c r="E3488" s="1">
        <v>2020</v>
      </c>
      <c r="F3488" t="s">
        <v>4449</v>
      </c>
    </row>
    <row r="3489" spans="2:6" x14ac:dyDescent="0.25">
      <c r="B3489" s="1">
        <v>679</v>
      </c>
      <c r="C3489" s="5"/>
      <c r="D3489" s="5"/>
      <c r="E3489" s="1">
        <v>2020</v>
      </c>
      <c r="F3489" t="s">
        <v>4452</v>
      </c>
    </row>
    <row r="3490" spans="2:6" x14ac:dyDescent="0.25">
      <c r="B3490" s="1">
        <v>679</v>
      </c>
      <c r="C3490" s="5"/>
      <c r="D3490" s="5"/>
      <c r="E3490" s="1">
        <v>2020</v>
      </c>
      <c r="F3490" t="s">
        <v>4534</v>
      </c>
    </row>
    <row r="3491" spans="2:6" x14ac:dyDescent="0.25">
      <c r="B3491" s="1">
        <v>679</v>
      </c>
      <c r="C3491" s="5"/>
      <c r="D3491" s="5"/>
      <c r="E3491" s="1">
        <v>2020</v>
      </c>
      <c r="F3491" t="s">
        <v>4512</v>
      </c>
    </row>
    <row r="3492" spans="2:6" x14ac:dyDescent="0.25">
      <c r="B3492" s="1">
        <v>679</v>
      </c>
      <c r="C3492" s="5"/>
      <c r="D3492" s="5"/>
      <c r="E3492" s="1">
        <v>2020</v>
      </c>
      <c r="F3492" t="s">
        <v>5582</v>
      </c>
    </row>
    <row r="3493" spans="2:6" ht="30" x14ac:dyDescent="0.25">
      <c r="B3493" s="1">
        <v>680</v>
      </c>
      <c r="C3493" s="5" t="s">
        <v>2550</v>
      </c>
      <c r="D3493" s="5" t="s">
        <v>4026</v>
      </c>
      <c r="E3493" s="1">
        <v>2011</v>
      </c>
      <c r="F3493" t="s">
        <v>4619</v>
      </c>
    </row>
    <row r="3494" spans="2:6" ht="30" x14ac:dyDescent="0.25">
      <c r="B3494" s="1">
        <v>681</v>
      </c>
      <c r="C3494" s="5" t="s">
        <v>2481</v>
      </c>
      <c r="D3494" s="5" t="s">
        <v>5701</v>
      </c>
      <c r="E3494" s="1">
        <v>2022</v>
      </c>
      <c r="F3494" t="s">
        <v>4529</v>
      </c>
    </row>
    <row r="3495" spans="2:6" x14ac:dyDescent="0.25">
      <c r="B3495" s="1">
        <v>681</v>
      </c>
      <c r="C3495" s="5"/>
      <c r="D3495" s="5"/>
      <c r="E3495" s="1">
        <v>2022</v>
      </c>
      <c r="F3495" t="s">
        <v>4668</v>
      </c>
    </row>
    <row r="3496" spans="2:6" x14ac:dyDescent="0.25">
      <c r="B3496" s="1">
        <v>681</v>
      </c>
      <c r="C3496" s="5"/>
      <c r="D3496" s="5"/>
      <c r="E3496" s="1">
        <v>2022</v>
      </c>
      <c r="F3496" t="s">
        <v>4494</v>
      </c>
    </row>
    <row r="3497" spans="2:6" x14ac:dyDescent="0.25">
      <c r="B3497" s="1">
        <v>681</v>
      </c>
      <c r="C3497" s="5"/>
      <c r="D3497" s="5"/>
      <c r="E3497" s="1">
        <v>2022</v>
      </c>
      <c r="F3497" t="s">
        <v>4695</v>
      </c>
    </row>
    <row r="3498" spans="2:6" x14ac:dyDescent="0.25">
      <c r="B3498" s="1">
        <v>681</v>
      </c>
      <c r="C3498" s="5"/>
      <c r="D3498" s="5"/>
      <c r="E3498" s="1">
        <v>2022</v>
      </c>
      <c r="F3498" t="s">
        <v>4694</v>
      </c>
    </row>
    <row r="3499" spans="2:6" x14ac:dyDescent="0.25">
      <c r="B3499" s="1">
        <v>681</v>
      </c>
      <c r="C3499" s="5"/>
      <c r="D3499" s="5"/>
      <c r="E3499" s="1">
        <v>2022</v>
      </c>
      <c r="F3499" t="s">
        <v>4566</v>
      </c>
    </row>
    <row r="3500" spans="2:6" x14ac:dyDescent="0.25">
      <c r="B3500" s="1">
        <v>681</v>
      </c>
      <c r="C3500" s="5"/>
      <c r="D3500" s="5"/>
      <c r="E3500" s="1">
        <v>2022</v>
      </c>
      <c r="F3500" t="s">
        <v>4836</v>
      </c>
    </row>
    <row r="3501" spans="2:6" x14ac:dyDescent="0.25">
      <c r="B3501" s="1">
        <v>681</v>
      </c>
      <c r="C3501" s="5"/>
      <c r="D3501" s="5"/>
      <c r="E3501" s="1">
        <v>2022</v>
      </c>
      <c r="F3501" t="s">
        <v>5316</v>
      </c>
    </row>
    <row r="3502" spans="2:6" x14ac:dyDescent="0.25">
      <c r="B3502" s="1">
        <v>681</v>
      </c>
      <c r="C3502" s="5"/>
      <c r="D3502" s="5"/>
      <c r="E3502" s="1">
        <v>2022</v>
      </c>
      <c r="F3502" t="s">
        <v>4839</v>
      </c>
    </row>
    <row r="3503" spans="2:6" x14ac:dyDescent="0.25">
      <c r="B3503" s="1">
        <v>681</v>
      </c>
      <c r="C3503" s="5"/>
      <c r="D3503" s="5"/>
      <c r="E3503" s="1">
        <v>2022</v>
      </c>
      <c r="F3503" t="s">
        <v>4477</v>
      </c>
    </row>
    <row r="3504" spans="2:6" x14ac:dyDescent="0.25">
      <c r="B3504" s="1">
        <v>681</v>
      </c>
      <c r="C3504" s="5"/>
      <c r="D3504" s="5"/>
      <c r="E3504" s="1">
        <v>2022</v>
      </c>
      <c r="F3504" t="s">
        <v>5665</v>
      </c>
    </row>
    <row r="3505" spans="2:7" x14ac:dyDescent="0.25">
      <c r="B3505" s="1">
        <v>681</v>
      </c>
      <c r="C3505" s="5"/>
      <c r="D3505" s="5"/>
      <c r="E3505" s="1">
        <v>2022</v>
      </c>
      <c r="F3505" t="s">
        <v>5702</v>
      </c>
    </row>
    <row r="3506" spans="2:7" x14ac:dyDescent="0.25">
      <c r="B3506" s="1">
        <v>681</v>
      </c>
      <c r="C3506" s="5"/>
      <c r="D3506" s="5"/>
      <c r="E3506" s="1">
        <v>2022</v>
      </c>
      <c r="F3506" t="s">
        <v>4495</v>
      </c>
    </row>
    <row r="3507" spans="2:7" ht="30" x14ac:dyDescent="0.25">
      <c r="B3507" s="1">
        <v>682</v>
      </c>
      <c r="C3507" s="5" t="s">
        <v>170</v>
      </c>
      <c r="D3507" s="5" t="s">
        <v>5703</v>
      </c>
      <c r="E3507" s="1">
        <v>2017</v>
      </c>
      <c r="F3507" t="s">
        <v>4592</v>
      </c>
      <c r="G3507" t="s">
        <v>4551</v>
      </c>
    </row>
    <row r="3508" spans="2:7" x14ac:dyDescent="0.25">
      <c r="B3508" s="1">
        <v>682</v>
      </c>
      <c r="C3508" s="5"/>
      <c r="D3508" s="5"/>
      <c r="E3508" s="1">
        <v>2017</v>
      </c>
      <c r="F3508" t="s">
        <v>4548</v>
      </c>
    </row>
    <row r="3509" spans="2:7" x14ac:dyDescent="0.25">
      <c r="B3509" s="1">
        <v>682</v>
      </c>
      <c r="C3509" s="5"/>
      <c r="D3509" s="5"/>
      <c r="E3509" s="1">
        <v>2017</v>
      </c>
      <c r="F3509" t="s">
        <v>4438</v>
      </c>
    </row>
    <row r="3510" spans="2:7" x14ac:dyDescent="0.25">
      <c r="B3510" s="1">
        <v>683</v>
      </c>
      <c r="C3510" s="5" t="s">
        <v>465</v>
      </c>
      <c r="D3510" s="5" t="s">
        <v>4406</v>
      </c>
      <c r="E3510" s="1">
        <v>2021</v>
      </c>
      <c r="F3510" t="s">
        <v>4444</v>
      </c>
      <c r="G3510" t="s">
        <v>4488</v>
      </c>
    </row>
    <row r="3511" spans="2:7" x14ac:dyDescent="0.25">
      <c r="B3511" s="1">
        <v>683</v>
      </c>
      <c r="C3511" s="5"/>
      <c r="D3511" s="5"/>
      <c r="E3511" s="1">
        <v>2021</v>
      </c>
      <c r="F3511" t="s">
        <v>4604</v>
      </c>
      <c r="G3511" t="s">
        <v>4608</v>
      </c>
    </row>
    <row r="3512" spans="2:7" x14ac:dyDescent="0.25">
      <c r="B3512" s="1">
        <v>683</v>
      </c>
      <c r="C3512" s="5"/>
      <c r="D3512" s="5"/>
      <c r="E3512" s="1">
        <v>2021</v>
      </c>
      <c r="F3512" t="s">
        <v>4489</v>
      </c>
      <c r="G3512" t="s">
        <v>5594</v>
      </c>
    </row>
    <row r="3513" spans="2:7" x14ac:dyDescent="0.25">
      <c r="B3513" s="1">
        <v>683</v>
      </c>
      <c r="C3513" s="5"/>
      <c r="D3513" s="5"/>
      <c r="E3513" s="1">
        <v>2021</v>
      </c>
      <c r="F3513" t="s">
        <v>5704</v>
      </c>
      <c r="G3513" t="s">
        <v>5705</v>
      </c>
    </row>
    <row r="3514" spans="2:7" x14ac:dyDescent="0.25">
      <c r="B3514" s="1">
        <v>683</v>
      </c>
      <c r="C3514" s="5"/>
      <c r="D3514" s="5"/>
      <c r="E3514" s="1">
        <v>2021</v>
      </c>
      <c r="F3514" t="s">
        <v>5706</v>
      </c>
      <c r="G3514" t="s">
        <v>5707</v>
      </c>
    </row>
    <row r="3515" spans="2:7" x14ac:dyDescent="0.25">
      <c r="B3515" s="1">
        <v>683</v>
      </c>
      <c r="C3515" s="5"/>
      <c r="D3515" s="5"/>
      <c r="E3515" s="1">
        <v>2021</v>
      </c>
      <c r="F3515" t="s">
        <v>5597</v>
      </c>
      <c r="G3515" t="s">
        <v>5708</v>
      </c>
    </row>
    <row r="3516" spans="2:7" x14ac:dyDescent="0.25">
      <c r="B3516" s="1">
        <v>683</v>
      </c>
      <c r="C3516" s="5"/>
      <c r="D3516" s="5"/>
      <c r="E3516" s="1">
        <v>2021</v>
      </c>
      <c r="F3516" t="s">
        <v>5709</v>
      </c>
      <c r="G3516" t="s">
        <v>5710</v>
      </c>
    </row>
    <row r="3517" spans="2:7" x14ac:dyDescent="0.25">
      <c r="B3517" s="1">
        <v>683</v>
      </c>
      <c r="C3517" s="5"/>
      <c r="D3517" s="5"/>
      <c r="E3517" s="1">
        <v>2021</v>
      </c>
      <c r="F3517" t="s">
        <v>4528</v>
      </c>
      <c r="G3517" t="s">
        <v>5711</v>
      </c>
    </row>
    <row r="3518" spans="2:7" x14ac:dyDescent="0.25">
      <c r="B3518" s="1">
        <v>683</v>
      </c>
      <c r="C3518" s="5"/>
      <c r="D3518" s="5"/>
      <c r="E3518" s="1">
        <v>2021</v>
      </c>
      <c r="F3518" t="s">
        <v>5712</v>
      </c>
      <c r="G3518" t="s">
        <v>4608</v>
      </c>
    </row>
    <row r="3519" spans="2:7" x14ac:dyDescent="0.25">
      <c r="B3519" s="1">
        <v>683</v>
      </c>
      <c r="C3519" s="5"/>
      <c r="D3519" s="5"/>
      <c r="E3519" s="1">
        <v>2021</v>
      </c>
      <c r="F3519" t="s">
        <v>5713</v>
      </c>
      <c r="G3519" t="s">
        <v>5714</v>
      </c>
    </row>
    <row r="3520" spans="2:7" x14ac:dyDescent="0.25">
      <c r="B3520" s="1">
        <v>683</v>
      </c>
      <c r="C3520" s="5"/>
      <c r="D3520" s="5"/>
      <c r="E3520" s="1">
        <v>2021</v>
      </c>
      <c r="F3520" t="s">
        <v>5715</v>
      </c>
    </row>
    <row r="3521" spans="2:6" x14ac:dyDescent="0.25">
      <c r="B3521" s="1">
        <v>683</v>
      </c>
      <c r="C3521" s="5"/>
      <c r="D3521" s="5"/>
      <c r="E3521" s="1">
        <v>2021</v>
      </c>
      <c r="F3521" t="s">
        <v>5716</v>
      </c>
    </row>
    <row r="3522" spans="2:6" x14ac:dyDescent="0.25">
      <c r="B3522" s="1">
        <v>683</v>
      </c>
      <c r="C3522" s="5"/>
      <c r="D3522" s="5"/>
      <c r="E3522" s="1">
        <v>2021</v>
      </c>
      <c r="F3522" t="s">
        <v>5717</v>
      </c>
    </row>
    <row r="3523" spans="2:6" x14ac:dyDescent="0.25">
      <c r="B3523" s="1">
        <v>683</v>
      </c>
      <c r="C3523" s="5"/>
      <c r="D3523" s="5"/>
      <c r="E3523" s="1">
        <v>2021</v>
      </c>
      <c r="F3523" t="s">
        <v>5718</v>
      </c>
    </row>
    <row r="3524" spans="2:6" x14ac:dyDescent="0.25">
      <c r="B3524" s="1">
        <v>683</v>
      </c>
      <c r="C3524" s="5"/>
      <c r="D3524" s="5"/>
      <c r="E3524" s="1">
        <v>2021</v>
      </c>
      <c r="F3524" t="s">
        <v>5719</v>
      </c>
    </row>
    <row r="3525" spans="2:6" x14ac:dyDescent="0.25">
      <c r="B3525" s="1">
        <v>683</v>
      </c>
      <c r="C3525" s="5"/>
      <c r="D3525" s="5"/>
      <c r="E3525" s="1">
        <v>2021</v>
      </c>
      <c r="F3525" t="s">
        <v>5720</v>
      </c>
    </row>
    <row r="3526" spans="2:6" x14ac:dyDescent="0.25">
      <c r="B3526" s="1">
        <v>683</v>
      </c>
      <c r="C3526" s="5"/>
      <c r="D3526" s="5"/>
      <c r="E3526" s="1">
        <v>2021</v>
      </c>
      <c r="F3526" t="s">
        <v>5721</v>
      </c>
    </row>
    <row r="3527" spans="2:6" x14ac:dyDescent="0.25">
      <c r="B3527" s="1">
        <v>683</v>
      </c>
      <c r="C3527" s="5"/>
      <c r="D3527" s="5"/>
      <c r="E3527" s="1">
        <v>2021</v>
      </c>
      <c r="F3527" t="s">
        <v>5722</v>
      </c>
    </row>
    <row r="3528" spans="2:6" x14ac:dyDescent="0.25">
      <c r="B3528" s="1">
        <v>683</v>
      </c>
      <c r="C3528" s="5"/>
      <c r="D3528" s="5"/>
      <c r="E3528" s="1">
        <v>2021</v>
      </c>
      <c r="F3528" t="s">
        <v>5723</v>
      </c>
    </row>
    <row r="3529" spans="2:6" x14ac:dyDescent="0.25">
      <c r="B3529" s="1">
        <v>683</v>
      </c>
      <c r="C3529" s="5"/>
      <c r="D3529" s="5"/>
      <c r="E3529" s="1">
        <v>2021</v>
      </c>
      <c r="F3529" t="s">
        <v>5724</v>
      </c>
    </row>
    <row r="3530" spans="2:6" x14ac:dyDescent="0.25">
      <c r="B3530" s="1">
        <v>683</v>
      </c>
      <c r="C3530" s="5"/>
      <c r="D3530" s="5"/>
      <c r="E3530" s="1">
        <v>2021</v>
      </c>
      <c r="F3530" t="s">
        <v>5725</v>
      </c>
    </row>
    <row r="3531" spans="2:6" x14ac:dyDescent="0.25">
      <c r="B3531" s="1">
        <v>683</v>
      </c>
      <c r="C3531" s="5"/>
      <c r="D3531" s="5"/>
      <c r="E3531" s="1">
        <v>2021</v>
      </c>
      <c r="F3531" t="s">
        <v>5726</v>
      </c>
    </row>
    <row r="3532" spans="2:6" x14ac:dyDescent="0.25">
      <c r="B3532" s="1">
        <v>683</v>
      </c>
      <c r="C3532" s="5"/>
      <c r="D3532" s="5"/>
      <c r="E3532" s="1">
        <v>2021</v>
      </c>
      <c r="F3532" t="s">
        <v>5727</v>
      </c>
    </row>
    <row r="3533" spans="2:6" x14ac:dyDescent="0.25">
      <c r="B3533" s="1">
        <v>683</v>
      </c>
      <c r="C3533" s="5"/>
      <c r="D3533" s="5"/>
      <c r="E3533" s="1">
        <v>2021</v>
      </c>
      <c r="F3533" t="s">
        <v>5728</v>
      </c>
    </row>
    <row r="3534" spans="2:6" x14ac:dyDescent="0.25">
      <c r="B3534" s="1">
        <v>683</v>
      </c>
      <c r="C3534" s="5"/>
      <c r="D3534" s="5"/>
      <c r="E3534" s="1">
        <v>2021</v>
      </c>
      <c r="F3534" t="s">
        <v>5729</v>
      </c>
    </row>
    <row r="3535" spans="2:6" x14ac:dyDescent="0.25">
      <c r="B3535" s="1">
        <v>683</v>
      </c>
      <c r="C3535" s="5"/>
      <c r="D3535" s="5"/>
      <c r="E3535" s="1">
        <v>2021</v>
      </c>
      <c r="F3535" t="s">
        <v>4513</v>
      </c>
    </row>
    <row r="3536" spans="2:6" x14ac:dyDescent="0.25">
      <c r="B3536" s="1">
        <v>683</v>
      </c>
      <c r="C3536" s="5"/>
      <c r="D3536" s="5"/>
      <c r="E3536" s="1">
        <v>2021</v>
      </c>
      <c r="F3536" t="s">
        <v>5730</v>
      </c>
    </row>
    <row r="3537" spans="2:7" x14ac:dyDescent="0.25">
      <c r="B3537" s="1">
        <v>683</v>
      </c>
      <c r="C3537" s="5"/>
      <c r="D3537" s="5"/>
      <c r="E3537" s="1">
        <v>2021</v>
      </c>
      <c r="F3537" t="s">
        <v>5731</v>
      </c>
    </row>
    <row r="3538" spans="2:7" x14ac:dyDescent="0.25">
      <c r="B3538" s="1">
        <v>683</v>
      </c>
      <c r="C3538" s="5"/>
      <c r="D3538" s="5"/>
      <c r="E3538" s="1">
        <v>2021</v>
      </c>
      <c r="F3538" t="s">
        <v>5732</v>
      </c>
    </row>
    <row r="3539" spans="2:7" x14ac:dyDescent="0.25">
      <c r="B3539" s="1">
        <v>683</v>
      </c>
      <c r="C3539" s="5"/>
      <c r="D3539" s="5"/>
      <c r="E3539" s="1">
        <v>2021</v>
      </c>
      <c r="F3539" t="s">
        <v>5733</v>
      </c>
    </row>
    <row r="3540" spans="2:7" x14ac:dyDescent="0.25">
      <c r="B3540" s="1">
        <v>683</v>
      </c>
      <c r="C3540" s="5"/>
      <c r="D3540" s="5"/>
      <c r="E3540" s="1">
        <v>2021</v>
      </c>
      <c r="F3540" t="s">
        <v>4873</v>
      </c>
    </row>
    <row r="3541" spans="2:7" x14ac:dyDescent="0.25">
      <c r="B3541" s="1">
        <v>684</v>
      </c>
      <c r="C3541" s="5" t="s">
        <v>874</v>
      </c>
      <c r="D3541" s="5" t="s">
        <v>4407</v>
      </c>
      <c r="E3541" s="1">
        <v>2021</v>
      </c>
      <c r="F3541" t="s">
        <v>4438</v>
      </c>
    </row>
    <row r="3542" spans="2:7" ht="30" x14ac:dyDescent="0.25">
      <c r="B3542" s="1">
        <v>685</v>
      </c>
      <c r="C3542" s="5" t="s">
        <v>1339</v>
      </c>
      <c r="D3542" s="5" t="s">
        <v>4408</v>
      </c>
      <c r="E3542" s="1">
        <v>2015</v>
      </c>
      <c r="F3542" t="s">
        <v>5582</v>
      </c>
      <c r="G3542" t="s">
        <v>5499</v>
      </c>
    </row>
    <row r="3543" spans="2:7" x14ac:dyDescent="0.25">
      <c r="B3543" s="1">
        <v>685</v>
      </c>
      <c r="C3543" s="5"/>
      <c r="D3543" s="5"/>
      <c r="E3543" s="1">
        <v>2015</v>
      </c>
      <c r="F3543" t="s">
        <v>4495</v>
      </c>
    </row>
    <row r="3544" spans="2:7" x14ac:dyDescent="0.25">
      <c r="B3544" s="1">
        <v>685</v>
      </c>
      <c r="C3544" s="5"/>
      <c r="D3544" s="5"/>
      <c r="E3544" s="1">
        <v>2015</v>
      </c>
      <c r="F3544" t="s">
        <v>5734</v>
      </c>
    </row>
    <row r="3545" spans="2:7" ht="30" x14ac:dyDescent="0.25">
      <c r="B3545" s="1">
        <v>686</v>
      </c>
      <c r="C3545" s="5" t="s">
        <v>312</v>
      </c>
      <c r="D3545" s="5" t="s">
        <v>4409</v>
      </c>
      <c r="E3545" s="1">
        <v>2019</v>
      </c>
      <c r="F3545" t="s">
        <v>5735</v>
      </c>
      <c r="G3545" t="s">
        <v>4861</v>
      </c>
    </row>
    <row r="3546" spans="2:7" ht="30" x14ac:dyDescent="0.25">
      <c r="B3546" s="1">
        <v>687</v>
      </c>
      <c r="C3546" s="5" t="s">
        <v>2270</v>
      </c>
      <c r="D3546" s="5" t="s">
        <v>4410</v>
      </c>
      <c r="E3546" s="1">
        <v>2018</v>
      </c>
      <c r="F3546" t="s">
        <v>4533</v>
      </c>
    </row>
    <row r="3547" spans="2:7" x14ac:dyDescent="0.25">
      <c r="B3547" s="1">
        <v>687</v>
      </c>
      <c r="C3547" s="5"/>
      <c r="D3547" s="5"/>
      <c r="E3547" s="1">
        <v>2018</v>
      </c>
    </row>
    <row r="3548" spans="2:7" x14ac:dyDescent="0.25">
      <c r="B3548" s="1">
        <v>687</v>
      </c>
      <c r="C3548" s="5"/>
      <c r="D3548" s="5"/>
      <c r="E3548" s="1">
        <v>2018</v>
      </c>
    </row>
    <row r="3549" spans="2:7" ht="30" x14ac:dyDescent="0.25">
      <c r="B3549" s="1">
        <v>688</v>
      </c>
      <c r="C3549" s="5" t="s">
        <v>347</v>
      </c>
      <c r="D3549" s="5" t="s">
        <v>4411</v>
      </c>
      <c r="E3549" s="1">
        <v>2021</v>
      </c>
      <c r="F3549" t="s">
        <v>5736</v>
      </c>
    </row>
    <row r="3550" spans="2:7" x14ac:dyDescent="0.25">
      <c r="B3550" s="1">
        <v>688</v>
      </c>
      <c r="C3550" s="5"/>
      <c r="D3550" s="5"/>
      <c r="E3550" s="1">
        <v>2021</v>
      </c>
      <c r="F3550" t="s">
        <v>4460</v>
      </c>
    </row>
    <row r="3551" spans="2:7" x14ac:dyDescent="0.25">
      <c r="B3551" s="1">
        <v>688</v>
      </c>
      <c r="C3551" s="5"/>
      <c r="D3551" s="5"/>
      <c r="E3551" s="1">
        <v>2021</v>
      </c>
      <c r="F3551" t="s">
        <v>4469</v>
      </c>
    </row>
    <row r="3552" spans="2:7" x14ac:dyDescent="0.25">
      <c r="B3552" s="1">
        <v>688</v>
      </c>
      <c r="C3552" s="5"/>
      <c r="D3552" s="5"/>
      <c r="E3552" s="1">
        <v>2021</v>
      </c>
      <c r="F3552" t="s">
        <v>4475</v>
      </c>
    </row>
    <row r="3553" spans="2:7" x14ac:dyDescent="0.25">
      <c r="B3553" s="1">
        <v>688</v>
      </c>
      <c r="C3553" s="5"/>
      <c r="D3553" s="5"/>
      <c r="E3553" s="1">
        <v>2021</v>
      </c>
      <c r="F3553" t="s">
        <v>4474</v>
      </c>
    </row>
    <row r="3554" spans="2:7" x14ac:dyDescent="0.25">
      <c r="B3554" s="1">
        <v>688</v>
      </c>
      <c r="C3554" s="5"/>
      <c r="D3554" s="5"/>
      <c r="E3554" s="1">
        <v>2021</v>
      </c>
      <c r="F3554" t="s">
        <v>4442</v>
      </c>
    </row>
    <row r="3555" spans="2:7" x14ac:dyDescent="0.25">
      <c r="B3555" s="1">
        <v>688</v>
      </c>
      <c r="C3555" s="5"/>
      <c r="D3555" s="5"/>
      <c r="E3555" s="1">
        <v>2021</v>
      </c>
      <c r="F3555" t="s">
        <v>5737</v>
      </c>
    </row>
    <row r="3556" spans="2:7" x14ac:dyDescent="0.25">
      <c r="B3556" s="1">
        <v>688</v>
      </c>
      <c r="C3556" s="5"/>
      <c r="D3556" s="5"/>
      <c r="E3556" s="1">
        <v>2021</v>
      </c>
      <c r="F3556" t="s">
        <v>4534</v>
      </c>
    </row>
    <row r="3557" spans="2:7" x14ac:dyDescent="0.25">
      <c r="B3557" s="1">
        <v>688</v>
      </c>
      <c r="C3557" s="5"/>
      <c r="D3557" s="5"/>
      <c r="E3557" s="1">
        <v>2021</v>
      </c>
      <c r="F3557" t="s">
        <v>4493</v>
      </c>
    </row>
    <row r="3558" spans="2:7" x14ac:dyDescent="0.25">
      <c r="B3558" s="1">
        <v>688</v>
      </c>
      <c r="C3558" s="5"/>
      <c r="D3558" s="5"/>
      <c r="E3558" s="1">
        <v>2021</v>
      </c>
      <c r="F3558" t="s">
        <v>4879</v>
      </c>
    </row>
    <row r="3559" spans="2:7" ht="30" x14ac:dyDescent="0.25">
      <c r="B3559" s="1">
        <v>689</v>
      </c>
      <c r="C3559" s="5" t="s">
        <v>960</v>
      </c>
      <c r="D3559" s="5" t="s">
        <v>4412</v>
      </c>
      <c r="E3559" s="1">
        <v>2007</v>
      </c>
      <c r="F3559" t="s">
        <v>4535</v>
      </c>
    </row>
    <row r="3560" spans="2:7" x14ac:dyDescent="0.25">
      <c r="B3560" s="1">
        <v>689</v>
      </c>
      <c r="C3560" s="5"/>
      <c r="D3560" s="5"/>
      <c r="E3560" s="1">
        <v>2007</v>
      </c>
      <c r="F3560" t="s">
        <v>4442</v>
      </c>
    </row>
    <row r="3561" spans="2:7" x14ac:dyDescent="0.25">
      <c r="B3561" s="1">
        <v>689</v>
      </c>
      <c r="C3561" s="5"/>
      <c r="D3561" s="5"/>
      <c r="E3561" s="1">
        <v>2007</v>
      </c>
      <c r="F3561" t="s">
        <v>4474</v>
      </c>
    </row>
    <row r="3562" spans="2:7" x14ac:dyDescent="0.25">
      <c r="B3562" s="1">
        <v>689</v>
      </c>
      <c r="C3562" s="5"/>
      <c r="D3562" s="5"/>
      <c r="E3562" s="1">
        <v>2007</v>
      </c>
      <c r="F3562" t="s">
        <v>4627</v>
      </c>
    </row>
    <row r="3563" spans="2:7" x14ac:dyDescent="0.25">
      <c r="B3563" s="1">
        <v>689</v>
      </c>
      <c r="C3563" s="5"/>
      <c r="D3563" s="5"/>
      <c r="E3563" s="1">
        <v>2007</v>
      </c>
      <c r="F3563" t="s">
        <v>4458</v>
      </c>
    </row>
    <row r="3564" spans="2:7" ht="30" x14ac:dyDescent="0.25">
      <c r="B3564" s="1">
        <v>690</v>
      </c>
      <c r="C3564" s="5" t="s">
        <v>601</v>
      </c>
      <c r="D3564" s="5" t="s">
        <v>5738</v>
      </c>
      <c r="E3564" s="1">
        <v>2020</v>
      </c>
      <c r="F3564" t="s">
        <v>5739</v>
      </c>
    </row>
    <row r="3565" spans="2:7" ht="90" x14ac:dyDescent="0.25">
      <c r="B3565" s="1">
        <v>691</v>
      </c>
      <c r="C3565" s="5" t="s">
        <v>948</v>
      </c>
      <c r="D3565" s="5" t="s">
        <v>5740</v>
      </c>
      <c r="E3565" s="1">
        <v>2007</v>
      </c>
      <c r="F3565" t="s">
        <v>5597</v>
      </c>
    </row>
    <row r="3566" spans="2:7" x14ac:dyDescent="0.25">
      <c r="B3566" s="1">
        <v>691</v>
      </c>
      <c r="C3566" s="5"/>
      <c r="D3566" s="5"/>
      <c r="E3566" s="1">
        <v>2007</v>
      </c>
      <c r="F3566" t="s">
        <v>5216</v>
      </c>
    </row>
    <row r="3567" spans="2:7" x14ac:dyDescent="0.25">
      <c r="B3567" s="1">
        <v>691</v>
      </c>
      <c r="C3567" s="5"/>
      <c r="D3567" s="5"/>
      <c r="E3567" s="1">
        <v>2007</v>
      </c>
      <c r="F3567" t="s">
        <v>5371</v>
      </c>
    </row>
    <row r="3568" spans="2:7" x14ac:dyDescent="0.25">
      <c r="B3568" s="1">
        <v>692</v>
      </c>
      <c r="C3568" s="5" t="s">
        <v>2296</v>
      </c>
      <c r="D3568" s="5" t="s">
        <v>5741</v>
      </c>
      <c r="E3568" s="1">
        <v>2019</v>
      </c>
      <c r="F3568" t="s">
        <v>4474</v>
      </c>
      <c r="G3568" t="s">
        <v>5579</v>
      </c>
    </row>
    <row r="3569" spans="2:7" x14ac:dyDescent="0.25">
      <c r="B3569" s="1">
        <v>692</v>
      </c>
      <c r="C3569" s="5"/>
      <c r="D3569" s="5"/>
      <c r="E3569" s="1">
        <v>2019</v>
      </c>
      <c r="F3569" t="s">
        <v>4536</v>
      </c>
    </row>
    <row r="3570" spans="2:7" x14ac:dyDescent="0.25">
      <c r="B3570" s="1">
        <v>692</v>
      </c>
      <c r="C3570" s="5"/>
      <c r="D3570" s="5"/>
      <c r="E3570" s="1">
        <v>2019</v>
      </c>
      <c r="F3570" t="s">
        <v>4681</v>
      </c>
    </row>
    <row r="3571" spans="2:7" x14ac:dyDescent="0.25">
      <c r="B3571" s="1">
        <v>692</v>
      </c>
      <c r="C3571" s="5"/>
      <c r="D3571" s="5"/>
      <c r="E3571" s="1">
        <v>2019</v>
      </c>
      <c r="F3571" t="s">
        <v>4438</v>
      </c>
    </row>
    <row r="3572" spans="2:7" x14ac:dyDescent="0.25">
      <c r="B3572" s="1">
        <v>692</v>
      </c>
      <c r="C3572" s="5"/>
      <c r="D3572" s="5"/>
      <c r="E3572" s="1">
        <v>2019</v>
      </c>
      <c r="F3572" t="s">
        <v>4512</v>
      </c>
    </row>
    <row r="3573" spans="2:7" ht="30" x14ac:dyDescent="0.25">
      <c r="B3573" s="1">
        <v>693</v>
      </c>
      <c r="C3573" s="5" t="s">
        <v>535</v>
      </c>
      <c r="D3573" s="5" t="s">
        <v>5742</v>
      </c>
      <c r="E3573" s="1">
        <v>2023</v>
      </c>
      <c r="F3573" t="s">
        <v>4766</v>
      </c>
      <c r="G3573" t="s">
        <v>4864</v>
      </c>
    </row>
    <row r="3574" spans="2:7" ht="90" x14ac:dyDescent="0.25">
      <c r="B3574" s="1">
        <v>694</v>
      </c>
      <c r="C3574" s="5" t="s">
        <v>1379</v>
      </c>
      <c r="D3574" s="5" t="s">
        <v>5743</v>
      </c>
      <c r="E3574" s="1">
        <v>2014</v>
      </c>
      <c r="F3574" t="s">
        <v>4619</v>
      </c>
    </row>
    <row r="3575" spans="2:7" x14ac:dyDescent="0.25">
      <c r="B3575" s="1">
        <v>694</v>
      </c>
      <c r="C3575" s="5"/>
      <c r="D3575" s="5"/>
      <c r="E3575" s="1">
        <v>2014</v>
      </c>
      <c r="F3575" t="s">
        <v>5744</v>
      </c>
    </row>
    <row r="3576" spans="2:7" x14ac:dyDescent="0.25">
      <c r="B3576" s="1">
        <v>694</v>
      </c>
      <c r="C3576" s="5"/>
      <c r="D3576" s="5"/>
      <c r="E3576" s="1">
        <v>2014</v>
      </c>
      <c r="F3576" t="s">
        <v>4595</v>
      </c>
    </row>
    <row r="3577" spans="2:7" ht="30" x14ac:dyDescent="0.25">
      <c r="B3577" s="1">
        <v>695</v>
      </c>
      <c r="C3577" s="5" t="s">
        <v>688</v>
      </c>
      <c r="D3577" s="5" t="s">
        <v>4413</v>
      </c>
      <c r="E3577" s="1">
        <v>2005</v>
      </c>
      <c r="F3577" t="s">
        <v>4520</v>
      </c>
    </row>
    <row r="3578" spans="2:7" x14ac:dyDescent="0.25">
      <c r="B3578" s="1">
        <v>695</v>
      </c>
      <c r="C3578" s="5"/>
      <c r="D3578" s="5"/>
      <c r="E3578" s="1">
        <v>2005</v>
      </c>
      <c r="F3578" t="s">
        <v>4508</v>
      </c>
    </row>
    <row r="3579" spans="2:7" ht="30" x14ac:dyDescent="0.25">
      <c r="B3579" s="1">
        <v>696</v>
      </c>
      <c r="C3579" s="5" t="s">
        <v>845</v>
      </c>
      <c r="D3579" s="5" t="s">
        <v>4066</v>
      </c>
      <c r="E3579" s="1">
        <v>2021</v>
      </c>
      <c r="F3579" t="s">
        <v>4520</v>
      </c>
    </row>
    <row r="3580" spans="2:7" x14ac:dyDescent="0.25">
      <c r="B3580" s="1">
        <v>696</v>
      </c>
      <c r="C3580" s="5"/>
      <c r="D3580" s="5"/>
      <c r="E3580" s="1">
        <v>2021</v>
      </c>
      <c r="F3580" t="s">
        <v>5745</v>
      </c>
    </row>
    <row r="3581" spans="2:7" x14ac:dyDescent="0.25">
      <c r="B3581" s="1">
        <v>696</v>
      </c>
      <c r="C3581" s="5"/>
      <c r="D3581" s="5"/>
      <c r="E3581" s="1">
        <v>2021</v>
      </c>
      <c r="F3581" t="s">
        <v>5700</v>
      </c>
    </row>
    <row r="3582" spans="2:7" ht="30" x14ac:dyDescent="0.25">
      <c r="B3582" s="1">
        <v>697</v>
      </c>
      <c r="C3582" s="5" t="s">
        <v>2572</v>
      </c>
      <c r="D3582" s="5" t="s">
        <v>4070</v>
      </c>
      <c r="E3582" s="1">
        <v>2007</v>
      </c>
      <c r="F3582" t="s">
        <v>4495</v>
      </c>
    </row>
    <row r="3583" spans="2:7" x14ac:dyDescent="0.25">
      <c r="B3583" s="1">
        <v>697</v>
      </c>
      <c r="C3583" s="5"/>
      <c r="D3583" s="5"/>
      <c r="E3583" s="1">
        <v>2007</v>
      </c>
      <c r="F3583" t="s">
        <v>4588</v>
      </c>
    </row>
    <row r="3584" spans="2:7" x14ac:dyDescent="0.25">
      <c r="B3584" s="1">
        <v>698</v>
      </c>
      <c r="C3584" s="5" t="s">
        <v>406</v>
      </c>
      <c r="D3584" s="5" t="s">
        <v>4414</v>
      </c>
      <c r="E3584" s="1">
        <v>2022</v>
      </c>
      <c r="F3584" t="s">
        <v>4533</v>
      </c>
    </row>
    <row r="3585" spans="2:7" x14ac:dyDescent="0.25">
      <c r="B3585" s="1">
        <v>698</v>
      </c>
      <c r="C3585" s="5"/>
      <c r="D3585" s="5"/>
      <c r="E3585" s="1">
        <v>2022</v>
      </c>
      <c r="F3585" t="s">
        <v>5216</v>
      </c>
    </row>
    <row r="3586" spans="2:7" x14ac:dyDescent="0.25">
      <c r="B3586" s="1">
        <v>698</v>
      </c>
      <c r="C3586" s="5"/>
      <c r="D3586" s="5"/>
      <c r="E3586" s="1">
        <v>2022</v>
      </c>
      <c r="F3586" t="s">
        <v>5746</v>
      </c>
    </row>
    <row r="3587" spans="2:7" x14ac:dyDescent="0.25">
      <c r="B3587" s="1">
        <v>698</v>
      </c>
      <c r="C3587" s="5"/>
      <c r="D3587" s="5"/>
      <c r="E3587" s="1">
        <v>2022</v>
      </c>
      <c r="F3587" t="s">
        <v>4577</v>
      </c>
    </row>
    <row r="3588" spans="2:7" x14ac:dyDescent="0.25">
      <c r="B3588" s="1">
        <v>698</v>
      </c>
      <c r="C3588" s="5"/>
      <c r="D3588" s="5"/>
      <c r="E3588" s="1">
        <v>2022</v>
      </c>
      <c r="F3588" t="s">
        <v>4668</v>
      </c>
    </row>
    <row r="3589" spans="2:7" x14ac:dyDescent="0.25">
      <c r="B3589" s="1">
        <v>698</v>
      </c>
      <c r="C3589" s="5"/>
      <c r="D3589" s="5"/>
      <c r="E3589" s="1">
        <v>2022</v>
      </c>
      <c r="F3589" t="s">
        <v>5597</v>
      </c>
    </row>
    <row r="3590" spans="2:7" ht="30" x14ac:dyDescent="0.25">
      <c r="B3590" s="1">
        <v>699</v>
      </c>
      <c r="C3590" s="5" t="s">
        <v>2559</v>
      </c>
      <c r="D3590" s="5" t="s">
        <v>4415</v>
      </c>
      <c r="E3590" s="1">
        <v>2010</v>
      </c>
      <c r="F3590" t="s">
        <v>4752</v>
      </c>
    </row>
    <row r="3591" spans="2:7" x14ac:dyDescent="0.25">
      <c r="B3591" s="1">
        <v>699</v>
      </c>
      <c r="C3591" s="5"/>
      <c r="D3591" s="5"/>
      <c r="E3591" s="1">
        <v>2010</v>
      </c>
      <c r="F3591" t="s">
        <v>4533</v>
      </c>
    </row>
    <row r="3592" spans="2:7" x14ac:dyDescent="0.25">
      <c r="B3592" s="1">
        <v>699</v>
      </c>
      <c r="C3592" s="5"/>
      <c r="D3592" s="5"/>
      <c r="E3592" s="1">
        <v>2010</v>
      </c>
      <c r="F3592" t="s">
        <v>5747</v>
      </c>
    </row>
    <row r="3593" spans="2:7" x14ac:dyDescent="0.25">
      <c r="B3593" s="1">
        <v>699</v>
      </c>
      <c r="C3593" s="5"/>
      <c r="D3593" s="5"/>
      <c r="E3593" s="1">
        <v>2010</v>
      </c>
      <c r="F3593" t="s">
        <v>4458</v>
      </c>
    </row>
    <row r="3594" spans="2:7" x14ac:dyDescent="0.25">
      <c r="B3594" s="1">
        <v>699</v>
      </c>
      <c r="C3594" s="5"/>
      <c r="D3594" s="5"/>
      <c r="E3594" s="1">
        <v>2010</v>
      </c>
      <c r="F3594" t="s">
        <v>4474</v>
      </c>
    </row>
    <row r="3595" spans="2:7" x14ac:dyDescent="0.25">
      <c r="B3595" s="1">
        <v>699</v>
      </c>
      <c r="C3595" s="5"/>
      <c r="D3595" s="5"/>
      <c r="E3595" s="1">
        <v>2010</v>
      </c>
      <c r="F3595" t="s">
        <v>4475</v>
      </c>
    </row>
    <row r="3596" spans="2:7" x14ac:dyDescent="0.25">
      <c r="B3596" s="1">
        <v>699</v>
      </c>
      <c r="C3596" s="5"/>
      <c r="D3596" s="5"/>
      <c r="E3596" s="1">
        <v>2010</v>
      </c>
      <c r="F3596" t="s">
        <v>4460</v>
      </c>
    </row>
    <row r="3597" spans="2:7" x14ac:dyDescent="0.25">
      <c r="B3597" s="1">
        <v>699</v>
      </c>
      <c r="C3597" s="5"/>
      <c r="D3597" s="5"/>
      <c r="E3597" s="1">
        <v>2010</v>
      </c>
      <c r="F3597" t="s">
        <v>4438</v>
      </c>
    </row>
    <row r="3598" spans="2:7" x14ac:dyDescent="0.25">
      <c r="B3598" s="1">
        <v>699</v>
      </c>
      <c r="C3598" s="5"/>
      <c r="D3598" s="5"/>
      <c r="E3598" s="1">
        <v>2010</v>
      </c>
      <c r="F3598" t="s">
        <v>5597</v>
      </c>
    </row>
    <row r="3599" spans="2:7" ht="30" x14ac:dyDescent="0.25">
      <c r="B3599" s="1">
        <v>700</v>
      </c>
      <c r="C3599" s="5" t="s">
        <v>471</v>
      </c>
      <c r="D3599" s="5" t="s">
        <v>4416</v>
      </c>
      <c r="E3599" s="1">
        <v>2015</v>
      </c>
      <c r="F3599" t="s">
        <v>5646</v>
      </c>
      <c r="G3599" t="s">
        <v>4608</v>
      </c>
    </row>
    <row r="3600" spans="2:7" x14ac:dyDescent="0.25">
      <c r="B3600" s="1">
        <v>700</v>
      </c>
      <c r="C3600" s="5"/>
      <c r="D3600" s="5"/>
      <c r="E3600" s="1">
        <v>2015</v>
      </c>
      <c r="F3600" t="s">
        <v>4474</v>
      </c>
      <c r="G3600" t="s">
        <v>2614</v>
      </c>
    </row>
    <row r="3601" spans="2:7" x14ac:dyDescent="0.25">
      <c r="B3601" s="1">
        <v>700</v>
      </c>
      <c r="C3601" s="5"/>
      <c r="D3601" s="5"/>
      <c r="E3601" s="1">
        <v>2015</v>
      </c>
      <c r="F3601" t="s">
        <v>4438</v>
      </c>
    </row>
    <row r="3602" spans="2:7" ht="30" x14ac:dyDescent="0.25">
      <c r="B3602" s="1">
        <v>701</v>
      </c>
      <c r="C3602" s="5" t="s">
        <v>2514</v>
      </c>
      <c r="D3602" s="5" t="s">
        <v>4075</v>
      </c>
      <c r="E3602" s="1">
        <v>2011</v>
      </c>
      <c r="F3602" t="s">
        <v>4438</v>
      </c>
    </row>
    <row r="3603" spans="2:7" x14ac:dyDescent="0.25">
      <c r="B3603" s="1">
        <v>701</v>
      </c>
      <c r="C3603" s="5"/>
      <c r="D3603" s="5"/>
      <c r="E3603" s="1">
        <v>2011</v>
      </c>
      <c r="F3603" t="s">
        <v>4619</v>
      </c>
    </row>
    <row r="3604" spans="2:7" x14ac:dyDescent="0.25">
      <c r="B3604" s="1">
        <v>701</v>
      </c>
      <c r="C3604" s="5"/>
      <c r="D3604" s="5"/>
      <c r="E3604" s="1">
        <v>2011</v>
      </c>
      <c r="F3604" t="s">
        <v>4595</v>
      </c>
    </row>
    <row r="3605" spans="2:7" x14ac:dyDescent="0.25">
      <c r="B3605" s="1">
        <v>701</v>
      </c>
      <c r="C3605" s="5"/>
      <c r="D3605" s="5"/>
      <c r="E3605" s="1">
        <v>2011</v>
      </c>
      <c r="F3605" t="s">
        <v>4602</v>
      </c>
    </row>
    <row r="3606" spans="2:7" ht="30" x14ac:dyDescent="0.25">
      <c r="B3606" s="1">
        <v>702</v>
      </c>
      <c r="C3606" s="5" t="s">
        <v>784</v>
      </c>
      <c r="D3606" s="5" t="s">
        <v>5748</v>
      </c>
      <c r="E3606" s="1">
        <v>2008</v>
      </c>
      <c r="F3606" t="s">
        <v>5216</v>
      </c>
    </row>
    <row r="3607" spans="2:7" x14ac:dyDescent="0.25">
      <c r="B3607" s="1">
        <v>702</v>
      </c>
      <c r="C3607" s="5"/>
      <c r="D3607" s="5"/>
      <c r="E3607" s="1">
        <v>2008</v>
      </c>
      <c r="F3607" t="s">
        <v>4661</v>
      </c>
    </row>
    <row r="3608" spans="2:7" x14ac:dyDescent="0.25">
      <c r="B3608" s="1">
        <v>702</v>
      </c>
      <c r="C3608" s="5"/>
      <c r="D3608" s="5"/>
      <c r="E3608" s="1">
        <v>2008</v>
      </c>
      <c r="F3608" t="s">
        <v>4738</v>
      </c>
    </row>
    <row r="3609" spans="2:7" x14ac:dyDescent="0.25">
      <c r="B3609" s="1">
        <v>702</v>
      </c>
      <c r="C3609" s="5"/>
      <c r="D3609" s="5"/>
      <c r="E3609" s="1">
        <v>2008</v>
      </c>
      <c r="F3609" t="s">
        <v>4602</v>
      </c>
    </row>
    <row r="3610" spans="2:7" ht="30" x14ac:dyDescent="0.25">
      <c r="B3610" s="1">
        <v>703</v>
      </c>
      <c r="C3610" s="5" t="s">
        <v>570</v>
      </c>
      <c r="D3610" s="5" t="s">
        <v>5749</v>
      </c>
      <c r="E3610" s="1">
        <v>2023</v>
      </c>
      <c r="F3610" t="s">
        <v>4495</v>
      </c>
    </row>
    <row r="3611" spans="2:7" ht="30" x14ac:dyDescent="0.25">
      <c r="B3611" s="1">
        <v>704</v>
      </c>
      <c r="C3611" s="5" t="s">
        <v>1227</v>
      </c>
      <c r="D3611" s="5" t="s">
        <v>5750</v>
      </c>
      <c r="E3611" s="1">
        <v>2005</v>
      </c>
      <c r="F3611" t="s">
        <v>4533</v>
      </c>
      <c r="G3611" t="s">
        <v>4608</v>
      </c>
    </row>
    <row r="3612" spans="2:7" x14ac:dyDescent="0.25">
      <c r="B3612" s="1">
        <v>704</v>
      </c>
      <c r="C3612" s="5"/>
      <c r="D3612" s="5"/>
      <c r="E3612" s="1">
        <v>2005</v>
      </c>
      <c r="F3612" t="s">
        <v>5216</v>
      </c>
    </row>
    <row r="3613" spans="2:7" x14ac:dyDescent="0.25">
      <c r="B3613" s="1">
        <v>704</v>
      </c>
      <c r="C3613" s="5"/>
      <c r="D3613" s="5"/>
      <c r="E3613" s="1">
        <v>2005</v>
      </c>
      <c r="F3613" t="s">
        <v>4449</v>
      </c>
    </row>
    <row r="3614" spans="2:7" x14ac:dyDescent="0.25">
      <c r="B3614" s="1">
        <v>705</v>
      </c>
      <c r="C3614" s="5" t="s">
        <v>552</v>
      </c>
      <c r="D3614" s="5" t="s">
        <v>4418</v>
      </c>
      <c r="E3614" s="1">
        <v>2021</v>
      </c>
      <c r="F3614" t="s">
        <v>4444</v>
      </c>
    </row>
    <row r="3615" spans="2:7" x14ac:dyDescent="0.25">
      <c r="B3615" s="1">
        <v>705</v>
      </c>
      <c r="C3615" s="5"/>
      <c r="D3615" s="5"/>
      <c r="E3615" s="1">
        <v>2021</v>
      </c>
      <c r="F3615" t="s">
        <v>5144</v>
      </c>
    </row>
    <row r="3616" spans="2:7" x14ac:dyDescent="0.25">
      <c r="B3616" s="1">
        <v>705</v>
      </c>
      <c r="C3616" s="5"/>
      <c r="D3616" s="5"/>
      <c r="E3616" s="1">
        <v>2021</v>
      </c>
      <c r="F3616" t="s">
        <v>4925</v>
      </c>
    </row>
    <row r="3617" spans="2:7" x14ac:dyDescent="0.25">
      <c r="B3617" s="1">
        <v>705</v>
      </c>
      <c r="C3617" s="5"/>
      <c r="D3617" s="5"/>
      <c r="E3617" s="1">
        <v>2021</v>
      </c>
      <c r="F3617" t="s">
        <v>4766</v>
      </c>
    </row>
    <row r="3618" spans="2:7" x14ac:dyDescent="0.25">
      <c r="B3618" s="1">
        <v>705</v>
      </c>
      <c r="C3618" s="5"/>
      <c r="D3618" s="5"/>
      <c r="E3618" s="1">
        <v>2021</v>
      </c>
      <c r="F3618" t="s">
        <v>5700</v>
      </c>
    </row>
    <row r="3619" spans="2:7" x14ac:dyDescent="0.25">
      <c r="B3619" s="1">
        <v>705</v>
      </c>
      <c r="C3619" s="5"/>
      <c r="D3619" s="5"/>
      <c r="E3619" s="1">
        <v>2021</v>
      </c>
      <c r="F3619" t="s">
        <v>5256</v>
      </c>
    </row>
    <row r="3620" spans="2:7" x14ac:dyDescent="0.25">
      <c r="B3620" s="1">
        <v>706</v>
      </c>
      <c r="C3620" s="5" t="s">
        <v>2453</v>
      </c>
      <c r="D3620" s="5" t="s">
        <v>5751</v>
      </c>
      <c r="E3620" s="1">
        <v>2008</v>
      </c>
      <c r="F3620" t="s">
        <v>5752</v>
      </c>
      <c r="G3620" t="s">
        <v>4551</v>
      </c>
    </row>
    <row r="3621" spans="2:7" x14ac:dyDescent="0.25">
      <c r="B3621" s="1">
        <v>706</v>
      </c>
      <c r="C3621" s="5"/>
      <c r="D3621" s="5"/>
      <c r="E3621" s="1">
        <v>2008</v>
      </c>
      <c r="F3621" t="s">
        <v>4938</v>
      </c>
      <c r="G3621" t="s">
        <v>4624</v>
      </c>
    </row>
    <row r="3622" spans="2:7" x14ac:dyDescent="0.25">
      <c r="B3622" s="1">
        <v>707</v>
      </c>
      <c r="C3622" s="5" t="s">
        <v>506</v>
      </c>
      <c r="D3622" s="5" t="s">
        <v>5753</v>
      </c>
      <c r="E3622" s="1">
        <v>2007</v>
      </c>
      <c r="F3622" t="s">
        <v>4592</v>
      </c>
      <c r="G3622" t="s">
        <v>4551</v>
      </c>
    </row>
    <row r="3623" spans="2:7" x14ac:dyDescent="0.25">
      <c r="B3623" s="1">
        <v>707</v>
      </c>
      <c r="C3623" s="5"/>
      <c r="D3623" s="5"/>
      <c r="E3623" s="1">
        <v>2007</v>
      </c>
      <c r="F3623" t="s">
        <v>4449</v>
      </c>
    </row>
    <row r="3624" spans="2:7" ht="30" x14ac:dyDescent="0.25">
      <c r="B3624" s="1">
        <v>708</v>
      </c>
      <c r="C3624" s="5" t="s">
        <v>2463</v>
      </c>
      <c r="D3624" s="5" t="s">
        <v>5754</v>
      </c>
      <c r="E3624" s="1">
        <v>2021</v>
      </c>
      <c r="F3624" t="s">
        <v>5037</v>
      </c>
    </row>
    <row r="3625" spans="2:7" x14ac:dyDescent="0.25">
      <c r="B3625" s="1">
        <v>708</v>
      </c>
      <c r="C3625" s="5"/>
      <c r="D3625" s="5"/>
      <c r="E3625" s="1">
        <v>2021</v>
      </c>
      <c r="F3625" t="s">
        <v>4595</v>
      </c>
    </row>
    <row r="3626" spans="2:7" x14ac:dyDescent="0.25">
      <c r="B3626" s="1">
        <v>708</v>
      </c>
      <c r="C3626" s="5"/>
      <c r="D3626" s="5"/>
      <c r="E3626" s="1">
        <v>2021</v>
      </c>
      <c r="F3626" t="s">
        <v>4520</v>
      </c>
    </row>
    <row r="3627" spans="2:7" x14ac:dyDescent="0.25">
      <c r="B3627" s="1">
        <v>708</v>
      </c>
      <c r="C3627" s="5"/>
      <c r="D3627" s="5"/>
      <c r="E3627" s="1">
        <v>2021</v>
      </c>
      <c r="F3627" t="s">
        <v>4556</v>
      </c>
    </row>
    <row r="3628" spans="2:7" ht="75" x14ac:dyDescent="0.25">
      <c r="B3628" s="1">
        <v>709</v>
      </c>
      <c r="C3628" s="5" t="s">
        <v>1262</v>
      </c>
      <c r="D3628" s="5" t="s">
        <v>5755</v>
      </c>
      <c r="E3628" s="1">
        <v>2016</v>
      </c>
      <c r="F3628" t="s">
        <v>4595</v>
      </c>
    </row>
    <row r="3629" spans="2:7" x14ac:dyDescent="0.25">
      <c r="B3629" s="1">
        <v>710</v>
      </c>
      <c r="C3629" s="5" t="s">
        <v>581</v>
      </c>
      <c r="D3629" s="5" t="s">
        <v>4420</v>
      </c>
      <c r="E3629" s="1">
        <v>2022</v>
      </c>
      <c r="F3629" t="s">
        <v>4925</v>
      </c>
    </row>
    <row r="3630" spans="2:7" x14ac:dyDescent="0.25">
      <c r="B3630" s="1">
        <v>711</v>
      </c>
      <c r="C3630" s="5" t="s">
        <v>275</v>
      </c>
      <c r="D3630" s="5" t="s">
        <v>4421</v>
      </c>
      <c r="E3630" s="1">
        <v>2023</v>
      </c>
      <c r="F3630" t="s">
        <v>4515</v>
      </c>
      <c r="G3630" t="s">
        <v>4845</v>
      </c>
    </row>
    <row r="3631" spans="2:7" ht="60" x14ac:dyDescent="0.25">
      <c r="B3631" s="1">
        <v>712</v>
      </c>
      <c r="C3631" s="5" t="s">
        <v>1481</v>
      </c>
      <c r="D3631" s="5" t="s">
        <v>5756</v>
      </c>
      <c r="E3631" s="1">
        <v>2016</v>
      </c>
      <c r="F3631" t="s">
        <v>5412</v>
      </c>
    </row>
    <row r="3632" spans="2:7" x14ac:dyDescent="0.25">
      <c r="B3632" s="1">
        <v>712</v>
      </c>
      <c r="C3632" s="5"/>
      <c r="D3632" s="5"/>
      <c r="E3632" s="1">
        <v>2016</v>
      </c>
      <c r="F3632" t="s">
        <v>5670</v>
      </c>
    </row>
    <row r="3633" spans="2:7" x14ac:dyDescent="0.25">
      <c r="B3633" s="1">
        <v>713</v>
      </c>
      <c r="C3633" s="5" t="s">
        <v>2413</v>
      </c>
      <c r="D3633" s="5" t="s">
        <v>4113</v>
      </c>
      <c r="E3633" s="1">
        <v>2023</v>
      </c>
      <c r="F3633" t="s">
        <v>5345</v>
      </c>
      <c r="G3633" t="s">
        <v>4451</v>
      </c>
    </row>
    <row r="3634" spans="2:7" x14ac:dyDescent="0.25">
      <c r="B3634" s="1">
        <v>713</v>
      </c>
      <c r="C3634" s="5"/>
      <c r="D3634" s="5"/>
      <c r="E3634" s="1">
        <v>2023</v>
      </c>
      <c r="F3634" t="s">
        <v>5216</v>
      </c>
    </row>
    <row r="3635" spans="2:7" x14ac:dyDescent="0.25">
      <c r="B3635" s="1">
        <v>713</v>
      </c>
      <c r="C3635" s="5"/>
      <c r="D3635" s="5"/>
      <c r="E3635" s="1">
        <v>2023</v>
      </c>
      <c r="F3635" t="s">
        <v>4562</v>
      </c>
    </row>
    <row r="3636" spans="2:7" x14ac:dyDescent="0.25">
      <c r="B3636" s="1">
        <v>713</v>
      </c>
      <c r="C3636" s="5"/>
      <c r="D3636" s="5"/>
      <c r="E3636" s="1">
        <v>2023</v>
      </c>
      <c r="F3636" t="s">
        <v>4561</v>
      </c>
    </row>
    <row r="3637" spans="2:7" x14ac:dyDescent="0.25">
      <c r="B3637" s="1">
        <v>713</v>
      </c>
      <c r="C3637" s="5"/>
      <c r="D3637" s="5"/>
      <c r="E3637" s="1">
        <v>2023</v>
      </c>
      <c r="F3637" t="s">
        <v>4445</v>
      </c>
    </row>
    <row r="3638" spans="2:7" x14ac:dyDescent="0.25">
      <c r="B3638" s="1">
        <v>713</v>
      </c>
      <c r="C3638" s="5"/>
      <c r="D3638" s="5"/>
      <c r="E3638" s="1">
        <v>2023</v>
      </c>
      <c r="F3638" t="s">
        <v>4567</v>
      </c>
    </row>
    <row r="3639" spans="2:7" x14ac:dyDescent="0.25">
      <c r="B3639" s="1">
        <v>713</v>
      </c>
      <c r="C3639" s="5"/>
      <c r="D3639" s="5"/>
      <c r="E3639" s="1">
        <v>2023</v>
      </c>
      <c r="F3639" t="s">
        <v>4798</v>
      </c>
    </row>
    <row r="3640" spans="2:7" x14ac:dyDescent="0.25">
      <c r="B3640" s="1">
        <v>713</v>
      </c>
      <c r="C3640" s="5"/>
      <c r="D3640" s="5"/>
      <c r="E3640" s="1">
        <v>2023</v>
      </c>
      <c r="F3640" t="s">
        <v>4501</v>
      </c>
    </row>
    <row r="3641" spans="2:7" x14ac:dyDescent="0.25">
      <c r="B3641" s="1">
        <v>713</v>
      </c>
      <c r="C3641" s="5"/>
      <c r="D3641" s="5"/>
      <c r="E3641" s="1">
        <v>2023</v>
      </c>
      <c r="F3641" t="s">
        <v>5757</v>
      </c>
    </row>
    <row r="3642" spans="2:7" x14ac:dyDescent="0.25">
      <c r="B3642" s="1">
        <v>713</v>
      </c>
      <c r="C3642" s="5"/>
      <c r="D3642" s="5"/>
      <c r="E3642" s="1">
        <v>2023</v>
      </c>
      <c r="F3642" t="s">
        <v>5758</v>
      </c>
    </row>
    <row r="3643" spans="2:7" x14ac:dyDescent="0.25">
      <c r="B3643" s="1">
        <v>713</v>
      </c>
      <c r="C3643" s="5"/>
      <c r="D3643" s="5"/>
      <c r="E3643" s="1">
        <v>2023</v>
      </c>
      <c r="F3643" t="s">
        <v>4495</v>
      </c>
    </row>
    <row r="3644" spans="2:7" x14ac:dyDescent="0.25">
      <c r="B3644" s="1">
        <v>713</v>
      </c>
      <c r="C3644" s="5"/>
      <c r="D3644" s="5"/>
      <c r="E3644" s="1">
        <v>2023</v>
      </c>
      <c r="F3644" t="s">
        <v>5759</v>
      </c>
    </row>
    <row r="3645" spans="2:7" x14ac:dyDescent="0.25">
      <c r="B3645" s="1">
        <v>713</v>
      </c>
      <c r="C3645" s="5"/>
      <c r="D3645" s="5"/>
      <c r="E3645" s="1">
        <v>2023</v>
      </c>
      <c r="F3645" t="s">
        <v>4493</v>
      </c>
    </row>
    <row r="3646" spans="2:7" x14ac:dyDescent="0.25">
      <c r="B3646" s="1">
        <v>713</v>
      </c>
      <c r="C3646" s="5"/>
      <c r="D3646" s="5"/>
      <c r="E3646" s="1">
        <v>2023</v>
      </c>
      <c r="F3646" t="s">
        <v>4438</v>
      </c>
    </row>
    <row r="3647" spans="2:7" x14ac:dyDescent="0.25">
      <c r="B3647" s="1">
        <v>713</v>
      </c>
      <c r="C3647" s="5"/>
      <c r="D3647" s="5"/>
      <c r="E3647" s="1">
        <v>2023</v>
      </c>
      <c r="F3647" t="s">
        <v>4474</v>
      </c>
    </row>
    <row r="3648" spans="2:7" x14ac:dyDescent="0.25">
      <c r="B3648" s="1">
        <v>713</v>
      </c>
      <c r="C3648" s="5"/>
      <c r="D3648" s="5"/>
      <c r="E3648" s="1">
        <v>2023</v>
      </c>
      <c r="F3648" t="s">
        <v>5374</v>
      </c>
    </row>
    <row r="3649" spans="2:6" x14ac:dyDescent="0.25">
      <c r="B3649" s="1">
        <v>713</v>
      </c>
      <c r="C3649" s="5"/>
      <c r="D3649" s="5"/>
      <c r="E3649" s="1">
        <v>2023</v>
      </c>
      <c r="F3649" t="s">
        <v>4458</v>
      </c>
    </row>
    <row r="3650" spans="2:6" x14ac:dyDescent="0.25">
      <c r="B3650" s="1">
        <v>713</v>
      </c>
      <c r="C3650" s="5"/>
      <c r="D3650" s="5"/>
      <c r="E3650" s="1">
        <v>2023</v>
      </c>
      <c r="F3650" t="s">
        <v>4535</v>
      </c>
    </row>
    <row r="3651" spans="2:6" x14ac:dyDescent="0.25">
      <c r="B3651" s="1">
        <v>713</v>
      </c>
      <c r="C3651" s="5"/>
      <c r="D3651" s="5"/>
      <c r="E3651" s="1">
        <v>2023</v>
      </c>
      <c r="F3651" t="s">
        <v>4442</v>
      </c>
    </row>
    <row r="3652" spans="2:6" x14ac:dyDescent="0.25">
      <c r="B3652" s="1">
        <v>713</v>
      </c>
      <c r="C3652" s="5"/>
      <c r="D3652" s="5"/>
      <c r="E3652" s="1">
        <v>2023</v>
      </c>
      <c r="F3652" t="s">
        <v>4475</v>
      </c>
    </row>
    <row r="3653" spans="2:6" x14ac:dyDescent="0.25">
      <c r="B3653" s="1">
        <v>713</v>
      </c>
      <c r="C3653" s="5"/>
      <c r="D3653" s="5"/>
      <c r="E3653" s="1">
        <v>2023</v>
      </c>
      <c r="F3653" t="s">
        <v>4577</v>
      </c>
    </row>
    <row r="3654" spans="2:6" x14ac:dyDescent="0.25">
      <c r="B3654" s="1">
        <v>713</v>
      </c>
      <c r="C3654" s="5"/>
      <c r="D3654" s="5"/>
      <c r="E3654" s="1">
        <v>2023</v>
      </c>
      <c r="F3654" t="s">
        <v>4588</v>
      </c>
    </row>
  </sheetData>
  <mergeCells count="2">
    <mergeCell ref="B3:G3"/>
    <mergeCell ref="B1:G1"/>
  </mergeCells>
  <conditionalFormatting sqref="B6:G3654">
    <cfRule type="expression" dxfId="5" priority="1">
      <formula>MOD($B6,2)&lt;&gt;0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032DB-88F7-457D-B023-A005C5E82C93}">
  <dimension ref="B1:T743"/>
  <sheetViews>
    <sheetView workbookViewId="0">
      <selection activeCell="B1" sqref="B1:T1"/>
    </sheetView>
  </sheetViews>
  <sheetFormatPr baseColWidth="10" defaultRowHeight="15" x14ac:dyDescent="0.25"/>
  <cols>
    <col min="2" max="2" width="20" bestFit="1" customWidth="1"/>
    <col min="3" max="3" width="15" bestFit="1" customWidth="1"/>
    <col min="4" max="4" width="15.85546875" bestFit="1" customWidth="1"/>
    <col min="5" max="5" width="15.5703125" bestFit="1" customWidth="1"/>
    <col min="6" max="6" width="15" bestFit="1" customWidth="1"/>
    <col min="8" max="9" width="17.85546875" customWidth="1"/>
  </cols>
  <sheetData>
    <row r="1" spans="2:20" ht="23.25" x14ac:dyDescent="0.35">
      <c r="B1" s="48" t="s">
        <v>5761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2:20" ht="15.75" thickBot="1" x14ac:dyDescent="0.3"/>
    <row r="3" spans="2:20" ht="15.75" thickBot="1" x14ac:dyDescent="0.3">
      <c r="B3" s="54" t="s">
        <v>5766</v>
      </c>
      <c r="C3" s="56"/>
      <c r="E3" s="54" t="s">
        <v>5767</v>
      </c>
      <c r="F3" s="56"/>
      <c r="H3" s="54" t="s">
        <v>5768</v>
      </c>
      <c r="I3" s="56"/>
    </row>
    <row r="5" spans="2:20" x14ac:dyDescent="0.25">
      <c r="B5" s="19" t="s">
        <v>5763</v>
      </c>
      <c r="C5" t="s">
        <v>5764</v>
      </c>
      <c r="E5" s="19" t="s">
        <v>4434</v>
      </c>
      <c r="F5" t="s">
        <v>5764</v>
      </c>
      <c r="H5" s="20" t="s">
        <v>4434</v>
      </c>
      <c r="I5" t="s">
        <v>5764</v>
      </c>
    </row>
    <row r="6" spans="2:20" x14ac:dyDescent="0.25">
      <c r="B6" s="20">
        <v>1995</v>
      </c>
      <c r="C6">
        <v>2</v>
      </c>
      <c r="E6" s="20">
        <v>1995</v>
      </c>
      <c r="F6">
        <v>2</v>
      </c>
      <c r="H6" s="1">
        <v>1995</v>
      </c>
      <c r="I6" s="1">
        <v>2</v>
      </c>
    </row>
    <row r="7" spans="2:20" x14ac:dyDescent="0.25">
      <c r="B7" s="21">
        <v>170</v>
      </c>
      <c r="C7">
        <v>1</v>
      </c>
      <c r="E7" s="20">
        <v>1999</v>
      </c>
      <c r="F7">
        <v>1</v>
      </c>
      <c r="H7" s="1">
        <v>1996</v>
      </c>
      <c r="I7" s="1">
        <v>0</v>
      </c>
    </row>
    <row r="8" spans="2:20" x14ac:dyDescent="0.25">
      <c r="B8" s="21">
        <v>524</v>
      </c>
      <c r="C8">
        <v>1</v>
      </c>
      <c r="E8" s="20">
        <v>2001</v>
      </c>
      <c r="F8">
        <v>1</v>
      </c>
      <c r="H8" s="1">
        <v>1997</v>
      </c>
      <c r="I8" s="1">
        <v>0</v>
      </c>
    </row>
    <row r="9" spans="2:20" x14ac:dyDescent="0.25">
      <c r="B9" s="20">
        <v>1999</v>
      </c>
      <c r="C9">
        <v>1</v>
      </c>
      <c r="E9" s="20">
        <v>2003</v>
      </c>
      <c r="F9">
        <v>3</v>
      </c>
      <c r="H9" s="1">
        <v>1998</v>
      </c>
      <c r="I9" s="1">
        <v>0</v>
      </c>
    </row>
    <row r="10" spans="2:20" x14ac:dyDescent="0.25">
      <c r="B10" s="21">
        <v>390</v>
      </c>
      <c r="C10">
        <v>1</v>
      </c>
      <c r="E10" s="20">
        <v>2004</v>
      </c>
      <c r="F10">
        <v>9</v>
      </c>
      <c r="H10" s="1">
        <v>1999</v>
      </c>
      <c r="I10" s="1">
        <v>1</v>
      </c>
    </row>
    <row r="11" spans="2:20" x14ac:dyDescent="0.25">
      <c r="B11" s="20">
        <v>2001</v>
      </c>
      <c r="C11">
        <v>1</v>
      </c>
      <c r="E11" s="20">
        <v>2005</v>
      </c>
      <c r="F11">
        <v>7</v>
      </c>
      <c r="H11" s="1">
        <v>2000</v>
      </c>
      <c r="I11" s="1">
        <v>0</v>
      </c>
    </row>
    <row r="12" spans="2:20" x14ac:dyDescent="0.25">
      <c r="B12" s="21">
        <v>90</v>
      </c>
      <c r="C12">
        <v>1</v>
      </c>
      <c r="E12" s="20">
        <v>2006</v>
      </c>
      <c r="F12">
        <v>4</v>
      </c>
      <c r="H12" s="1">
        <v>2001</v>
      </c>
      <c r="I12" s="1">
        <v>1</v>
      </c>
    </row>
    <row r="13" spans="2:20" x14ac:dyDescent="0.25">
      <c r="B13" s="20">
        <v>2003</v>
      </c>
      <c r="C13">
        <v>3</v>
      </c>
      <c r="E13" s="20">
        <v>2007</v>
      </c>
      <c r="F13">
        <v>14</v>
      </c>
      <c r="H13" s="1">
        <v>2003</v>
      </c>
      <c r="I13" s="1">
        <v>3</v>
      </c>
    </row>
    <row r="14" spans="2:20" x14ac:dyDescent="0.25">
      <c r="B14" s="21">
        <v>448</v>
      </c>
      <c r="C14">
        <v>1</v>
      </c>
      <c r="E14" s="20">
        <v>2008</v>
      </c>
      <c r="F14">
        <v>13</v>
      </c>
      <c r="H14" s="1">
        <v>2004</v>
      </c>
      <c r="I14" s="1">
        <v>9</v>
      </c>
    </row>
    <row r="15" spans="2:20" x14ac:dyDescent="0.25">
      <c r="B15" s="21">
        <v>42</v>
      </c>
      <c r="C15">
        <v>1</v>
      </c>
      <c r="E15" s="20">
        <v>2009</v>
      </c>
      <c r="F15">
        <v>22</v>
      </c>
      <c r="H15" s="1">
        <v>2005</v>
      </c>
      <c r="I15" s="1">
        <v>7</v>
      </c>
    </row>
    <row r="16" spans="2:20" x14ac:dyDescent="0.25">
      <c r="B16" s="21">
        <v>554</v>
      </c>
      <c r="C16">
        <v>1</v>
      </c>
      <c r="E16" s="20">
        <v>2010</v>
      </c>
      <c r="F16">
        <v>31</v>
      </c>
      <c r="H16" s="1">
        <v>2006</v>
      </c>
      <c r="I16" s="1">
        <v>4</v>
      </c>
    </row>
    <row r="17" spans="2:9" x14ac:dyDescent="0.25">
      <c r="B17" s="20">
        <v>2004</v>
      </c>
      <c r="C17">
        <v>9</v>
      </c>
      <c r="E17" s="20">
        <v>2011</v>
      </c>
      <c r="F17">
        <v>20</v>
      </c>
      <c r="H17" s="1">
        <v>2007</v>
      </c>
      <c r="I17" s="1">
        <v>14</v>
      </c>
    </row>
    <row r="18" spans="2:9" x14ac:dyDescent="0.25">
      <c r="B18" s="21">
        <v>513</v>
      </c>
      <c r="C18">
        <v>1</v>
      </c>
      <c r="E18" s="20">
        <v>2012</v>
      </c>
      <c r="F18">
        <v>23</v>
      </c>
      <c r="H18" s="1">
        <v>2008</v>
      </c>
      <c r="I18" s="1">
        <v>13</v>
      </c>
    </row>
    <row r="19" spans="2:9" x14ac:dyDescent="0.25">
      <c r="B19" s="21">
        <v>41</v>
      </c>
      <c r="C19">
        <v>1</v>
      </c>
      <c r="E19" s="20">
        <v>2013</v>
      </c>
      <c r="F19">
        <v>24</v>
      </c>
      <c r="H19" s="1">
        <v>2009</v>
      </c>
      <c r="I19" s="1">
        <v>22</v>
      </c>
    </row>
    <row r="20" spans="2:9" x14ac:dyDescent="0.25">
      <c r="B20" s="21">
        <v>671</v>
      </c>
      <c r="C20">
        <v>1</v>
      </c>
      <c r="E20" s="20">
        <v>2014</v>
      </c>
      <c r="F20">
        <v>28</v>
      </c>
      <c r="H20" s="1">
        <v>2010</v>
      </c>
      <c r="I20" s="1">
        <v>31</v>
      </c>
    </row>
    <row r="21" spans="2:9" x14ac:dyDescent="0.25">
      <c r="B21" s="21">
        <v>97</v>
      </c>
      <c r="C21">
        <v>1</v>
      </c>
      <c r="E21" s="20">
        <v>2015</v>
      </c>
      <c r="F21">
        <v>37</v>
      </c>
      <c r="H21" s="1">
        <v>2011</v>
      </c>
      <c r="I21" s="1">
        <v>20</v>
      </c>
    </row>
    <row r="22" spans="2:9" x14ac:dyDescent="0.25">
      <c r="B22" s="21">
        <v>70</v>
      </c>
      <c r="C22">
        <v>1</v>
      </c>
      <c r="E22" s="20">
        <v>2016</v>
      </c>
      <c r="F22">
        <v>45</v>
      </c>
      <c r="H22" s="1">
        <v>2012</v>
      </c>
      <c r="I22" s="1">
        <v>23</v>
      </c>
    </row>
    <row r="23" spans="2:9" x14ac:dyDescent="0.25">
      <c r="B23" s="21">
        <v>94</v>
      </c>
      <c r="C23">
        <v>1</v>
      </c>
      <c r="E23" s="20">
        <v>2017</v>
      </c>
      <c r="F23">
        <v>42</v>
      </c>
      <c r="H23" s="1">
        <v>2013</v>
      </c>
      <c r="I23" s="1">
        <v>24</v>
      </c>
    </row>
    <row r="24" spans="2:9" x14ac:dyDescent="0.25">
      <c r="B24" s="21">
        <v>104</v>
      </c>
      <c r="C24">
        <v>1</v>
      </c>
      <c r="E24" s="20">
        <v>2018</v>
      </c>
      <c r="F24">
        <v>56</v>
      </c>
      <c r="H24" s="1">
        <v>2014</v>
      </c>
      <c r="I24" s="1">
        <v>28</v>
      </c>
    </row>
    <row r="25" spans="2:9" x14ac:dyDescent="0.25">
      <c r="B25" s="21">
        <v>194</v>
      </c>
      <c r="C25">
        <v>1</v>
      </c>
      <c r="E25" s="20">
        <v>2019</v>
      </c>
      <c r="F25">
        <v>56</v>
      </c>
      <c r="H25" s="1">
        <v>2015</v>
      </c>
      <c r="I25" s="1">
        <v>37</v>
      </c>
    </row>
    <row r="26" spans="2:9" x14ac:dyDescent="0.25">
      <c r="B26" s="21">
        <v>253</v>
      </c>
      <c r="C26">
        <v>1</v>
      </c>
      <c r="E26" s="20">
        <v>2020</v>
      </c>
      <c r="F26">
        <v>70</v>
      </c>
      <c r="H26" s="1">
        <v>2016</v>
      </c>
      <c r="I26" s="1">
        <v>45</v>
      </c>
    </row>
    <row r="27" spans="2:9" x14ac:dyDescent="0.25">
      <c r="B27" s="20">
        <v>2005</v>
      </c>
      <c r="C27">
        <v>7</v>
      </c>
      <c r="E27" s="20">
        <v>2021</v>
      </c>
      <c r="F27">
        <v>82</v>
      </c>
      <c r="H27" s="1">
        <v>2017</v>
      </c>
      <c r="I27" s="1">
        <v>42</v>
      </c>
    </row>
    <row r="28" spans="2:9" x14ac:dyDescent="0.25">
      <c r="B28" s="21">
        <v>382</v>
      </c>
      <c r="C28">
        <v>1</v>
      </c>
      <c r="E28" s="20">
        <v>2022</v>
      </c>
      <c r="F28">
        <v>83</v>
      </c>
      <c r="H28" s="1">
        <v>2018</v>
      </c>
      <c r="I28" s="1">
        <v>56</v>
      </c>
    </row>
    <row r="29" spans="2:9" x14ac:dyDescent="0.25">
      <c r="B29" s="21">
        <v>34</v>
      </c>
      <c r="C29">
        <v>1</v>
      </c>
      <c r="E29" s="20">
        <v>2023</v>
      </c>
      <c r="F29">
        <v>40</v>
      </c>
      <c r="H29" s="1">
        <v>2019</v>
      </c>
      <c r="I29" s="1">
        <v>56</v>
      </c>
    </row>
    <row r="30" spans="2:9" x14ac:dyDescent="0.25">
      <c r="B30" s="21">
        <v>453</v>
      </c>
      <c r="C30">
        <v>1</v>
      </c>
      <c r="E30" s="20" t="s">
        <v>5762</v>
      </c>
      <c r="F30">
        <v>713</v>
      </c>
      <c r="H30" s="1">
        <v>2020</v>
      </c>
      <c r="I30" s="1">
        <v>70</v>
      </c>
    </row>
    <row r="31" spans="2:9" x14ac:dyDescent="0.25">
      <c r="B31" s="21">
        <v>695</v>
      </c>
      <c r="C31">
        <v>1</v>
      </c>
      <c r="H31" s="1">
        <v>2021</v>
      </c>
      <c r="I31" s="1">
        <v>82</v>
      </c>
    </row>
    <row r="32" spans="2:9" x14ac:dyDescent="0.25">
      <c r="B32" s="21">
        <v>470</v>
      </c>
      <c r="C32">
        <v>1</v>
      </c>
      <c r="H32" s="1">
        <v>2022</v>
      </c>
      <c r="I32" s="1">
        <v>83</v>
      </c>
    </row>
    <row r="33" spans="2:9" x14ac:dyDescent="0.25">
      <c r="B33" s="21">
        <v>206</v>
      </c>
      <c r="C33">
        <v>1</v>
      </c>
      <c r="H33" s="1">
        <v>2023</v>
      </c>
      <c r="I33" s="1">
        <v>40</v>
      </c>
    </row>
    <row r="34" spans="2:9" x14ac:dyDescent="0.25">
      <c r="B34" s="21">
        <v>704</v>
      </c>
      <c r="C34">
        <v>1</v>
      </c>
    </row>
    <row r="35" spans="2:9" x14ac:dyDescent="0.25">
      <c r="B35" s="20">
        <v>2006</v>
      </c>
      <c r="C35">
        <v>4</v>
      </c>
    </row>
    <row r="36" spans="2:9" x14ac:dyDescent="0.25">
      <c r="B36" s="21">
        <v>76</v>
      </c>
      <c r="C36">
        <v>1</v>
      </c>
    </row>
    <row r="37" spans="2:9" x14ac:dyDescent="0.25">
      <c r="B37" s="21">
        <v>427</v>
      </c>
      <c r="C37">
        <v>1</v>
      </c>
    </row>
    <row r="38" spans="2:9" x14ac:dyDescent="0.25">
      <c r="B38" s="21">
        <v>418</v>
      </c>
      <c r="C38">
        <v>1</v>
      </c>
    </row>
    <row r="39" spans="2:9" x14ac:dyDescent="0.25">
      <c r="B39" s="21">
        <v>477</v>
      </c>
      <c r="C39">
        <v>1</v>
      </c>
    </row>
    <row r="40" spans="2:9" x14ac:dyDescent="0.25">
      <c r="B40" s="20">
        <v>2007</v>
      </c>
      <c r="C40">
        <v>14</v>
      </c>
    </row>
    <row r="41" spans="2:9" x14ac:dyDescent="0.25">
      <c r="B41" s="21">
        <v>689</v>
      </c>
      <c r="C41">
        <v>1</v>
      </c>
    </row>
    <row r="42" spans="2:9" x14ac:dyDescent="0.25">
      <c r="B42" s="21">
        <v>691</v>
      </c>
      <c r="C42">
        <v>1</v>
      </c>
    </row>
    <row r="43" spans="2:9" x14ac:dyDescent="0.25">
      <c r="B43" s="21">
        <v>198</v>
      </c>
      <c r="C43">
        <v>1</v>
      </c>
    </row>
    <row r="44" spans="2:9" x14ac:dyDescent="0.25">
      <c r="B44" s="21">
        <v>697</v>
      </c>
      <c r="C44">
        <v>1</v>
      </c>
    </row>
    <row r="45" spans="2:9" x14ac:dyDescent="0.25">
      <c r="B45" s="21">
        <v>498</v>
      </c>
      <c r="C45">
        <v>1</v>
      </c>
    </row>
    <row r="46" spans="2:9" x14ac:dyDescent="0.25">
      <c r="B46" s="21">
        <v>75</v>
      </c>
      <c r="C46">
        <v>1</v>
      </c>
    </row>
    <row r="47" spans="2:9" x14ac:dyDescent="0.25">
      <c r="B47" s="21">
        <v>597</v>
      </c>
      <c r="C47">
        <v>1</v>
      </c>
    </row>
    <row r="48" spans="2:9" x14ac:dyDescent="0.25">
      <c r="B48" s="21">
        <v>378</v>
      </c>
      <c r="C48">
        <v>1</v>
      </c>
    </row>
    <row r="49" spans="2:3" x14ac:dyDescent="0.25">
      <c r="B49" s="21">
        <v>238</v>
      </c>
      <c r="C49">
        <v>1</v>
      </c>
    </row>
    <row r="50" spans="2:3" x14ac:dyDescent="0.25">
      <c r="B50" s="21">
        <v>555</v>
      </c>
      <c r="C50">
        <v>1</v>
      </c>
    </row>
    <row r="51" spans="2:3" x14ac:dyDescent="0.25">
      <c r="B51" s="21">
        <v>101</v>
      </c>
      <c r="C51">
        <v>1</v>
      </c>
    </row>
    <row r="52" spans="2:3" x14ac:dyDescent="0.25">
      <c r="B52" s="21">
        <v>667</v>
      </c>
      <c r="C52">
        <v>1</v>
      </c>
    </row>
    <row r="53" spans="2:3" x14ac:dyDescent="0.25">
      <c r="B53" s="21">
        <v>567</v>
      </c>
      <c r="C53">
        <v>1</v>
      </c>
    </row>
    <row r="54" spans="2:3" x14ac:dyDescent="0.25">
      <c r="B54" s="21">
        <v>707</v>
      </c>
      <c r="C54">
        <v>1</v>
      </c>
    </row>
    <row r="55" spans="2:3" x14ac:dyDescent="0.25">
      <c r="B55" s="20">
        <v>2008</v>
      </c>
      <c r="C55">
        <v>13</v>
      </c>
    </row>
    <row r="56" spans="2:3" x14ac:dyDescent="0.25">
      <c r="B56" s="21">
        <v>706</v>
      </c>
      <c r="C56">
        <v>1</v>
      </c>
    </row>
    <row r="57" spans="2:3" x14ac:dyDescent="0.25">
      <c r="B57" s="21">
        <v>190</v>
      </c>
      <c r="C57">
        <v>1</v>
      </c>
    </row>
    <row r="58" spans="2:3" x14ac:dyDescent="0.25">
      <c r="B58" s="21">
        <v>52</v>
      </c>
      <c r="C58">
        <v>1</v>
      </c>
    </row>
    <row r="59" spans="2:3" x14ac:dyDescent="0.25">
      <c r="B59" s="21">
        <v>401</v>
      </c>
      <c r="C59">
        <v>1</v>
      </c>
    </row>
    <row r="60" spans="2:3" x14ac:dyDescent="0.25">
      <c r="B60" s="21">
        <v>372</v>
      </c>
      <c r="C60">
        <v>1</v>
      </c>
    </row>
    <row r="61" spans="2:3" x14ac:dyDescent="0.25">
      <c r="B61" s="21">
        <v>523</v>
      </c>
      <c r="C61">
        <v>1</v>
      </c>
    </row>
    <row r="62" spans="2:3" x14ac:dyDescent="0.25">
      <c r="B62" s="21">
        <v>397</v>
      </c>
      <c r="C62">
        <v>1</v>
      </c>
    </row>
    <row r="63" spans="2:3" x14ac:dyDescent="0.25">
      <c r="B63" s="21">
        <v>377</v>
      </c>
      <c r="C63">
        <v>1</v>
      </c>
    </row>
    <row r="64" spans="2:3" x14ac:dyDescent="0.25">
      <c r="B64" s="21">
        <v>411</v>
      </c>
      <c r="C64">
        <v>1</v>
      </c>
    </row>
    <row r="65" spans="2:3" x14ac:dyDescent="0.25">
      <c r="B65" s="21">
        <v>702</v>
      </c>
      <c r="C65">
        <v>1</v>
      </c>
    </row>
    <row r="66" spans="2:3" x14ac:dyDescent="0.25">
      <c r="B66" s="21">
        <v>443</v>
      </c>
      <c r="C66">
        <v>1</v>
      </c>
    </row>
    <row r="67" spans="2:3" x14ac:dyDescent="0.25">
      <c r="B67" s="21">
        <v>442</v>
      </c>
      <c r="C67">
        <v>1</v>
      </c>
    </row>
    <row r="68" spans="2:3" x14ac:dyDescent="0.25">
      <c r="B68" s="21">
        <v>544</v>
      </c>
      <c r="C68">
        <v>1</v>
      </c>
    </row>
    <row r="69" spans="2:3" x14ac:dyDescent="0.25">
      <c r="B69" s="20">
        <v>2009</v>
      </c>
      <c r="C69">
        <v>22</v>
      </c>
    </row>
    <row r="70" spans="2:3" x14ac:dyDescent="0.25">
      <c r="B70" s="21">
        <v>468</v>
      </c>
      <c r="C70">
        <v>1</v>
      </c>
    </row>
    <row r="71" spans="2:3" x14ac:dyDescent="0.25">
      <c r="B71" s="21">
        <v>490</v>
      </c>
      <c r="C71">
        <v>1</v>
      </c>
    </row>
    <row r="72" spans="2:3" x14ac:dyDescent="0.25">
      <c r="B72" s="21">
        <v>109</v>
      </c>
      <c r="C72">
        <v>1</v>
      </c>
    </row>
    <row r="73" spans="2:3" x14ac:dyDescent="0.25">
      <c r="B73" s="21">
        <v>516</v>
      </c>
      <c r="C73">
        <v>1</v>
      </c>
    </row>
    <row r="74" spans="2:3" x14ac:dyDescent="0.25">
      <c r="B74" s="21">
        <v>242</v>
      </c>
      <c r="C74">
        <v>1</v>
      </c>
    </row>
    <row r="75" spans="2:3" x14ac:dyDescent="0.25">
      <c r="B75" s="21">
        <v>576</v>
      </c>
      <c r="C75">
        <v>1</v>
      </c>
    </row>
    <row r="76" spans="2:3" x14ac:dyDescent="0.25">
      <c r="B76" s="21">
        <v>374</v>
      </c>
      <c r="C76">
        <v>1</v>
      </c>
    </row>
    <row r="77" spans="2:3" x14ac:dyDescent="0.25">
      <c r="B77" s="21">
        <v>584</v>
      </c>
      <c r="C77">
        <v>1</v>
      </c>
    </row>
    <row r="78" spans="2:3" x14ac:dyDescent="0.25">
      <c r="B78" s="21">
        <v>396</v>
      </c>
      <c r="C78">
        <v>1</v>
      </c>
    </row>
    <row r="79" spans="2:3" x14ac:dyDescent="0.25">
      <c r="B79" s="21">
        <v>73</v>
      </c>
      <c r="C79">
        <v>1</v>
      </c>
    </row>
    <row r="80" spans="2:3" x14ac:dyDescent="0.25">
      <c r="B80" s="21">
        <v>441</v>
      </c>
      <c r="C80">
        <v>1</v>
      </c>
    </row>
    <row r="81" spans="2:3" x14ac:dyDescent="0.25">
      <c r="B81" s="21">
        <v>348</v>
      </c>
      <c r="C81">
        <v>1</v>
      </c>
    </row>
    <row r="82" spans="2:3" x14ac:dyDescent="0.25">
      <c r="B82" s="21">
        <v>147</v>
      </c>
      <c r="C82">
        <v>1</v>
      </c>
    </row>
    <row r="83" spans="2:3" x14ac:dyDescent="0.25">
      <c r="B83" s="21">
        <v>395</v>
      </c>
      <c r="C83">
        <v>1</v>
      </c>
    </row>
    <row r="84" spans="2:3" x14ac:dyDescent="0.25">
      <c r="B84" s="21">
        <v>379</v>
      </c>
      <c r="C84">
        <v>1</v>
      </c>
    </row>
    <row r="85" spans="2:3" x14ac:dyDescent="0.25">
      <c r="B85" s="21">
        <v>398</v>
      </c>
      <c r="C85">
        <v>1</v>
      </c>
    </row>
    <row r="86" spans="2:3" x14ac:dyDescent="0.25">
      <c r="B86" s="21">
        <v>79</v>
      </c>
      <c r="C86">
        <v>1</v>
      </c>
    </row>
    <row r="87" spans="2:3" x14ac:dyDescent="0.25">
      <c r="B87" s="21">
        <v>491</v>
      </c>
      <c r="C87">
        <v>1</v>
      </c>
    </row>
    <row r="88" spans="2:3" x14ac:dyDescent="0.25">
      <c r="B88" s="21">
        <v>407</v>
      </c>
      <c r="C88">
        <v>1</v>
      </c>
    </row>
    <row r="89" spans="2:3" x14ac:dyDescent="0.25">
      <c r="B89" s="21">
        <v>604</v>
      </c>
      <c r="C89">
        <v>1</v>
      </c>
    </row>
    <row r="90" spans="2:3" x14ac:dyDescent="0.25">
      <c r="B90" s="21">
        <v>318</v>
      </c>
      <c r="C90">
        <v>1</v>
      </c>
    </row>
    <row r="91" spans="2:3" x14ac:dyDescent="0.25">
      <c r="B91" s="21">
        <v>630</v>
      </c>
      <c r="C91">
        <v>1</v>
      </c>
    </row>
    <row r="92" spans="2:3" x14ac:dyDescent="0.25">
      <c r="B92" s="20">
        <v>2010</v>
      </c>
      <c r="C92">
        <v>31</v>
      </c>
    </row>
    <row r="93" spans="2:3" x14ac:dyDescent="0.25">
      <c r="B93" s="21">
        <v>614</v>
      </c>
      <c r="C93">
        <v>1</v>
      </c>
    </row>
    <row r="94" spans="2:3" x14ac:dyDescent="0.25">
      <c r="B94" s="21">
        <v>5</v>
      </c>
      <c r="C94">
        <v>1</v>
      </c>
    </row>
    <row r="95" spans="2:3" x14ac:dyDescent="0.25">
      <c r="B95" s="21">
        <v>615</v>
      </c>
      <c r="C95">
        <v>1</v>
      </c>
    </row>
    <row r="96" spans="2:3" x14ac:dyDescent="0.25">
      <c r="B96" s="21">
        <v>44</v>
      </c>
      <c r="C96">
        <v>1</v>
      </c>
    </row>
    <row r="97" spans="2:3" x14ac:dyDescent="0.25">
      <c r="B97" s="21">
        <v>637</v>
      </c>
      <c r="C97">
        <v>1</v>
      </c>
    </row>
    <row r="98" spans="2:3" x14ac:dyDescent="0.25">
      <c r="B98" s="21">
        <v>132</v>
      </c>
      <c r="C98">
        <v>1</v>
      </c>
    </row>
    <row r="99" spans="2:3" x14ac:dyDescent="0.25">
      <c r="B99" s="21">
        <v>699</v>
      </c>
      <c r="C99">
        <v>1</v>
      </c>
    </row>
    <row r="100" spans="2:3" x14ac:dyDescent="0.25">
      <c r="B100" s="21">
        <v>150</v>
      </c>
      <c r="C100">
        <v>1</v>
      </c>
    </row>
    <row r="101" spans="2:3" x14ac:dyDescent="0.25">
      <c r="B101" s="21">
        <v>36</v>
      </c>
      <c r="C101">
        <v>1</v>
      </c>
    </row>
    <row r="102" spans="2:3" x14ac:dyDescent="0.25">
      <c r="B102" s="21">
        <v>186</v>
      </c>
      <c r="C102">
        <v>1</v>
      </c>
    </row>
    <row r="103" spans="2:3" x14ac:dyDescent="0.25">
      <c r="B103" s="21">
        <v>168</v>
      </c>
      <c r="C103">
        <v>1</v>
      </c>
    </row>
    <row r="104" spans="2:3" x14ac:dyDescent="0.25">
      <c r="B104" s="21">
        <v>422</v>
      </c>
      <c r="C104">
        <v>1</v>
      </c>
    </row>
    <row r="105" spans="2:3" x14ac:dyDescent="0.25">
      <c r="B105" s="21">
        <v>327</v>
      </c>
      <c r="C105">
        <v>1</v>
      </c>
    </row>
    <row r="106" spans="2:3" x14ac:dyDescent="0.25">
      <c r="B106" s="21">
        <v>479</v>
      </c>
      <c r="C106">
        <v>1</v>
      </c>
    </row>
    <row r="107" spans="2:3" x14ac:dyDescent="0.25">
      <c r="B107" s="21">
        <v>414</v>
      </c>
      <c r="C107">
        <v>1</v>
      </c>
    </row>
    <row r="108" spans="2:3" x14ac:dyDescent="0.25">
      <c r="B108" s="21">
        <v>539</v>
      </c>
      <c r="C108">
        <v>1</v>
      </c>
    </row>
    <row r="109" spans="2:3" x14ac:dyDescent="0.25">
      <c r="B109" s="21">
        <v>428</v>
      </c>
      <c r="C109">
        <v>1</v>
      </c>
    </row>
    <row r="110" spans="2:3" x14ac:dyDescent="0.25">
      <c r="B110" s="21">
        <v>74</v>
      </c>
      <c r="C110">
        <v>1</v>
      </c>
    </row>
    <row r="111" spans="2:3" x14ac:dyDescent="0.25">
      <c r="B111" s="21">
        <v>444</v>
      </c>
      <c r="C111">
        <v>1</v>
      </c>
    </row>
    <row r="112" spans="2:3" x14ac:dyDescent="0.25">
      <c r="B112" s="21">
        <v>160</v>
      </c>
      <c r="C112">
        <v>1</v>
      </c>
    </row>
    <row r="113" spans="2:3" x14ac:dyDescent="0.25">
      <c r="B113" s="21">
        <v>481</v>
      </c>
      <c r="C113">
        <v>1</v>
      </c>
    </row>
    <row r="114" spans="2:3" x14ac:dyDescent="0.25">
      <c r="B114" s="21">
        <v>433</v>
      </c>
      <c r="C114">
        <v>1</v>
      </c>
    </row>
    <row r="115" spans="2:3" x14ac:dyDescent="0.25">
      <c r="B115" s="21">
        <v>547</v>
      </c>
      <c r="C115">
        <v>1</v>
      </c>
    </row>
    <row r="116" spans="2:3" x14ac:dyDescent="0.25">
      <c r="B116" s="21">
        <v>7</v>
      </c>
      <c r="C116">
        <v>1</v>
      </c>
    </row>
    <row r="117" spans="2:3" x14ac:dyDescent="0.25">
      <c r="B117" s="21">
        <v>581</v>
      </c>
      <c r="C117">
        <v>1</v>
      </c>
    </row>
    <row r="118" spans="2:3" x14ac:dyDescent="0.25">
      <c r="B118" s="21">
        <v>415</v>
      </c>
      <c r="C118">
        <v>1</v>
      </c>
    </row>
    <row r="119" spans="2:3" x14ac:dyDescent="0.25">
      <c r="B119" s="21">
        <v>618</v>
      </c>
      <c r="C119">
        <v>1</v>
      </c>
    </row>
    <row r="120" spans="2:3" x14ac:dyDescent="0.25">
      <c r="B120" s="21">
        <v>139</v>
      </c>
      <c r="C120">
        <v>1</v>
      </c>
    </row>
    <row r="121" spans="2:3" x14ac:dyDescent="0.25">
      <c r="B121" s="21">
        <v>634</v>
      </c>
      <c r="C121">
        <v>1</v>
      </c>
    </row>
    <row r="122" spans="2:3" x14ac:dyDescent="0.25">
      <c r="B122" s="21">
        <v>527</v>
      </c>
      <c r="C122">
        <v>1</v>
      </c>
    </row>
    <row r="123" spans="2:3" x14ac:dyDescent="0.25">
      <c r="B123" s="21">
        <v>669</v>
      </c>
      <c r="C123">
        <v>1</v>
      </c>
    </row>
    <row r="124" spans="2:3" x14ac:dyDescent="0.25">
      <c r="B124" s="20">
        <v>2011</v>
      </c>
      <c r="C124">
        <v>20</v>
      </c>
    </row>
    <row r="125" spans="2:3" x14ac:dyDescent="0.25">
      <c r="B125" s="21">
        <v>18</v>
      </c>
      <c r="C125">
        <v>1</v>
      </c>
    </row>
    <row r="126" spans="2:3" x14ac:dyDescent="0.25">
      <c r="B126" s="21">
        <v>148</v>
      </c>
      <c r="C126">
        <v>1</v>
      </c>
    </row>
    <row r="127" spans="2:3" x14ac:dyDescent="0.25">
      <c r="B127" s="21">
        <v>49</v>
      </c>
      <c r="C127">
        <v>1</v>
      </c>
    </row>
    <row r="128" spans="2:3" x14ac:dyDescent="0.25">
      <c r="B128" s="21">
        <v>353</v>
      </c>
      <c r="C128">
        <v>1</v>
      </c>
    </row>
    <row r="129" spans="2:3" x14ac:dyDescent="0.25">
      <c r="B129" s="21">
        <v>271</v>
      </c>
      <c r="C129">
        <v>1</v>
      </c>
    </row>
    <row r="130" spans="2:3" x14ac:dyDescent="0.25">
      <c r="B130" s="21">
        <v>406</v>
      </c>
      <c r="C130">
        <v>1</v>
      </c>
    </row>
    <row r="131" spans="2:3" x14ac:dyDescent="0.25">
      <c r="B131" s="21">
        <v>393</v>
      </c>
      <c r="C131">
        <v>1</v>
      </c>
    </row>
    <row r="132" spans="2:3" x14ac:dyDescent="0.25">
      <c r="B132" s="21">
        <v>430</v>
      </c>
      <c r="C132">
        <v>1</v>
      </c>
    </row>
    <row r="133" spans="2:3" x14ac:dyDescent="0.25">
      <c r="B133" s="21">
        <v>488</v>
      </c>
      <c r="C133">
        <v>1</v>
      </c>
    </row>
    <row r="134" spans="2:3" x14ac:dyDescent="0.25">
      <c r="B134" s="21">
        <v>439</v>
      </c>
      <c r="C134">
        <v>1</v>
      </c>
    </row>
    <row r="135" spans="2:3" x14ac:dyDescent="0.25">
      <c r="B135" s="21">
        <v>9</v>
      </c>
      <c r="C135">
        <v>1</v>
      </c>
    </row>
    <row r="136" spans="2:3" x14ac:dyDescent="0.25">
      <c r="B136" s="21">
        <v>545</v>
      </c>
      <c r="C136">
        <v>1</v>
      </c>
    </row>
    <row r="137" spans="2:3" x14ac:dyDescent="0.25">
      <c r="B137" s="21">
        <v>325</v>
      </c>
      <c r="C137">
        <v>1</v>
      </c>
    </row>
    <row r="138" spans="2:3" x14ac:dyDescent="0.25">
      <c r="B138" s="21">
        <v>548</v>
      </c>
      <c r="C138">
        <v>1</v>
      </c>
    </row>
    <row r="139" spans="2:3" x14ac:dyDescent="0.25">
      <c r="B139" s="21">
        <v>560</v>
      </c>
      <c r="C139">
        <v>1</v>
      </c>
    </row>
    <row r="140" spans="2:3" x14ac:dyDescent="0.25">
      <c r="B140" s="21">
        <v>660</v>
      </c>
      <c r="C140">
        <v>1</v>
      </c>
    </row>
    <row r="141" spans="2:3" x14ac:dyDescent="0.25">
      <c r="B141" s="21">
        <v>459</v>
      </c>
      <c r="C141">
        <v>1</v>
      </c>
    </row>
    <row r="142" spans="2:3" x14ac:dyDescent="0.25">
      <c r="B142" s="21">
        <v>680</v>
      </c>
      <c r="C142">
        <v>1</v>
      </c>
    </row>
    <row r="143" spans="2:3" x14ac:dyDescent="0.25">
      <c r="B143" s="21">
        <v>210</v>
      </c>
      <c r="C143">
        <v>1</v>
      </c>
    </row>
    <row r="144" spans="2:3" x14ac:dyDescent="0.25">
      <c r="B144" s="21">
        <v>701</v>
      </c>
      <c r="C144">
        <v>1</v>
      </c>
    </row>
    <row r="145" spans="2:3" x14ac:dyDescent="0.25">
      <c r="B145" s="20">
        <v>2012</v>
      </c>
      <c r="C145">
        <v>23</v>
      </c>
    </row>
    <row r="146" spans="2:3" x14ac:dyDescent="0.25">
      <c r="B146" s="21">
        <v>583</v>
      </c>
      <c r="C146">
        <v>1</v>
      </c>
    </row>
    <row r="147" spans="2:3" x14ac:dyDescent="0.25">
      <c r="B147" s="21">
        <v>3</v>
      </c>
      <c r="C147">
        <v>1</v>
      </c>
    </row>
    <row r="148" spans="2:3" x14ac:dyDescent="0.25">
      <c r="B148" s="21">
        <v>585</v>
      </c>
      <c r="C148">
        <v>1</v>
      </c>
    </row>
    <row r="149" spans="2:3" x14ac:dyDescent="0.25">
      <c r="B149" s="21">
        <v>82</v>
      </c>
      <c r="C149">
        <v>1</v>
      </c>
    </row>
    <row r="150" spans="2:3" x14ac:dyDescent="0.25">
      <c r="B150" s="21">
        <v>653</v>
      </c>
      <c r="C150">
        <v>1</v>
      </c>
    </row>
    <row r="151" spans="2:3" x14ac:dyDescent="0.25">
      <c r="B151" s="21">
        <v>118</v>
      </c>
      <c r="C151">
        <v>1</v>
      </c>
    </row>
    <row r="152" spans="2:3" x14ac:dyDescent="0.25">
      <c r="B152" s="21">
        <v>17</v>
      </c>
      <c r="C152">
        <v>1</v>
      </c>
    </row>
    <row r="153" spans="2:3" x14ac:dyDescent="0.25">
      <c r="B153" s="21">
        <v>141</v>
      </c>
      <c r="C153">
        <v>1</v>
      </c>
    </row>
    <row r="154" spans="2:3" x14ac:dyDescent="0.25">
      <c r="B154" s="21">
        <v>205</v>
      </c>
      <c r="C154">
        <v>1</v>
      </c>
    </row>
    <row r="155" spans="2:3" x14ac:dyDescent="0.25">
      <c r="B155" s="21">
        <v>364</v>
      </c>
      <c r="C155">
        <v>1</v>
      </c>
    </row>
    <row r="156" spans="2:3" x14ac:dyDescent="0.25">
      <c r="B156" s="21">
        <v>331</v>
      </c>
      <c r="C156">
        <v>1</v>
      </c>
    </row>
    <row r="157" spans="2:3" x14ac:dyDescent="0.25">
      <c r="B157" s="21">
        <v>530</v>
      </c>
      <c r="C157">
        <v>1</v>
      </c>
    </row>
    <row r="158" spans="2:3" x14ac:dyDescent="0.25">
      <c r="B158" s="21">
        <v>356</v>
      </c>
      <c r="C158">
        <v>1</v>
      </c>
    </row>
    <row r="159" spans="2:3" x14ac:dyDescent="0.25">
      <c r="B159" s="21">
        <v>108</v>
      </c>
      <c r="C159">
        <v>1</v>
      </c>
    </row>
    <row r="160" spans="2:3" x14ac:dyDescent="0.25">
      <c r="B160" s="21">
        <v>426</v>
      </c>
      <c r="C160">
        <v>1</v>
      </c>
    </row>
    <row r="161" spans="2:3" x14ac:dyDescent="0.25">
      <c r="B161" s="21">
        <v>312</v>
      </c>
      <c r="C161">
        <v>1</v>
      </c>
    </row>
    <row r="162" spans="2:3" x14ac:dyDescent="0.25">
      <c r="B162" s="21">
        <v>499</v>
      </c>
      <c r="C162">
        <v>1</v>
      </c>
    </row>
    <row r="163" spans="2:3" x14ac:dyDescent="0.25">
      <c r="B163" s="21">
        <v>45</v>
      </c>
      <c r="C163">
        <v>1</v>
      </c>
    </row>
    <row r="164" spans="2:3" x14ac:dyDescent="0.25">
      <c r="B164" s="21">
        <v>566</v>
      </c>
      <c r="C164">
        <v>1</v>
      </c>
    </row>
    <row r="165" spans="2:3" x14ac:dyDescent="0.25">
      <c r="B165" s="21">
        <v>419</v>
      </c>
      <c r="C165">
        <v>1</v>
      </c>
    </row>
    <row r="166" spans="2:3" x14ac:dyDescent="0.25">
      <c r="B166" s="21">
        <v>577</v>
      </c>
      <c r="C166">
        <v>1</v>
      </c>
    </row>
    <row r="167" spans="2:3" x14ac:dyDescent="0.25">
      <c r="B167" s="21">
        <v>128</v>
      </c>
      <c r="C167">
        <v>1</v>
      </c>
    </row>
    <row r="168" spans="2:3" x14ac:dyDescent="0.25">
      <c r="B168" s="21">
        <v>672</v>
      </c>
      <c r="C168">
        <v>1</v>
      </c>
    </row>
    <row r="169" spans="2:3" x14ac:dyDescent="0.25">
      <c r="B169" s="20">
        <v>2013</v>
      </c>
      <c r="C169">
        <v>24</v>
      </c>
    </row>
    <row r="170" spans="2:3" x14ac:dyDescent="0.25">
      <c r="B170" s="21">
        <v>451</v>
      </c>
      <c r="C170">
        <v>1</v>
      </c>
    </row>
    <row r="171" spans="2:3" x14ac:dyDescent="0.25">
      <c r="B171" s="21">
        <v>511</v>
      </c>
      <c r="C171">
        <v>1</v>
      </c>
    </row>
    <row r="172" spans="2:3" x14ac:dyDescent="0.25">
      <c r="B172" s="21">
        <v>16</v>
      </c>
      <c r="C172">
        <v>1</v>
      </c>
    </row>
    <row r="173" spans="2:3" x14ac:dyDescent="0.25">
      <c r="B173" s="21">
        <v>56</v>
      </c>
      <c r="C173">
        <v>1</v>
      </c>
    </row>
    <row r="174" spans="2:3" x14ac:dyDescent="0.25">
      <c r="B174" s="21">
        <v>58</v>
      </c>
      <c r="C174">
        <v>1</v>
      </c>
    </row>
    <row r="175" spans="2:3" x14ac:dyDescent="0.25">
      <c r="B175" s="21">
        <v>91</v>
      </c>
      <c r="C175">
        <v>1</v>
      </c>
    </row>
    <row r="176" spans="2:3" x14ac:dyDescent="0.25">
      <c r="B176" s="21">
        <v>114</v>
      </c>
      <c r="C176">
        <v>1</v>
      </c>
    </row>
    <row r="177" spans="2:3" x14ac:dyDescent="0.25">
      <c r="B177" s="21">
        <v>165</v>
      </c>
      <c r="C177">
        <v>1</v>
      </c>
    </row>
    <row r="178" spans="2:3" x14ac:dyDescent="0.25">
      <c r="B178" s="21">
        <v>130</v>
      </c>
      <c r="C178">
        <v>1</v>
      </c>
    </row>
    <row r="179" spans="2:3" x14ac:dyDescent="0.25">
      <c r="B179" s="21">
        <v>208</v>
      </c>
      <c r="C179">
        <v>1</v>
      </c>
    </row>
    <row r="180" spans="2:3" x14ac:dyDescent="0.25">
      <c r="B180" s="21">
        <v>233</v>
      </c>
      <c r="C180">
        <v>1</v>
      </c>
    </row>
    <row r="181" spans="2:3" x14ac:dyDescent="0.25">
      <c r="B181" s="21">
        <v>305</v>
      </c>
      <c r="C181">
        <v>1</v>
      </c>
    </row>
    <row r="182" spans="2:3" x14ac:dyDescent="0.25">
      <c r="B182" s="21">
        <v>8</v>
      </c>
      <c r="C182">
        <v>1</v>
      </c>
    </row>
    <row r="183" spans="2:3" x14ac:dyDescent="0.25">
      <c r="B183" s="21">
        <v>332</v>
      </c>
      <c r="C183">
        <v>1</v>
      </c>
    </row>
    <row r="184" spans="2:3" x14ac:dyDescent="0.25">
      <c r="B184" s="21">
        <v>103</v>
      </c>
      <c r="C184">
        <v>1</v>
      </c>
    </row>
    <row r="185" spans="2:3" x14ac:dyDescent="0.25">
      <c r="B185" s="21">
        <v>409</v>
      </c>
      <c r="C185">
        <v>1</v>
      </c>
    </row>
    <row r="186" spans="2:3" x14ac:dyDescent="0.25">
      <c r="B186" s="21">
        <v>177</v>
      </c>
      <c r="C186">
        <v>1</v>
      </c>
    </row>
    <row r="187" spans="2:3" x14ac:dyDescent="0.25">
      <c r="B187" s="21">
        <v>551</v>
      </c>
      <c r="C187">
        <v>1</v>
      </c>
    </row>
    <row r="188" spans="2:3" x14ac:dyDescent="0.25">
      <c r="B188" s="21">
        <v>32</v>
      </c>
      <c r="C188">
        <v>1</v>
      </c>
    </row>
    <row r="189" spans="2:3" x14ac:dyDescent="0.25">
      <c r="B189" s="21">
        <v>606</v>
      </c>
      <c r="C189">
        <v>1</v>
      </c>
    </row>
    <row r="190" spans="2:3" x14ac:dyDescent="0.25">
      <c r="B190" s="21">
        <v>234</v>
      </c>
      <c r="C190">
        <v>1</v>
      </c>
    </row>
    <row r="191" spans="2:3" x14ac:dyDescent="0.25">
      <c r="B191" s="21">
        <v>619</v>
      </c>
      <c r="C191">
        <v>1</v>
      </c>
    </row>
    <row r="192" spans="2:3" x14ac:dyDescent="0.25">
      <c r="B192" s="21">
        <v>119</v>
      </c>
      <c r="C192">
        <v>1</v>
      </c>
    </row>
    <row r="193" spans="2:3" x14ac:dyDescent="0.25">
      <c r="B193" s="21">
        <v>664</v>
      </c>
      <c r="C193">
        <v>1</v>
      </c>
    </row>
    <row r="194" spans="2:3" x14ac:dyDescent="0.25">
      <c r="B194" s="20">
        <v>2014</v>
      </c>
      <c r="C194">
        <v>28</v>
      </c>
    </row>
    <row r="195" spans="2:3" x14ac:dyDescent="0.25">
      <c r="B195" s="21">
        <v>81</v>
      </c>
      <c r="C195">
        <v>1</v>
      </c>
    </row>
    <row r="196" spans="2:3" x14ac:dyDescent="0.25">
      <c r="B196" s="21">
        <v>95</v>
      </c>
      <c r="C196">
        <v>1</v>
      </c>
    </row>
    <row r="197" spans="2:3" x14ac:dyDescent="0.25">
      <c r="B197" s="21">
        <v>64</v>
      </c>
      <c r="C197">
        <v>1</v>
      </c>
    </row>
    <row r="198" spans="2:3" x14ac:dyDescent="0.25">
      <c r="B198" s="21">
        <v>179</v>
      </c>
      <c r="C198">
        <v>1</v>
      </c>
    </row>
    <row r="199" spans="2:3" x14ac:dyDescent="0.25">
      <c r="B199" s="21">
        <v>86</v>
      </c>
      <c r="C199">
        <v>1</v>
      </c>
    </row>
    <row r="200" spans="2:3" x14ac:dyDescent="0.25">
      <c r="B200" s="21">
        <v>216</v>
      </c>
      <c r="C200">
        <v>1</v>
      </c>
    </row>
    <row r="201" spans="2:3" x14ac:dyDescent="0.25">
      <c r="B201" s="21">
        <v>489</v>
      </c>
      <c r="C201">
        <v>1</v>
      </c>
    </row>
    <row r="202" spans="2:3" x14ac:dyDescent="0.25">
      <c r="B202" s="21">
        <v>217</v>
      </c>
      <c r="C202">
        <v>1</v>
      </c>
    </row>
    <row r="203" spans="2:3" x14ac:dyDescent="0.25">
      <c r="B203" s="21">
        <v>553</v>
      </c>
      <c r="C203">
        <v>1</v>
      </c>
    </row>
    <row r="204" spans="2:3" x14ac:dyDescent="0.25">
      <c r="B204" s="21">
        <v>245</v>
      </c>
      <c r="C204">
        <v>1</v>
      </c>
    </row>
    <row r="205" spans="2:3" x14ac:dyDescent="0.25">
      <c r="B205" s="21">
        <v>694</v>
      </c>
      <c r="C205">
        <v>1</v>
      </c>
    </row>
    <row r="206" spans="2:3" x14ac:dyDescent="0.25">
      <c r="B206" s="21">
        <v>321</v>
      </c>
      <c r="C206">
        <v>1</v>
      </c>
    </row>
    <row r="207" spans="2:3" x14ac:dyDescent="0.25">
      <c r="B207" s="21">
        <v>65</v>
      </c>
      <c r="C207">
        <v>1</v>
      </c>
    </row>
    <row r="208" spans="2:3" x14ac:dyDescent="0.25">
      <c r="B208" s="21">
        <v>357</v>
      </c>
      <c r="C208">
        <v>1</v>
      </c>
    </row>
    <row r="209" spans="2:3" x14ac:dyDescent="0.25">
      <c r="B209" s="21">
        <v>40</v>
      </c>
      <c r="C209">
        <v>1</v>
      </c>
    </row>
    <row r="210" spans="2:3" x14ac:dyDescent="0.25">
      <c r="B210" s="21">
        <v>383</v>
      </c>
      <c r="C210">
        <v>1</v>
      </c>
    </row>
    <row r="211" spans="2:3" x14ac:dyDescent="0.25">
      <c r="B211" s="21">
        <v>98</v>
      </c>
      <c r="C211">
        <v>1</v>
      </c>
    </row>
    <row r="212" spans="2:3" x14ac:dyDescent="0.25">
      <c r="B212" s="21">
        <v>391</v>
      </c>
      <c r="C212">
        <v>1</v>
      </c>
    </row>
    <row r="213" spans="2:3" x14ac:dyDescent="0.25">
      <c r="B213" s="21">
        <v>668</v>
      </c>
      <c r="C213">
        <v>1</v>
      </c>
    </row>
    <row r="214" spans="2:3" x14ac:dyDescent="0.25">
      <c r="B214" s="21">
        <v>410</v>
      </c>
      <c r="C214">
        <v>1</v>
      </c>
    </row>
    <row r="215" spans="2:3" x14ac:dyDescent="0.25">
      <c r="B215" s="21">
        <v>77</v>
      </c>
      <c r="C215">
        <v>1</v>
      </c>
    </row>
    <row r="216" spans="2:3" x14ac:dyDescent="0.25">
      <c r="B216" s="21">
        <v>501</v>
      </c>
      <c r="C216">
        <v>1</v>
      </c>
    </row>
    <row r="217" spans="2:3" x14ac:dyDescent="0.25">
      <c r="B217" s="21">
        <v>519</v>
      </c>
      <c r="C217">
        <v>1</v>
      </c>
    </row>
    <row r="218" spans="2:3" x14ac:dyDescent="0.25">
      <c r="B218" s="21">
        <v>512</v>
      </c>
      <c r="C218">
        <v>1</v>
      </c>
    </row>
    <row r="219" spans="2:3" x14ac:dyDescent="0.25">
      <c r="B219" s="21">
        <v>68</v>
      </c>
      <c r="C219">
        <v>1</v>
      </c>
    </row>
    <row r="220" spans="2:3" x14ac:dyDescent="0.25">
      <c r="B220" s="21">
        <v>586</v>
      </c>
      <c r="C220">
        <v>1</v>
      </c>
    </row>
    <row r="221" spans="2:3" x14ac:dyDescent="0.25">
      <c r="B221" s="21">
        <v>15</v>
      </c>
      <c r="C221">
        <v>1</v>
      </c>
    </row>
    <row r="222" spans="2:3" x14ac:dyDescent="0.25">
      <c r="B222" s="21">
        <v>611</v>
      </c>
      <c r="C222">
        <v>1</v>
      </c>
    </row>
    <row r="223" spans="2:3" x14ac:dyDescent="0.25">
      <c r="B223" s="20">
        <v>2015</v>
      </c>
      <c r="C223">
        <v>37</v>
      </c>
    </row>
    <row r="224" spans="2:3" x14ac:dyDescent="0.25">
      <c r="B224" s="21">
        <v>678</v>
      </c>
      <c r="C224">
        <v>1</v>
      </c>
    </row>
    <row r="225" spans="2:3" x14ac:dyDescent="0.25">
      <c r="B225" s="21">
        <v>10</v>
      </c>
      <c r="C225">
        <v>1</v>
      </c>
    </row>
    <row r="226" spans="2:3" x14ac:dyDescent="0.25">
      <c r="B226" s="21">
        <v>685</v>
      </c>
      <c r="C226">
        <v>1</v>
      </c>
    </row>
    <row r="227" spans="2:3" x14ac:dyDescent="0.25">
      <c r="B227" s="21">
        <v>61</v>
      </c>
      <c r="C227">
        <v>1</v>
      </c>
    </row>
    <row r="228" spans="2:3" x14ac:dyDescent="0.25">
      <c r="B228" s="21">
        <v>96</v>
      </c>
      <c r="C228">
        <v>1</v>
      </c>
    </row>
    <row r="229" spans="2:3" x14ac:dyDescent="0.25">
      <c r="B229" s="21">
        <v>212</v>
      </c>
      <c r="C229">
        <v>1</v>
      </c>
    </row>
    <row r="230" spans="2:3" x14ac:dyDescent="0.25">
      <c r="B230" s="21">
        <v>102</v>
      </c>
      <c r="C230">
        <v>1</v>
      </c>
    </row>
    <row r="231" spans="2:3" x14ac:dyDescent="0.25">
      <c r="B231" s="21">
        <v>333</v>
      </c>
      <c r="C231">
        <v>1</v>
      </c>
    </row>
    <row r="232" spans="2:3" x14ac:dyDescent="0.25">
      <c r="B232" s="21">
        <v>195</v>
      </c>
      <c r="C232">
        <v>1</v>
      </c>
    </row>
    <row r="233" spans="2:3" x14ac:dyDescent="0.25">
      <c r="B233" s="21">
        <v>366</v>
      </c>
      <c r="C233">
        <v>1</v>
      </c>
    </row>
    <row r="234" spans="2:3" x14ac:dyDescent="0.25">
      <c r="B234" s="21">
        <v>196</v>
      </c>
      <c r="C234">
        <v>1</v>
      </c>
    </row>
    <row r="235" spans="2:3" x14ac:dyDescent="0.25">
      <c r="B235" s="21">
        <v>494</v>
      </c>
      <c r="C235">
        <v>1</v>
      </c>
    </row>
    <row r="236" spans="2:3" x14ac:dyDescent="0.25">
      <c r="B236" s="21">
        <v>224</v>
      </c>
      <c r="C236">
        <v>1</v>
      </c>
    </row>
    <row r="237" spans="2:3" x14ac:dyDescent="0.25">
      <c r="B237" s="21">
        <v>520</v>
      </c>
      <c r="C237">
        <v>1</v>
      </c>
    </row>
    <row r="238" spans="2:3" x14ac:dyDescent="0.25">
      <c r="B238" s="21">
        <v>237</v>
      </c>
      <c r="C238">
        <v>1</v>
      </c>
    </row>
    <row r="239" spans="2:3" x14ac:dyDescent="0.25">
      <c r="B239" s="21">
        <v>573</v>
      </c>
      <c r="C239">
        <v>1</v>
      </c>
    </row>
    <row r="240" spans="2:3" x14ac:dyDescent="0.25">
      <c r="B240" s="21">
        <v>349</v>
      </c>
      <c r="C240">
        <v>1</v>
      </c>
    </row>
    <row r="241" spans="2:3" x14ac:dyDescent="0.25">
      <c r="B241" s="21">
        <v>626</v>
      </c>
      <c r="C241">
        <v>1</v>
      </c>
    </row>
    <row r="242" spans="2:3" x14ac:dyDescent="0.25">
      <c r="B242" s="21">
        <v>400</v>
      </c>
      <c r="C242">
        <v>1</v>
      </c>
    </row>
    <row r="243" spans="2:3" x14ac:dyDescent="0.25">
      <c r="B243" s="21">
        <v>20</v>
      </c>
      <c r="C243">
        <v>1</v>
      </c>
    </row>
    <row r="244" spans="2:3" x14ac:dyDescent="0.25">
      <c r="B244" s="21">
        <v>417</v>
      </c>
      <c r="C244">
        <v>1</v>
      </c>
    </row>
    <row r="245" spans="2:3" x14ac:dyDescent="0.25">
      <c r="B245" s="21">
        <v>248</v>
      </c>
      <c r="C245">
        <v>1</v>
      </c>
    </row>
    <row r="246" spans="2:3" x14ac:dyDescent="0.25">
      <c r="B246" s="21">
        <v>522</v>
      </c>
      <c r="C246">
        <v>1</v>
      </c>
    </row>
    <row r="247" spans="2:3" x14ac:dyDescent="0.25">
      <c r="B247" s="21">
        <v>394</v>
      </c>
      <c r="C247">
        <v>1</v>
      </c>
    </row>
    <row r="248" spans="2:3" x14ac:dyDescent="0.25">
      <c r="B248" s="21">
        <v>580</v>
      </c>
      <c r="C248">
        <v>1</v>
      </c>
    </row>
    <row r="249" spans="2:3" x14ac:dyDescent="0.25">
      <c r="B249" s="21">
        <v>543</v>
      </c>
      <c r="C249">
        <v>1</v>
      </c>
    </row>
    <row r="250" spans="2:3" x14ac:dyDescent="0.25">
      <c r="B250" s="21">
        <v>589</v>
      </c>
      <c r="C250">
        <v>1</v>
      </c>
    </row>
    <row r="251" spans="2:3" x14ac:dyDescent="0.25">
      <c r="B251" s="21">
        <v>650</v>
      </c>
      <c r="C251">
        <v>1</v>
      </c>
    </row>
    <row r="252" spans="2:3" x14ac:dyDescent="0.25">
      <c r="B252" s="21">
        <v>613</v>
      </c>
      <c r="C252">
        <v>1</v>
      </c>
    </row>
    <row r="253" spans="2:3" x14ac:dyDescent="0.25">
      <c r="B253" s="21">
        <v>352</v>
      </c>
      <c r="C253">
        <v>1</v>
      </c>
    </row>
    <row r="254" spans="2:3" x14ac:dyDescent="0.25">
      <c r="B254" s="21">
        <v>627</v>
      </c>
      <c r="C254">
        <v>1</v>
      </c>
    </row>
    <row r="255" spans="2:3" x14ac:dyDescent="0.25">
      <c r="B255" s="21">
        <v>588</v>
      </c>
      <c r="C255">
        <v>1</v>
      </c>
    </row>
    <row r="256" spans="2:3" x14ac:dyDescent="0.25">
      <c r="B256" s="21">
        <v>656</v>
      </c>
      <c r="C256">
        <v>1</v>
      </c>
    </row>
    <row r="257" spans="2:3" x14ac:dyDescent="0.25">
      <c r="B257" s="21">
        <v>508</v>
      </c>
      <c r="C257">
        <v>1</v>
      </c>
    </row>
    <row r="258" spans="2:3" x14ac:dyDescent="0.25">
      <c r="B258" s="21">
        <v>666</v>
      </c>
      <c r="C258">
        <v>1</v>
      </c>
    </row>
    <row r="259" spans="2:3" x14ac:dyDescent="0.25">
      <c r="B259" s="21">
        <v>176</v>
      </c>
      <c r="C259">
        <v>1</v>
      </c>
    </row>
    <row r="260" spans="2:3" x14ac:dyDescent="0.25">
      <c r="B260" s="21">
        <v>700</v>
      </c>
      <c r="C260">
        <v>1</v>
      </c>
    </row>
    <row r="261" spans="2:3" x14ac:dyDescent="0.25">
      <c r="B261" s="20">
        <v>2016</v>
      </c>
      <c r="C261">
        <v>45</v>
      </c>
    </row>
    <row r="262" spans="2:3" x14ac:dyDescent="0.25">
      <c r="B262" s="21">
        <v>134</v>
      </c>
      <c r="C262">
        <v>1</v>
      </c>
    </row>
    <row r="263" spans="2:3" x14ac:dyDescent="0.25">
      <c r="B263" s="21">
        <v>19</v>
      </c>
      <c r="C263">
        <v>1</v>
      </c>
    </row>
    <row r="264" spans="2:3" x14ac:dyDescent="0.25">
      <c r="B264" s="21">
        <v>149</v>
      </c>
      <c r="C264">
        <v>1</v>
      </c>
    </row>
    <row r="265" spans="2:3" x14ac:dyDescent="0.25">
      <c r="B265" s="21">
        <v>72</v>
      </c>
      <c r="C265">
        <v>1</v>
      </c>
    </row>
    <row r="266" spans="2:3" x14ac:dyDescent="0.25">
      <c r="B266" s="21">
        <v>192</v>
      </c>
      <c r="C266">
        <v>1</v>
      </c>
    </row>
    <row r="267" spans="2:3" x14ac:dyDescent="0.25">
      <c r="B267" s="21">
        <v>140</v>
      </c>
      <c r="C267">
        <v>1</v>
      </c>
    </row>
    <row r="268" spans="2:3" x14ac:dyDescent="0.25">
      <c r="B268" s="21">
        <v>203</v>
      </c>
      <c r="C268">
        <v>1</v>
      </c>
    </row>
    <row r="269" spans="2:3" x14ac:dyDescent="0.25">
      <c r="B269" s="21">
        <v>227</v>
      </c>
      <c r="C269">
        <v>1</v>
      </c>
    </row>
    <row r="270" spans="2:3" x14ac:dyDescent="0.25">
      <c r="B270" s="21">
        <v>204</v>
      </c>
      <c r="C270">
        <v>1</v>
      </c>
    </row>
    <row r="271" spans="2:3" x14ac:dyDescent="0.25">
      <c r="B271" s="21">
        <v>345</v>
      </c>
      <c r="C271">
        <v>1</v>
      </c>
    </row>
    <row r="272" spans="2:3" x14ac:dyDescent="0.25">
      <c r="B272" s="21">
        <v>244</v>
      </c>
      <c r="C272">
        <v>1</v>
      </c>
    </row>
    <row r="273" spans="2:3" x14ac:dyDescent="0.25">
      <c r="B273" s="21">
        <v>517</v>
      </c>
      <c r="C273">
        <v>1</v>
      </c>
    </row>
    <row r="274" spans="2:3" x14ac:dyDescent="0.25">
      <c r="B274" s="21">
        <v>250</v>
      </c>
      <c r="C274">
        <v>1</v>
      </c>
    </row>
    <row r="275" spans="2:3" x14ac:dyDescent="0.25">
      <c r="B275" s="21">
        <v>594</v>
      </c>
      <c r="C275">
        <v>1</v>
      </c>
    </row>
    <row r="276" spans="2:3" x14ac:dyDescent="0.25">
      <c r="B276" s="21">
        <v>254</v>
      </c>
      <c r="C276">
        <v>1</v>
      </c>
    </row>
    <row r="277" spans="2:3" x14ac:dyDescent="0.25">
      <c r="B277" s="21">
        <v>620</v>
      </c>
      <c r="C277">
        <v>1</v>
      </c>
    </row>
    <row r="278" spans="2:3" x14ac:dyDescent="0.25">
      <c r="B278" s="21">
        <v>339</v>
      </c>
      <c r="C278">
        <v>1</v>
      </c>
    </row>
    <row r="279" spans="2:3" x14ac:dyDescent="0.25">
      <c r="B279" s="21">
        <v>673</v>
      </c>
      <c r="C279">
        <v>1</v>
      </c>
    </row>
    <row r="280" spans="2:3" x14ac:dyDescent="0.25">
      <c r="B280" s="21">
        <v>381</v>
      </c>
      <c r="C280">
        <v>1</v>
      </c>
    </row>
    <row r="281" spans="2:3" x14ac:dyDescent="0.25">
      <c r="B281" s="21">
        <v>55</v>
      </c>
      <c r="C281">
        <v>1</v>
      </c>
    </row>
    <row r="282" spans="2:3" x14ac:dyDescent="0.25">
      <c r="B282" s="21">
        <v>385</v>
      </c>
      <c r="C282">
        <v>1</v>
      </c>
    </row>
    <row r="283" spans="2:3" x14ac:dyDescent="0.25">
      <c r="B283" s="21">
        <v>111</v>
      </c>
      <c r="C283">
        <v>1</v>
      </c>
    </row>
    <row r="284" spans="2:3" x14ac:dyDescent="0.25">
      <c r="B284" s="21">
        <v>402</v>
      </c>
      <c r="C284">
        <v>1</v>
      </c>
    </row>
    <row r="285" spans="2:3" x14ac:dyDescent="0.25">
      <c r="B285" s="21">
        <v>66</v>
      </c>
      <c r="C285">
        <v>1</v>
      </c>
    </row>
    <row r="286" spans="2:3" x14ac:dyDescent="0.25">
      <c r="B286" s="21">
        <v>431</v>
      </c>
      <c r="C286">
        <v>1</v>
      </c>
    </row>
    <row r="287" spans="2:3" x14ac:dyDescent="0.25">
      <c r="B287" s="21">
        <v>174</v>
      </c>
      <c r="C287">
        <v>1</v>
      </c>
    </row>
    <row r="288" spans="2:3" x14ac:dyDescent="0.25">
      <c r="B288" s="21">
        <v>454</v>
      </c>
      <c r="C288">
        <v>1</v>
      </c>
    </row>
    <row r="289" spans="2:3" x14ac:dyDescent="0.25">
      <c r="B289" s="21">
        <v>361</v>
      </c>
      <c r="C289">
        <v>1</v>
      </c>
    </row>
    <row r="290" spans="2:3" x14ac:dyDescent="0.25">
      <c r="B290" s="21">
        <v>483</v>
      </c>
      <c r="C290">
        <v>1</v>
      </c>
    </row>
    <row r="291" spans="2:3" x14ac:dyDescent="0.25">
      <c r="B291" s="21">
        <v>599</v>
      </c>
      <c r="C291">
        <v>1</v>
      </c>
    </row>
    <row r="292" spans="2:3" x14ac:dyDescent="0.25">
      <c r="B292" s="21">
        <v>486</v>
      </c>
      <c r="C292">
        <v>1</v>
      </c>
    </row>
    <row r="293" spans="2:3" x14ac:dyDescent="0.25">
      <c r="B293" s="21">
        <v>50</v>
      </c>
      <c r="C293">
        <v>1</v>
      </c>
    </row>
    <row r="294" spans="2:3" x14ac:dyDescent="0.25">
      <c r="B294" s="21">
        <v>568</v>
      </c>
      <c r="C294">
        <v>1</v>
      </c>
    </row>
    <row r="295" spans="2:3" x14ac:dyDescent="0.25">
      <c r="B295" s="21">
        <v>120</v>
      </c>
      <c r="C295">
        <v>1</v>
      </c>
    </row>
    <row r="296" spans="2:3" x14ac:dyDescent="0.25">
      <c r="B296" s="21">
        <v>569</v>
      </c>
      <c r="C296">
        <v>1</v>
      </c>
    </row>
    <row r="297" spans="2:3" x14ac:dyDescent="0.25">
      <c r="B297" s="21">
        <v>316</v>
      </c>
      <c r="C297">
        <v>1</v>
      </c>
    </row>
    <row r="298" spans="2:3" x14ac:dyDescent="0.25">
      <c r="B298" s="21">
        <v>575</v>
      </c>
      <c r="C298">
        <v>1</v>
      </c>
    </row>
    <row r="299" spans="2:3" x14ac:dyDescent="0.25">
      <c r="B299" s="21">
        <v>670</v>
      </c>
      <c r="C299">
        <v>1</v>
      </c>
    </row>
    <row r="300" spans="2:3" x14ac:dyDescent="0.25">
      <c r="B300" s="21">
        <v>636</v>
      </c>
      <c r="C300">
        <v>1</v>
      </c>
    </row>
    <row r="301" spans="2:3" x14ac:dyDescent="0.25">
      <c r="B301" s="21">
        <v>87</v>
      </c>
      <c r="C301">
        <v>1</v>
      </c>
    </row>
    <row r="302" spans="2:3" x14ac:dyDescent="0.25">
      <c r="B302" s="21">
        <v>646</v>
      </c>
      <c r="C302">
        <v>1</v>
      </c>
    </row>
    <row r="303" spans="2:3" x14ac:dyDescent="0.25">
      <c r="B303" s="21">
        <v>93</v>
      </c>
      <c r="C303">
        <v>1</v>
      </c>
    </row>
    <row r="304" spans="2:3" x14ac:dyDescent="0.25">
      <c r="B304" s="21">
        <v>709</v>
      </c>
      <c r="C304">
        <v>1</v>
      </c>
    </row>
    <row r="305" spans="2:3" x14ac:dyDescent="0.25">
      <c r="B305" s="21">
        <v>574</v>
      </c>
      <c r="C305">
        <v>1</v>
      </c>
    </row>
    <row r="306" spans="2:3" x14ac:dyDescent="0.25">
      <c r="B306" s="21">
        <v>712</v>
      </c>
      <c r="C306">
        <v>1</v>
      </c>
    </row>
    <row r="307" spans="2:3" x14ac:dyDescent="0.25">
      <c r="B307" s="20">
        <v>2017</v>
      </c>
      <c r="C307">
        <v>42</v>
      </c>
    </row>
    <row r="308" spans="2:3" x14ac:dyDescent="0.25">
      <c r="B308" s="21">
        <v>682</v>
      </c>
      <c r="C308">
        <v>1</v>
      </c>
    </row>
    <row r="309" spans="2:3" x14ac:dyDescent="0.25">
      <c r="B309" s="21">
        <v>48</v>
      </c>
      <c r="C309">
        <v>1</v>
      </c>
    </row>
    <row r="310" spans="2:3" x14ac:dyDescent="0.25">
      <c r="B310" s="21">
        <v>22</v>
      </c>
      <c r="C310">
        <v>1</v>
      </c>
    </row>
    <row r="311" spans="2:3" x14ac:dyDescent="0.25">
      <c r="B311" s="21">
        <v>51</v>
      </c>
      <c r="C311">
        <v>1</v>
      </c>
    </row>
    <row r="312" spans="2:3" x14ac:dyDescent="0.25">
      <c r="B312" s="21">
        <v>71</v>
      </c>
      <c r="C312">
        <v>1</v>
      </c>
    </row>
    <row r="313" spans="2:3" x14ac:dyDescent="0.25">
      <c r="B313" s="21">
        <v>60</v>
      </c>
      <c r="C313">
        <v>1</v>
      </c>
    </row>
    <row r="314" spans="2:3" x14ac:dyDescent="0.25">
      <c r="B314" s="21">
        <v>143</v>
      </c>
      <c r="C314">
        <v>1</v>
      </c>
    </row>
    <row r="315" spans="2:3" x14ac:dyDescent="0.25">
      <c r="B315" s="21">
        <v>117</v>
      </c>
      <c r="C315">
        <v>1</v>
      </c>
    </row>
    <row r="316" spans="2:3" x14ac:dyDescent="0.25">
      <c r="B316" s="21">
        <v>188</v>
      </c>
      <c r="C316">
        <v>1</v>
      </c>
    </row>
    <row r="317" spans="2:3" x14ac:dyDescent="0.25">
      <c r="B317" s="21">
        <v>125</v>
      </c>
      <c r="C317">
        <v>1</v>
      </c>
    </row>
    <row r="318" spans="2:3" x14ac:dyDescent="0.25">
      <c r="B318" s="21">
        <v>293</v>
      </c>
      <c r="C318">
        <v>1</v>
      </c>
    </row>
    <row r="319" spans="2:3" x14ac:dyDescent="0.25">
      <c r="B319" s="21">
        <v>144</v>
      </c>
      <c r="C319">
        <v>1</v>
      </c>
    </row>
    <row r="320" spans="2:3" x14ac:dyDescent="0.25">
      <c r="B320" s="21">
        <v>461</v>
      </c>
      <c r="C320">
        <v>1</v>
      </c>
    </row>
    <row r="321" spans="2:3" x14ac:dyDescent="0.25">
      <c r="B321" s="21">
        <v>159</v>
      </c>
      <c r="C321">
        <v>1</v>
      </c>
    </row>
    <row r="322" spans="2:3" x14ac:dyDescent="0.25">
      <c r="B322" s="21">
        <v>500</v>
      </c>
      <c r="C322">
        <v>1</v>
      </c>
    </row>
    <row r="323" spans="2:3" x14ac:dyDescent="0.25">
      <c r="B323" s="21">
        <v>249</v>
      </c>
      <c r="C323">
        <v>1</v>
      </c>
    </row>
    <row r="324" spans="2:3" x14ac:dyDescent="0.25">
      <c r="B324" s="21">
        <v>552</v>
      </c>
      <c r="C324">
        <v>1</v>
      </c>
    </row>
    <row r="325" spans="2:3" x14ac:dyDescent="0.25">
      <c r="B325" s="21">
        <v>256</v>
      </c>
      <c r="C325">
        <v>1</v>
      </c>
    </row>
    <row r="326" spans="2:3" x14ac:dyDescent="0.25">
      <c r="B326" s="21">
        <v>647</v>
      </c>
      <c r="C326">
        <v>1</v>
      </c>
    </row>
    <row r="327" spans="2:3" x14ac:dyDescent="0.25">
      <c r="B327" s="21">
        <v>295</v>
      </c>
      <c r="C327">
        <v>1</v>
      </c>
    </row>
    <row r="328" spans="2:3" x14ac:dyDescent="0.25">
      <c r="B328" s="21">
        <v>659</v>
      </c>
      <c r="C328">
        <v>1</v>
      </c>
    </row>
    <row r="329" spans="2:3" x14ac:dyDescent="0.25">
      <c r="B329" s="21">
        <v>323</v>
      </c>
      <c r="C329">
        <v>1</v>
      </c>
    </row>
    <row r="330" spans="2:3" x14ac:dyDescent="0.25">
      <c r="B330" s="21">
        <v>35</v>
      </c>
      <c r="C330">
        <v>1</v>
      </c>
    </row>
    <row r="331" spans="2:3" x14ac:dyDescent="0.25">
      <c r="B331" s="21">
        <v>340</v>
      </c>
      <c r="C331">
        <v>1</v>
      </c>
    </row>
    <row r="332" spans="2:3" x14ac:dyDescent="0.25">
      <c r="B332" s="21">
        <v>157</v>
      </c>
      <c r="C332">
        <v>1</v>
      </c>
    </row>
    <row r="333" spans="2:3" x14ac:dyDescent="0.25">
      <c r="B333" s="21">
        <v>408</v>
      </c>
      <c r="C333">
        <v>1</v>
      </c>
    </row>
    <row r="334" spans="2:3" x14ac:dyDescent="0.25">
      <c r="B334" s="21">
        <v>310</v>
      </c>
      <c r="C334">
        <v>1</v>
      </c>
    </row>
    <row r="335" spans="2:3" x14ac:dyDescent="0.25">
      <c r="B335" s="21">
        <v>416</v>
      </c>
      <c r="C335">
        <v>1</v>
      </c>
    </row>
    <row r="336" spans="2:3" x14ac:dyDescent="0.25">
      <c r="B336" s="21">
        <v>549</v>
      </c>
      <c r="C336">
        <v>1</v>
      </c>
    </row>
    <row r="337" spans="2:3" x14ac:dyDescent="0.25">
      <c r="B337" s="21">
        <v>425</v>
      </c>
      <c r="C337">
        <v>1</v>
      </c>
    </row>
    <row r="338" spans="2:3" x14ac:dyDescent="0.25">
      <c r="B338" s="21">
        <v>649</v>
      </c>
      <c r="C338">
        <v>1</v>
      </c>
    </row>
    <row r="339" spans="2:3" x14ac:dyDescent="0.25">
      <c r="B339" s="21">
        <v>478</v>
      </c>
      <c r="C339">
        <v>1</v>
      </c>
    </row>
    <row r="340" spans="2:3" x14ac:dyDescent="0.25">
      <c r="B340" s="21">
        <v>84</v>
      </c>
      <c r="C340">
        <v>1</v>
      </c>
    </row>
    <row r="341" spans="2:3" x14ac:dyDescent="0.25">
      <c r="B341" s="21">
        <v>480</v>
      </c>
      <c r="C341">
        <v>1</v>
      </c>
    </row>
    <row r="342" spans="2:3" x14ac:dyDescent="0.25">
      <c r="B342" s="21">
        <v>465</v>
      </c>
      <c r="C342">
        <v>1</v>
      </c>
    </row>
    <row r="343" spans="2:3" x14ac:dyDescent="0.25">
      <c r="B343" s="21">
        <v>535</v>
      </c>
      <c r="C343">
        <v>1</v>
      </c>
    </row>
    <row r="344" spans="2:3" x14ac:dyDescent="0.25">
      <c r="B344" s="21">
        <v>11</v>
      </c>
      <c r="C344">
        <v>1</v>
      </c>
    </row>
    <row r="345" spans="2:3" x14ac:dyDescent="0.25">
      <c r="B345" s="21">
        <v>605</v>
      </c>
      <c r="C345">
        <v>1</v>
      </c>
    </row>
    <row r="346" spans="2:3" x14ac:dyDescent="0.25">
      <c r="B346" s="21">
        <v>607</v>
      </c>
      <c r="C346">
        <v>1</v>
      </c>
    </row>
    <row r="347" spans="2:3" x14ac:dyDescent="0.25">
      <c r="B347" s="21">
        <v>661</v>
      </c>
      <c r="C347">
        <v>1</v>
      </c>
    </row>
    <row r="348" spans="2:3" x14ac:dyDescent="0.25">
      <c r="B348" s="21">
        <v>220</v>
      </c>
      <c r="C348">
        <v>1</v>
      </c>
    </row>
    <row r="349" spans="2:3" x14ac:dyDescent="0.25">
      <c r="B349" s="21">
        <v>665</v>
      </c>
      <c r="C349">
        <v>1</v>
      </c>
    </row>
    <row r="350" spans="2:3" x14ac:dyDescent="0.25">
      <c r="B350" s="20">
        <v>2018</v>
      </c>
      <c r="C350">
        <v>56</v>
      </c>
    </row>
    <row r="351" spans="2:3" x14ac:dyDescent="0.25">
      <c r="B351" s="21">
        <v>591</v>
      </c>
      <c r="C351">
        <v>1</v>
      </c>
    </row>
    <row r="352" spans="2:3" x14ac:dyDescent="0.25">
      <c r="B352" s="21">
        <v>621</v>
      </c>
      <c r="C352">
        <v>1</v>
      </c>
    </row>
    <row r="353" spans="2:3" x14ac:dyDescent="0.25">
      <c r="B353" s="21">
        <v>39</v>
      </c>
      <c r="C353">
        <v>1</v>
      </c>
    </row>
    <row r="354" spans="2:3" x14ac:dyDescent="0.25">
      <c r="B354" s="21">
        <v>677</v>
      </c>
      <c r="C354">
        <v>1</v>
      </c>
    </row>
    <row r="355" spans="2:3" x14ac:dyDescent="0.25">
      <c r="B355" s="21">
        <v>107</v>
      </c>
      <c r="C355">
        <v>1</v>
      </c>
    </row>
    <row r="356" spans="2:3" x14ac:dyDescent="0.25">
      <c r="B356" s="21">
        <v>687</v>
      </c>
      <c r="C356">
        <v>1</v>
      </c>
    </row>
    <row r="357" spans="2:3" x14ac:dyDescent="0.25">
      <c r="B357" s="21">
        <v>135</v>
      </c>
      <c r="C357">
        <v>1</v>
      </c>
    </row>
    <row r="358" spans="2:3" x14ac:dyDescent="0.25">
      <c r="B358" s="21">
        <v>92</v>
      </c>
      <c r="C358">
        <v>1</v>
      </c>
    </row>
    <row r="359" spans="2:3" x14ac:dyDescent="0.25">
      <c r="B359" s="21">
        <v>219</v>
      </c>
      <c r="C359">
        <v>1</v>
      </c>
    </row>
    <row r="360" spans="2:3" x14ac:dyDescent="0.25">
      <c r="B360" s="21">
        <v>106</v>
      </c>
      <c r="C360">
        <v>1</v>
      </c>
    </row>
    <row r="361" spans="2:3" x14ac:dyDescent="0.25">
      <c r="B361" s="21">
        <v>225</v>
      </c>
      <c r="C361">
        <v>1</v>
      </c>
    </row>
    <row r="362" spans="2:3" x14ac:dyDescent="0.25">
      <c r="B362" s="21">
        <v>158</v>
      </c>
      <c r="C362">
        <v>1</v>
      </c>
    </row>
    <row r="363" spans="2:3" x14ac:dyDescent="0.25">
      <c r="B363" s="21">
        <v>246</v>
      </c>
      <c r="C363">
        <v>1</v>
      </c>
    </row>
    <row r="364" spans="2:3" x14ac:dyDescent="0.25">
      <c r="B364" s="21">
        <v>161</v>
      </c>
      <c r="C364">
        <v>1</v>
      </c>
    </row>
    <row r="365" spans="2:3" x14ac:dyDescent="0.25">
      <c r="B365" s="21">
        <v>306</v>
      </c>
      <c r="C365">
        <v>1</v>
      </c>
    </row>
    <row r="366" spans="2:3" x14ac:dyDescent="0.25">
      <c r="B366" s="21">
        <v>163</v>
      </c>
      <c r="C366">
        <v>1</v>
      </c>
    </row>
    <row r="367" spans="2:3" x14ac:dyDescent="0.25">
      <c r="B367" s="21">
        <v>320</v>
      </c>
      <c r="C367">
        <v>1</v>
      </c>
    </row>
    <row r="368" spans="2:3" x14ac:dyDescent="0.25">
      <c r="B368" s="21">
        <v>243</v>
      </c>
      <c r="C368">
        <v>1</v>
      </c>
    </row>
    <row r="369" spans="2:3" x14ac:dyDescent="0.25">
      <c r="B369" s="21">
        <v>355</v>
      </c>
      <c r="C369">
        <v>1</v>
      </c>
    </row>
    <row r="370" spans="2:3" x14ac:dyDescent="0.25">
      <c r="B370" s="21">
        <v>259</v>
      </c>
      <c r="C370">
        <v>1</v>
      </c>
    </row>
    <row r="371" spans="2:3" x14ac:dyDescent="0.25">
      <c r="B371" s="21">
        <v>375</v>
      </c>
      <c r="C371">
        <v>1</v>
      </c>
    </row>
    <row r="372" spans="2:3" x14ac:dyDescent="0.25">
      <c r="B372" s="21">
        <v>297</v>
      </c>
      <c r="C372">
        <v>1</v>
      </c>
    </row>
    <row r="373" spans="2:3" x14ac:dyDescent="0.25">
      <c r="B373" s="21">
        <v>446</v>
      </c>
      <c r="C373">
        <v>1</v>
      </c>
    </row>
    <row r="374" spans="2:3" x14ac:dyDescent="0.25">
      <c r="B374" s="21">
        <v>300</v>
      </c>
      <c r="C374">
        <v>1</v>
      </c>
    </row>
    <row r="375" spans="2:3" x14ac:dyDescent="0.25">
      <c r="B375" s="21">
        <v>467</v>
      </c>
      <c r="C375">
        <v>1</v>
      </c>
    </row>
    <row r="376" spans="2:3" x14ac:dyDescent="0.25">
      <c r="B376" s="21">
        <v>324</v>
      </c>
      <c r="C376">
        <v>1</v>
      </c>
    </row>
    <row r="377" spans="2:3" x14ac:dyDescent="0.25">
      <c r="B377" s="21">
        <v>540</v>
      </c>
      <c r="C377">
        <v>1</v>
      </c>
    </row>
    <row r="378" spans="2:3" x14ac:dyDescent="0.25">
      <c r="B378" s="21">
        <v>330</v>
      </c>
      <c r="C378">
        <v>1</v>
      </c>
    </row>
    <row r="379" spans="2:3" x14ac:dyDescent="0.25">
      <c r="B379" s="21">
        <v>28</v>
      </c>
      <c r="C379">
        <v>1</v>
      </c>
    </row>
    <row r="380" spans="2:3" x14ac:dyDescent="0.25">
      <c r="B380" s="21">
        <v>440</v>
      </c>
      <c r="C380">
        <v>1</v>
      </c>
    </row>
    <row r="381" spans="2:3" x14ac:dyDescent="0.25">
      <c r="B381" s="21">
        <v>124</v>
      </c>
      <c r="C381">
        <v>1</v>
      </c>
    </row>
    <row r="382" spans="2:3" x14ac:dyDescent="0.25">
      <c r="B382" s="21">
        <v>464</v>
      </c>
      <c r="C382">
        <v>1</v>
      </c>
    </row>
    <row r="383" spans="2:3" x14ac:dyDescent="0.25">
      <c r="B383" s="21">
        <v>223</v>
      </c>
      <c r="C383">
        <v>1</v>
      </c>
    </row>
    <row r="384" spans="2:3" x14ac:dyDescent="0.25">
      <c r="B384" s="21">
        <v>475</v>
      </c>
      <c r="C384">
        <v>1</v>
      </c>
    </row>
    <row r="385" spans="2:3" x14ac:dyDescent="0.25">
      <c r="B385" s="21">
        <v>270</v>
      </c>
      <c r="C385">
        <v>1</v>
      </c>
    </row>
    <row r="386" spans="2:3" x14ac:dyDescent="0.25">
      <c r="B386" s="21">
        <v>492</v>
      </c>
      <c r="C386">
        <v>1</v>
      </c>
    </row>
    <row r="387" spans="2:3" x14ac:dyDescent="0.25">
      <c r="B387" s="21">
        <v>343</v>
      </c>
      <c r="C387">
        <v>1</v>
      </c>
    </row>
    <row r="388" spans="2:3" x14ac:dyDescent="0.25">
      <c r="B388" s="21">
        <v>504</v>
      </c>
      <c r="C388">
        <v>1</v>
      </c>
    </row>
    <row r="389" spans="2:3" x14ac:dyDescent="0.25">
      <c r="B389" s="21">
        <v>404</v>
      </c>
      <c r="C389">
        <v>1</v>
      </c>
    </row>
    <row r="390" spans="2:3" x14ac:dyDescent="0.25">
      <c r="B390" s="21">
        <v>546</v>
      </c>
      <c r="C390">
        <v>1</v>
      </c>
    </row>
    <row r="391" spans="2:3" x14ac:dyDescent="0.25">
      <c r="B391" s="21">
        <v>534</v>
      </c>
      <c r="C391">
        <v>1</v>
      </c>
    </row>
    <row r="392" spans="2:3" x14ac:dyDescent="0.25">
      <c r="B392" s="21">
        <v>557</v>
      </c>
      <c r="C392">
        <v>1</v>
      </c>
    </row>
    <row r="393" spans="2:3" x14ac:dyDescent="0.25">
      <c r="B393" s="21">
        <v>57</v>
      </c>
      <c r="C393">
        <v>1</v>
      </c>
    </row>
    <row r="394" spans="2:3" x14ac:dyDescent="0.25">
      <c r="B394" s="21">
        <v>564</v>
      </c>
      <c r="C394">
        <v>1</v>
      </c>
    </row>
    <row r="395" spans="2:3" x14ac:dyDescent="0.25">
      <c r="B395" s="21">
        <v>228</v>
      </c>
      <c r="C395">
        <v>1</v>
      </c>
    </row>
    <row r="396" spans="2:3" x14ac:dyDescent="0.25">
      <c r="B396" s="21">
        <v>578</v>
      </c>
      <c r="C396">
        <v>1</v>
      </c>
    </row>
    <row r="397" spans="2:3" x14ac:dyDescent="0.25">
      <c r="B397" s="21">
        <v>373</v>
      </c>
      <c r="C397">
        <v>1</v>
      </c>
    </row>
    <row r="398" spans="2:3" x14ac:dyDescent="0.25">
      <c r="B398" s="21">
        <v>582</v>
      </c>
      <c r="C398">
        <v>1</v>
      </c>
    </row>
    <row r="399" spans="2:3" x14ac:dyDescent="0.25">
      <c r="B399" s="21">
        <v>570</v>
      </c>
      <c r="C399">
        <v>1</v>
      </c>
    </row>
    <row r="400" spans="2:3" x14ac:dyDescent="0.25">
      <c r="B400" s="21">
        <v>617</v>
      </c>
      <c r="C400">
        <v>1</v>
      </c>
    </row>
    <row r="401" spans="2:3" x14ac:dyDescent="0.25">
      <c r="B401" s="21">
        <v>314</v>
      </c>
      <c r="C401">
        <v>1</v>
      </c>
    </row>
    <row r="402" spans="2:3" x14ac:dyDescent="0.25">
      <c r="B402" s="21">
        <v>655</v>
      </c>
      <c r="C402">
        <v>1</v>
      </c>
    </row>
    <row r="403" spans="2:3" x14ac:dyDescent="0.25">
      <c r="B403" s="21">
        <v>142</v>
      </c>
      <c r="C403">
        <v>1</v>
      </c>
    </row>
    <row r="404" spans="2:3" x14ac:dyDescent="0.25">
      <c r="B404" s="21">
        <v>663</v>
      </c>
      <c r="C404">
        <v>1</v>
      </c>
    </row>
    <row r="405" spans="2:3" x14ac:dyDescent="0.25">
      <c r="B405" s="21">
        <v>450</v>
      </c>
      <c r="C405">
        <v>1</v>
      </c>
    </row>
    <row r="406" spans="2:3" x14ac:dyDescent="0.25">
      <c r="B406" s="21">
        <v>676</v>
      </c>
      <c r="C406">
        <v>1</v>
      </c>
    </row>
    <row r="407" spans="2:3" x14ac:dyDescent="0.25">
      <c r="B407" s="20">
        <v>2019</v>
      </c>
      <c r="C407">
        <v>56</v>
      </c>
    </row>
    <row r="408" spans="2:3" x14ac:dyDescent="0.25">
      <c r="B408" s="21">
        <v>600</v>
      </c>
      <c r="C408">
        <v>1</v>
      </c>
    </row>
    <row r="409" spans="2:3" x14ac:dyDescent="0.25">
      <c r="B409" s="21">
        <v>622</v>
      </c>
      <c r="C409">
        <v>1</v>
      </c>
    </row>
    <row r="410" spans="2:3" x14ac:dyDescent="0.25">
      <c r="B410" s="21">
        <v>46</v>
      </c>
      <c r="C410">
        <v>1</v>
      </c>
    </row>
    <row r="411" spans="2:3" x14ac:dyDescent="0.25">
      <c r="B411" s="21">
        <v>638</v>
      </c>
      <c r="C411">
        <v>1</v>
      </c>
    </row>
    <row r="412" spans="2:3" x14ac:dyDescent="0.25">
      <c r="B412" s="21">
        <v>62</v>
      </c>
      <c r="C412">
        <v>1</v>
      </c>
    </row>
    <row r="413" spans="2:3" x14ac:dyDescent="0.25">
      <c r="B413" s="21">
        <v>686</v>
      </c>
      <c r="C413">
        <v>1</v>
      </c>
    </row>
    <row r="414" spans="2:3" x14ac:dyDescent="0.25">
      <c r="B414" s="21">
        <v>146</v>
      </c>
      <c r="C414">
        <v>1</v>
      </c>
    </row>
    <row r="415" spans="2:3" x14ac:dyDescent="0.25">
      <c r="B415" s="21">
        <v>692</v>
      </c>
      <c r="C415">
        <v>1</v>
      </c>
    </row>
    <row r="416" spans="2:3" x14ac:dyDescent="0.25">
      <c r="B416" s="21">
        <v>169</v>
      </c>
      <c r="C416">
        <v>1</v>
      </c>
    </row>
    <row r="417" spans="2:3" x14ac:dyDescent="0.25">
      <c r="B417" s="21">
        <v>26</v>
      </c>
      <c r="C417">
        <v>1</v>
      </c>
    </row>
    <row r="418" spans="2:3" x14ac:dyDescent="0.25">
      <c r="B418" s="21">
        <v>191</v>
      </c>
      <c r="C418">
        <v>1</v>
      </c>
    </row>
    <row r="419" spans="2:3" x14ac:dyDescent="0.25">
      <c r="B419" s="21">
        <v>80</v>
      </c>
      <c r="C419">
        <v>1</v>
      </c>
    </row>
    <row r="420" spans="2:3" x14ac:dyDescent="0.25">
      <c r="B420" s="21">
        <v>209</v>
      </c>
      <c r="C420">
        <v>1</v>
      </c>
    </row>
    <row r="421" spans="2:3" x14ac:dyDescent="0.25">
      <c r="B421" s="21">
        <v>126</v>
      </c>
      <c r="C421">
        <v>1</v>
      </c>
    </row>
    <row r="422" spans="2:3" x14ac:dyDescent="0.25">
      <c r="B422" s="21">
        <v>303</v>
      </c>
      <c r="C422">
        <v>1</v>
      </c>
    </row>
    <row r="423" spans="2:3" x14ac:dyDescent="0.25">
      <c r="B423" s="21">
        <v>162</v>
      </c>
      <c r="C423">
        <v>1</v>
      </c>
    </row>
    <row r="424" spans="2:3" x14ac:dyDescent="0.25">
      <c r="B424" s="21">
        <v>347</v>
      </c>
      <c r="C424">
        <v>1</v>
      </c>
    </row>
    <row r="425" spans="2:3" x14ac:dyDescent="0.25">
      <c r="B425" s="21">
        <v>167</v>
      </c>
      <c r="C425">
        <v>1</v>
      </c>
    </row>
    <row r="426" spans="2:3" x14ac:dyDescent="0.25">
      <c r="B426" s="21">
        <v>412</v>
      </c>
      <c r="C426">
        <v>1</v>
      </c>
    </row>
    <row r="427" spans="2:3" x14ac:dyDescent="0.25">
      <c r="B427" s="21">
        <v>189</v>
      </c>
      <c r="C427">
        <v>1</v>
      </c>
    </row>
    <row r="428" spans="2:3" x14ac:dyDescent="0.25">
      <c r="B428" s="21">
        <v>482</v>
      </c>
      <c r="C428">
        <v>1</v>
      </c>
    </row>
    <row r="429" spans="2:3" x14ac:dyDescent="0.25">
      <c r="B429" s="21">
        <v>215</v>
      </c>
      <c r="C429">
        <v>1</v>
      </c>
    </row>
    <row r="430" spans="2:3" x14ac:dyDescent="0.25">
      <c r="B430" s="21">
        <v>533</v>
      </c>
      <c r="C430">
        <v>1</v>
      </c>
    </row>
    <row r="431" spans="2:3" x14ac:dyDescent="0.25">
      <c r="B431" s="21">
        <v>247</v>
      </c>
      <c r="C431">
        <v>1</v>
      </c>
    </row>
    <row r="432" spans="2:3" x14ac:dyDescent="0.25">
      <c r="B432" s="21">
        <v>558</v>
      </c>
      <c r="C432">
        <v>1</v>
      </c>
    </row>
    <row r="433" spans="2:3" x14ac:dyDescent="0.25">
      <c r="B433" s="21">
        <v>260</v>
      </c>
      <c r="C433">
        <v>1</v>
      </c>
    </row>
    <row r="434" spans="2:3" x14ac:dyDescent="0.25">
      <c r="B434" s="21">
        <v>561</v>
      </c>
      <c r="C434">
        <v>1</v>
      </c>
    </row>
    <row r="435" spans="2:3" x14ac:dyDescent="0.25">
      <c r="B435" s="21">
        <v>274</v>
      </c>
      <c r="C435">
        <v>1</v>
      </c>
    </row>
    <row r="436" spans="2:3" x14ac:dyDescent="0.25">
      <c r="B436" s="21">
        <v>6</v>
      </c>
      <c r="C436">
        <v>1</v>
      </c>
    </row>
    <row r="437" spans="2:3" x14ac:dyDescent="0.25">
      <c r="B437" s="21">
        <v>277</v>
      </c>
      <c r="C437">
        <v>1</v>
      </c>
    </row>
    <row r="438" spans="2:3" x14ac:dyDescent="0.25">
      <c r="B438" s="21">
        <v>78</v>
      </c>
      <c r="C438">
        <v>1</v>
      </c>
    </row>
    <row r="439" spans="2:3" x14ac:dyDescent="0.25">
      <c r="B439" s="21">
        <v>279</v>
      </c>
      <c r="C439">
        <v>1</v>
      </c>
    </row>
    <row r="440" spans="2:3" x14ac:dyDescent="0.25">
      <c r="B440" s="21">
        <v>184</v>
      </c>
      <c r="C440">
        <v>1</v>
      </c>
    </row>
    <row r="441" spans="2:3" x14ac:dyDescent="0.25">
      <c r="B441" s="21">
        <v>317</v>
      </c>
      <c r="C441">
        <v>1</v>
      </c>
    </row>
    <row r="442" spans="2:3" x14ac:dyDescent="0.25">
      <c r="B442" s="21">
        <v>240</v>
      </c>
      <c r="C442">
        <v>1</v>
      </c>
    </row>
    <row r="443" spans="2:3" x14ac:dyDescent="0.25">
      <c r="B443" s="21">
        <v>328</v>
      </c>
      <c r="C443">
        <v>1</v>
      </c>
    </row>
    <row r="444" spans="2:3" x14ac:dyDescent="0.25">
      <c r="B444" s="21">
        <v>386</v>
      </c>
      <c r="C444">
        <v>1</v>
      </c>
    </row>
    <row r="445" spans="2:3" x14ac:dyDescent="0.25">
      <c r="B445" s="21">
        <v>344</v>
      </c>
      <c r="C445">
        <v>1</v>
      </c>
    </row>
    <row r="446" spans="2:3" x14ac:dyDescent="0.25">
      <c r="B446" s="21">
        <v>497</v>
      </c>
      <c r="C446">
        <v>1</v>
      </c>
    </row>
    <row r="447" spans="2:3" x14ac:dyDescent="0.25">
      <c r="B447" s="21">
        <v>405</v>
      </c>
      <c r="C447">
        <v>1</v>
      </c>
    </row>
    <row r="448" spans="2:3" x14ac:dyDescent="0.25">
      <c r="B448" s="21">
        <v>559</v>
      </c>
      <c r="C448">
        <v>1</v>
      </c>
    </row>
    <row r="449" spans="2:3" x14ac:dyDescent="0.25">
      <c r="B449" s="21">
        <v>420</v>
      </c>
      <c r="C449">
        <v>1</v>
      </c>
    </row>
    <row r="450" spans="2:3" x14ac:dyDescent="0.25">
      <c r="B450" s="21">
        <v>54</v>
      </c>
      <c r="C450">
        <v>1</v>
      </c>
    </row>
    <row r="451" spans="2:3" x14ac:dyDescent="0.25">
      <c r="B451" s="21">
        <v>424</v>
      </c>
      <c r="C451">
        <v>1</v>
      </c>
    </row>
    <row r="452" spans="2:3" x14ac:dyDescent="0.25">
      <c r="B452" s="21">
        <v>199</v>
      </c>
      <c r="C452">
        <v>1</v>
      </c>
    </row>
    <row r="453" spans="2:3" x14ac:dyDescent="0.25">
      <c r="B453" s="21">
        <v>471</v>
      </c>
      <c r="C453">
        <v>1</v>
      </c>
    </row>
    <row r="454" spans="2:3" x14ac:dyDescent="0.25">
      <c r="B454" s="21">
        <v>413</v>
      </c>
      <c r="C454">
        <v>1</v>
      </c>
    </row>
    <row r="455" spans="2:3" x14ac:dyDescent="0.25">
      <c r="B455" s="21">
        <v>565</v>
      </c>
      <c r="C455">
        <v>1</v>
      </c>
    </row>
    <row r="456" spans="2:3" x14ac:dyDescent="0.25">
      <c r="B456" s="21">
        <v>592</v>
      </c>
      <c r="C456">
        <v>1</v>
      </c>
    </row>
    <row r="457" spans="2:3" x14ac:dyDescent="0.25">
      <c r="B457" s="21">
        <v>633</v>
      </c>
      <c r="C457">
        <v>1</v>
      </c>
    </row>
    <row r="458" spans="2:3" x14ac:dyDescent="0.25">
      <c r="B458" s="21">
        <v>309</v>
      </c>
      <c r="C458">
        <v>1</v>
      </c>
    </row>
    <row r="459" spans="2:3" x14ac:dyDescent="0.25">
      <c r="B459" s="21">
        <v>635</v>
      </c>
      <c r="C459">
        <v>1</v>
      </c>
    </row>
    <row r="460" spans="2:3" x14ac:dyDescent="0.25">
      <c r="B460" s="21">
        <v>151</v>
      </c>
      <c r="C460">
        <v>1</v>
      </c>
    </row>
    <row r="461" spans="2:3" x14ac:dyDescent="0.25">
      <c r="B461" s="21">
        <v>641</v>
      </c>
      <c r="C461">
        <v>1</v>
      </c>
    </row>
    <row r="462" spans="2:3" x14ac:dyDescent="0.25">
      <c r="B462" s="21">
        <v>537</v>
      </c>
      <c r="C462">
        <v>1</v>
      </c>
    </row>
    <row r="463" spans="2:3" x14ac:dyDescent="0.25">
      <c r="B463" s="21">
        <v>642</v>
      </c>
      <c r="C463">
        <v>1</v>
      </c>
    </row>
    <row r="464" spans="2:3" x14ac:dyDescent="0.25">
      <c r="B464" s="20">
        <v>2020</v>
      </c>
      <c r="C464">
        <v>70</v>
      </c>
    </row>
    <row r="465" spans="2:3" x14ac:dyDescent="0.25">
      <c r="B465" s="21">
        <v>662</v>
      </c>
      <c r="C465">
        <v>1</v>
      </c>
    </row>
    <row r="466" spans="2:3" x14ac:dyDescent="0.25">
      <c r="B466" s="21">
        <v>679</v>
      </c>
      <c r="C466">
        <v>1</v>
      </c>
    </row>
    <row r="467" spans="2:3" x14ac:dyDescent="0.25">
      <c r="B467" s="21">
        <v>69</v>
      </c>
      <c r="C467">
        <v>1</v>
      </c>
    </row>
    <row r="468" spans="2:3" x14ac:dyDescent="0.25">
      <c r="B468" s="21">
        <v>67</v>
      </c>
      <c r="C468">
        <v>1</v>
      </c>
    </row>
    <row r="469" spans="2:3" x14ac:dyDescent="0.25">
      <c r="B469" s="21">
        <v>110</v>
      </c>
      <c r="C469">
        <v>1</v>
      </c>
    </row>
    <row r="470" spans="2:3" x14ac:dyDescent="0.25">
      <c r="B470" s="21">
        <v>89</v>
      </c>
      <c r="C470">
        <v>1</v>
      </c>
    </row>
    <row r="471" spans="2:3" x14ac:dyDescent="0.25">
      <c r="B471" s="21">
        <v>131</v>
      </c>
      <c r="C471">
        <v>1</v>
      </c>
    </row>
    <row r="472" spans="2:3" x14ac:dyDescent="0.25">
      <c r="B472" s="21">
        <v>137</v>
      </c>
      <c r="C472">
        <v>1</v>
      </c>
    </row>
    <row r="473" spans="2:3" x14ac:dyDescent="0.25">
      <c r="B473" s="21">
        <v>136</v>
      </c>
      <c r="C473">
        <v>1</v>
      </c>
    </row>
    <row r="474" spans="2:3" x14ac:dyDescent="0.25">
      <c r="B474" s="21">
        <v>164</v>
      </c>
      <c r="C474">
        <v>1</v>
      </c>
    </row>
    <row r="475" spans="2:3" x14ac:dyDescent="0.25">
      <c r="B475" s="21">
        <v>156</v>
      </c>
      <c r="C475">
        <v>1</v>
      </c>
    </row>
    <row r="476" spans="2:3" x14ac:dyDescent="0.25">
      <c r="B476" s="21">
        <v>172</v>
      </c>
      <c r="C476">
        <v>1</v>
      </c>
    </row>
    <row r="477" spans="2:3" x14ac:dyDescent="0.25">
      <c r="B477" s="21">
        <v>178</v>
      </c>
      <c r="C477">
        <v>1</v>
      </c>
    </row>
    <row r="478" spans="2:3" x14ac:dyDescent="0.25">
      <c r="B478" s="21">
        <v>187</v>
      </c>
      <c r="C478">
        <v>1</v>
      </c>
    </row>
    <row r="479" spans="2:3" x14ac:dyDescent="0.25">
      <c r="B479" s="21">
        <v>197</v>
      </c>
      <c r="C479">
        <v>1</v>
      </c>
    </row>
    <row r="480" spans="2:3" x14ac:dyDescent="0.25">
      <c r="B480" s="21">
        <v>214</v>
      </c>
      <c r="C480">
        <v>1</v>
      </c>
    </row>
    <row r="481" spans="2:3" x14ac:dyDescent="0.25">
      <c r="B481" s="21">
        <v>231</v>
      </c>
      <c r="C481">
        <v>1</v>
      </c>
    </row>
    <row r="482" spans="2:3" x14ac:dyDescent="0.25">
      <c r="B482" s="21">
        <v>251</v>
      </c>
      <c r="C482">
        <v>1</v>
      </c>
    </row>
    <row r="483" spans="2:3" x14ac:dyDescent="0.25">
      <c r="B483" s="21">
        <v>342</v>
      </c>
      <c r="C483">
        <v>1</v>
      </c>
    </row>
    <row r="484" spans="2:3" x14ac:dyDescent="0.25">
      <c r="B484" s="21">
        <v>268</v>
      </c>
      <c r="C484">
        <v>1</v>
      </c>
    </row>
    <row r="485" spans="2:3" x14ac:dyDescent="0.25">
      <c r="B485" s="21">
        <v>367</v>
      </c>
      <c r="C485">
        <v>1</v>
      </c>
    </row>
    <row r="486" spans="2:3" x14ac:dyDescent="0.25">
      <c r="B486" s="21">
        <v>269</v>
      </c>
      <c r="C486">
        <v>1</v>
      </c>
    </row>
    <row r="487" spans="2:3" x14ac:dyDescent="0.25">
      <c r="B487" s="21">
        <v>371</v>
      </c>
      <c r="C487">
        <v>1</v>
      </c>
    </row>
    <row r="488" spans="2:3" x14ac:dyDescent="0.25">
      <c r="B488" s="21">
        <v>282</v>
      </c>
      <c r="C488">
        <v>1</v>
      </c>
    </row>
    <row r="489" spans="2:3" x14ac:dyDescent="0.25">
      <c r="B489" s="21">
        <v>403</v>
      </c>
      <c r="C489">
        <v>1</v>
      </c>
    </row>
    <row r="490" spans="2:3" x14ac:dyDescent="0.25">
      <c r="B490" s="21">
        <v>296</v>
      </c>
      <c r="C490">
        <v>1</v>
      </c>
    </row>
    <row r="491" spans="2:3" x14ac:dyDescent="0.25">
      <c r="B491" s="21">
        <v>456</v>
      </c>
      <c r="C491">
        <v>1</v>
      </c>
    </row>
    <row r="492" spans="2:3" x14ac:dyDescent="0.25">
      <c r="B492" s="21">
        <v>298</v>
      </c>
      <c r="C492">
        <v>1</v>
      </c>
    </row>
    <row r="493" spans="2:3" x14ac:dyDescent="0.25">
      <c r="B493" s="21">
        <v>473</v>
      </c>
      <c r="C493">
        <v>1</v>
      </c>
    </row>
    <row r="494" spans="2:3" x14ac:dyDescent="0.25">
      <c r="B494" s="21">
        <v>299</v>
      </c>
      <c r="C494">
        <v>1</v>
      </c>
    </row>
    <row r="495" spans="2:3" x14ac:dyDescent="0.25">
      <c r="B495" s="21">
        <v>476</v>
      </c>
      <c r="C495">
        <v>1</v>
      </c>
    </row>
    <row r="496" spans="2:3" x14ac:dyDescent="0.25">
      <c r="B496" s="21">
        <v>326</v>
      </c>
      <c r="C496">
        <v>1</v>
      </c>
    </row>
    <row r="497" spans="2:3" x14ac:dyDescent="0.25">
      <c r="B497" s="21">
        <v>505</v>
      </c>
      <c r="C497">
        <v>1</v>
      </c>
    </row>
    <row r="498" spans="2:3" x14ac:dyDescent="0.25">
      <c r="B498" s="21">
        <v>334</v>
      </c>
      <c r="C498">
        <v>1</v>
      </c>
    </row>
    <row r="499" spans="2:3" x14ac:dyDescent="0.25">
      <c r="B499" s="21">
        <v>628</v>
      </c>
      <c r="C499">
        <v>1</v>
      </c>
    </row>
    <row r="500" spans="2:3" x14ac:dyDescent="0.25">
      <c r="B500" s="21">
        <v>350</v>
      </c>
      <c r="C500">
        <v>1</v>
      </c>
    </row>
    <row r="501" spans="2:3" x14ac:dyDescent="0.25">
      <c r="B501" s="21">
        <v>88</v>
      </c>
      <c r="C501">
        <v>1</v>
      </c>
    </row>
    <row r="502" spans="2:3" x14ac:dyDescent="0.25">
      <c r="B502" s="21">
        <v>368</v>
      </c>
      <c r="C502">
        <v>1</v>
      </c>
    </row>
    <row r="503" spans="2:3" x14ac:dyDescent="0.25">
      <c r="B503" s="21">
        <v>133</v>
      </c>
      <c r="C503">
        <v>1</v>
      </c>
    </row>
    <row r="504" spans="2:3" x14ac:dyDescent="0.25">
      <c r="B504" s="21">
        <v>380</v>
      </c>
      <c r="C504">
        <v>1</v>
      </c>
    </row>
    <row r="505" spans="2:3" x14ac:dyDescent="0.25">
      <c r="B505" s="21">
        <v>175</v>
      </c>
      <c r="C505">
        <v>1</v>
      </c>
    </row>
    <row r="506" spans="2:3" x14ac:dyDescent="0.25">
      <c r="B506" s="21">
        <v>384</v>
      </c>
      <c r="C506">
        <v>1</v>
      </c>
    </row>
    <row r="507" spans="2:3" x14ac:dyDescent="0.25">
      <c r="B507" s="21">
        <v>213</v>
      </c>
      <c r="C507">
        <v>1</v>
      </c>
    </row>
    <row r="508" spans="2:3" x14ac:dyDescent="0.25">
      <c r="B508" s="21">
        <v>399</v>
      </c>
      <c r="C508">
        <v>1</v>
      </c>
    </row>
    <row r="509" spans="2:3" x14ac:dyDescent="0.25">
      <c r="B509" s="21">
        <v>358</v>
      </c>
      <c r="C509">
        <v>1</v>
      </c>
    </row>
    <row r="510" spans="2:3" x14ac:dyDescent="0.25">
      <c r="B510" s="21">
        <v>432</v>
      </c>
      <c r="C510">
        <v>1</v>
      </c>
    </row>
    <row r="511" spans="2:3" x14ac:dyDescent="0.25">
      <c r="B511" s="21">
        <v>376</v>
      </c>
      <c r="C511">
        <v>1</v>
      </c>
    </row>
    <row r="512" spans="2:3" x14ac:dyDescent="0.25">
      <c r="B512" s="21">
        <v>458</v>
      </c>
      <c r="C512">
        <v>1</v>
      </c>
    </row>
    <row r="513" spans="2:3" x14ac:dyDescent="0.25">
      <c r="B513" s="21">
        <v>466</v>
      </c>
      <c r="C513">
        <v>1</v>
      </c>
    </row>
    <row r="514" spans="2:3" x14ac:dyDescent="0.25">
      <c r="B514" s="21">
        <v>485</v>
      </c>
      <c r="C514">
        <v>1</v>
      </c>
    </row>
    <row r="515" spans="2:3" x14ac:dyDescent="0.25">
      <c r="B515" s="21">
        <v>487</v>
      </c>
      <c r="C515">
        <v>1</v>
      </c>
    </row>
    <row r="516" spans="2:3" x14ac:dyDescent="0.25">
      <c r="B516" s="21">
        <v>502</v>
      </c>
      <c r="C516">
        <v>1</v>
      </c>
    </row>
    <row r="517" spans="2:3" x14ac:dyDescent="0.25">
      <c r="B517" s="21">
        <v>2</v>
      </c>
      <c r="C517">
        <v>1</v>
      </c>
    </row>
    <row r="518" spans="2:3" x14ac:dyDescent="0.25">
      <c r="B518" s="21">
        <v>506</v>
      </c>
      <c r="C518">
        <v>1</v>
      </c>
    </row>
    <row r="519" spans="2:3" x14ac:dyDescent="0.25">
      <c r="B519" s="21">
        <v>145</v>
      </c>
      <c r="C519">
        <v>1</v>
      </c>
    </row>
    <row r="520" spans="2:3" x14ac:dyDescent="0.25">
      <c r="B520" s="21">
        <v>509</v>
      </c>
      <c r="C520">
        <v>1</v>
      </c>
    </row>
    <row r="521" spans="2:3" x14ac:dyDescent="0.25">
      <c r="B521" s="21">
        <v>252</v>
      </c>
      <c r="C521">
        <v>1</v>
      </c>
    </row>
    <row r="522" spans="2:3" x14ac:dyDescent="0.25">
      <c r="B522" s="21">
        <v>526</v>
      </c>
      <c r="C522">
        <v>1</v>
      </c>
    </row>
    <row r="523" spans="2:3" x14ac:dyDescent="0.25">
      <c r="B523" s="21">
        <v>447</v>
      </c>
      <c r="C523">
        <v>1</v>
      </c>
    </row>
    <row r="524" spans="2:3" x14ac:dyDescent="0.25">
      <c r="B524" s="21">
        <v>538</v>
      </c>
      <c r="C524">
        <v>1</v>
      </c>
    </row>
    <row r="525" spans="2:3" x14ac:dyDescent="0.25">
      <c r="B525" s="21">
        <v>518</v>
      </c>
      <c r="C525">
        <v>1</v>
      </c>
    </row>
    <row r="526" spans="2:3" x14ac:dyDescent="0.25">
      <c r="B526" s="21">
        <v>598</v>
      </c>
      <c r="C526">
        <v>1</v>
      </c>
    </row>
    <row r="527" spans="2:3" x14ac:dyDescent="0.25">
      <c r="B527" s="21">
        <v>182</v>
      </c>
      <c r="C527">
        <v>1</v>
      </c>
    </row>
    <row r="528" spans="2:3" x14ac:dyDescent="0.25">
      <c r="B528" s="21">
        <v>601</v>
      </c>
      <c r="C528">
        <v>1</v>
      </c>
    </row>
    <row r="529" spans="2:3" x14ac:dyDescent="0.25">
      <c r="B529" s="21">
        <v>474</v>
      </c>
      <c r="C529">
        <v>1</v>
      </c>
    </row>
    <row r="530" spans="2:3" x14ac:dyDescent="0.25">
      <c r="B530" s="21">
        <v>610</v>
      </c>
      <c r="C530">
        <v>1</v>
      </c>
    </row>
    <row r="531" spans="2:3" x14ac:dyDescent="0.25">
      <c r="B531" s="21">
        <v>369</v>
      </c>
      <c r="C531">
        <v>1</v>
      </c>
    </row>
    <row r="532" spans="2:3" x14ac:dyDescent="0.25">
      <c r="B532" s="21">
        <v>629</v>
      </c>
      <c r="C532">
        <v>1</v>
      </c>
    </row>
    <row r="533" spans="2:3" x14ac:dyDescent="0.25">
      <c r="B533" s="21">
        <v>121</v>
      </c>
      <c r="C533">
        <v>1</v>
      </c>
    </row>
    <row r="534" spans="2:3" x14ac:dyDescent="0.25">
      <c r="B534" s="21">
        <v>690</v>
      </c>
      <c r="C534">
        <v>1</v>
      </c>
    </row>
    <row r="535" spans="2:3" x14ac:dyDescent="0.25">
      <c r="B535" s="20">
        <v>2021</v>
      </c>
      <c r="C535">
        <v>82</v>
      </c>
    </row>
    <row r="536" spans="2:3" x14ac:dyDescent="0.25">
      <c r="B536" s="21">
        <v>207</v>
      </c>
      <c r="C536">
        <v>1</v>
      </c>
    </row>
    <row r="537" spans="2:3" x14ac:dyDescent="0.25">
      <c r="B537" s="21">
        <v>211</v>
      </c>
      <c r="C537">
        <v>1</v>
      </c>
    </row>
    <row r="538" spans="2:3" x14ac:dyDescent="0.25">
      <c r="B538" s="21">
        <v>4</v>
      </c>
      <c r="C538">
        <v>1</v>
      </c>
    </row>
    <row r="539" spans="2:3" x14ac:dyDescent="0.25">
      <c r="B539" s="21">
        <v>222</v>
      </c>
      <c r="C539">
        <v>1</v>
      </c>
    </row>
    <row r="540" spans="2:3" x14ac:dyDescent="0.25">
      <c r="B540" s="21">
        <v>30</v>
      </c>
      <c r="C540">
        <v>1</v>
      </c>
    </row>
    <row r="541" spans="2:3" x14ac:dyDescent="0.25">
      <c r="B541" s="21">
        <v>230</v>
      </c>
      <c r="C541">
        <v>1</v>
      </c>
    </row>
    <row r="542" spans="2:3" x14ac:dyDescent="0.25">
      <c r="B542" s="21">
        <v>37</v>
      </c>
      <c r="C542">
        <v>1</v>
      </c>
    </row>
    <row r="543" spans="2:3" x14ac:dyDescent="0.25">
      <c r="B543" s="21">
        <v>232</v>
      </c>
      <c r="C543">
        <v>1</v>
      </c>
    </row>
    <row r="544" spans="2:3" x14ac:dyDescent="0.25">
      <c r="B544" s="21">
        <v>105</v>
      </c>
      <c r="C544">
        <v>1</v>
      </c>
    </row>
    <row r="545" spans="2:3" x14ac:dyDescent="0.25">
      <c r="B545" s="21">
        <v>236</v>
      </c>
      <c r="C545">
        <v>1</v>
      </c>
    </row>
    <row r="546" spans="2:3" x14ac:dyDescent="0.25">
      <c r="B546" s="21">
        <v>129</v>
      </c>
      <c r="C546">
        <v>1</v>
      </c>
    </row>
    <row r="547" spans="2:3" x14ac:dyDescent="0.25">
      <c r="B547" s="21">
        <v>239</v>
      </c>
      <c r="C547">
        <v>1</v>
      </c>
    </row>
    <row r="548" spans="2:3" x14ac:dyDescent="0.25">
      <c r="B548" s="21">
        <v>171</v>
      </c>
      <c r="C548">
        <v>1</v>
      </c>
    </row>
    <row r="549" spans="2:3" x14ac:dyDescent="0.25">
      <c r="B549" s="21">
        <v>257</v>
      </c>
      <c r="C549">
        <v>1</v>
      </c>
    </row>
    <row r="550" spans="2:3" x14ac:dyDescent="0.25">
      <c r="B550" s="21">
        <v>235</v>
      </c>
      <c r="C550">
        <v>1</v>
      </c>
    </row>
    <row r="551" spans="2:3" x14ac:dyDescent="0.25">
      <c r="B551" s="21">
        <v>261</v>
      </c>
      <c r="C551">
        <v>1</v>
      </c>
    </row>
    <row r="552" spans="2:3" x14ac:dyDescent="0.25">
      <c r="B552" s="21">
        <v>266</v>
      </c>
      <c r="C552">
        <v>1</v>
      </c>
    </row>
    <row r="553" spans="2:3" x14ac:dyDescent="0.25">
      <c r="B553" s="21">
        <v>262</v>
      </c>
      <c r="C553">
        <v>1</v>
      </c>
    </row>
    <row r="554" spans="2:3" x14ac:dyDescent="0.25">
      <c r="B554" s="21">
        <v>280</v>
      </c>
      <c r="C554">
        <v>1</v>
      </c>
    </row>
    <row r="555" spans="2:3" x14ac:dyDescent="0.25">
      <c r="B555" s="21">
        <v>267</v>
      </c>
      <c r="C555">
        <v>1</v>
      </c>
    </row>
    <row r="556" spans="2:3" x14ac:dyDescent="0.25">
      <c r="B556" s="21">
        <v>294</v>
      </c>
      <c r="C556">
        <v>1</v>
      </c>
    </row>
    <row r="557" spans="2:3" x14ac:dyDescent="0.25">
      <c r="B557" s="21">
        <v>273</v>
      </c>
      <c r="C557">
        <v>1</v>
      </c>
    </row>
    <row r="558" spans="2:3" x14ac:dyDescent="0.25">
      <c r="B558" s="21">
        <v>335</v>
      </c>
      <c r="C558">
        <v>1</v>
      </c>
    </row>
    <row r="559" spans="2:3" x14ac:dyDescent="0.25">
      <c r="B559" s="21">
        <v>284</v>
      </c>
      <c r="C559">
        <v>1</v>
      </c>
    </row>
    <row r="560" spans="2:3" x14ac:dyDescent="0.25">
      <c r="B560" s="21">
        <v>360</v>
      </c>
      <c r="C560">
        <v>1</v>
      </c>
    </row>
    <row r="561" spans="2:3" x14ac:dyDescent="0.25">
      <c r="B561" s="21">
        <v>302</v>
      </c>
      <c r="C561">
        <v>1</v>
      </c>
    </row>
    <row r="562" spans="2:3" x14ac:dyDescent="0.25">
      <c r="B562" s="21">
        <v>462</v>
      </c>
      <c r="C562">
        <v>1</v>
      </c>
    </row>
    <row r="563" spans="2:3" x14ac:dyDescent="0.25">
      <c r="B563" s="21">
        <v>313</v>
      </c>
      <c r="C563">
        <v>1</v>
      </c>
    </row>
    <row r="564" spans="2:3" x14ac:dyDescent="0.25">
      <c r="B564" s="21">
        <v>541</v>
      </c>
      <c r="C564">
        <v>1</v>
      </c>
    </row>
    <row r="565" spans="2:3" x14ac:dyDescent="0.25">
      <c r="B565" s="21">
        <v>322</v>
      </c>
      <c r="C565">
        <v>1</v>
      </c>
    </row>
    <row r="566" spans="2:3" x14ac:dyDescent="0.25">
      <c r="B566" s="21">
        <v>609</v>
      </c>
      <c r="C566">
        <v>1</v>
      </c>
    </row>
    <row r="567" spans="2:3" x14ac:dyDescent="0.25">
      <c r="B567" s="21">
        <v>354</v>
      </c>
      <c r="C567">
        <v>1</v>
      </c>
    </row>
    <row r="568" spans="2:3" x14ac:dyDescent="0.25">
      <c r="B568" s="21">
        <v>705</v>
      </c>
      <c r="C568">
        <v>1</v>
      </c>
    </row>
    <row r="569" spans="2:3" x14ac:dyDescent="0.25">
      <c r="B569" s="21">
        <v>359</v>
      </c>
      <c r="C569">
        <v>1</v>
      </c>
    </row>
    <row r="570" spans="2:3" x14ac:dyDescent="0.25">
      <c r="B570" s="21">
        <v>27</v>
      </c>
      <c r="C570">
        <v>1</v>
      </c>
    </row>
    <row r="571" spans="2:3" x14ac:dyDescent="0.25">
      <c r="B571" s="21">
        <v>365</v>
      </c>
      <c r="C571">
        <v>1</v>
      </c>
    </row>
    <row r="572" spans="2:3" x14ac:dyDescent="0.25">
      <c r="B572" s="21">
        <v>59</v>
      </c>
      <c r="C572">
        <v>1</v>
      </c>
    </row>
    <row r="573" spans="2:3" x14ac:dyDescent="0.25">
      <c r="B573" s="21">
        <v>370</v>
      </c>
      <c r="C573">
        <v>1</v>
      </c>
    </row>
    <row r="574" spans="2:3" x14ac:dyDescent="0.25">
      <c r="B574" s="21">
        <v>116</v>
      </c>
      <c r="C574">
        <v>1</v>
      </c>
    </row>
    <row r="575" spans="2:3" x14ac:dyDescent="0.25">
      <c r="B575" s="21">
        <v>388</v>
      </c>
      <c r="C575">
        <v>1</v>
      </c>
    </row>
    <row r="576" spans="2:3" x14ac:dyDescent="0.25">
      <c r="B576" s="21">
        <v>185</v>
      </c>
      <c r="C576">
        <v>1</v>
      </c>
    </row>
    <row r="577" spans="2:3" x14ac:dyDescent="0.25">
      <c r="B577" s="21">
        <v>389</v>
      </c>
      <c r="C577">
        <v>1</v>
      </c>
    </row>
    <row r="578" spans="2:3" x14ac:dyDescent="0.25">
      <c r="B578" s="21">
        <v>29</v>
      </c>
      <c r="C578">
        <v>1</v>
      </c>
    </row>
    <row r="579" spans="2:3" x14ac:dyDescent="0.25">
      <c r="B579" s="21">
        <v>436</v>
      </c>
      <c r="C579">
        <v>1</v>
      </c>
    </row>
    <row r="580" spans="2:3" x14ac:dyDescent="0.25">
      <c r="B580" s="21">
        <v>100</v>
      </c>
      <c r="C580">
        <v>1</v>
      </c>
    </row>
    <row r="581" spans="2:3" x14ac:dyDescent="0.25">
      <c r="B581" s="21">
        <v>437</v>
      </c>
      <c r="C581">
        <v>1</v>
      </c>
    </row>
    <row r="582" spans="2:3" x14ac:dyDescent="0.25">
      <c r="B582" s="21">
        <v>166</v>
      </c>
      <c r="C582">
        <v>1</v>
      </c>
    </row>
    <row r="583" spans="2:3" x14ac:dyDescent="0.25">
      <c r="B583" s="21">
        <v>438</v>
      </c>
      <c r="C583">
        <v>1</v>
      </c>
    </row>
    <row r="584" spans="2:3" x14ac:dyDescent="0.25">
      <c r="B584" s="21">
        <v>258</v>
      </c>
      <c r="C584">
        <v>1</v>
      </c>
    </row>
    <row r="585" spans="2:3" x14ac:dyDescent="0.25">
      <c r="B585" s="21">
        <v>495</v>
      </c>
      <c r="C585">
        <v>1</v>
      </c>
    </row>
    <row r="586" spans="2:3" x14ac:dyDescent="0.25">
      <c r="B586" s="21">
        <v>289</v>
      </c>
      <c r="C586">
        <v>1</v>
      </c>
    </row>
    <row r="587" spans="2:3" x14ac:dyDescent="0.25">
      <c r="B587" s="21">
        <v>507</v>
      </c>
      <c r="C587">
        <v>1</v>
      </c>
    </row>
    <row r="588" spans="2:3" x14ac:dyDescent="0.25">
      <c r="B588" s="21">
        <v>336</v>
      </c>
      <c r="C588">
        <v>1</v>
      </c>
    </row>
    <row r="589" spans="2:3" x14ac:dyDescent="0.25">
      <c r="B589" s="21">
        <v>529</v>
      </c>
      <c r="C589">
        <v>1</v>
      </c>
    </row>
    <row r="590" spans="2:3" x14ac:dyDescent="0.25">
      <c r="B590" s="21">
        <v>514</v>
      </c>
      <c r="C590">
        <v>1</v>
      </c>
    </row>
    <row r="591" spans="2:3" x14ac:dyDescent="0.25">
      <c r="B591" s="21">
        <v>532</v>
      </c>
      <c r="C591">
        <v>1</v>
      </c>
    </row>
    <row r="592" spans="2:3" x14ac:dyDescent="0.25">
      <c r="B592" s="21">
        <v>640</v>
      </c>
      <c r="C592">
        <v>1</v>
      </c>
    </row>
    <row r="593" spans="2:3" x14ac:dyDescent="0.25">
      <c r="B593" s="21">
        <v>536</v>
      </c>
      <c r="C593">
        <v>1</v>
      </c>
    </row>
    <row r="594" spans="2:3" x14ac:dyDescent="0.25">
      <c r="B594" s="21">
        <v>53</v>
      </c>
      <c r="C594">
        <v>1</v>
      </c>
    </row>
    <row r="595" spans="2:3" x14ac:dyDescent="0.25">
      <c r="B595" s="21">
        <v>596</v>
      </c>
      <c r="C595">
        <v>1</v>
      </c>
    </row>
    <row r="596" spans="2:3" x14ac:dyDescent="0.25">
      <c r="B596" s="21">
        <v>138</v>
      </c>
      <c r="C596">
        <v>1</v>
      </c>
    </row>
    <row r="597" spans="2:3" x14ac:dyDescent="0.25">
      <c r="B597" s="21">
        <v>602</v>
      </c>
      <c r="C597">
        <v>1</v>
      </c>
    </row>
    <row r="598" spans="2:3" x14ac:dyDescent="0.25">
      <c r="B598" s="21">
        <v>33</v>
      </c>
      <c r="C598">
        <v>1</v>
      </c>
    </row>
    <row r="599" spans="2:3" x14ac:dyDescent="0.25">
      <c r="B599" s="21">
        <v>616</v>
      </c>
      <c r="C599">
        <v>1</v>
      </c>
    </row>
    <row r="600" spans="2:3" x14ac:dyDescent="0.25">
      <c r="B600" s="21">
        <v>200</v>
      </c>
      <c r="C600">
        <v>1</v>
      </c>
    </row>
    <row r="601" spans="2:3" x14ac:dyDescent="0.25">
      <c r="B601" s="21">
        <v>623</v>
      </c>
      <c r="C601">
        <v>1</v>
      </c>
    </row>
    <row r="602" spans="2:3" x14ac:dyDescent="0.25">
      <c r="B602" s="21">
        <v>315</v>
      </c>
      <c r="C602">
        <v>1</v>
      </c>
    </row>
    <row r="603" spans="2:3" x14ac:dyDescent="0.25">
      <c r="B603" s="21">
        <v>648</v>
      </c>
      <c r="C603">
        <v>1</v>
      </c>
    </row>
    <row r="604" spans="2:3" x14ac:dyDescent="0.25">
      <c r="B604" s="21">
        <v>572</v>
      </c>
      <c r="C604">
        <v>1</v>
      </c>
    </row>
    <row r="605" spans="2:3" x14ac:dyDescent="0.25">
      <c r="B605" s="21">
        <v>652</v>
      </c>
      <c r="C605">
        <v>1</v>
      </c>
    </row>
    <row r="606" spans="2:3" x14ac:dyDescent="0.25">
      <c r="B606" s="21">
        <v>83</v>
      </c>
      <c r="C606">
        <v>1</v>
      </c>
    </row>
    <row r="607" spans="2:3" x14ac:dyDescent="0.25">
      <c r="B607" s="21">
        <v>658</v>
      </c>
      <c r="C607">
        <v>1</v>
      </c>
    </row>
    <row r="608" spans="2:3" x14ac:dyDescent="0.25">
      <c r="B608" s="21">
        <v>112</v>
      </c>
      <c r="C608">
        <v>1</v>
      </c>
    </row>
    <row r="609" spans="2:3" x14ac:dyDescent="0.25">
      <c r="B609" s="21">
        <v>683</v>
      </c>
      <c r="C609">
        <v>1</v>
      </c>
    </row>
    <row r="610" spans="2:3" x14ac:dyDescent="0.25">
      <c r="B610" s="21">
        <v>362</v>
      </c>
      <c r="C610">
        <v>1</v>
      </c>
    </row>
    <row r="611" spans="2:3" x14ac:dyDescent="0.25">
      <c r="B611" s="21">
        <v>684</v>
      </c>
      <c r="C611">
        <v>1</v>
      </c>
    </row>
    <row r="612" spans="2:3" x14ac:dyDescent="0.25">
      <c r="B612" s="21">
        <v>1</v>
      </c>
      <c r="C612">
        <v>1</v>
      </c>
    </row>
    <row r="613" spans="2:3" x14ac:dyDescent="0.25">
      <c r="B613" s="21">
        <v>688</v>
      </c>
      <c r="C613">
        <v>1</v>
      </c>
    </row>
    <row r="614" spans="2:3" x14ac:dyDescent="0.25">
      <c r="B614" s="21">
        <v>21</v>
      </c>
      <c r="C614">
        <v>1</v>
      </c>
    </row>
    <row r="615" spans="2:3" x14ac:dyDescent="0.25">
      <c r="B615" s="21">
        <v>696</v>
      </c>
      <c r="C615">
        <v>1</v>
      </c>
    </row>
    <row r="616" spans="2:3" x14ac:dyDescent="0.25">
      <c r="B616" s="21">
        <v>278</v>
      </c>
      <c r="C616">
        <v>1</v>
      </c>
    </row>
    <row r="617" spans="2:3" x14ac:dyDescent="0.25">
      <c r="B617" s="21">
        <v>708</v>
      </c>
      <c r="C617">
        <v>1</v>
      </c>
    </row>
    <row r="618" spans="2:3" x14ac:dyDescent="0.25">
      <c r="B618" s="20">
        <v>2022</v>
      </c>
      <c r="C618">
        <v>83</v>
      </c>
    </row>
    <row r="619" spans="2:3" x14ac:dyDescent="0.25">
      <c r="B619" s="21">
        <v>639</v>
      </c>
      <c r="C619">
        <v>1</v>
      </c>
    </row>
    <row r="620" spans="2:3" x14ac:dyDescent="0.25">
      <c r="B620" s="21">
        <v>14</v>
      </c>
      <c r="C620">
        <v>1</v>
      </c>
    </row>
    <row r="621" spans="2:3" x14ac:dyDescent="0.25">
      <c r="B621" s="21">
        <v>643</v>
      </c>
      <c r="C621">
        <v>1</v>
      </c>
    </row>
    <row r="622" spans="2:3" x14ac:dyDescent="0.25">
      <c r="B622" s="21">
        <v>31</v>
      </c>
      <c r="C622">
        <v>1</v>
      </c>
    </row>
    <row r="623" spans="2:3" x14ac:dyDescent="0.25">
      <c r="B623" s="21">
        <v>674</v>
      </c>
      <c r="C623">
        <v>1</v>
      </c>
    </row>
    <row r="624" spans="2:3" x14ac:dyDescent="0.25">
      <c r="B624" s="21">
        <v>47</v>
      </c>
      <c r="C624">
        <v>1</v>
      </c>
    </row>
    <row r="625" spans="2:3" x14ac:dyDescent="0.25">
      <c r="B625" s="21">
        <v>710</v>
      </c>
      <c r="C625">
        <v>1</v>
      </c>
    </row>
    <row r="626" spans="2:3" x14ac:dyDescent="0.25">
      <c r="B626" s="21">
        <v>122</v>
      </c>
      <c r="C626">
        <v>1</v>
      </c>
    </row>
    <row r="627" spans="2:3" x14ac:dyDescent="0.25">
      <c r="B627" s="21">
        <v>24</v>
      </c>
      <c r="C627">
        <v>1</v>
      </c>
    </row>
    <row r="628" spans="2:3" x14ac:dyDescent="0.25">
      <c r="B628" s="21">
        <v>153</v>
      </c>
      <c r="C628">
        <v>1</v>
      </c>
    </row>
    <row r="629" spans="2:3" x14ac:dyDescent="0.25">
      <c r="B629" s="21">
        <v>154</v>
      </c>
      <c r="C629">
        <v>1</v>
      </c>
    </row>
    <row r="630" spans="2:3" x14ac:dyDescent="0.25">
      <c r="B630" s="21">
        <v>181</v>
      </c>
      <c r="C630">
        <v>1</v>
      </c>
    </row>
    <row r="631" spans="2:3" x14ac:dyDescent="0.25">
      <c r="B631" s="21">
        <v>155</v>
      </c>
      <c r="C631">
        <v>1</v>
      </c>
    </row>
    <row r="632" spans="2:3" x14ac:dyDescent="0.25">
      <c r="B632" s="21">
        <v>201</v>
      </c>
      <c r="C632">
        <v>1</v>
      </c>
    </row>
    <row r="633" spans="2:3" x14ac:dyDescent="0.25">
      <c r="B633" s="21">
        <v>193</v>
      </c>
      <c r="C633">
        <v>1</v>
      </c>
    </row>
    <row r="634" spans="2:3" x14ac:dyDescent="0.25">
      <c r="B634" s="21">
        <v>226</v>
      </c>
      <c r="C634">
        <v>1</v>
      </c>
    </row>
    <row r="635" spans="2:3" x14ac:dyDescent="0.25">
      <c r="B635" s="21">
        <v>218</v>
      </c>
      <c r="C635">
        <v>1</v>
      </c>
    </row>
    <row r="636" spans="2:3" x14ac:dyDescent="0.25">
      <c r="B636" s="21">
        <v>275</v>
      </c>
      <c r="C636">
        <v>1</v>
      </c>
    </row>
    <row r="637" spans="2:3" x14ac:dyDescent="0.25">
      <c r="B637" s="21">
        <v>221</v>
      </c>
      <c r="C637">
        <v>1</v>
      </c>
    </row>
    <row r="638" spans="2:3" x14ac:dyDescent="0.25">
      <c r="B638" s="21">
        <v>286</v>
      </c>
      <c r="C638">
        <v>1</v>
      </c>
    </row>
    <row r="639" spans="2:3" x14ac:dyDescent="0.25">
      <c r="B639" s="21">
        <v>229</v>
      </c>
      <c r="C639">
        <v>1</v>
      </c>
    </row>
    <row r="640" spans="2:3" x14ac:dyDescent="0.25">
      <c r="B640" s="21">
        <v>290</v>
      </c>
      <c r="C640">
        <v>1</v>
      </c>
    </row>
    <row r="641" spans="2:3" x14ac:dyDescent="0.25">
      <c r="B641" s="21">
        <v>241</v>
      </c>
      <c r="C641">
        <v>1</v>
      </c>
    </row>
    <row r="642" spans="2:3" x14ac:dyDescent="0.25">
      <c r="B642" s="21">
        <v>329</v>
      </c>
      <c r="C642">
        <v>1</v>
      </c>
    </row>
    <row r="643" spans="2:3" x14ac:dyDescent="0.25">
      <c r="B643" s="21">
        <v>255</v>
      </c>
      <c r="C643">
        <v>1</v>
      </c>
    </row>
    <row r="644" spans="2:3" x14ac:dyDescent="0.25">
      <c r="B644" s="21">
        <v>387</v>
      </c>
      <c r="C644">
        <v>1</v>
      </c>
    </row>
    <row r="645" spans="2:3" x14ac:dyDescent="0.25">
      <c r="B645" s="21">
        <v>263</v>
      </c>
      <c r="C645">
        <v>1</v>
      </c>
    </row>
    <row r="646" spans="2:3" x14ac:dyDescent="0.25">
      <c r="B646" s="21">
        <v>435</v>
      </c>
      <c r="C646">
        <v>1</v>
      </c>
    </row>
    <row r="647" spans="2:3" x14ac:dyDescent="0.25">
      <c r="B647" s="21">
        <v>272</v>
      </c>
      <c r="C647">
        <v>1</v>
      </c>
    </row>
    <row r="648" spans="2:3" x14ac:dyDescent="0.25">
      <c r="B648" s="21">
        <v>449</v>
      </c>
      <c r="C648">
        <v>1</v>
      </c>
    </row>
    <row r="649" spans="2:3" x14ac:dyDescent="0.25">
      <c r="B649" s="21">
        <v>301</v>
      </c>
      <c r="C649">
        <v>1</v>
      </c>
    </row>
    <row r="650" spans="2:3" x14ac:dyDescent="0.25">
      <c r="B650" s="21">
        <v>457</v>
      </c>
      <c r="C650">
        <v>1</v>
      </c>
    </row>
    <row r="651" spans="2:3" x14ac:dyDescent="0.25">
      <c r="B651" s="21">
        <v>304</v>
      </c>
      <c r="C651">
        <v>1</v>
      </c>
    </row>
    <row r="652" spans="2:3" x14ac:dyDescent="0.25">
      <c r="B652" s="21">
        <v>496</v>
      </c>
      <c r="C652">
        <v>1</v>
      </c>
    </row>
    <row r="653" spans="2:3" x14ac:dyDescent="0.25">
      <c r="B653" s="21">
        <v>307</v>
      </c>
      <c r="C653">
        <v>1</v>
      </c>
    </row>
    <row r="654" spans="2:3" x14ac:dyDescent="0.25">
      <c r="B654" s="21">
        <v>515</v>
      </c>
      <c r="C654">
        <v>1</v>
      </c>
    </row>
    <row r="655" spans="2:3" x14ac:dyDescent="0.25">
      <c r="B655" s="21">
        <v>319</v>
      </c>
      <c r="C655">
        <v>1</v>
      </c>
    </row>
    <row r="656" spans="2:3" x14ac:dyDescent="0.25">
      <c r="B656" s="21">
        <v>525</v>
      </c>
      <c r="C656">
        <v>1</v>
      </c>
    </row>
    <row r="657" spans="2:3" x14ac:dyDescent="0.25">
      <c r="B657" s="21">
        <v>341</v>
      </c>
      <c r="C657">
        <v>1</v>
      </c>
    </row>
    <row r="658" spans="2:3" x14ac:dyDescent="0.25">
      <c r="B658" s="21">
        <v>531</v>
      </c>
      <c r="C658">
        <v>1</v>
      </c>
    </row>
    <row r="659" spans="2:3" x14ac:dyDescent="0.25">
      <c r="B659" s="21">
        <v>351</v>
      </c>
      <c r="C659">
        <v>1</v>
      </c>
    </row>
    <row r="660" spans="2:3" x14ac:dyDescent="0.25">
      <c r="B660" s="21">
        <v>579</v>
      </c>
      <c r="C660">
        <v>1</v>
      </c>
    </row>
    <row r="661" spans="2:3" x14ac:dyDescent="0.25">
      <c r="B661" s="21">
        <v>423</v>
      </c>
      <c r="C661">
        <v>1</v>
      </c>
    </row>
    <row r="662" spans="2:3" x14ac:dyDescent="0.25">
      <c r="B662" s="21">
        <v>38</v>
      </c>
      <c r="C662">
        <v>1</v>
      </c>
    </row>
    <row r="663" spans="2:3" x14ac:dyDescent="0.25">
      <c r="B663" s="21">
        <v>463</v>
      </c>
      <c r="C663">
        <v>1</v>
      </c>
    </row>
    <row r="664" spans="2:3" x14ac:dyDescent="0.25">
      <c r="B664" s="21">
        <v>123</v>
      </c>
      <c r="C664">
        <v>1</v>
      </c>
    </row>
    <row r="665" spans="2:3" x14ac:dyDescent="0.25">
      <c r="B665" s="21">
        <v>472</v>
      </c>
      <c r="C665">
        <v>1</v>
      </c>
    </row>
    <row r="666" spans="2:3" x14ac:dyDescent="0.25">
      <c r="B666" s="21">
        <v>183</v>
      </c>
      <c r="C666">
        <v>1</v>
      </c>
    </row>
    <row r="667" spans="2:3" x14ac:dyDescent="0.25">
      <c r="B667" s="21">
        <v>484</v>
      </c>
      <c r="C667">
        <v>1</v>
      </c>
    </row>
    <row r="668" spans="2:3" x14ac:dyDescent="0.25">
      <c r="B668" s="21">
        <v>265</v>
      </c>
      <c r="C668">
        <v>1</v>
      </c>
    </row>
    <row r="669" spans="2:3" x14ac:dyDescent="0.25">
      <c r="B669" s="21">
        <v>510</v>
      </c>
      <c r="C669">
        <v>1</v>
      </c>
    </row>
    <row r="670" spans="2:3" x14ac:dyDescent="0.25">
      <c r="B670" s="21">
        <v>287</v>
      </c>
      <c r="C670">
        <v>1</v>
      </c>
    </row>
    <row r="671" spans="2:3" x14ac:dyDescent="0.25">
      <c r="B671" s="21">
        <v>550</v>
      </c>
      <c r="C671">
        <v>1</v>
      </c>
    </row>
    <row r="672" spans="2:3" x14ac:dyDescent="0.25">
      <c r="B672" s="21">
        <v>346</v>
      </c>
      <c r="C672">
        <v>1</v>
      </c>
    </row>
    <row r="673" spans="2:3" x14ac:dyDescent="0.25">
      <c r="B673" s="21">
        <v>563</v>
      </c>
      <c r="C673">
        <v>1</v>
      </c>
    </row>
    <row r="674" spans="2:3" x14ac:dyDescent="0.25">
      <c r="B674" s="21">
        <v>445</v>
      </c>
      <c r="C674">
        <v>1</v>
      </c>
    </row>
    <row r="675" spans="2:3" x14ac:dyDescent="0.25">
      <c r="B675" s="21">
        <v>571</v>
      </c>
      <c r="C675">
        <v>1</v>
      </c>
    </row>
    <row r="676" spans="2:3" x14ac:dyDescent="0.25">
      <c r="B676" s="21">
        <v>493</v>
      </c>
      <c r="C676">
        <v>1</v>
      </c>
    </row>
    <row r="677" spans="2:3" x14ac:dyDescent="0.25">
      <c r="B677" s="21">
        <v>590</v>
      </c>
      <c r="C677">
        <v>1</v>
      </c>
    </row>
    <row r="678" spans="2:3" x14ac:dyDescent="0.25">
      <c r="B678" s="21">
        <v>521</v>
      </c>
      <c r="C678">
        <v>1</v>
      </c>
    </row>
    <row r="679" spans="2:3" x14ac:dyDescent="0.25">
      <c r="B679" s="21">
        <v>608</v>
      </c>
      <c r="C679">
        <v>1</v>
      </c>
    </row>
    <row r="680" spans="2:3" x14ac:dyDescent="0.25">
      <c r="B680" s="21">
        <v>562</v>
      </c>
      <c r="C680">
        <v>1</v>
      </c>
    </row>
    <row r="681" spans="2:3" x14ac:dyDescent="0.25">
      <c r="B681" s="21">
        <v>612</v>
      </c>
      <c r="C681">
        <v>1</v>
      </c>
    </row>
    <row r="682" spans="2:3" x14ac:dyDescent="0.25">
      <c r="B682" s="21">
        <v>113</v>
      </c>
      <c r="C682">
        <v>1</v>
      </c>
    </row>
    <row r="683" spans="2:3" x14ac:dyDescent="0.25">
      <c r="B683" s="21">
        <v>624</v>
      </c>
      <c r="C683">
        <v>1</v>
      </c>
    </row>
    <row r="684" spans="2:3" x14ac:dyDescent="0.25">
      <c r="B684" s="21">
        <v>202</v>
      </c>
      <c r="C684">
        <v>1</v>
      </c>
    </row>
    <row r="685" spans="2:3" x14ac:dyDescent="0.25">
      <c r="B685" s="21">
        <v>631</v>
      </c>
      <c r="C685">
        <v>1</v>
      </c>
    </row>
    <row r="686" spans="2:3" x14ac:dyDescent="0.25">
      <c r="B686" s="21">
        <v>311</v>
      </c>
      <c r="C686">
        <v>1</v>
      </c>
    </row>
    <row r="687" spans="2:3" x14ac:dyDescent="0.25">
      <c r="B687" s="21">
        <v>632</v>
      </c>
      <c r="C687">
        <v>1</v>
      </c>
    </row>
    <row r="688" spans="2:3" x14ac:dyDescent="0.25">
      <c r="B688" s="21">
        <v>452</v>
      </c>
      <c r="C688">
        <v>1</v>
      </c>
    </row>
    <row r="689" spans="2:3" x14ac:dyDescent="0.25">
      <c r="B689" s="21">
        <v>644</v>
      </c>
      <c r="C689">
        <v>1</v>
      </c>
    </row>
    <row r="690" spans="2:3" x14ac:dyDescent="0.25">
      <c r="B690" s="21">
        <v>528</v>
      </c>
      <c r="C690">
        <v>1</v>
      </c>
    </row>
    <row r="691" spans="2:3" x14ac:dyDescent="0.25">
      <c r="B691" s="21">
        <v>651</v>
      </c>
      <c r="C691">
        <v>1</v>
      </c>
    </row>
    <row r="692" spans="2:3" x14ac:dyDescent="0.25">
      <c r="B692" s="21">
        <v>173</v>
      </c>
      <c r="C692">
        <v>1</v>
      </c>
    </row>
    <row r="693" spans="2:3" x14ac:dyDescent="0.25">
      <c r="B693" s="21">
        <v>654</v>
      </c>
      <c r="C693">
        <v>1</v>
      </c>
    </row>
    <row r="694" spans="2:3" x14ac:dyDescent="0.25">
      <c r="B694" s="21">
        <v>392</v>
      </c>
      <c r="C694">
        <v>1</v>
      </c>
    </row>
    <row r="695" spans="2:3" x14ac:dyDescent="0.25">
      <c r="B695" s="21">
        <v>657</v>
      </c>
      <c r="C695">
        <v>1</v>
      </c>
    </row>
    <row r="696" spans="2:3" x14ac:dyDescent="0.25">
      <c r="B696" s="21">
        <v>23</v>
      </c>
      <c r="C696">
        <v>1</v>
      </c>
    </row>
    <row r="697" spans="2:3" x14ac:dyDescent="0.25">
      <c r="B697" s="21">
        <v>675</v>
      </c>
      <c r="C697">
        <v>1</v>
      </c>
    </row>
    <row r="698" spans="2:3" x14ac:dyDescent="0.25">
      <c r="B698" s="21">
        <v>503</v>
      </c>
      <c r="C698">
        <v>1</v>
      </c>
    </row>
    <row r="699" spans="2:3" x14ac:dyDescent="0.25">
      <c r="B699" s="21">
        <v>681</v>
      </c>
      <c r="C699">
        <v>1</v>
      </c>
    </row>
    <row r="700" spans="2:3" x14ac:dyDescent="0.25">
      <c r="B700" s="21">
        <v>281</v>
      </c>
      <c r="C700">
        <v>1</v>
      </c>
    </row>
    <row r="701" spans="2:3" x14ac:dyDescent="0.25">
      <c r="B701" s="21">
        <v>698</v>
      </c>
      <c r="C701">
        <v>1</v>
      </c>
    </row>
    <row r="702" spans="2:3" x14ac:dyDescent="0.25">
      <c r="B702" s="20">
        <v>2023</v>
      </c>
      <c r="C702">
        <v>40</v>
      </c>
    </row>
    <row r="703" spans="2:3" x14ac:dyDescent="0.25">
      <c r="B703" s="21">
        <v>625</v>
      </c>
      <c r="C703">
        <v>1</v>
      </c>
    </row>
    <row r="704" spans="2:3" x14ac:dyDescent="0.25">
      <c r="B704" s="21">
        <v>693</v>
      </c>
      <c r="C704">
        <v>1</v>
      </c>
    </row>
    <row r="705" spans="2:3" x14ac:dyDescent="0.25">
      <c r="B705" s="21">
        <v>25</v>
      </c>
      <c r="C705">
        <v>1</v>
      </c>
    </row>
    <row r="706" spans="2:3" x14ac:dyDescent="0.25">
      <c r="B706" s="21">
        <v>713</v>
      </c>
      <c r="C706">
        <v>1</v>
      </c>
    </row>
    <row r="707" spans="2:3" x14ac:dyDescent="0.25">
      <c r="B707" s="21">
        <v>85</v>
      </c>
      <c r="C707">
        <v>1</v>
      </c>
    </row>
    <row r="708" spans="2:3" x14ac:dyDescent="0.25">
      <c r="B708" s="21">
        <v>13</v>
      </c>
      <c r="C708">
        <v>1</v>
      </c>
    </row>
    <row r="709" spans="2:3" x14ac:dyDescent="0.25">
      <c r="B709" s="21">
        <v>115</v>
      </c>
      <c r="C709">
        <v>1</v>
      </c>
    </row>
    <row r="710" spans="2:3" x14ac:dyDescent="0.25">
      <c r="B710" s="21">
        <v>43</v>
      </c>
      <c r="C710">
        <v>1</v>
      </c>
    </row>
    <row r="711" spans="2:3" x14ac:dyDescent="0.25">
      <c r="B711" s="21">
        <v>152</v>
      </c>
      <c r="C711">
        <v>1</v>
      </c>
    </row>
    <row r="712" spans="2:3" x14ac:dyDescent="0.25">
      <c r="B712" s="21">
        <v>180</v>
      </c>
      <c r="C712">
        <v>1</v>
      </c>
    </row>
    <row r="713" spans="2:3" x14ac:dyDescent="0.25">
      <c r="B713" s="21">
        <v>283</v>
      </c>
      <c r="C713">
        <v>1</v>
      </c>
    </row>
    <row r="714" spans="2:3" x14ac:dyDescent="0.25">
      <c r="B714" s="21">
        <v>264</v>
      </c>
      <c r="C714">
        <v>1</v>
      </c>
    </row>
    <row r="715" spans="2:3" x14ac:dyDescent="0.25">
      <c r="B715" s="21">
        <v>308</v>
      </c>
      <c r="C715">
        <v>1</v>
      </c>
    </row>
    <row r="716" spans="2:3" x14ac:dyDescent="0.25">
      <c r="B716" s="21">
        <v>288</v>
      </c>
      <c r="C716">
        <v>1</v>
      </c>
    </row>
    <row r="717" spans="2:3" x14ac:dyDescent="0.25">
      <c r="B717" s="21">
        <v>421</v>
      </c>
      <c r="C717">
        <v>1</v>
      </c>
    </row>
    <row r="718" spans="2:3" x14ac:dyDescent="0.25">
      <c r="B718" s="21">
        <v>291</v>
      </c>
      <c r="C718">
        <v>1</v>
      </c>
    </row>
    <row r="719" spans="2:3" x14ac:dyDescent="0.25">
      <c r="B719" s="21">
        <v>460</v>
      </c>
      <c r="C719">
        <v>1</v>
      </c>
    </row>
    <row r="720" spans="2:3" x14ac:dyDescent="0.25">
      <c r="B720" s="21">
        <v>292</v>
      </c>
      <c r="C720">
        <v>1</v>
      </c>
    </row>
    <row r="721" spans="2:3" x14ac:dyDescent="0.25">
      <c r="B721" s="21">
        <v>595</v>
      </c>
      <c r="C721">
        <v>1</v>
      </c>
    </row>
    <row r="722" spans="2:3" x14ac:dyDescent="0.25">
      <c r="B722" s="21">
        <v>337</v>
      </c>
      <c r="C722">
        <v>1</v>
      </c>
    </row>
    <row r="723" spans="2:3" x14ac:dyDescent="0.25">
      <c r="B723" s="21">
        <v>12</v>
      </c>
      <c r="C723">
        <v>1</v>
      </c>
    </row>
    <row r="724" spans="2:3" x14ac:dyDescent="0.25">
      <c r="B724" s="21">
        <v>363</v>
      </c>
      <c r="C724">
        <v>1</v>
      </c>
    </row>
    <row r="725" spans="2:3" x14ac:dyDescent="0.25">
      <c r="B725" s="21">
        <v>99</v>
      </c>
      <c r="C725">
        <v>1</v>
      </c>
    </row>
    <row r="726" spans="2:3" x14ac:dyDescent="0.25">
      <c r="B726" s="21">
        <v>429</v>
      </c>
      <c r="C726">
        <v>1</v>
      </c>
    </row>
    <row r="727" spans="2:3" x14ac:dyDescent="0.25">
      <c r="B727" s="21">
        <v>276</v>
      </c>
      <c r="C727">
        <v>1</v>
      </c>
    </row>
    <row r="728" spans="2:3" x14ac:dyDescent="0.25">
      <c r="B728" s="21">
        <v>434</v>
      </c>
      <c r="C728">
        <v>1</v>
      </c>
    </row>
    <row r="729" spans="2:3" x14ac:dyDescent="0.25">
      <c r="B729" s="21">
        <v>338</v>
      </c>
      <c r="C729">
        <v>1</v>
      </c>
    </row>
    <row r="730" spans="2:3" x14ac:dyDescent="0.25">
      <c r="B730" s="21">
        <v>469</v>
      </c>
      <c r="C730">
        <v>1</v>
      </c>
    </row>
    <row r="731" spans="2:3" x14ac:dyDescent="0.25">
      <c r="B731" s="21">
        <v>593</v>
      </c>
      <c r="C731">
        <v>1</v>
      </c>
    </row>
    <row r="732" spans="2:3" x14ac:dyDescent="0.25">
      <c r="B732" s="21">
        <v>542</v>
      </c>
      <c r="C732">
        <v>1</v>
      </c>
    </row>
    <row r="733" spans="2:3" x14ac:dyDescent="0.25">
      <c r="B733" s="21">
        <v>63</v>
      </c>
      <c r="C733">
        <v>1</v>
      </c>
    </row>
    <row r="734" spans="2:3" x14ac:dyDescent="0.25">
      <c r="B734" s="21">
        <v>556</v>
      </c>
      <c r="C734">
        <v>1</v>
      </c>
    </row>
    <row r="735" spans="2:3" x14ac:dyDescent="0.25">
      <c r="B735" s="21">
        <v>285</v>
      </c>
      <c r="C735">
        <v>1</v>
      </c>
    </row>
    <row r="736" spans="2:3" x14ac:dyDescent="0.25">
      <c r="B736" s="21">
        <v>587</v>
      </c>
      <c r="C736">
        <v>1</v>
      </c>
    </row>
    <row r="737" spans="2:3" x14ac:dyDescent="0.25">
      <c r="B737" s="21">
        <v>603</v>
      </c>
      <c r="C737">
        <v>1</v>
      </c>
    </row>
    <row r="738" spans="2:3" x14ac:dyDescent="0.25">
      <c r="B738" s="21">
        <v>645</v>
      </c>
      <c r="C738">
        <v>1</v>
      </c>
    </row>
    <row r="739" spans="2:3" x14ac:dyDescent="0.25">
      <c r="B739" s="21">
        <v>455</v>
      </c>
      <c r="C739">
        <v>1</v>
      </c>
    </row>
    <row r="740" spans="2:3" x14ac:dyDescent="0.25">
      <c r="B740" s="21">
        <v>703</v>
      </c>
      <c r="C740">
        <v>1</v>
      </c>
    </row>
    <row r="741" spans="2:3" x14ac:dyDescent="0.25">
      <c r="B741" s="21">
        <v>127</v>
      </c>
      <c r="C741">
        <v>1</v>
      </c>
    </row>
    <row r="742" spans="2:3" x14ac:dyDescent="0.25">
      <c r="B742" s="21">
        <v>711</v>
      </c>
      <c r="C742">
        <v>1</v>
      </c>
    </row>
    <row r="743" spans="2:3" x14ac:dyDescent="0.25">
      <c r="B743" s="20" t="s">
        <v>5762</v>
      </c>
      <c r="C743">
        <v>713</v>
      </c>
    </row>
  </sheetData>
  <mergeCells count="4">
    <mergeCell ref="B3:C3"/>
    <mergeCell ref="E3:F3"/>
    <mergeCell ref="H3:I3"/>
    <mergeCell ref="B1:T1"/>
  </mergeCells>
  <pageMargins left="0.7" right="0.7" top="0.78740157499999996" bottom="0.78740157499999996" header="0.3" footer="0.3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Table of contents</vt:lpstr>
      <vt:lpstr>01.01</vt:lpstr>
      <vt:lpstr>01.02</vt:lpstr>
      <vt:lpstr>01.03</vt:lpstr>
      <vt:lpstr>01.04</vt:lpstr>
      <vt:lpstr>02.01</vt:lpstr>
      <vt:lpstr>02.02</vt:lpstr>
      <vt:lpstr>03.01</vt:lpstr>
      <vt:lpstr>04.01</vt:lpstr>
      <vt:lpstr>04.02</vt:lpstr>
      <vt:lpstr>04.03</vt:lpstr>
      <vt:lpstr>04.04</vt:lpstr>
      <vt:lpstr>04.05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 Sampson</dc:creator>
  <cp:lastModifiedBy>ULPG:Sampson.Phillip</cp:lastModifiedBy>
  <dcterms:created xsi:type="dcterms:W3CDTF">2015-06-05T18:19:34Z</dcterms:created>
  <dcterms:modified xsi:type="dcterms:W3CDTF">2026-07-01T20:44:07Z</dcterms:modified>
</cp:coreProperties>
</file>