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2" activeTab="4"/>
  </bookViews>
  <sheets>
    <sheet name="InitData" sheetId="6" r:id="rId1"/>
    <sheet name="MortData" sheetId="7" r:id="rId2"/>
    <sheet name="RockData" sheetId="8" r:id="rId3"/>
    <sheet name="Dvalues" sheetId="1" r:id="rId4"/>
    <sheet name="Autologistic" sheetId="9" r:id="rId5"/>
    <sheet name="ESRI_MAPINFO_SHEET" sheetId="2" state="veryHidden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1" i="9" l="1"/>
  <c r="H101" i="9"/>
  <c r="G101" i="9"/>
  <c r="F101" i="9"/>
  <c r="E101" i="9"/>
  <c r="D101" i="9"/>
  <c r="I61" i="9"/>
  <c r="E61" i="9"/>
  <c r="D61" i="9"/>
  <c r="G32" i="9"/>
  <c r="J104" i="9" l="1"/>
  <c r="J103" i="9" s="1"/>
  <c r="C101" i="9"/>
  <c r="J101" i="9" l="1"/>
  <c r="J61" i="9"/>
  <c r="H61" i="9"/>
  <c r="G61" i="9"/>
  <c r="J32" i="9"/>
  <c r="I32" i="9"/>
  <c r="H32" i="9"/>
  <c r="D32" i="9"/>
  <c r="B2" i="8" l="1"/>
  <c r="B1" i="8"/>
  <c r="B2" i="7"/>
  <c r="B1" i="7"/>
  <c r="B2" i="6"/>
  <c r="B1" i="6"/>
</calcChain>
</file>

<file path=xl/comments1.xml><?xml version="1.0" encoding="utf-8"?>
<comments xmlns="http://schemas.openxmlformats.org/spreadsheetml/2006/main">
  <authors>
    <author>Author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i.e. D=1 (null distribution)</t>
        </r>
      </text>
    </comment>
    <comment ref="E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p&lt;0.05</t>
        </r>
      </text>
    </comment>
  </commentList>
</comments>
</file>

<file path=xl/sharedStrings.xml><?xml version="1.0" encoding="utf-8"?>
<sst xmlns="http://schemas.openxmlformats.org/spreadsheetml/2006/main" count="648" uniqueCount="285">
  <si>
    <t>Initiation</t>
  </si>
  <si>
    <t>Mortuary</t>
  </si>
  <si>
    <t>Rock</t>
  </si>
  <si>
    <t>trait#</t>
  </si>
  <si>
    <t>Description</t>
  </si>
  <si>
    <t>D value</t>
  </si>
  <si>
    <t>P(no phylo)</t>
  </si>
  <si>
    <t>Significant</t>
  </si>
  <si>
    <t>motif#</t>
  </si>
  <si>
    <t>circumcision</t>
  </si>
  <si>
    <t>*</t>
  </si>
  <si>
    <t>CpdDisposalBurial</t>
  </si>
  <si>
    <t>turtleForms</t>
  </si>
  <si>
    <t>CpdDisposal</t>
  </si>
  <si>
    <t>animatedHumanForms</t>
  </si>
  <si>
    <t>GraveGoodsOn</t>
  </si>
  <si>
    <t>concentricCircles</t>
  </si>
  <si>
    <t>subIncision</t>
  </si>
  <si>
    <t>GraveHut</t>
  </si>
  <si>
    <t>mammalFootprints</t>
  </si>
  <si>
    <t>CorpTied</t>
  </si>
  <si>
    <t>fishForms</t>
  </si>
  <si>
    <t>femaleHairBelt</t>
  </si>
  <si>
    <t>GraveMortuaryItems</t>
  </si>
  <si>
    <t>faceForms</t>
  </si>
  <si>
    <t>processional</t>
  </si>
  <si>
    <t>CpdDisposalRetention</t>
  </si>
  <si>
    <t>macropodFootprints</t>
  </si>
  <si>
    <t>treeClimbing</t>
  </si>
  <si>
    <t>GraveStructure</t>
  </si>
  <si>
    <t>mazeForms</t>
  </si>
  <si>
    <t>femaleTooth</t>
  </si>
  <si>
    <t>CorpContracted</t>
  </si>
  <si>
    <t>humanFootprints</t>
  </si>
  <si>
    <t>eldersBlack</t>
  </si>
  <si>
    <t>GraveFires</t>
  </si>
  <si>
    <t>crossForms</t>
  </si>
  <si>
    <t>hairBelt</t>
  </si>
  <si>
    <t>SimpleCannibal</t>
  </si>
  <si>
    <t>macropodForms</t>
  </si>
  <si>
    <t>extendSubIncision</t>
  </si>
  <si>
    <t>GraveMound</t>
  </si>
  <si>
    <t>rakeForms</t>
  </si>
  <si>
    <t>beginRed</t>
  </si>
  <si>
    <t>CpdDisposalDrying</t>
  </si>
  <si>
    <t>concentricArcs</t>
  </si>
  <si>
    <t>hairDesign</t>
  </si>
  <si>
    <t>SimpleTree</t>
  </si>
  <si>
    <t>mammalForms</t>
  </si>
  <si>
    <t>GraveNiche</t>
  </si>
  <si>
    <t>curvedMazeForms</t>
  </si>
  <si>
    <t>endWhite</t>
  </si>
  <si>
    <t>CorpMutilate</t>
  </si>
  <si>
    <t>birdFootprints</t>
  </si>
  <si>
    <t>femaleScarification</t>
  </si>
  <si>
    <t>CorpWrapped</t>
  </si>
  <si>
    <t>rings</t>
  </si>
  <si>
    <t>hairRemoval</t>
  </si>
  <si>
    <t>CpdDisposalElevation</t>
  </si>
  <si>
    <t>circles</t>
  </si>
  <si>
    <t>highStages</t>
  </si>
  <si>
    <t>GraveClearing</t>
  </si>
  <si>
    <t>silhouetteForms</t>
  </si>
  <si>
    <t>femaleFire</t>
  </si>
  <si>
    <t>SimpleCremate</t>
  </si>
  <si>
    <t>treeForms</t>
  </si>
  <si>
    <t>scarification</t>
  </si>
  <si>
    <t>GraveGoodsIn</t>
  </si>
  <si>
    <t>tridents</t>
  </si>
  <si>
    <t>toothAvulsion</t>
  </si>
  <si>
    <t>GraveCarvedTree</t>
  </si>
  <si>
    <t>starForms</t>
  </si>
  <si>
    <t>femaleFinger</t>
  </si>
  <si>
    <t>GraveVegetation</t>
  </si>
  <si>
    <t>birdForms</t>
  </si>
  <si>
    <t>fireOrdeal</t>
  </si>
  <si>
    <t>GraveDeep</t>
  </si>
  <si>
    <t>shipForms</t>
  </si>
  <si>
    <t>barkBeating</t>
  </si>
  <si>
    <t>SimpleBurial</t>
  </si>
  <si>
    <t>stemmedCircles</t>
  </si>
  <si>
    <t>highSegregation</t>
  </si>
  <si>
    <t>CpdDisposalCannibal</t>
  </si>
  <si>
    <t>snakeForms</t>
  </si>
  <si>
    <t>reptileForms</t>
  </si>
  <si>
    <t>humanForms</t>
  </si>
  <si>
    <t>arcs</t>
  </si>
  <si>
    <t>dots</t>
  </si>
  <si>
    <t>barredCircles</t>
  </si>
  <si>
    <t>lizardHumanForms</t>
  </si>
  <si>
    <t>parallelLines</t>
  </si>
  <si>
    <t>zigZags</t>
  </si>
  <si>
    <t>wishboneForms</t>
  </si>
  <si>
    <t>ladderForms</t>
  </si>
  <si>
    <t>barredRectangle</t>
  </si>
  <si>
    <t>phylo</t>
  </si>
  <si>
    <t>phylo+</t>
  </si>
  <si>
    <t>phylo-</t>
  </si>
  <si>
    <t>geog</t>
  </si>
  <si>
    <t>geog+</t>
  </si>
  <si>
    <t>geog-</t>
  </si>
  <si>
    <t>beta</t>
  </si>
  <si>
    <t>predictive</t>
  </si>
  <si>
    <t>average</t>
  </si>
  <si>
    <t>D value analysis of all traits</t>
  </si>
  <si>
    <t>Rock motif</t>
  </si>
  <si>
    <t>Adnyamathanha</t>
  </si>
  <si>
    <t>AghuTharrnggala</t>
  </si>
  <si>
    <t>Antekerrepenhe</t>
  </si>
  <si>
    <t>Arabana</t>
  </si>
  <si>
    <t>Awabakal</t>
  </si>
  <si>
    <t>Badimaya</t>
  </si>
  <si>
    <t>Badjiri</t>
  </si>
  <si>
    <t>Bandjalang</t>
  </si>
  <si>
    <t>Batyala</t>
  </si>
  <si>
    <t>Bayali</t>
  </si>
  <si>
    <t>Belyando</t>
  </si>
  <si>
    <t>Bibbulman</t>
  </si>
  <si>
    <t>BidyaraGungabula</t>
  </si>
  <si>
    <t>Bigambal</t>
  </si>
  <si>
    <t>Bindal</t>
  </si>
  <si>
    <t>Bindjali</t>
  </si>
  <si>
    <t>Biri</t>
  </si>
  <si>
    <t>Birrpayi</t>
  </si>
  <si>
    <t>Bunganditj</t>
  </si>
  <si>
    <t>CentralAnmatyerr</t>
  </si>
  <si>
    <t>ChampionBay</t>
  </si>
  <si>
    <t>Dalla</t>
  </si>
  <si>
    <t>Darkinyung</t>
  </si>
  <si>
    <t>Dharawal</t>
  </si>
  <si>
    <t>Dharuk</t>
  </si>
  <si>
    <t>Dharumbal</t>
  </si>
  <si>
    <t>Dhudhuroa</t>
  </si>
  <si>
    <t>Dhurga</t>
  </si>
  <si>
    <t>Diyari</t>
  </si>
  <si>
    <t>Djinang</t>
  </si>
  <si>
    <t>Durubul</t>
  </si>
  <si>
    <t>Duungidjawu</t>
  </si>
  <si>
    <t>Dyirbal</t>
  </si>
  <si>
    <t>FlindersIsland</t>
  </si>
  <si>
    <t>Gamilaraay</t>
  </si>
  <si>
    <t>Gangulu</t>
  </si>
  <si>
    <t>Garlali</t>
  </si>
  <si>
    <t>GlenInnes</t>
  </si>
  <si>
    <t>GoorengGooreng</t>
  </si>
  <si>
    <t>Gudang</t>
  </si>
  <si>
    <t>Gudjal</t>
  </si>
  <si>
    <t>Gumbaynggir</t>
  </si>
  <si>
    <t>Gunditjmara</t>
  </si>
  <si>
    <t>Gundungurra</t>
  </si>
  <si>
    <t>Gunggari</t>
  </si>
  <si>
    <t>Gunya</t>
  </si>
  <si>
    <t>GuuguYimidhirr</t>
  </si>
  <si>
    <t>Guwa</t>
  </si>
  <si>
    <t>Guwamu</t>
  </si>
  <si>
    <t>Guyani</t>
  </si>
  <si>
    <t>Hawkesbury</t>
  </si>
  <si>
    <t>IrwinMurchison</t>
  </si>
  <si>
    <t>Iyora</t>
  </si>
  <si>
    <t>Jaitmatang</t>
  </si>
  <si>
    <t>Janday</t>
  </si>
  <si>
    <t>Jaru</t>
  </si>
  <si>
    <t>Kaanju</t>
  </si>
  <si>
    <t>Kalaamaya</t>
  </si>
  <si>
    <t>Kalkatungu</t>
  </si>
  <si>
    <t>Kamilaroi</t>
  </si>
  <si>
    <t>Kaniyang</t>
  </si>
  <si>
    <t>Kariyarra</t>
  </si>
  <si>
    <t>Karree</t>
  </si>
  <si>
    <t>Kartujarra</t>
  </si>
  <si>
    <t>Katthang</t>
  </si>
  <si>
    <t>Kaurna</t>
  </si>
  <si>
    <t>Kaytetye</t>
  </si>
  <si>
    <t>Keramin</t>
  </si>
  <si>
    <t>KokNar</t>
  </si>
  <si>
    <t>Kukatj</t>
  </si>
  <si>
    <t>Kukatja</t>
  </si>
  <si>
    <t>KukuWura</t>
  </si>
  <si>
    <t>KukuYalanji</t>
  </si>
  <si>
    <t>Kunjen</t>
  </si>
  <si>
    <t>Kurnu</t>
  </si>
  <si>
    <t>Kurtjar</t>
  </si>
  <si>
    <t>Mabuiag</t>
  </si>
  <si>
    <t>Malyangapa</t>
  </si>
  <si>
    <t>Manjiljarra</t>
  </si>
  <si>
    <t>Martuthunira</t>
  </si>
  <si>
    <t>MartuWangka</t>
  </si>
  <si>
    <t>MayiKulan</t>
  </si>
  <si>
    <t>MayiThakurti</t>
  </si>
  <si>
    <t>Mbakwithi</t>
  </si>
  <si>
    <t>Minjungbal</t>
  </si>
  <si>
    <t>Minkin</t>
  </si>
  <si>
    <t>Mirniny</t>
  </si>
  <si>
    <t>Muruwari</t>
  </si>
  <si>
    <t>Narrungga</t>
  </si>
  <si>
    <t>NatalDowns</t>
  </si>
  <si>
    <t>NewNorciaandLeschenaultBay</t>
  </si>
  <si>
    <t>Ngaanyatjarra</t>
  </si>
  <si>
    <t>Ngadjumaya</t>
  </si>
  <si>
    <t>Ngadjuri</t>
  </si>
  <si>
    <t>Ngaiawang</t>
  </si>
  <si>
    <t>Ngardily</t>
  </si>
  <si>
    <t>Ngarigu</t>
  </si>
  <si>
    <t>Ngarla</t>
  </si>
  <si>
    <t>Ngarluma</t>
  </si>
  <si>
    <t>Ngarrindjeri</t>
  </si>
  <si>
    <t>Ngiyambaa</t>
  </si>
  <si>
    <t>Ngunawal</t>
  </si>
  <si>
    <t>Nukunu</t>
  </si>
  <si>
    <t>Nyamal</t>
  </si>
  <si>
    <t>Nyawaygi</t>
  </si>
  <si>
    <t>Nyungar</t>
  </si>
  <si>
    <t>Paakantyi</t>
  </si>
  <si>
    <t>Pallanganmiddang</t>
  </si>
  <si>
    <t>Parnkala</t>
  </si>
  <si>
    <t>Piangil</t>
  </si>
  <si>
    <t>Pinjarra</t>
  </si>
  <si>
    <t>PintupiLuritja</t>
  </si>
  <si>
    <t>Pirriya</t>
  </si>
  <si>
    <t>Pitjantjatjara</t>
  </si>
  <si>
    <t>PittaPitta</t>
  </si>
  <si>
    <t>Tambo</t>
  </si>
  <si>
    <t>Thalanyji</t>
  </si>
  <si>
    <t>Thanggatti</t>
  </si>
  <si>
    <t>THETATIARRACOUNTRY</t>
  </si>
  <si>
    <t>Thurrawal</t>
  </si>
  <si>
    <t>Tjapwurrung</t>
  </si>
  <si>
    <t>Umpithamu</t>
  </si>
  <si>
    <t>Uradhi</t>
  </si>
  <si>
    <t>Wadikali</t>
  </si>
  <si>
    <t>Wadjabangayi</t>
  </si>
  <si>
    <t>Wajarri</t>
  </si>
  <si>
    <t>WakaWaka</t>
  </si>
  <si>
    <t>Wanamara</t>
  </si>
  <si>
    <t>Wangkangurru</t>
  </si>
  <si>
    <t>Wangkatja</t>
  </si>
  <si>
    <t>Wangkayutyuru</t>
  </si>
  <si>
    <t>Wangkumara</t>
  </si>
  <si>
    <t>Wardandi</t>
  </si>
  <si>
    <t>Wargamay</t>
  </si>
  <si>
    <t>Warlpiri</t>
  </si>
  <si>
    <t>Warluwarra</t>
  </si>
  <si>
    <t>Warnman</t>
  </si>
  <si>
    <t>Warrnambool</t>
  </si>
  <si>
    <t>Warumungu</t>
  </si>
  <si>
    <t>Warungu</t>
  </si>
  <si>
    <t>Wathawurrung</t>
  </si>
  <si>
    <t>Wathiwathi</t>
  </si>
  <si>
    <t>Watjuk</t>
  </si>
  <si>
    <t>WembaWemba</t>
  </si>
  <si>
    <t>WesternArrarnta</t>
  </si>
  <si>
    <t>WikMungkan</t>
  </si>
  <si>
    <t>Wiradjuri</t>
  </si>
  <si>
    <t>Wirangu</t>
  </si>
  <si>
    <t>Woiwurrung</t>
  </si>
  <si>
    <t>Wulguru</t>
  </si>
  <si>
    <t>Yagara</t>
  </si>
  <si>
    <t>Yalarnnga</t>
  </si>
  <si>
    <t>Yambina</t>
  </si>
  <si>
    <t>Yandruwandha</t>
  </si>
  <si>
    <t>Yanyuwa</t>
  </si>
  <si>
    <t>Yarluyandi</t>
  </si>
  <si>
    <t>Yawarrawarrka</t>
  </si>
  <si>
    <t>Yidiny</t>
  </si>
  <si>
    <t>Yindjibarndi</t>
  </si>
  <si>
    <t>Yindjilandji</t>
  </si>
  <si>
    <t>Yingkarta</t>
  </si>
  <si>
    <t>Yinhawangka</t>
  </si>
  <si>
    <t>YirYoront</t>
  </si>
  <si>
    <t>YithaYitha</t>
  </si>
  <si>
    <t>YortaYorta</t>
  </si>
  <si>
    <t>Yugambeh</t>
  </si>
  <si>
    <t>Yugarabul</t>
  </si>
  <si>
    <t>Yuwaalaraay</t>
  </si>
  <si>
    <t>ceremony1</t>
  </si>
  <si>
    <t>ordeal1</t>
  </si>
  <si>
    <t>femaleGenMutilation</t>
  </si>
  <si>
    <t>humanPlatform</t>
  </si>
  <si>
    <t>tossingRite</t>
  </si>
  <si>
    <t>#count group</t>
  </si>
  <si>
    <t>#count trait</t>
  </si>
  <si>
    <t>femGenMutilation</t>
  </si>
  <si>
    <t>Group</t>
  </si>
  <si>
    <t>n/a</t>
  </si>
  <si>
    <t>Autologistic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</si>
</sst>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00"/>
    <numFmt numFmtId="166" formatCode="_-* #,##0_-;\-* #,##0_-;_-* &quot;-&quot;??_-;_-@_-"/>
    <numFmt numFmtId="167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9" fontId="4" fillId="0" borderId="0" xfId="2" applyFont="1" applyAlignment="1">
      <alignment horizontal="center"/>
    </xf>
    <xf numFmtId="9" fontId="0" fillId="0" borderId="0" xfId="2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9" fontId="8" fillId="0" borderId="0" xfId="2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9" fontId="7" fillId="0" borderId="0" xfId="2" applyFont="1" applyAlignment="1">
      <alignment horizontal="center"/>
    </xf>
    <xf numFmtId="9" fontId="6" fillId="0" borderId="0" xfId="2" applyFont="1" applyAlignment="1">
      <alignment horizontal="center"/>
    </xf>
    <xf numFmtId="0" fontId="5" fillId="0" borderId="0" xfId="0" applyFont="1" applyAlignment="1">
      <alignment horizontal="left"/>
    </xf>
    <xf numFmtId="166" fontId="4" fillId="0" borderId="0" xfId="1" applyNumberFormat="1" applyFont="1" applyAlignment="1">
      <alignment horizontal="left"/>
    </xf>
    <xf numFmtId="166" fontId="7" fillId="0" borderId="0" xfId="1" applyNumberFormat="1" applyFont="1" applyAlignment="1">
      <alignment horizontal="left"/>
    </xf>
    <xf numFmtId="0" fontId="4" fillId="0" borderId="0" xfId="1" applyNumberFormat="1" applyFont="1" applyAlignment="1">
      <alignment horizontal="left"/>
    </xf>
    <xf numFmtId="0" fontId="7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left"/>
    </xf>
    <xf numFmtId="0" fontId="3" fillId="0" borderId="0" xfId="0" applyFont="1" applyAlignment="1">
      <alignment horizontal="center"/>
    </xf>
    <xf numFmtId="9" fontId="3" fillId="0" borderId="0" xfId="2" applyFont="1" applyAlignment="1">
      <alignment horizontal="center"/>
    </xf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NumberFormat="1"/>
    <xf numFmtId="0" fontId="10" fillId="0" borderId="0" xfId="0" applyFont="1"/>
    <xf numFmtId="0" fontId="0" fillId="0" borderId="0" xfId="0" applyFont="1"/>
    <xf numFmtId="0" fontId="0" fillId="0" borderId="0" xfId="0" applyNumberFormat="1" applyFont="1"/>
    <xf numFmtId="49" fontId="0" fillId="0" borderId="0" xfId="0" applyNumberFormat="1"/>
    <xf numFmtId="0" fontId="0" fillId="0" borderId="0" xfId="0" applyFill="1"/>
    <xf numFmtId="0" fontId="0" fillId="0" borderId="0" xfId="0" applyFont="1" applyAlignment="1">
      <alignment horizontal="right"/>
    </xf>
    <xf numFmtId="0" fontId="10" fillId="0" borderId="0" xfId="0" applyFont="1" applyFill="1"/>
    <xf numFmtId="0" fontId="0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Border="1"/>
    <xf numFmtId="0" fontId="8" fillId="0" borderId="0" xfId="0" applyFont="1"/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7" fontId="4" fillId="0" borderId="0" xfId="1" applyNumberFormat="1" applyFont="1" applyAlignment="1">
      <alignment horizontal="center"/>
    </xf>
  </cellXfs>
  <cellStyles count="4">
    <cellStyle name="Comma" xfId="1" builtinId="3"/>
    <cellStyle name="Comma 2" xfId="3"/>
    <cellStyle name="Normal" xfId="0" builtinId="0"/>
    <cellStyle name="Percent" xfId="2" builtinId="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5"/>
  <sheetViews>
    <sheetView workbookViewId="0">
      <selection activeCell="C13" sqref="C13"/>
    </sheetView>
  </sheetViews>
  <sheetFormatPr defaultColWidth="9.109375" defaultRowHeight="14.4" x14ac:dyDescent="0.3"/>
  <cols>
    <col min="1" max="1" width="17.33203125" style="30" customWidth="1"/>
    <col min="2" max="28" width="9.6640625" style="30" customWidth="1"/>
    <col min="29" max="35" width="10.6640625" style="30" customWidth="1"/>
    <col min="36" max="36" width="9.33203125" style="30" customWidth="1"/>
    <col min="37" max="37" width="9.109375" style="30" customWidth="1"/>
    <col min="38" max="43" width="9.33203125" style="30" customWidth="1"/>
    <col min="44" max="61" width="8.6640625" style="30" customWidth="1"/>
    <col min="62" max="62" width="6.5546875" style="30" customWidth="1"/>
    <col min="63" max="63" width="7.5546875" style="30" customWidth="1"/>
    <col min="64" max="64" width="6.5546875" style="30" customWidth="1"/>
    <col min="65" max="70" width="8.6640625" style="30" customWidth="1"/>
    <col min="71" max="71" width="7.6640625" style="30" customWidth="1"/>
    <col min="72" max="73" width="8.6640625" style="30" customWidth="1"/>
    <col min="74" max="86" width="9.109375" style="30" customWidth="1"/>
    <col min="87" max="87" width="8.6640625" style="30" customWidth="1"/>
    <col min="88" max="88" width="10.33203125" style="30" customWidth="1"/>
    <col min="89" max="99" width="9.109375" style="30" customWidth="1"/>
    <col min="100" max="16384" width="9.109375" style="30"/>
  </cols>
  <sheetData>
    <row r="1" spans="1:28" x14ac:dyDescent="0.3">
      <c r="A1" s="35" t="s">
        <v>279</v>
      </c>
      <c r="B1" s="35">
        <f>COUNTA(A6:A105)</f>
        <v>100</v>
      </c>
    </row>
    <row r="2" spans="1:28" x14ac:dyDescent="0.3">
      <c r="A2" s="35" t="s">
        <v>280</v>
      </c>
      <c r="B2" s="35">
        <f>COUNTA(B3:AB3)</f>
        <v>27</v>
      </c>
    </row>
    <row r="3" spans="1:28" x14ac:dyDescent="0.3">
      <c r="B3" s="30" t="s">
        <v>25</v>
      </c>
      <c r="C3" s="30" t="s">
        <v>60</v>
      </c>
      <c r="D3" s="30" t="s">
        <v>277</v>
      </c>
      <c r="E3" s="30" t="s">
        <v>278</v>
      </c>
      <c r="F3" s="30" t="s">
        <v>28</v>
      </c>
      <c r="G3" s="30" t="s">
        <v>78</v>
      </c>
      <c r="H3" s="30" t="s">
        <v>34</v>
      </c>
      <c r="I3" s="30" t="s">
        <v>274</v>
      </c>
      <c r="J3" s="30" t="s">
        <v>43</v>
      </c>
      <c r="K3" s="30" t="s">
        <v>51</v>
      </c>
      <c r="L3" s="30" t="s">
        <v>46</v>
      </c>
      <c r="M3" s="30" t="s">
        <v>37</v>
      </c>
      <c r="N3" s="30" t="s">
        <v>9</v>
      </c>
      <c r="O3" s="30" t="s">
        <v>17</v>
      </c>
      <c r="P3" s="30" t="s">
        <v>40</v>
      </c>
      <c r="Q3" s="30" t="s">
        <v>69</v>
      </c>
      <c r="R3" s="30" t="s">
        <v>66</v>
      </c>
      <c r="S3" s="30" t="s">
        <v>57</v>
      </c>
      <c r="T3" s="30" t="s">
        <v>75</v>
      </c>
      <c r="U3" s="30" t="s">
        <v>275</v>
      </c>
      <c r="V3" s="30" t="s">
        <v>81</v>
      </c>
      <c r="W3" s="30" t="s">
        <v>63</v>
      </c>
      <c r="X3" s="30" t="s">
        <v>31</v>
      </c>
      <c r="Y3" s="30" t="s">
        <v>281</v>
      </c>
      <c r="Z3" s="30" t="s">
        <v>54</v>
      </c>
      <c r="AA3" s="30" t="s">
        <v>72</v>
      </c>
      <c r="AB3" s="30" t="s">
        <v>22</v>
      </c>
    </row>
    <row r="4" spans="1:28" x14ac:dyDescent="0.3">
      <c r="B4" s="30">
        <v>1</v>
      </c>
      <c r="C4" s="30">
        <v>2</v>
      </c>
      <c r="D4" s="30">
        <v>3</v>
      </c>
      <c r="E4" s="30">
        <v>4</v>
      </c>
      <c r="F4" s="30">
        <v>5</v>
      </c>
      <c r="G4" s="30">
        <v>6</v>
      </c>
      <c r="H4" s="30">
        <v>7</v>
      </c>
      <c r="I4" s="30">
        <v>8</v>
      </c>
      <c r="J4" s="30">
        <v>9</v>
      </c>
      <c r="K4" s="30">
        <v>10</v>
      </c>
      <c r="L4" s="30">
        <v>11</v>
      </c>
      <c r="M4" s="30">
        <v>12</v>
      </c>
      <c r="N4" s="30">
        <v>13</v>
      </c>
      <c r="O4" s="30">
        <v>14</v>
      </c>
      <c r="P4" s="30">
        <v>15</v>
      </c>
      <c r="Q4" s="30">
        <v>16</v>
      </c>
      <c r="R4" s="30">
        <v>17</v>
      </c>
      <c r="S4" s="30">
        <v>18</v>
      </c>
      <c r="T4" s="30">
        <v>19</v>
      </c>
      <c r="U4" s="30">
        <v>20</v>
      </c>
      <c r="V4" s="30">
        <v>21</v>
      </c>
      <c r="W4" s="30">
        <v>22</v>
      </c>
      <c r="X4" s="30">
        <v>23</v>
      </c>
      <c r="Y4" s="30">
        <v>24</v>
      </c>
      <c r="Z4" s="30">
        <v>25</v>
      </c>
      <c r="AA4" s="30">
        <v>26</v>
      </c>
      <c r="AB4" s="30">
        <v>27</v>
      </c>
    </row>
    <row r="5" spans="1:28" x14ac:dyDescent="0.3">
      <c r="A5" s="35" t="s">
        <v>282</v>
      </c>
    </row>
    <row r="6" spans="1:28" x14ac:dyDescent="0.3">
      <c r="A6" s="30" t="s">
        <v>106</v>
      </c>
      <c r="B6" s="30">
        <v>0</v>
      </c>
      <c r="C6" s="30">
        <v>0</v>
      </c>
      <c r="D6" s="34">
        <v>1</v>
      </c>
      <c r="E6" s="30">
        <v>0</v>
      </c>
      <c r="F6" s="30">
        <v>0</v>
      </c>
      <c r="G6" s="30">
        <v>0</v>
      </c>
      <c r="H6" s="30">
        <v>0</v>
      </c>
      <c r="I6" s="30">
        <v>1</v>
      </c>
      <c r="J6" s="30">
        <v>1</v>
      </c>
      <c r="K6" s="30">
        <v>0</v>
      </c>
      <c r="L6" s="30">
        <v>0</v>
      </c>
      <c r="M6" s="30">
        <v>0</v>
      </c>
      <c r="N6" s="30">
        <v>1</v>
      </c>
      <c r="O6" s="30">
        <v>1</v>
      </c>
      <c r="P6" s="30">
        <v>0</v>
      </c>
      <c r="Q6" s="30">
        <v>0</v>
      </c>
      <c r="R6" s="30">
        <v>1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0">
        <v>0</v>
      </c>
      <c r="Y6" s="30">
        <v>1</v>
      </c>
      <c r="Z6" s="30">
        <v>0</v>
      </c>
      <c r="AA6" s="30">
        <v>0</v>
      </c>
      <c r="AB6" s="30">
        <v>0</v>
      </c>
    </row>
    <row r="7" spans="1:28" x14ac:dyDescent="0.3">
      <c r="A7" s="30" t="s">
        <v>107</v>
      </c>
      <c r="B7" s="30">
        <v>0</v>
      </c>
      <c r="C7" s="30">
        <v>0</v>
      </c>
      <c r="D7" s="34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1</v>
      </c>
      <c r="R7" s="30">
        <v>1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1</v>
      </c>
      <c r="Y7" s="30">
        <v>0</v>
      </c>
      <c r="Z7" s="30">
        <v>1</v>
      </c>
      <c r="AA7" s="30">
        <v>0</v>
      </c>
      <c r="AB7" s="30">
        <v>0</v>
      </c>
    </row>
    <row r="8" spans="1:28" x14ac:dyDescent="0.3">
      <c r="A8" s="30" t="s">
        <v>108</v>
      </c>
      <c r="B8" s="30">
        <v>0</v>
      </c>
      <c r="C8" s="30">
        <v>0</v>
      </c>
      <c r="D8" s="34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1</v>
      </c>
      <c r="M8" s="30">
        <v>1</v>
      </c>
      <c r="N8" s="30">
        <v>1</v>
      </c>
      <c r="O8" s="30">
        <v>1</v>
      </c>
      <c r="P8" s="30">
        <v>1</v>
      </c>
      <c r="Q8" s="30">
        <v>1</v>
      </c>
      <c r="R8" s="30">
        <v>1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1</v>
      </c>
      <c r="Y8" s="30">
        <v>1</v>
      </c>
      <c r="Z8" s="30">
        <v>0</v>
      </c>
      <c r="AA8" s="30">
        <v>0</v>
      </c>
      <c r="AB8" s="30">
        <v>1</v>
      </c>
    </row>
    <row r="9" spans="1:28" x14ac:dyDescent="0.3">
      <c r="A9" s="30" t="s">
        <v>109</v>
      </c>
      <c r="B9" s="30">
        <v>0</v>
      </c>
      <c r="C9" s="30">
        <v>1</v>
      </c>
      <c r="D9" s="34">
        <v>1</v>
      </c>
      <c r="E9" s="30">
        <v>1</v>
      </c>
      <c r="F9" s="30">
        <v>0</v>
      </c>
      <c r="G9" s="30">
        <v>0</v>
      </c>
      <c r="H9" s="30">
        <v>0</v>
      </c>
      <c r="I9" s="30">
        <v>1</v>
      </c>
      <c r="J9" s="30">
        <v>1</v>
      </c>
      <c r="K9" s="30">
        <v>1</v>
      </c>
      <c r="L9" s="30">
        <v>1</v>
      </c>
      <c r="M9" s="30">
        <v>1</v>
      </c>
      <c r="N9" s="30">
        <v>1</v>
      </c>
      <c r="O9" s="30">
        <v>1</v>
      </c>
      <c r="P9" s="30">
        <v>1</v>
      </c>
      <c r="Q9" s="30">
        <v>1</v>
      </c>
      <c r="R9" s="30">
        <v>1</v>
      </c>
      <c r="S9" s="30">
        <v>1</v>
      </c>
      <c r="T9" s="30">
        <v>1</v>
      </c>
      <c r="U9" s="30">
        <v>0</v>
      </c>
      <c r="V9" s="30">
        <v>0</v>
      </c>
      <c r="W9" s="30">
        <v>1</v>
      </c>
      <c r="X9" s="30">
        <v>1</v>
      </c>
      <c r="Y9" s="30">
        <v>1</v>
      </c>
      <c r="Z9" s="30">
        <v>1</v>
      </c>
      <c r="AA9" s="30">
        <v>0</v>
      </c>
      <c r="AB9" s="30">
        <v>0</v>
      </c>
    </row>
    <row r="10" spans="1:28" x14ac:dyDescent="0.3">
      <c r="A10" s="30" t="s">
        <v>110</v>
      </c>
      <c r="B10" s="30">
        <v>1</v>
      </c>
      <c r="C10" s="30">
        <v>0</v>
      </c>
      <c r="D10" s="34">
        <v>0</v>
      </c>
      <c r="E10" s="30">
        <v>0</v>
      </c>
      <c r="F10" s="30">
        <v>0</v>
      </c>
      <c r="G10" s="30">
        <v>0</v>
      </c>
      <c r="H10" s="30">
        <v>1</v>
      </c>
      <c r="I10" s="30">
        <v>1</v>
      </c>
      <c r="J10" s="30">
        <v>1</v>
      </c>
      <c r="K10" s="30">
        <v>1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1</v>
      </c>
      <c r="R10" s="30">
        <v>0</v>
      </c>
      <c r="S10" s="30">
        <v>1</v>
      </c>
      <c r="T10" s="30">
        <v>0</v>
      </c>
      <c r="U10" s="30">
        <v>1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1</v>
      </c>
      <c r="AB10" s="30">
        <v>0</v>
      </c>
    </row>
    <row r="11" spans="1:28" x14ac:dyDescent="0.3">
      <c r="A11" s="30" t="s">
        <v>112</v>
      </c>
      <c r="B11" s="30">
        <v>1</v>
      </c>
      <c r="C11" s="30">
        <v>0</v>
      </c>
      <c r="D11" s="34">
        <v>0</v>
      </c>
      <c r="E11" s="30">
        <v>0</v>
      </c>
      <c r="F11" s="30">
        <v>0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1</v>
      </c>
      <c r="R11" s="30">
        <v>0</v>
      </c>
      <c r="S11" s="30">
        <v>0</v>
      </c>
      <c r="T11" s="30">
        <v>1</v>
      </c>
      <c r="U11" s="30">
        <v>0</v>
      </c>
      <c r="V11" s="30">
        <v>0</v>
      </c>
      <c r="W11" s="30">
        <v>1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3">
      <c r="A12" s="30" t="s">
        <v>113</v>
      </c>
      <c r="B12" s="30">
        <v>1</v>
      </c>
      <c r="C12" s="30">
        <v>0</v>
      </c>
      <c r="D12" s="34">
        <v>0</v>
      </c>
      <c r="E12" s="30">
        <v>0</v>
      </c>
      <c r="F12" s="30">
        <v>0</v>
      </c>
      <c r="G12" s="30">
        <v>1</v>
      </c>
      <c r="H12" s="30">
        <v>0</v>
      </c>
      <c r="I12" s="30">
        <v>1</v>
      </c>
      <c r="J12" s="30">
        <v>1</v>
      </c>
      <c r="K12" s="30">
        <v>1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1</v>
      </c>
      <c r="U12" s="30">
        <v>1</v>
      </c>
      <c r="V12" s="30">
        <v>0</v>
      </c>
      <c r="W12" s="30">
        <v>1</v>
      </c>
      <c r="X12" s="30">
        <v>0</v>
      </c>
      <c r="Y12" s="30">
        <v>0</v>
      </c>
      <c r="Z12" s="30">
        <v>0</v>
      </c>
      <c r="AA12" s="30">
        <v>1</v>
      </c>
      <c r="AB12" s="30">
        <v>0</v>
      </c>
    </row>
    <row r="13" spans="1:28" x14ac:dyDescent="0.3">
      <c r="A13" s="30" t="s">
        <v>114</v>
      </c>
      <c r="B13" s="30">
        <v>1</v>
      </c>
      <c r="C13" s="30">
        <v>0</v>
      </c>
      <c r="D13" s="34">
        <v>0</v>
      </c>
      <c r="E13" s="30">
        <v>0</v>
      </c>
      <c r="F13" s="30">
        <v>1</v>
      </c>
      <c r="G13" s="30">
        <v>0</v>
      </c>
      <c r="H13" s="30">
        <v>0</v>
      </c>
      <c r="I13" s="30">
        <v>0</v>
      </c>
      <c r="J13" s="30">
        <v>1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1</v>
      </c>
      <c r="R13" s="30">
        <v>1</v>
      </c>
      <c r="S13" s="30">
        <v>0</v>
      </c>
      <c r="T13" s="30">
        <v>0</v>
      </c>
      <c r="U13" s="30">
        <v>1</v>
      </c>
      <c r="V13" s="30">
        <v>0</v>
      </c>
      <c r="W13" s="30">
        <v>1</v>
      </c>
      <c r="X13" s="30">
        <v>0</v>
      </c>
      <c r="Y13" s="30">
        <v>0</v>
      </c>
      <c r="Z13" s="30">
        <v>0</v>
      </c>
      <c r="AA13" s="30">
        <v>1</v>
      </c>
      <c r="AB13" s="30">
        <v>0</v>
      </c>
    </row>
    <row r="14" spans="1:28" x14ac:dyDescent="0.3">
      <c r="A14" s="30" t="s">
        <v>115</v>
      </c>
      <c r="B14" s="30">
        <v>1</v>
      </c>
      <c r="C14" s="30">
        <v>0</v>
      </c>
      <c r="D14" s="34">
        <v>0</v>
      </c>
      <c r="E14" s="30">
        <v>0</v>
      </c>
      <c r="F14" s="30">
        <v>1</v>
      </c>
      <c r="G14" s="30">
        <v>0</v>
      </c>
      <c r="H14" s="30">
        <v>0</v>
      </c>
      <c r="I14" s="30">
        <v>0</v>
      </c>
      <c r="J14" s="30">
        <v>1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1</v>
      </c>
      <c r="R14" s="30">
        <v>0</v>
      </c>
      <c r="S14" s="30">
        <v>0</v>
      </c>
      <c r="T14" s="30">
        <v>0</v>
      </c>
      <c r="U14" s="30">
        <v>1</v>
      </c>
      <c r="V14" s="30">
        <v>0</v>
      </c>
      <c r="W14" s="30">
        <v>1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</row>
    <row r="15" spans="1:28" x14ac:dyDescent="0.3">
      <c r="A15" s="30" t="s">
        <v>119</v>
      </c>
      <c r="B15" s="30">
        <v>1</v>
      </c>
      <c r="C15" s="30">
        <v>0</v>
      </c>
      <c r="D15" s="34">
        <v>0</v>
      </c>
      <c r="E15" s="30">
        <v>0</v>
      </c>
      <c r="F15" s="30">
        <v>1</v>
      </c>
      <c r="G15" s="30">
        <v>0</v>
      </c>
      <c r="H15" s="30">
        <v>0</v>
      </c>
      <c r="I15" s="30">
        <v>0</v>
      </c>
      <c r="J15" s="30">
        <v>1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1</v>
      </c>
      <c r="R15" s="30">
        <v>0</v>
      </c>
      <c r="S15" s="30">
        <v>0</v>
      </c>
      <c r="T15" s="30">
        <v>0</v>
      </c>
      <c r="U15" s="30">
        <v>1</v>
      </c>
      <c r="V15" s="30">
        <v>0</v>
      </c>
      <c r="W15" s="30">
        <v>1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3">
      <c r="A16" s="30" t="s">
        <v>121</v>
      </c>
      <c r="B16" s="30">
        <v>0</v>
      </c>
      <c r="C16" s="30">
        <v>0</v>
      </c>
      <c r="D16" s="34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1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1</v>
      </c>
      <c r="T16" s="30">
        <v>0</v>
      </c>
      <c r="U16" s="30">
        <v>0</v>
      </c>
      <c r="V16" s="30">
        <v>0</v>
      </c>
      <c r="W16" s="30">
        <v>1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</row>
    <row r="17" spans="1:28" x14ac:dyDescent="0.3">
      <c r="A17" s="30" t="s">
        <v>122</v>
      </c>
      <c r="B17" s="30">
        <v>0</v>
      </c>
      <c r="C17" s="30">
        <v>0</v>
      </c>
      <c r="D17" s="34">
        <v>0</v>
      </c>
      <c r="E17" s="30">
        <v>0</v>
      </c>
      <c r="F17" s="30">
        <v>1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1</v>
      </c>
      <c r="R17" s="30">
        <v>1</v>
      </c>
      <c r="S17" s="30">
        <v>1</v>
      </c>
      <c r="T17" s="30">
        <v>0</v>
      </c>
      <c r="U17" s="30">
        <v>0</v>
      </c>
      <c r="V17" s="30">
        <v>1</v>
      </c>
      <c r="W17" s="30">
        <v>0</v>
      </c>
      <c r="X17" s="30">
        <v>0</v>
      </c>
      <c r="Y17" s="30">
        <v>0</v>
      </c>
      <c r="Z17" s="30">
        <v>1</v>
      </c>
      <c r="AA17" s="30">
        <v>0</v>
      </c>
      <c r="AB17" s="30">
        <v>0</v>
      </c>
    </row>
    <row r="18" spans="1:28" x14ac:dyDescent="0.3">
      <c r="A18" s="30" t="s">
        <v>123</v>
      </c>
      <c r="B18" s="30">
        <v>1</v>
      </c>
      <c r="C18" s="30">
        <v>0</v>
      </c>
      <c r="D18" s="34">
        <v>0</v>
      </c>
      <c r="E18" s="30">
        <v>0</v>
      </c>
      <c r="F18" s="30">
        <v>0</v>
      </c>
      <c r="G18" s="30">
        <v>0</v>
      </c>
      <c r="H18" s="30">
        <v>1</v>
      </c>
      <c r="I18" s="30">
        <v>0</v>
      </c>
      <c r="J18" s="30">
        <v>1</v>
      </c>
      <c r="K18" s="30">
        <v>1</v>
      </c>
      <c r="L18" s="30">
        <v>1</v>
      </c>
      <c r="M18" s="30">
        <v>0</v>
      </c>
      <c r="N18" s="30">
        <v>0</v>
      </c>
      <c r="O18" s="30">
        <v>0</v>
      </c>
      <c r="P18" s="30">
        <v>0</v>
      </c>
      <c r="Q18" s="30">
        <v>1</v>
      </c>
      <c r="R18" s="30">
        <v>0</v>
      </c>
      <c r="S18" s="30">
        <v>1</v>
      </c>
      <c r="T18" s="30">
        <v>0</v>
      </c>
      <c r="U18" s="30">
        <v>1</v>
      </c>
      <c r="V18" s="30">
        <v>0</v>
      </c>
      <c r="W18" s="30">
        <v>1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</row>
    <row r="19" spans="1:28" x14ac:dyDescent="0.3">
      <c r="A19" s="30" t="s">
        <v>124</v>
      </c>
      <c r="B19" s="30">
        <v>0</v>
      </c>
      <c r="C19" s="30">
        <v>0</v>
      </c>
      <c r="D19" s="34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1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1</v>
      </c>
      <c r="T19" s="30">
        <v>0</v>
      </c>
      <c r="U19" s="30">
        <v>0</v>
      </c>
      <c r="V19" s="30">
        <v>0</v>
      </c>
      <c r="W19" s="30">
        <v>1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3">
      <c r="A20" s="30" t="s">
        <v>125</v>
      </c>
      <c r="B20" s="30">
        <v>0</v>
      </c>
      <c r="C20" s="30">
        <v>1</v>
      </c>
      <c r="D20" s="34">
        <v>1</v>
      </c>
      <c r="E20" s="30">
        <v>1</v>
      </c>
      <c r="F20" s="30">
        <v>0</v>
      </c>
      <c r="G20" s="30">
        <v>0</v>
      </c>
      <c r="H20" s="30">
        <v>0</v>
      </c>
      <c r="I20" s="30">
        <v>1</v>
      </c>
      <c r="J20" s="30">
        <v>1</v>
      </c>
      <c r="K20" s="30">
        <v>0</v>
      </c>
      <c r="L20" s="30">
        <v>1</v>
      </c>
      <c r="M20" s="30">
        <v>1</v>
      </c>
      <c r="N20" s="30">
        <v>1</v>
      </c>
      <c r="O20" s="30">
        <v>1</v>
      </c>
      <c r="P20" s="30">
        <v>1</v>
      </c>
      <c r="Q20" s="30">
        <v>1</v>
      </c>
      <c r="R20" s="30">
        <v>1</v>
      </c>
      <c r="S20" s="30">
        <v>1</v>
      </c>
      <c r="T20" s="30">
        <v>1</v>
      </c>
      <c r="U20" s="30">
        <v>0</v>
      </c>
      <c r="V20" s="30">
        <v>0</v>
      </c>
      <c r="W20" s="30">
        <v>1</v>
      </c>
      <c r="X20" s="30">
        <v>1</v>
      </c>
      <c r="Y20" s="30">
        <v>1</v>
      </c>
      <c r="Z20" s="30">
        <v>1</v>
      </c>
      <c r="AA20" s="30">
        <v>0</v>
      </c>
      <c r="AB20" s="30">
        <v>0</v>
      </c>
    </row>
    <row r="21" spans="1:28" x14ac:dyDescent="0.3">
      <c r="A21" s="30" t="s">
        <v>128</v>
      </c>
      <c r="B21" s="30">
        <v>1</v>
      </c>
      <c r="C21" s="30">
        <v>0</v>
      </c>
      <c r="D21" s="34">
        <v>0</v>
      </c>
      <c r="E21" s="30">
        <v>0</v>
      </c>
      <c r="F21" s="30">
        <v>0</v>
      </c>
      <c r="G21" s="30">
        <v>0</v>
      </c>
      <c r="H21" s="30">
        <v>1</v>
      </c>
      <c r="I21" s="30">
        <v>1</v>
      </c>
      <c r="J21" s="30">
        <v>1</v>
      </c>
      <c r="K21" s="30">
        <v>1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1</v>
      </c>
      <c r="R21" s="30">
        <v>0</v>
      </c>
      <c r="S21" s="30">
        <v>1</v>
      </c>
      <c r="T21" s="30">
        <v>0</v>
      </c>
      <c r="U21" s="30">
        <v>1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</row>
    <row r="22" spans="1:28" x14ac:dyDescent="0.3">
      <c r="A22" s="30" t="s">
        <v>131</v>
      </c>
      <c r="B22" s="30">
        <v>1</v>
      </c>
      <c r="C22" s="30">
        <v>0</v>
      </c>
      <c r="D22" s="34">
        <v>0</v>
      </c>
      <c r="E22" s="30">
        <v>0</v>
      </c>
      <c r="F22" s="30">
        <v>1</v>
      </c>
      <c r="G22" s="30">
        <v>0</v>
      </c>
      <c r="H22" s="30">
        <v>0</v>
      </c>
      <c r="I22" s="30">
        <v>0</v>
      </c>
      <c r="J22" s="30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1</v>
      </c>
      <c r="R22" s="30">
        <v>1</v>
      </c>
      <c r="S22" s="30">
        <v>0</v>
      </c>
      <c r="T22" s="30">
        <v>0</v>
      </c>
      <c r="U22" s="30">
        <v>1</v>
      </c>
      <c r="V22" s="30">
        <v>1</v>
      </c>
      <c r="W22" s="30">
        <v>1</v>
      </c>
      <c r="X22" s="30">
        <v>0</v>
      </c>
      <c r="Y22" s="30">
        <v>0</v>
      </c>
      <c r="Z22" s="30">
        <v>1</v>
      </c>
      <c r="AA22" s="30">
        <v>1</v>
      </c>
      <c r="AB22" s="30">
        <v>0</v>
      </c>
    </row>
    <row r="23" spans="1:28" x14ac:dyDescent="0.3">
      <c r="A23" s="30" t="s">
        <v>130</v>
      </c>
      <c r="B23" s="30">
        <v>1</v>
      </c>
      <c r="C23" s="30">
        <v>0</v>
      </c>
      <c r="D23" s="34">
        <v>0</v>
      </c>
      <c r="E23" s="30">
        <v>0</v>
      </c>
      <c r="F23" s="30">
        <v>0</v>
      </c>
      <c r="G23" s="30">
        <v>0</v>
      </c>
      <c r="H23" s="30">
        <v>1</v>
      </c>
      <c r="I23" s="30">
        <v>1</v>
      </c>
      <c r="J23" s="30">
        <v>1</v>
      </c>
      <c r="K23" s="30">
        <v>1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1</v>
      </c>
      <c r="R23" s="30">
        <v>0</v>
      </c>
      <c r="S23" s="30">
        <v>1</v>
      </c>
      <c r="T23" s="30">
        <v>0</v>
      </c>
      <c r="U23" s="30">
        <v>1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</row>
    <row r="24" spans="1:28" x14ac:dyDescent="0.3">
      <c r="A24" s="30" t="s">
        <v>132</v>
      </c>
      <c r="B24" s="30">
        <v>1</v>
      </c>
      <c r="C24" s="30">
        <v>0</v>
      </c>
      <c r="D24" s="34">
        <v>0</v>
      </c>
      <c r="E24" s="30">
        <v>0</v>
      </c>
      <c r="F24" s="30">
        <v>0</v>
      </c>
      <c r="G24" s="30">
        <v>1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1</v>
      </c>
      <c r="R24" s="30">
        <v>0</v>
      </c>
      <c r="S24" s="30">
        <v>1</v>
      </c>
      <c r="T24" s="30">
        <v>1</v>
      </c>
      <c r="U24" s="30">
        <v>1</v>
      </c>
      <c r="V24" s="30">
        <v>1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</row>
    <row r="25" spans="1:28" x14ac:dyDescent="0.3">
      <c r="A25" s="30" t="s">
        <v>133</v>
      </c>
      <c r="B25" s="30">
        <v>1</v>
      </c>
      <c r="C25" s="30">
        <v>0</v>
      </c>
      <c r="D25" s="34">
        <v>0</v>
      </c>
      <c r="E25" s="30">
        <v>0</v>
      </c>
      <c r="F25" s="30">
        <v>0</v>
      </c>
      <c r="G25" s="30">
        <v>0</v>
      </c>
      <c r="H25" s="30">
        <v>1</v>
      </c>
      <c r="I25" s="30">
        <v>0</v>
      </c>
      <c r="J25" s="30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1</v>
      </c>
      <c r="R25" s="30">
        <v>1</v>
      </c>
      <c r="S25" s="30">
        <v>0</v>
      </c>
      <c r="T25" s="30">
        <v>1</v>
      </c>
      <c r="U25" s="30">
        <v>1</v>
      </c>
      <c r="V25" s="30">
        <v>1</v>
      </c>
      <c r="W25" s="30">
        <v>1</v>
      </c>
      <c r="X25" s="30">
        <v>0</v>
      </c>
      <c r="Y25" s="30">
        <v>0</v>
      </c>
      <c r="Z25" s="30">
        <v>1</v>
      </c>
      <c r="AA25" s="30">
        <v>1</v>
      </c>
      <c r="AB25" s="30">
        <v>0</v>
      </c>
    </row>
    <row r="26" spans="1:28" x14ac:dyDescent="0.3">
      <c r="A26" s="30" t="s">
        <v>134</v>
      </c>
      <c r="B26" s="30">
        <v>0</v>
      </c>
      <c r="C26" s="30">
        <v>0</v>
      </c>
      <c r="D26" s="34">
        <v>1</v>
      </c>
      <c r="E26" s="30">
        <v>0</v>
      </c>
      <c r="F26" s="30">
        <v>0</v>
      </c>
      <c r="G26" s="30">
        <v>0</v>
      </c>
      <c r="H26" s="30">
        <v>0</v>
      </c>
      <c r="I26" s="30">
        <v>1</v>
      </c>
      <c r="J26" s="30">
        <v>1</v>
      </c>
      <c r="K26" s="30">
        <v>0</v>
      </c>
      <c r="L26" s="30">
        <v>0</v>
      </c>
      <c r="M26" s="30">
        <v>1</v>
      </c>
      <c r="N26" s="30">
        <v>1</v>
      </c>
      <c r="O26" s="30">
        <v>1</v>
      </c>
      <c r="P26" s="30">
        <v>1</v>
      </c>
      <c r="Q26" s="30">
        <v>0</v>
      </c>
      <c r="R26" s="30">
        <v>1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1</v>
      </c>
      <c r="Z26" s="30">
        <v>0</v>
      </c>
      <c r="AA26" s="30">
        <v>0</v>
      </c>
      <c r="AB26" s="30">
        <v>0</v>
      </c>
    </row>
    <row r="27" spans="1:28" x14ac:dyDescent="0.3">
      <c r="A27" s="30" t="s">
        <v>136</v>
      </c>
      <c r="B27" s="30">
        <v>1</v>
      </c>
      <c r="C27" s="30">
        <v>0</v>
      </c>
      <c r="D27" s="34">
        <v>0</v>
      </c>
      <c r="E27" s="30">
        <v>0</v>
      </c>
      <c r="F27" s="30">
        <v>1</v>
      </c>
      <c r="G27" s="30">
        <v>0</v>
      </c>
      <c r="H27" s="30">
        <v>0</v>
      </c>
      <c r="I27" s="30">
        <v>0</v>
      </c>
      <c r="J27" s="30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1</v>
      </c>
      <c r="R27" s="30">
        <v>1</v>
      </c>
      <c r="S27" s="30">
        <v>0</v>
      </c>
      <c r="T27" s="30">
        <v>1</v>
      </c>
      <c r="U27" s="30">
        <v>1</v>
      </c>
      <c r="V27" s="30">
        <v>0</v>
      </c>
      <c r="W27" s="30">
        <v>1</v>
      </c>
      <c r="X27" s="30">
        <v>0</v>
      </c>
      <c r="Y27" s="30">
        <v>0</v>
      </c>
      <c r="Z27" s="30">
        <v>1</v>
      </c>
      <c r="AA27" s="30">
        <v>1</v>
      </c>
      <c r="AB27" s="30">
        <v>0</v>
      </c>
    </row>
    <row r="28" spans="1:28" x14ac:dyDescent="0.3">
      <c r="A28" s="30" t="s">
        <v>137</v>
      </c>
      <c r="B28" s="30">
        <v>1</v>
      </c>
      <c r="C28" s="30">
        <v>0</v>
      </c>
      <c r="D28" s="34">
        <v>0</v>
      </c>
      <c r="E28" s="30">
        <v>0</v>
      </c>
      <c r="F28" s="30">
        <v>1</v>
      </c>
      <c r="G28" s="30">
        <v>0</v>
      </c>
      <c r="H28" s="30">
        <v>0</v>
      </c>
      <c r="I28" s="30">
        <v>0</v>
      </c>
      <c r="J28" s="30">
        <v>1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1</v>
      </c>
      <c r="R28" s="30">
        <v>0</v>
      </c>
      <c r="S28" s="30">
        <v>0</v>
      </c>
      <c r="T28" s="30">
        <v>0</v>
      </c>
      <c r="U28" s="30">
        <v>1</v>
      </c>
      <c r="V28" s="30">
        <v>0</v>
      </c>
      <c r="W28" s="30">
        <v>1</v>
      </c>
      <c r="X28" s="30">
        <v>0</v>
      </c>
      <c r="Y28" s="30">
        <v>0</v>
      </c>
      <c r="Z28" s="30">
        <v>0</v>
      </c>
      <c r="AA28" s="30">
        <v>1</v>
      </c>
      <c r="AB28" s="30">
        <v>0</v>
      </c>
    </row>
    <row r="29" spans="1:28" x14ac:dyDescent="0.3">
      <c r="A29" s="30" t="s">
        <v>138</v>
      </c>
      <c r="B29" s="30">
        <v>0</v>
      </c>
      <c r="C29" s="30">
        <v>0</v>
      </c>
      <c r="D29" s="34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1</v>
      </c>
      <c r="S29" s="30">
        <v>1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1</v>
      </c>
      <c r="AA29" s="30">
        <v>0</v>
      </c>
      <c r="AB29" s="30">
        <v>0</v>
      </c>
    </row>
    <row r="30" spans="1:28" x14ac:dyDescent="0.3">
      <c r="A30" s="30" t="s">
        <v>140</v>
      </c>
      <c r="B30" s="30">
        <v>1</v>
      </c>
      <c r="C30" s="30">
        <v>0</v>
      </c>
      <c r="D30" s="34">
        <v>0</v>
      </c>
      <c r="E30" s="30">
        <v>0</v>
      </c>
      <c r="F30" s="30">
        <v>1</v>
      </c>
      <c r="G30" s="30">
        <v>1</v>
      </c>
      <c r="H30" s="30">
        <v>1</v>
      </c>
      <c r="I30" s="30">
        <v>1</v>
      </c>
      <c r="J30" s="30">
        <v>1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1</v>
      </c>
      <c r="R30" s="30">
        <v>0</v>
      </c>
      <c r="S30" s="30">
        <v>1</v>
      </c>
      <c r="T30" s="30">
        <v>1</v>
      </c>
      <c r="U30" s="30">
        <v>1</v>
      </c>
      <c r="V30" s="30">
        <v>0</v>
      </c>
      <c r="W30" s="30">
        <v>1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</row>
    <row r="31" spans="1:28" x14ac:dyDescent="0.3">
      <c r="A31" s="30" t="s">
        <v>143</v>
      </c>
      <c r="B31" s="30">
        <v>1</v>
      </c>
      <c r="C31" s="30">
        <v>0</v>
      </c>
      <c r="D31" s="34">
        <v>0</v>
      </c>
      <c r="E31" s="30">
        <v>0</v>
      </c>
      <c r="F31" s="30">
        <v>0</v>
      </c>
      <c r="G31" s="30">
        <v>0</v>
      </c>
      <c r="H31" s="30">
        <v>1</v>
      </c>
      <c r="I31" s="30">
        <v>1</v>
      </c>
      <c r="J31" s="30">
        <v>1</v>
      </c>
      <c r="K31" s="30">
        <v>1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1</v>
      </c>
      <c r="T31" s="30">
        <v>0</v>
      </c>
      <c r="U31" s="30">
        <v>1</v>
      </c>
      <c r="V31" s="30">
        <v>0</v>
      </c>
      <c r="W31" s="30">
        <v>1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</row>
    <row r="32" spans="1:28" x14ac:dyDescent="0.3">
      <c r="A32" s="30" t="s">
        <v>144</v>
      </c>
      <c r="B32" s="30">
        <v>1</v>
      </c>
      <c r="C32" s="30">
        <v>0</v>
      </c>
      <c r="D32" s="34">
        <v>0</v>
      </c>
      <c r="E32" s="30">
        <v>0</v>
      </c>
      <c r="F32" s="30">
        <v>1</v>
      </c>
      <c r="G32" s="30">
        <v>0</v>
      </c>
      <c r="H32" s="30">
        <v>0</v>
      </c>
      <c r="I32" s="30">
        <v>0</v>
      </c>
      <c r="J32" s="30">
        <v>1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1</v>
      </c>
      <c r="R32" s="30">
        <v>0</v>
      </c>
      <c r="S32" s="30">
        <v>0</v>
      </c>
      <c r="T32" s="30">
        <v>0</v>
      </c>
      <c r="U32" s="30">
        <v>1</v>
      </c>
      <c r="V32" s="30">
        <v>0</v>
      </c>
      <c r="W32" s="30">
        <v>1</v>
      </c>
      <c r="X32" s="30">
        <v>0</v>
      </c>
      <c r="Y32" s="30">
        <v>0</v>
      </c>
      <c r="Z32" s="30">
        <v>0</v>
      </c>
      <c r="AA32" s="30">
        <v>1</v>
      </c>
      <c r="AB32" s="30">
        <v>0</v>
      </c>
    </row>
    <row r="33" spans="1:28" x14ac:dyDescent="0.3">
      <c r="A33" s="30" t="s">
        <v>147</v>
      </c>
      <c r="B33" s="30">
        <v>1</v>
      </c>
      <c r="C33" s="30">
        <v>0</v>
      </c>
      <c r="D33" s="34">
        <v>0</v>
      </c>
      <c r="E33" s="30">
        <v>0</v>
      </c>
      <c r="F33" s="30">
        <v>0</v>
      </c>
      <c r="G33" s="30">
        <v>1</v>
      </c>
      <c r="H33" s="30">
        <v>1</v>
      </c>
      <c r="I33" s="30">
        <v>1</v>
      </c>
      <c r="J33" s="30">
        <v>1</v>
      </c>
      <c r="K33" s="30">
        <v>1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1</v>
      </c>
      <c r="T33" s="30">
        <v>1</v>
      </c>
      <c r="U33" s="30">
        <v>1</v>
      </c>
      <c r="V33" s="30">
        <v>0</v>
      </c>
      <c r="W33" s="30">
        <v>1</v>
      </c>
      <c r="X33" s="30">
        <v>0</v>
      </c>
      <c r="Y33" s="30">
        <v>0</v>
      </c>
      <c r="Z33" s="30">
        <v>0</v>
      </c>
      <c r="AA33" s="30">
        <v>1</v>
      </c>
      <c r="AB33" s="30">
        <v>0</v>
      </c>
    </row>
    <row r="34" spans="1:28" x14ac:dyDescent="0.3">
      <c r="A34" s="30" t="s">
        <v>148</v>
      </c>
      <c r="B34" s="30">
        <v>0</v>
      </c>
      <c r="C34" s="30">
        <v>0</v>
      </c>
      <c r="D34" s="34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1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1</v>
      </c>
      <c r="T34" s="30">
        <v>0</v>
      </c>
      <c r="U34" s="30">
        <v>1</v>
      </c>
      <c r="V34" s="30">
        <v>1</v>
      </c>
      <c r="W34" s="30">
        <v>1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</row>
    <row r="35" spans="1:28" x14ac:dyDescent="0.3">
      <c r="A35" s="30" t="s">
        <v>150</v>
      </c>
      <c r="B35" s="30">
        <v>1</v>
      </c>
      <c r="C35" s="30">
        <v>0</v>
      </c>
      <c r="D35" s="34">
        <v>0</v>
      </c>
      <c r="E35" s="30">
        <v>0</v>
      </c>
      <c r="F35" s="30">
        <v>0</v>
      </c>
      <c r="G35" s="30">
        <v>0</v>
      </c>
      <c r="H35" s="30">
        <v>1</v>
      </c>
      <c r="I35" s="30">
        <v>1</v>
      </c>
      <c r="J35" s="30">
        <v>1</v>
      </c>
      <c r="K35" s="30">
        <v>1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1</v>
      </c>
      <c r="T35" s="30">
        <v>0</v>
      </c>
      <c r="U35" s="30">
        <v>0</v>
      </c>
      <c r="V35" s="30">
        <v>0</v>
      </c>
      <c r="W35" s="30">
        <v>1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</row>
    <row r="36" spans="1:28" x14ac:dyDescent="0.3">
      <c r="A36" s="30" t="s">
        <v>152</v>
      </c>
      <c r="B36" s="30">
        <v>0</v>
      </c>
      <c r="C36" s="30">
        <v>0</v>
      </c>
      <c r="D36" s="34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30">
        <v>1</v>
      </c>
      <c r="R36" s="30">
        <v>1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1</v>
      </c>
      <c r="AA36" s="30">
        <v>0</v>
      </c>
      <c r="AB36" s="30">
        <v>0</v>
      </c>
    </row>
    <row r="37" spans="1:28" x14ac:dyDescent="0.3">
      <c r="A37" s="30" t="s">
        <v>153</v>
      </c>
      <c r="B37" s="30">
        <v>0</v>
      </c>
      <c r="C37" s="30">
        <v>0</v>
      </c>
      <c r="D37" s="34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1</v>
      </c>
      <c r="M37" s="30">
        <v>1</v>
      </c>
      <c r="N37" s="30">
        <v>0</v>
      </c>
      <c r="O37" s="30">
        <v>0</v>
      </c>
      <c r="P37" s="30">
        <v>0</v>
      </c>
      <c r="Q37" s="30">
        <v>1</v>
      </c>
      <c r="R37" s="30">
        <v>1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1</v>
      </c>
      <c r="Y37" s="30">
        <v>0</v>
      </c>
      <c r="Z37" s="30">
        <v>0</v>
      </c>
      <c r="AA37" s="30">
        <v>0</v>
      </c>
      <c r="AB37" s="30">
        <v>1</v>
      </c>
    </row>
    <row r="38" spans="1:28" x14ac:dyDescent="0.3">
      <c r="A38" s="30" t="s">
        <v>154</v>
      </c>
      <c r="B38" s="30">
        <v>1</v>
      </c>
      <c r="C38" s="30">
        <v>0</v>
      </c>
      <c r="D38" s="34">
        <v>0</v>
      </c>
      <c r="E38" s="30">
        <v>0</v>
      </c>
      <c r="F38" s="30">
        <v>0</v>
      </c>
      <c r="G38" s="30">
        <v>0</v>
      </c>
      <c r="H38" s="30">
        <v>1</v>
      </c>
      <c r="I38" s="30">
        <v>1</v>
      </c>
      <c r="J38" s="30">
        <v>1</v>
      </c>
      <c r="K38" s="30">
        <v>1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1</v>
      </c>
      <c r="T38" s="30">
        <v>0</v>
      </c>
      <c r="U38" s="30">
        <v>0</v>
      </c>
      <c r="V38" s="30">
        <v>0</v>
      </c>
      <c r="W38" s="30">
        <v>1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</row>
    <row r="39" spans="1:28" x14ac:dyDescent="0.3">
      <c r="A39" s="30" t="s">
        <v>155</v>
      </c>
      <c r="B39" s="30">
        <v>0</v>
      </c>
      <c r="C39" s="30">
        <v>0</v>
      </c>
      <c r="D39" s="34">
        <v>1</v>
      </c>
      <c r="E39" s="30">
        <v>0</v>
      </c>
      <c r="F39" s="30">
        <v>0</v>
      </c>
      <c r="G39" s="30">
        <v>0</v>
      </c>
      <c r="H39" s="30">
        <v>0</v>
      </c>
      <c r="I39" s="30">
        <v>1</v>
      </c>
      <c r="J39" s="30">
        <v>1</v>
      </c>
      <c r="K39" s="30">
        <v>0</v>
      </c>
      <c r="L39" s="30">
        <v>0</v>
      </c>
      <c r="M39" s="30">
        <v>0</v>
      </c>
      <c r="N39" s="30">
        <v>1</v>
      </c>
      <c r="O39" s="30">
        <v>1</v>
      </c>
      <c r="P39" s="30">
        <v>0</v>
      </c>
      <c r="Q39" s="30">
        <v>0</v>
      </c>
      <c r="R39" s="30">
        <v>1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1</v>
      </c>
      <c r="Z39" s="30">
        <v>0</v>
      </c>
      <c r="AA39" s="30">
        <v>0</v>
      </c>
      <c r="AB39" s="30">
        <v>0</v>
      </c>
    </row>
    <row r="40" spans="1:28" x14ac:dyDescent="0.3">
      <c r="A40" s="30" t="s">
        <v>156</v>
      </c>
      <c r="B40" s="30">
        <v>1</v>
      </c>
      <c r="C40" s="30">
        <v>0</v>
      </c>
      <c r="D40" s="34">
        <v>0</v>
      </c>
      <c r="E40" s="30">
        <v>0</v>
      </c>
      <c r="F40" s="30">
        <v>0</v>
      </c>
      <c r="G40" s="30">
        <v>0</v>
      </c>
      <c r="H40" s="30">
        <v>1</v>
      </c>
      <c r="I40" s="30">
        <v>1</v>
      </c>
      <c r="J40" s="30">
        <v>1</v>
      </c>
      <c r="K40" s="30">
        <v>1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1</v>
      </c>
      <c r="R40" s="30">
        <v>0</v>
      </c>
      <c r="S40" s="30">
        <v>1</v>
      </c>
      <c r="T40" s="30">
        <v>0</v>
      </c>
      <c r="U40" s="30">
        <v>1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</row>
    <row r="41" spans="1:28" x14ac:dyDescent="0.3">
      <c r="A41" s="30" t="s">
        <v>158</v>
      </c>
      <c r="B41" s="30">
        <v>1</v>
      </c>
      <c r="C41" s="30">
        <v>0</v>
      </c>
      <c r="D41" s="34">
        <v>0</v>
      </c>
      <c r="E41" s="30">
        <v>0</v>
      </c>
      <c r="F41" s="30">
        <v>0</v>
      </c>
      <c r="G41" s="30">
        <v>0</v>
      </c>
      <c r="H41" s="30">
        <v>1</v>
      </c>
      <c r="I41" s="30">
        <v>1</v>
      </c>
      <c r="J41" s="30">
        <v>1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1</v>
      </c>
      <c r="R41" s="30">
        <v>0</v>
      </c>
      <c r="S41" s="30">
        <v>1</v>
      </c>
      <c r="T41" s="30">
        <v>0</v>
      </c>
      <c r="U41" s="30">
        <v>1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1</v>
      </c>
      <c r="AB41" s="30">
        <v>0</v>
      </c>
    </row>
    <row r="42" spans="1:28" x14ac:dyDescent="0.3">
      <c r="A42" s="30" t="s">
        <v>159</v>
      </c>
      <c r="B42" s="30">
        <v>0</v>
      </c>
      <c r="C42" s="30">
        <v>0</v>
      </c>
      <c r="D42" s="34">
        <v>0</v>
      </c>
      <c r="E42" s="30">
        <v>0</v>
      </c>
      <c r="F42" s="30">
        <v>0</v>
      </c>
      <c r="G42" s="30">
        <v>1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1</v>
      </c>
      <c r="R42" s="30">
        <v>0</v>
      </c>
      <c r="S42" s="30">
        <v>1</v>
      </c>
      <c r="T42" s="30">
        <v>1</v>
      </c>
      <c r="U42" s="30">
        <v>1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</row>
    <row r="43" spans="1:28" x14ac:dyDescent="0.3">
      <c r="A43" s="30" t="s">
        <v>160</v>
      </c>
      <c r="B43" s="30">
        <v>1</v>
      </c>
      <c r="C43" s="30">
        <v>0</v>
      </c>
      <c r="D43" s="34">
        <v>0</v>
      </c>
      <c r="E43" s="30">
        <v>0</v>
      </c>
      <c r="F43" s="30">
        <v>1</v>
      </c>
      <c r="G43" s="30">
        <v>0</v>
      </c>
      <c r="H43" s="30">
        <v>0</v>
      </c>
      <c r="I43" s="30">
        <v>0</v>
      </c>
      <c r="J43" s="30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1</v>
      </c>
      <c r="R43" s="30">
        <v>0</v>
      </c>
      <c r="S43" s="30">
        <v>0</v>
      </c>
      <c r="T43" s="30">
        <v>0</v>
      </c>
      <c r="U43" s="30">
        <v>1</v>
      </c>
      <c r="V43" s="30">
        <v>0</v>
      </c>
      <c r="W43" s="30">
        <v>1</v>
      </c>
      <c r="X43" s="30">
        <v>0</v>
      </c>
      <c r="Y43" s="30">
        <v>0</v>
      </c>
      <c r="Z43" s="30">
        <v>0</v>
      </c>
      <c r="AA43" s="30">
        <v>1</v>
      </c>
      <c r="AB43" s="30">
        <v>0</v>
      </c>
    </row>
    <row r="44" spans="1:28" x14ac:dyDescent="0.3">
      <c r="A44" s="30" t="s">
        <v>164</v>
      </c>
      <c r="B44" s="30">
        <v>0</v>
      </c>
      <c r="C44" s="30">
        <v>0</v>
      </c>
      <c r="D44" s="34">
        <v>1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1</v>
      </c>
      <c r="M44" s="30">
        <v>1</v>
      </c>
      <c r="N44" s="30">
        <v>1</v>
      </c>
      <c r="O44" s="30">
        <v>1</v>
      </c>
      <c r="P44" s="30">
        <v>0</v>
      </c>
      <c r="Q44" s="30">
        <v>1</v>
      </c>
      <c r="R44" s="30">
        <v>1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1</v>
      </c>
      <c r="Y44" s="30">
        <v>1</v>
      </c>
      <c r="Z44" s="30">
        <v>0</v>
      </c>
      <c r="AA44" s="30">
        <v>1</v>
      </c>
      <c r="AB44" s="30">
        <v>1</v>
      </c>
    </row>
    <row r="45" spans="1:28" x14ac:dyDescent="0.3">
      <c r="A45" s="30" t="s">
        <v>168</v>
      </c>
      <c r="B45" s="30">
        <v>1</v>
      </c>
      <c r="C45" s="30">
        <v>0</v>
      </c>
      <c r="D45" s="34">
        <v>0</v>
      </c>
      <c r="E45" s="30">
        <v>0</v>
      </c>
      <c r="F45" s="30">
        <v>0</v>
      </c>
      <c r="G45" s="30">
        <v>0</v>
      </c>
      <c r="H45" s="30">
        <v>1</v>
      </c>
      <c r="I45" s="30">
        <v>0</v>
      </c>
      <c r="J45" s="30">
        <v>1</v>
      </c>
      <c r="K45" s="30">
        <v>1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1</v>
      </c>
      <c r="R45" s="30">
        <v>0</v>
      </c>
      <c r="S45" s="30">
        <v>1</v>
      </c>
      <c r="T45" s="30">
        <v>0</v>
      </c>
      <c r="U45" s="30">
        <v>1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1</v>
      </c>
      <c r="AB45" s="30">
        <v>0</v>
      </c>
    </row>
    <row r="46" spans="1:28" x14ac:dyDescent="0.3">
      <c r="A46" s="30" t="s">
        <v>170</v>
      </c>
      <c r="B46" s="30">
        <v>1</v>
      </c>
      <c r="C46" s="30">
        <v>0</v>
      </c>
      <c r="D46" s="34">
        <v>0</v>
      </c>
      <c r="E46" s="30">
        <v>0</v>
      </c>
      <c r="F46" s="30">
        <v>0</v>
      </c>
      <c r="G46" s="30">
        <v>0</v>
      </c>
      <c r="H46" s="30">
        <v>1</v>
      </c>
      <c r="I46" s="30">
        <v>0</v>
      </c>
      <c r="J46" s="30">
        <v>1</v>
      </c>
      <c r="K46" s="30">
        <v>1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1</v>
      </c>
      <c r="R46" s="30">
        <v>0</v>
      </c>
      <c r="S46" s="30">
        <v>1</v>
      </c>
      <c r="T46" s="30">
        <v>1</v>
      </c>
      <c r="U46" s="30">
        <v>1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1</v>
      </c>
      <c r="AB46" s="30">
        <v>0</v>
      </c>
    </row>
    <row r="47" spans="1:28" x14ac:dyDescent="0.3">
      <c r="A47" s="30" t="s">
        <v>171</v>
      </c>
      <c r="B47" s="30">
        <v>0</v>
      </c>
      <c r="C47" s="30">
        <v>0</v>
      </c>
      <c r="D47" s="34">
        <v>1</v>
      </c>
      <c r="E47" s="30">
        <v>0</v>
      </c>
      <c r="F47" s="30">
        <v>0</v>
      </c>
      <c r="G47" s="30">
        <v>0</v>
      </c>
      <c r="H47" s="30">
        <v>0</v>
      </c>
      <c r="I47" s="30">
        <v>1</v>
      </c>
      <c r="J47" s="30">
        <v>1</v>
      </c>
      <c r="K47" s="30">
        <v>0</v>
      </c>
      <c r="L47" s="30">
        <v>0</v>
      </c>
      <c r="M47" s="30">
        <v>0</v>
      </c>
      <c r="N47" s="30">
        <v>1</v>
      </c>
      <c r="O47" s="30">
        <v>0</v>
      </c>
      <c r="P47" s="30">
        <v>0</v>
      </c>
      <c r="Q47" s="30">
        <v>0</v>
      </c>
      <c r="R47" s="30">
        <v>1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30">
        <v>1</v>
      </c>
      <c r="Z47" s="30">
        <v>1</v>
      </c>
      <c r="AA47" s="30">
        <v>0</v>
      </c>
      <c r="AB47" s="30">
        <v>0</v>
      </c>
    </row>
    <row r="48" spans="1:28" x14ac:dyDescent="0.3">
      <c r="A48" s="30" t="s">
        <v>172</v>
      </c>
      <c r="B48" s="30">
        <v>0</v>
      </c>
      <c r="C48" s="30">
        <v>1</v>
      </c>
      <c r="D48" s="34">
        <v>1</v>
      </c>
      <c r="E48" s="30">
        <v>1</v>
      </c>
      <c r="F48" s="30">
        <v>0</v>
      </c>
      <c r="G48" s="30">
        <v>0</v>
      </c>
      <c r="H48" s="30">
        <v>0</v>
      </c>
      <c r="I48" s="30">
        <v>1</v>
      </c>
      <c r="J48" s="30">
        <v>1</v>
      </c>
      <c r="K48" s="30">
        <v>0</v>
      </c>
      <c r="L48" s="30">
        <v>1</v>
      </c>
      <c r="M48" s="30">
        <v>1</v>
      </c>
      <c r="N48" s="30">
        <v>1</v>
      </c>
      <c r="O48" s="30">
        <v>1</v>
      </c>
      <c r="P48" s="30">
        <v>1</v>
      </c>
      <c r="Q48" s="30">
        <v>1</v>
      </c>
      <c r="R48" s="30">
        <v>1</v>
      </c>
      <c r="S48" s="30">
        <v>1</v>
      </c>
      <c r="T48" s="30">
        <v>1</v>
      </c>
      <c r="U48" s="30">
        <v>0</v>
      </c>
      <c r="V48" s="30">
        <v>0</v>
      </c>
      <c r="W48" s="30">
        <v>1</v>
      </c>
      <c r="X48" s="30">
        <v>1</v>
      </c>
      <c r="Y48" s="30">
        <v>1</v>
      </c>
      <c r="Z48" s="30">
        <v>1</v>
      </c>
      <c r="AA48" s="30">
        <v>0</v>
      </c>
      <c r="AB48" s="30">
        <v>0</v>
      </c>
    </row>
    <row r="49" spans="1:28" x14ac:dyDescent="0.3">
      <c r="A49" s="30" t="s">
        <v>173</v>
      </c>
      <c r="B49" s="30">
        <v>0</v>
      </c>
      <c r="C49" s="30">
        <v>0</v>
      </c>
      <c r="D49" s="34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1</v>
      </c>
      <c r="T49" s="30">
        <v>0</v>
      </c>
      <c r="U49" s="30">
        <v>0</v>
      </c>
      <c r="V49" s="30">
        <v>0</v>
      </c>
      <c r="W49" s="30">
        <v>1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</row>
    <row r="50" spans="1:28" x14ac:dyDescent="0.3">
      <c r="A50" s="30" t="s">
        <v>175</v>
      </c>
      <c r="B50" s="30">
        <v>0</v>
      </c>
      <c r="C50" s="30">
        <v>0</v>
      </c>
      <c r="D50" s="34">
        <v>0</v>
      </c>
      <c r="E50" s="30">
        <v>0</v>
      </c>
      <c r="F50" s="30">
        <v>0</v>
      </c>
      <c r="G50" s="30">
        <v>0</v>
      </c>
      <c r="H50" s="30">
        <v>0</v>
      </c>
      <c r="I50" s="30">
        <v>1</v>
      </c>
      <c r="J50" s="30">
        <v>0</v>
      </c>
      <c r="K50" s="30">
        <v>0</v>
      </c>
      <c r="L50" s="30">
        <v>1</v>
      </c>
      <c r="M50" s="30">
        <v>1</v>
      </c>
      <c r="N50" s="30">
        <v>0</v>
      </c>
      <c r="O50" s="30">
        <v>0</v>
      </c>
      <c r="P50" s="30">
        <v>0</v>
      </c>
      <c r="Q50" s="30">
        <v>1</v>
      </c>
      <c r="R50" s="30">
        <v>1</v>
      </c>
      <c r="S50" s="30">
        <v>0</v>
      </c>
      <c r="T50" s="30">
        <v>0</v>
      </c>
      <c r="U50" s="30">
        <v>1</v>
      </c>
      <c r="V50" s="30">
        <v>0</v>
      </c>
      <c r="W50" s="30">
        <v>0</v>
      </c>
      <c r="X50" s="30">
        <v>1</v>
      </c>
      <c r="Y50" s="30">
        <v>0</v>
      </c>
      <c r="Z50" s="30">
        <v>0</v>
      </c>
      <c r="AA50" s="30">
        <v>0</v>
      </c>
      <c r="AB50" s="30">
        <v>1</v>
      </c>
    </row>
    <row r="51" spans="1:28" x14ac:dyDescent="0.3">
      <c r="A51" s="30" t="s">
        <v>177</v>
      </c>
      <c r="B51" s="30">
        <v>0</v>
      </c>
      <c r="C51" s="30">
        <v>1</v>
      </c>
      <c r="D51" s="34">
        <v>0</v>
      </c>
      <c r="E51" s="30">
        <v>0</v>
      </c>
      <c r="F51" s="30">
        <v>0</v>
      </c>
      <c r="G51" s="30">
        <v>0</v>
      </c>
      <c r="H51" s="30">
        <v>1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1</v>
      </c>
      <c r="R51" s="30">
        <v>1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1</v>
      </c>
      <c r="Y51" s="30">
        <v>0</v>
      </c>
      <c r="Z51" s="30">
        <v>1</v>
      </c>
      <c r="AA51" s="30">
        <v>0</v>
      </c>
      <c r="AB51" s="30">
        <v>0</v>
      </c>
    </row>
    <row r="52" spans="1:28" x14ac:dyDescent="0.3">
      <c r="A52" s="30" t="s">
        <v>178</v>
      </c>
      <c r="B52" s="30">
        <v>0</v>
      </c>
      <c r="C52" s="30">
        <v>0</v>
      </c>
      <c r="D52" s="34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1</v>
      </c>
      <c r="R52" s="30">
        <v>1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1</v>
      </c>
      <c r="AA52" s="30">
        <v>0</v>
      </c>
      <c r="AB52" s="30">
        <v>0</v>
      </c>
    </row>
    <row r="53" spans="1:28" x14ac:dyDescent="0.3">
      <c r="A53" s="30" t="s">
        <v>179</v>
      </c>
      <c r="B53" s="30">
        <v>0</v>
      </c>
      <c r="C53" s="30">
        <v>0</v>
      </c>
      <c r="D53" s="34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1</v>
      </c>
      <c r="R53" s="30">
        <v>1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1</v>
      </c>
      <c r="Y53" s="30">
        <v>0</v>
      </c>
      <c r="Z53" s="30">
        <v>1</v>
      </c>
      <c r="AA53" s="30">
        <v>0</v>
      </c>
      <c r="AB53" s="30">
        <v>0</v>
      </c>
    </row>
    <row r="54" spans="1:28" x14ac:dyDescent="0.3">
      <c r="A54" s="30" t="s">
        <v>180</v>
      </c>
      <c r="B54" s="30">
        <v>1</v>
      </c>
      <c r="C54" s="30">
        <v>0</v>
      </c>
      <c r="D54" s="34">
        <v>0</v>
      </c>
      <c r="E54" s="30">
        <v>0</v>
      </c>
      <c r="F54" s="30">
        <v>0</v>
      </c>
      <c r="G54" s="30">
        <v>1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1</v>
      </c>
      <c r="R54" s="30">
        <v>0</v>
      </c>
      <c r="S54" s="30">
        <v>0</v>
      </c>
      <c r="T54" s="30">
        <v>1</v>
      </c>
      <c r="U54" s="30">
        <v>0</v>
      </c>
      <c r="V54" s="30">
        <v>0</v>
      </c>
      <c r="W54" s="30">
        <v>1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</row>
    <row r="55" spans="1:28" x14ac:dyDescent="0.3">
      <c r="A55" s="30" t="s">
        <v>183</v>
      </c>
      <c r="B55" s="30">
        <v>0</v>
      </c>
      <c r="C55" s="30">
        <v>0</v>
      </c>
      <c r="D55" s="34">
        <v>0</v>
      </c>
      <c r="E55" s="30">
        <v>0</v>
      </c>
      <c r="F55" s="30">
        <v>0</v>
      </c>
      <c r="G55" s="30">
        <v>0</v>
      </c>
      <c r="H55" s="30">
        <v>0</v>
      </c>
      <c r="I55" s="30">
        <v>1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1</v>
      </c>
      <c r="R55" s="30">
        <v>0</v>
      </c>
      <c r="S55" s="30">
        <v>1</v>
      </c>
      <c r="T55" s="30">
        <v>1</v>
      </c>
      <c r="U55" s="30">
        <v>0</v>
      </c>
      <c r="V55" s="30">
        <v>0</v>
      </c>
      <c r="W55" s="30">
        <v>1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</row>
    <row r="56" spans="1:28" x14ac:dyDescent="0.3">
      <c r="A56" s="30" t="s">
        <v>187</v>
      </c>
      <c r="B56" s="30">
        <v>0</v>
      </c>
      <c r="C56" s="30">
        <v>0</v>
      </c>
      <c r="D56" s="34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1</v>
      </c>
      <c r="M56" s="30">
        <v>1</v>
      </c>
      <c r="N56" s="30">
        <v>0</v>
      </c>
      <c r="O56" s="30">
        <v>0</v>
      </c>
      <c r="P56" s="30">
        <v>0</v>
      </c>
      <c r="Q56" s="30">
        <v>1</v>
      </c>
      <c r="R56" s="30">
        <v>1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1</v>
      </c>
      <c r="Y56" s="30">
        <v>0</v>
      </c>
      <c r="Z56" s="30">
        <v>0</v>
      </c>
      <c r="AA56" s="30">
        <v>0</v>
      </c>
      <c r="AB56" s="30">
        <v>1</v>
      </c>
    </row>
    <row r="57" spans="1:28" x14ac:dyDescent="0.3">
      <c r="A57" s="30" t="s">
        <v>188</v>
      </c>
      <c r="B57" s="30">
        <v>0</v>
      </c>
      <c r="C57" s="30">
        <v>0</v>
      </c>
      <c r="D57" s="34">
        <v>1</v>
      </c>
      <c r="E57" s="30">
        <v>0</v>
      </c>
      <c r="F57" s="30">
        <v>0</v>
      </c>
      <c r="G57" s="30">
        <v>0</v>
      </c>
      <c r="H57" s="30">
        <v>0</v>
      </c>
      <c r="I57" s="30">
        <v>1</v>
      </c>
      <c r="J57" s="30">
        <v>0</v>
      </c>
      <c r="K57" s="30">
        <v>0</v>
      </c>
      <c r="L57" s="30">
        <v>1</v>
      </c>
      <c r="M57" s="30">
        <v>1</v>
      </c>
      <c r="N57" s="30">
        <v>1</v>
      </c>
      <c r="O57" s="30">
        <v>1</v>
      </c>
      <c r="P57" s="30">
        <v>0</v>
      </c>
      <c r="Q57" s="30">
        <v>1</v>
      </c>
      <c r="R57" s="30">
        <v>1</v>
      </c>
      <c r="S57" s="30">
        <v>0</v>
      </c>
      <c r="T57" s="30">
        <v>1</v>
      </c>
      <c r="U57" s="30">
        <v>0</v>
      </c>
      <c r="V57" s="30">
        <v>0</v>
      </c>
      <c r="W57" s="30">
        <v>0</v>
      </c>
      <c r="X57" s="30">
        <v>1</v>
      </c>
      <c r="Y57" s="30">
        <v>1</v>
      </c>
      <c r="Z57" s="30">
        <v>0</v>
      </c>
      <c r="AA57" s="30">
        <v>0</v>
      </c>
      <c r="AB57" s="30">
        <v>1</v>
      </c>
    </row>
    <row r="58" spans="1:28" x14ac:dyDescent="0.3">
      <c r="A58" s="30" t="s">
        <v>189</v>
      </c>
      <c r="B58" s="30">
        <v>0</v>
      </c>
      <c r="C58" s="30">
        <v>0</v>
      </c>
      <c r="D58" s="34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1</v>
      </c>
      <c r="R58" s="30">
        <v>1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1</v>
      </c>
      <c r="Y58" s="30">
        <v>0</v>
      </c>
      <c r="Z58" s="30">
        <v>1</v>
      </c>
      <c r="AA58" s="30">
        <v>0</v>
      </c>
      <c r="AB58" s="30">
        <v>0</v>
      </c>
    </row>
    <row r="59" spans="1:28" x14ac:dyDescent="0.3">
      <c r="A59" s="30" t="s">
        <v>190</v>
      </c>
      <c r="B59" s="30">
        <v>1</v>
      </c>
      <c r="C59" s="30">
        <v>0</v>
      </c>
      <c r="D59" s="34">
        <v>0</v>
      </c>
      <c r="E59" s="30">
        <v>0</v>
      </c>
      <c r="F59" s="30">
        <v>0</v>
      </c>
      <c r="G59" s="30">
        <v>0</v>
      </c>
      <c r="H59" s="30">
        <v>0</v>
      </c>
      <c r="I59" s="30">
        <v>1</v>
      </c>
      <c r="J59" s="30">
        <v>1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1</v>
      </c>
      <c r="U59" s="30">
        <v>1</v>
      </c>
      <c r="V59" s="30">
        <v>0</v>
      </c>
      <c r="W59" s="30">
        <v>1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</row>
    <row r="60" spans="1:28" s="36" customFormat="1" x14ac:dyDescent="0.3">
      <c r="A60" s="36" t="s">
        <v>191</v>
      </c>
      <c r="B60" s="36">
        <v>0</v>
      </c>
      <c r="C60" s="36">
        <v>0</v>
      </c>
      <c r="D60" s="37">
        <v>0</v>
      </c>
      <c r="E60" s="36">
        <v>0</v>
      </c>
      <c r="F60" s="36">
        <v>0</v>
      </c>
      <c r="G60" s="36">
        <v>0</v>
      </c>
      <c r="H60" s="36">
        <v>0</v>
      </c>
      <c r="I60" s="36">
        <v>1</v>
      </c>
      <c r="J60" s="36">
        <v>0</v>
      </c>
      <c r="K60" s="36">
        <v>0</v>
      </c>
      <c r="L60" s="36">
        <v>0</v>
      </c>
      <c r="M60" s="36">
        <v>0</v>
      </c>
      <c r="N60" s="36">
        <v>1</v>
      </c>
      <c r="O60" s="36">
        <v>1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1</v>
      </c>
      <c r="V60" s="36">
        <v>0</v>
      </c>
      <c r="W60" s="36">
        <v>0</v>
      </c>
      <c r="X60" s="36">
        <v>0</v>
      </c>
      <c r="Y60" s="36">
        <v>1</v>
      </c>
      <c r="Z60" s="36">
        <v>0</v>
      </c>
      <c r="AA60" s="36">
        <v>0</v>
      </c>
      <c r="AB60" s="36">
        <v>0</v>
      </c>
    </row>
    <row r="61" spans="1:28" s="36" customFormat="1" x14ac:dyDescent="0.3">
      <c r="A61" s="36" t="s">
        <v>192</v>
      </c>
      <c r="B61" s="36">
        <v>0</v>
      </c>
      <c r="C61" s="36">
        <v>0</v>
      </c>
      <c r="D61" s="37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1</v>
      </c>
      <c r="M61" s="36">
        <v>0</v>
      </c>
      <c r="N61" s="36">
        <v>1</v>
      </c>
      <c r="O61" s="36">
        <v>1</v>
      </c>
      <c r="P61" s="36">
        <v>0</v>
      </c>
      <c r="Q61" s="36">
        <v>0</v>
      </c>
      <c r="R61" s="36">
        <v>1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1</v>
      </c>
      <c r="Z61" s="36">
        <v>0</v>
      </c>
      <c r="AA61" s="36">
        <v>0</v>
      </c>
      <c r="AB61" s="36">
        <v>0</v>
      </c>
    </row>
    <row r="62" spans="1:28" x14ac:dyDescent="0.3">
      <c r="A62" s="30" t="s">
        <v>193</v>
      </c>
      <c r="B62" s="30">
        <v>1</v>
      </c>
      <c r="C62" s="30">
        <v>0</v>
      </c>
      <c r="D62" s="34">
        <v>0</v>
      </c>
      <c r="E62" s="30">
        <v>0</v>
      </c>
      <c r="F62" s="30">
        <v>0</v>
      </c>
      <c r="G62" s="30">
        <v>1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1</v>
      </c>
      <c r="R62" s="30">
        <v>0</v>
      </c>
      <c r="S62" s="30">
        <v>0</v>
      </c>
      <c r="T62" s="30">
        <v>1</v>
      </c>
      <c r="U62" s="30">
        <v>1</v>
      </c>
      <c r="V62" s="30">
        <v>0</v>
      </c>
      <c r="W62" s="30">
        <v>1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</row>
    <row r="63" spans="1:28" x14ac:dyDescent="0.3">
      <c r="A63" s="30" t="s">
        <v>194</v>
      </c>
      <c r="B63" s="30">
        <v>0</v>
      </c>
      <c r="C63" s="30">
        <v>0</v>
      </c>
      <c r="D63" s="34">
        <v>1</v>
      </c>
      <c r="E63" s="30">
        <v>0</v>
      </c>
      <c r="F63" s="30">
        <v>0</v>
      </c>
      <c r="G63" s="30">
        <v>0</v>
      </c>
      <c r="H63" s="30">
        <v>0</v>
      </c>
      <c r="I63" s="30">
        <v>1</v>
      </c>
      <c r="J63" s="30">
        <v>1</v>
      </c>
      <c r="K63" s="30">
        <v>0</v>
      </c>
      <c r="L63" s="30">
        <v>0</v>
      </c>
      <c r="M63" s="30">
        <v>0</v>
      </c>
      <c r="N63" s="30">
        <v>1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1</v>
      </c>
      <c r="W63" s="30">
        <v>0</v>
      </c>
      <c r="X63" s="30">
        <v>0</v>
      </c>
      <c r="Y63" s="30">
        <v>1</v>
      </c>
      <c r="Z63" s="30">
        <v>0</v>
      </c>
      <c r="AA63" s="30">
        <v>0</v>
      </c>
      <c r="AB63" s="30">
        <v>0</v>
      </c>
    </row>
    <row r="64" spans="1:28" x14ac:dyDescent="0.3">
      <c r="A64" s="30" t="s">
        <v>197</v>
      </c>
      <c r="B64" s="30">
        <v>0</v>
      </c>
      <c r="C64" s="30">
        <v>0</v>
      </c>
      <c r="D64" s="34">
        <v>1</v>
      </c>
      <c r="E64" s="30">
        <v>0</v>
      </c>
      <c r="F64" s="30">
        <v>0</v>
      </c>
      <c r="G64" s="30">
        <v>0</v>
      </c>
      <c r="H64" s="30">
        <v>0</v>
      </c>
      <c r="I64" s="30">
        <v>1</v>
      </c>
      <c r="J64" s="30">
        <v>1</v>
      </c>
      <c r="K64" s="30">
        <v>0</v>
      </c>
      <c r="L64" s="30">
        <v>0</v>
      </c>
      <c r="M64" s="30">
        <v>0</v>
      </c>
      <c r="N64" s="30">
        <v>1</v>
      </c>
      <c r="O64" s="30">
        <v>1</v>
      </c>
      <c r="P64" s="30">
        <v>0</v>
      </c>
      <c r="Q64" s="30">
        <v>0</v>
      </c>
      <c r="R64" s="30">
        <v>1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1</v>
      </c>
      <c r="Z64" s="30">
        <v>0</v>
      </c>
      <c r="AA64" s="30">
        <v>0</v>
      </c>
      <c r="AB64" s="30">
        <v>0</v>
      </c>
    </row>
    <row r="65" spans="1:28" x14ac:dyDescent="0.3">
      <c r="A65" s="30" t="s">
        <v>200</v>
      </c>
      <c r="B65" s="30">
        <v>0</v>
      </c>
      <c r="C65" s="30">
        <v>0</v>
      </c>
      <c r="D65" s="34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1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1</v>
      </c>
      <c r="T65" s="30">
        <v>0</v>
      </c>
      <c r="U65" s="30">
        <v>0</v>
      </c>
      <c r="V65" s="30">
        <v>0</v>
      </c>
      <c r="W65" s="30">
        <v>1</v>
      </c>
      <c r="X65" s="30">
        <v>0</v>
      </c>
      <c r="Y65" s="30">
        <v>0</v>
      </c>
      <c r="Z65" s="30">
        <v>1</v>
      </c>
      <c r="AA65" s="30">
        <v>0</v>
      </c>
      <c r="AB65" s="30">
        <v>0</v>
      </c>
    </row>
    <row r="66" spans="1:28" x14ac:dyDescent="0.3">
      <c r="A66" s="30" t="s">
        <v>202</v>
      </c>
      <c r="B66" s="30">
        <v>1</v>
      </c>
      <c r="C66" s="30">
        <v>0</v>
      </c>
      <c r="D66" s="34">
        <v>0</v>
      </c>
      <c r="E66" s="30">
        <v>0</v>
      </c>
      <c r="F66" s="30">
        <v>0</v>
      </c>
      <c r="G66" s="30">
        <v>0</v>
      </c>
      <c r="H66" s="30">
        <v>1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1</v>
      </c>
      <c r="R66" s="30">
        <v>0</v>
      </c>
      <c r="S66" s="30">
        <v>0</v>
      </c>
      <c r="T66" s="30">
        <v>1</v>
      </c>
      <c r="U66" s="30">
        <v>0</v>
      </c>
      <c r="V66" s="30">
        <v>1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</row>
    <row r="67" spans="1:28" x14ac:dyDescent="0.3">
      <c r="A67" s="30" t="s">
        <v>205</v>
      </c>
      <c r="B67" s="30">
        <v>0</v>
      </c>
      <c r="C67" s="30">
        <v>0</v>
      </c>
      <c r="D67" s="34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1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1</v>
      </c>
      <c r="S67" s="30">
        <v>1</v>
      </c>
      <c r="T67" s="30">
        <v>0</v>
      </c>
      <c r="U67" s="30">
        <v>0</v>
      </c>
      <c r="V67" s="30">
        <v>1</v>
      </c>
      <c r="W67" s="30">
        <v>1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</row>
    <row r="68" spans="1:28" x14ac:dyDescent="0.3">
      <c r="A68" s="30" t="s">
        <v>206</v>
      </c>
      <c r="B68" s="30">
        <v>1</v>
      </c>
      <c r="C68" s="30">
        <v>0</v>
      </c>
      <c r="D68" s="34">
        <v>0</v>
      </c>
      <c r="E68" s="30">
        <v>0</v>
      </c>
      <c r="F68" s="30">
        <v>0</v>
      </c>
      <c r="G68" s="30">
        <v>0</v>
      </c>
      <c r="H68" s="30">
        <v>1</v>
      </c>
      <c r="I68" s="30">
        <v>1</v>
      </c>
      <c r="J68" s="30">
        <v>1</v>
      </c>
      <c r="K68" s="30">
        <v>1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1</v>
      </c>
      <c r="R68" s="30">
        <v>0</v>
      </c>
      <c r="S68" s="30">
        <v>1</v>
      </c>
      <c r="T68" s="30">
        <v>0</v>
      </c>
      <c r="U68" s="30">
        <v>1</v>
      </c>
      <c r="V68" s="30">
        <v>0</v>
      </c>
      <c r="W68" s="30">
        <v>1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</row>
    <row r="69" spans="1:28" x14ac:dyDescent="0.3">
      <c r="A69" s="30" t="s">
        <v>207</v>
      </c>
      <c r="B69" s="30">
        <v>1</v>
      </c>
      <c r="C69" s="30">
        <v>0</v>
      </c>
      <c r="D69" s="34">
        <v>0</v>
      </c>
      <c r="E69" s="30">
        <v>0</v>
      </c>
      <c r="F69" s="30">
        <v>0</v>
      </c>
      <c r="G69" s="30">
        <v>1</v>
      </c>
      <c r="H69" s="30">
        <v>1</v>
      </c>
      <c r="I69" s="30">
        <v>1</v>
      </c>
      <c r="J69" s="30">
        <v>1</v>
      </c>
      <c r="K69" s="30">
        <v>1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1</v>
      </c>
      <c r="R69" s="30">
        <v>0</v>
      </c>
      <c r="S69" s="30">
        <v>1</v>
      </c>
      <c r="T69" s="30">
        <v>1</v>
      </c>
      <c r="U69" s="30">
        <v>1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</row>
    <row r="70" spans="1:28" x14ac:dyDescent="0.3">
      <c r="A70" s="30" t="s">
        <v>208</v>
      </c>
      <c r="B70" s="30">
        <v>0</v>
      </c>
      <c r="C70" s="30">
        <v>0</v>
      </c>
      <c r="D70" s="34">
        <v>1</v>
      </c>
      <c r="E70" s="30">
        <v>0</v>
      </c>
      <c r="F70" s="30">
        <v>0</v>
      </c>
      <c r="G70" s="30">
        <v>0</v>
      </c>
      <c r="H70" s="30">
        <v>0</v>
      </c>
      <c r="I70" s="30">
        <v>1</v>
      </c>
      <c r="J70" s="30">
        <v>1</v>
      </c>
      <c r="K70" s="30">
        <v>0</v>
      </c>
      <c r="L70" s="30">
        <v>0</v>
      </c>
      <c r="M70" s="30">
        <v>0</v>
      </c>
      <c r="N70" s="30">
        <v>1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1</v>
      </c>
      <c r="Z70" s="30">
        <v>0</v>
      </c>
      <c r="AA70" s="30">
        <v>0</v>
      </c>
      <c r="AB70" s="30">
        <v>0</v>
      </c>
    </row>
    <row r="71" spans="1:28" x14ac:dyDescent="0.3">
      <c r="A71" s="30" t="s">
        <v>212</v>
      </c>
      <c r="B71" s="30">
        <v>0</v>
      </c>
      <c r="C71" s="30">
        <v>0</v>
      </c>
      <c r="D71" s="34">
        <v>0</v>
      </c>
      <c r="E71" s="30">
        <v>0</v>
      </c>
      <c r="F71" s="30">
        <v>0</v>
      </c>
      <c r="G71" s="30">
        <v>0</v>
      </c>
      <c r="H71" s="30">
        <v>0</v>
      </c>
      <c r="I71" s="30">
        <v>1</v>
      </c>
      <c r="J71" s="30">
        <v>1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1</v>
      </c>
      <c r="T71" s="30">
        <v>0</v>
      </c>
      <c r="U71" s="30">
        <v>0</v>
      </c>
      <c r="V71" s="30">
        <v>0</v>
      </c>
      <c r="W71" s="30">
        <v>1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</row>
    <row r="72" spans="1:28" x14ac:dyDescent="0.3">
      <c r="A72" s="30" t="s">
        <v>213</v>
      </c>
      <c r="B72" s="30">
        <v>0</v>
      </c>
      <c r="C72" s="30">
        <v>1</v>
      </c>
      <c r="D72" s="34">
        <v>0</v>
      </c>
      <c r="E72" s="30">
        <v>0</v>
      </c>
      <c r="F72" s="30">
        <v>0</v>
      </c>
      <c r="G72" s="30">
        <v>1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1</v>
      </c>
      <c r="R72" s="30">
        <v>0</v>
      </c>
      <c r="S72" s="30">
        <v>1</v>
      </c>
      <c r="T72" s="30">
        <v>1</v>
      </c>
      <c r="U72" s="30">
        <v>1</v>
      </c>
      <c r="V72" s="30">
        <v>0</v>
      </c>
      <c r="W72" s="30">
        <v>1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</row>
    <row r="73" spans="1:28" x14ac:dyDescent="0.3">
      <c r="A73" s="30" t="s">
        <v>214</v>
      </c>
      <c r="B73" s="30">
        <v>0</v>
      </c>
      <c r="C73" s="30">
        <v>0</v>
      </c>
      <c r="D73" s="34">
        <v>1</v>
      </c>
      <c r="E73" s="30">
        <v>0</v>
      </c>
      <c r="F73" s="30">
        <v>0</v>
      </c>
      <c r="G73" s="30">
        <v>0</v>
      </c>
      <c r="H73" s="30">
        <v>0</v>
      </c>
      <c r="I73" s="30">
        <v>1</v>
      </c>
      <c r="J73" s="30">
        <v>0</v>
      </c>
      <c r="K73" s="30">
        <v>0</v>
      </c>
      <c r="L73" s="30">
        <v>1</v>
      </c>
      <c r="M73" s="30">
        <v>1</v>
      </c>
      <c r="N73" s="30">
        <v>1</v>
      </c>
      <c r="O73" s="30">
        <v>1</v>
      </c>
      <c r="P73" s="30">
        <v>1</v>
      </c>
      <c r="Q73" s="30">
        <v>0</v>
      </c>
      <c r="R73" s="30">
        <v>1</v>
      </c>
      <c r="S73" s="30">
        <v>0</v>
      </c>
      <c r="T73" s="30">
        <v>0</v>
      </c>
      <c r="U73" s="30">
        <v>0</v>
      </c>
      <c r="V73" s="30">
        <v>0</v>
      </c>
      <c r="W73" s="30">
        <v>1</v>
      </c>
      <c r="X73" s="30">
        <v>0</v>
      </c>
      <c r="Y73" s="30">
        <v>1</v>
      </c>
      <c r="Z73" s="30">
        <v>0</v>
      </c>
      <c r="AA73" s="30">
        <v>0</v>
      </c>
      <c r="AB73" s="30">
        <v>0</v>
      </c>
    </row>
    <row r="74" spans="1:28" x14ac:dyDescent="0.3">
      <c r="A74" s="30" t="s">
        <v>215</v>
      </c>
      <c r="B74" s="30">
        <v>0</v>
      </c>
      <c r="C74" s="30">
        <v>1</v>
      </c>
      <c r="D74" s="34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1</v>
      </c>
      <c r="R74" s="30">
        <v>1</v>
      </c>
      <c r="S74" s="30">
        <v>1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</row>
    <row r="75" spans="1:28" x14ac:dyDescent="0.3">
      <c r="A75" s="30" t="s">
        <v>217</v>
      </c>
      <c r="B75" s="30">
        <v>0</v>
      </c>
      <c r="C75" s="30">
        <v>1</v>
      </c>
      <c r="D75" s="34">
        <v>1</v>
      </c>
      <c r="E75" s="30">
        <v>1</v>
      </c>
      <c r="F75" s="30">
        <v>0</v>
      </c>
      <c r="G75" s="30">
        <v>0</v>
      </c>
      <c r="H75" s="30">
        <v>0</v>
      </c>
      <c r="I75" s="30">
        <v>1</v>
      </c>
      <c r="J75" s="30">
        <v>1</v>
      </c>
      <c r="K75" s="30">
        <v>0</v>
      </c>
      <c r="L75" s="30">
        <v>1</v>
      </c>
      <c r="M75" s="30">
        <v>1</v>
      </c>
      <c r="N75" s="30">
        <v>1</v>
      </c>
      <c r="O75" s="30">
        <v>1</v>
      </c>
      <c r="P75" s="30">
        <v>1</v>
      </c>
      <c r="Q75" s="30">
        <v>1</v>
      </c>
      <c r="R75" s="30">
        <v>1</v>
      </c>
      <c r="S75" s="30">
        <v>1</v>
      </c>
      <c r="T75" s="30">
        <v>1</v>
      </c>
      <c r="U75" s="30">
        <v>0</v>
      </c>
      <c r="V75" s="30">
        <v>0</v>
      </c>
      <c r="W75" s="30">
        <v>1</v>
      </c>
      <c r="X75" s="30">
        <v>1</v>
      </c>
      <c r="Y75" s="30">
        <v>1</v>
      </c>
      <c r="Z75" s="30">
        <v>1</v>
      </c>
      <c r="AA75" s="30">
        <v>0</v>
      </c>
      <c r="AB75" s="30">
        <v>0</v>
      </c>
    </row>
    <row r="76" spans="1:28" x14ac:dyDescent="0.3">
      <c r="A76" s="30" t="s">
        <v>219</v>
      </c>
      <c r="B76" s="30">
        <v>0</v>
      </c>
      <c r="C76" s="30">
        <v>1</v>
      </c>
      <c r="D76" s="34">
        <v>1</v>
      </c>
      <c r="E76" s="30">
        <v>1</v>
      </c>
      <c r="F76" s="30">
        <v>0</v>
      </c>
      <c r="G76" s="30">
        <v>0</v>
      </c>
      <c r="H76" s="30">
        <v>0</v>
      </c>
      <c r="I76" s="30">
        <v>1</v>
      </c>
      <c r="J76" s="30">
        <v>1</v>
      </c>
      <c r="K76" s="30">
        <v>1</v>
      </c>
      <c r="L76" s="30">
        <v>1</v>
      </c>
      <c r="M76" s="30">
        <v>1</v>
      </c>
      <c r="N76" s="30">
        <v>1</v>
      </c>
      <c r="O76" s="30">
        <v>1</v>
      </c>
      <c r="P76" s="30">
        <v>1</v>
      </c>
      <c r="Q76" s="30">
        <v>1</v>
      </c>
      <c r="R76" s="30">
        <v>1</v>
      </c>
      <c r="S76" s="30">
        <v>1</v>
      </c>
      <c r="T76" s="30">
        <v>1</v>
      </c>
      <c r="U76" s="30">
        <v>0</v>
      </c>
      <c r="V76" s="30">
        <v>0</v>
      </c>
      <c r="W76" s="30">
        <v>1</v>
      </c>
      <c r="X76" s="30">
        <v>1</v>
      </c>
      <c r="Y76" s="30">
        <v>1</v>
      </c>
      <c r="Z76" s="30">
        <v>1</v>
      </c>
      <c r="AA76" s="30">
        <v>0</v>
      </c>
      <c r="AB76" s="30">
        <v>0</v>
      </c>
    </row>
    <row r="77" spans="1:28" x14ac:dyDescent="0.3">
      <c r="A77" s="30" t="s">
        <v>220</v>
      </c>
      <c r="B77" s="30">
        <v>0</v>
      </c>
      <c r="C77" s="30">
        <v>0</v>
      </c>
      <c r="D77" s="34">
        <v>1</v>
      </c>
      <c r="E77" s="30">
        <v>0</v>
      </c>
      <c r="F77" s="30">
        <v>0</v>
      </c>
      <c r="G77" s="30">
        <v>0</v>
      </c>
      <c r="H77" s="30">
        <v>0</v>
      </c>
      <c r="I77" s="30">
        <v>1</v>
      </c>
      <c r="J77" s="30">
        <v>0</v>
      </c>
      <c r="K77" s="30">
        <v>0</v>
      </c>
      <c r="L77" s="30">
        <v>1</v>
      </c>
      <c r="M77" s="30">
        <v>1</v>
      </c>
      <c r="N77" s="30">
        <v>1</v>
      </c>
      <c r="O77" s="30">
        <v>1</v>
      </c>
      <c r="P77" s="30">
        <v>1</v>
      </c>
      <c r="Q77" s="30">
        <v>1</v>
      </c>
      <c r="R77" s="30">
        <v>1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1</v>
      </c>
      <c r="Y77" s="30">
        <v>1</v>
      </c>
      <c r="Z77" s="30">
        <v>0</v>
      </c>
      <c r="AA77" s="30">
        <v>0</v>
      </c>
      <c r="AB77" s="30">
        <v>1</v>
      </c>
    </row>
    <row r="78" spans="1:28" x14ac:dyDescent="0.3">
      <c r="A78" s="30" t="s">
        <v>223</v>
      </c>
      <c r="B78" s="30">
        <v>1</v>
      </c>
      <c r="C78" s="30">
        <v>0</v>
      </c>
      <c r="D78" s="34">
        <v>0</v>
      </c>
      <c r="E78" s="30">
        <v>0</v>
      </c>
      <c r="F78" s="30">
        <v>0</v>
      </c>
      <c r="G78" s="30">
        <v>0</v>
      </c>
      <c r="H78" s="30">
        <v>1</v>
      </c>
      <c r="I78" s="30">
        <v>0</v>
      </c>
      <c r="J78" s="30">
        <v>1</v>
      </c>
      <c r="K78" s="30">
        <v>1</v>
      </c>
      <c r="L78" s="30">
        <v>1</v>
      </c>
      <c r="M78" s="30">
        <v>0</v>
      </c>
      <c r="N78" s="30">
        <v>0</v>
      </c>
      <c r="O78" s="30">
        <v>0</v>
      </c>
      <c r="P78" s="30">
        <v>0</v>
      </c>
      <c r="Q78" s="30">
        <v>1</v>
      </c>
      <c r="R78" s="30">
        <v>1</v>
      </c>
      <c r="S78" s="30">
        <v>1</v>
      </c>
      <c r="T78" s="30">
        <v>0</v>
      </c>
      <c r="U78" s="30">
        <v>1</v>
      </c>
      <c r="V78" s="30">
        <v>0</v>
      </c>
      <c r="W78" s="30">
        <v>1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</row>
    <row r="79" spans="1:28" x14ac:dyDescent="0.3">
      <c r="A79" s="30" t="s">
        <v>225</v>
      </c>
      <c r="B79" s="30">
        <v>1</v>
      </c>
      <c r="C79" s="30">
        <v>0</v>
      </c>
      <c r="D79" s="34">
        <v>0</v>
      </c>
      <c r="E79" s="30">
        <v>0</v>
      </c>
      <c r="F79" s="30">
        <v>0</v>
      </c>
      <c r="G79" s="30">
        <v>0</v>
      </c>
      <c r="H79" s="30">
        <v>1</v>
      </c>
      <c r="I79" s="30">
        <v>0</v>
      </c>
      <c r="J79" s="30">
        <v>1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1</v>
      </c>
      <c r="R79" s="30">
        <v>1</v>
      </c>
      <c r="S79" s="30">
        <v>0</v>
      </c>
      <c r="T79" s="30">
        <v>1</v>
      </c>
      <c r="U79" s="30">
        <v>1</v>
      </c>
      <c r="V79" s="30">
        <v>1</v>
      </c>
      <c r="W79" s="30">
        <v>1</v>
      </c>
      <c r="X79" s="30">
        <v>0</v>
      </c>
      <c r="Y79" s="30">
        <v>0</v>
      </c>
      <c r="Z79" s="30">
        <v>1</v>
      </c>
      <c r="AA79" s="30">
        <v>1</v>
      </c>
      <c r="AB79" s="30">
        <v>0</v>
      </c>
    </row>
    <row r="80" spans="1:28" x14ac:dyDescent="0.3">
      <c r="A80" s="30" t="s">
        <v>226</v>
      </c>
      <c r="B80" s="30">
        <v>0</v>
      </c>
      <c r="C80" s="30">
        <v>0</v>
      </c>
      <c r="D80" s="34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1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1</v>
      </c>
      <c r="T80" s="30">
        <v>0</v>
      </c>
      <c r="U80" s="30">
        <v>1</v>
      </c>
      <c r="V80" s="30">
        <v>1</v>
      </c>
      <c r="W80" s="30">
        <v>1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</row>
    <row r="81" spans="1:28" x14ac:dyDescent="0.3">
      <c r="A81" s="30" t="s">
        <v>228</v>
      </c>
      <c r="B81" s="30">
        <v>0</v>
      </c>
      <c r="C81" s="30">
        <v>0</v>
      </c>
      <c r="D81" s="34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1</v>
      </c>
      <c r="R81" s="30">
        <v>1</v>
      </c>
      <c r="S81" s="30">
        <v>0</v>
      </c>
      <c r="T81" s="30">
        <v>0</v>
      </c>
      <c r="U81" s="30">
        <v>0</v>
      </c>
      <c r="V81" s="30">
        <v>0</v>
      </c>
      <c r="W81" s="30">
        <v>0</v>
      </c>
      <c r="X81" s="30">
        <v>1</v>
      </c>
      <c r="Y81" s="30">
        <v>0</v>
      </c>
      <c r="Z81" s="30">
        <v>1</v>
      </c>
      <c r="AA81" s="30">
        <v>0</v>
      </c>
      <c r="AB81" s="30">
        <v>0</v>
      </c>
    </row>
    <row r="82" spans="1:28" x14ac:dyDescent="0.3">
      <c r="A82" s="30" t="s">
        <v>232</v>
      </c>
      <c r="B82" s="30">
        <v>1</v>
      </c>
      <c r="C82" s="30">
        <v>0</v>
      </c>
      <c r="D82" s="34">
        <v>0</v>
      </c>
      <c r="E82" s="30">
        <v>1</v>
      </c>
      <c r="F82" s="30">
        <v>1</v>
      </c>
      <c r="G82" s="30">
        <v>0</v>
      </c>
      <c r="H82" s="30">
        <v>0</v>
      </c>
      <c r="I82" s="30">
        <v>0</v>
      </c>
      <c r="J82" s="30">
        <v>1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1</v>
      </c>
      <c r="R82" s="30">
        <v>1</v>
      </c>
      <c r="S82" s="30">
        <v>1</v>
      </c>
      <c r="T82" s="30">
        <v>1</v>
      </c>
      <c r="U82" s="30">
        <v>1</v>
      </c>
      <c r="V82" s="30">
        <v>0</v>
      </c>
      <c r="W82" s="30">
        <v>1</v>
      </c>
      <c r="X82" s="30">
        <v>1</v>
      </c>
      <c r="Y82" s="30">
        <v>0</v>
      </c>
      <c r="Z82" s="30">
        <v>0</v>
      </c>
      <c r="AA82" s="30">
        <v>1</v>
      </c>
      <c r="AB82" s="30">
        <v>0</v>
      </c>
    </row>
    <row r="83" spans="1:28" x14ac:dyDescent="0.3">
      <c r="A83" s="30" t="s">
        <v>233</v>
      </c>
      <c r="B83" s="30">
        <v>0</v>
      </c>
      <c r="C83" s="30">
        <v>0</v>
      </c>
      <c r="D83" s="34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1</v>
      </c>
      <c r="M83" s="30">
        <v>1</v>
      </c>
      <c r="N83" s="30">
        <v>0</v>
      </c>
      <c r="O83" s="30">
        <v>0</v>
      </c>
      <c r="P83" s="30">
        <v>0</v>
      </c>
      <c r="Q83" s="30">
        <v>1</v>
      </c>
      <c r="R83" s="30">
        <v>1</v>
      </c>
      <c r="S83" s="30">
        <v>0</v>
      </c>
      <c r="T83" s="30">
        <v>0</v>
      </c>
      <c r="U83" s="30">
        <v>0</v>
      </c>
      <c r="V83" s="30">
        <v>0</v>
      </c>
      <c r="W83" s="30">
        <v>0</v>
      </c>
      <c r="X83" s="30">
        <v>1</v>
      </c>
      <c r="Y83" s="30">
        <v>0</v>
      </c>
      <c r="Z83" s="30">
        <v>0</v>
      </c>
      <c r="AA83" s="30">
        <v>0</v>
      </c>
      <c r="AB83" s="30">
        <v>1</v>
      </c>
    </row>
    <row r="84" spans="1:28" x14ac:dyDescent="0.3">
      <c r="A84" s="30" t="s">
        <v>234</v>
      </c>
      <c r="B84" s="30">
        <v>0</v>
      </c>
      <c r="C84" s="30">
        <v>0</v>
      </c>
      <c r="D84" s="34">
        <v>1</v>
      </c>
      <c r="E84" s="30">
        <v>0</v>
      </c>
      <c r="F84" s="30">
        <v>0</v>
      </c>
      <c r="G84" s="30">
        <v>0</v>
      </c>
      <c r="H84" s="30">
        <v>0</v>
      </c>
      <c r="I84" s="30">
        <v>1</v>
      </c>
      <c r="J84" s="30">
        <v>1</v>
      </c>
      <c r="K84" s="30">
        <v>0</v>
      </c>
      <c r="L84" s="30">
        <v>0</v>
      </c>
      <c r="M84" s="30">
        <v>0</v>
      </c>
      <c r="N84" s="30">
        <v>1</v>
      </c>
      <c r="O84" s="30">
        <v>1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30">
        <v>0</v>
      </c>
      <c r="Y84" s="30">
        <v>1</v>
      </c>
      <c r="Z84" s="30">
        <v>0</v>
      </c>
      <c r="AA84" s="30">
        <v>0</v>
      </c>
      <c r="AB84" s="30">
        <v>0</v>
      </c>
    </row>
    <row r="85" spans="1:28" x14ac:dyDescent="0.3">
      <c r="A85" s="30" t="s">
        <v>236</v>
      </c>
      <c r="B85" s="30">
        <v>0</v>
      </c>
      <c r="C85" s="30">
        <v>0</v>
      </c>
      <c r="D85" s="34">
        <v>1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1</v>
      </c>
      <c r="M85" s="30">
        <v>1</v>
      </c>
      <c r="N85" s="30">
        <v>1</v>
      </c>
      <c r="O85" s="30">
        <v>1</v>
      </c>
      <c r="P85" s="30">
        <v>0</v>
      </c>
      <c r="Q85" s="30">
        <v>1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  <c r="X85" s="30">
        <v>1</v>
      </c>
      <c r="Y85" s="30">
        <v>1</v>
      </c>
      <c r="Z85" s="30">
        <v>0</v>
      </c>
      <c r="AA85" s="30">
        <v>0</v>
      </c>
      <c r="AB85" s="30">
        <v>1</v>
      </c>
    </row>
    <row r="86" spans="1:28" x14ac:dyDescent="0.3">
      <c r="A86" s="30" t="s">
        <v>240</v>
      </c>
      <c r="B86" s="30">
        <v>0</v>
      </c>
      <c r="C86" s="30">
        <v>1</v>
      </c>
      <c r="D86" s="34">
        <v>1</v>
      </c>
      <c r="E86" s="30">
        <v>1</v>
      </c>
      <c r="F86" s="30">
        <v>0</v>
      </c>
      <c r="G86" s="30">
        <v>0</v>
      </c>
      <c r="H86" s="30">
        <v>0</v>
      </c>
      <c r="I86" s="30">
        <v>1</v>
      </c>
      <c r="J86" s="30">
        <v>1</v>
      </c>
      <c r="K86" s="30">
        <v>0</v>
      </c>
      <c r="L86" s="30">
        <v>1</v>
      </c>
      <c r="M86" s="30">
        <v>1</v>
      </c>
      <c r="N86" s="30">
        <v>1</v>
      </c>
      <c r="O86" s="30">
        <v>1</v>
      </c>
      <c r="P86" s="30">
        <v>1</v>
      </c>
      <c r="Q86" s="30">
        <v>1</v>
      </c>
      <c r="R86" s="30">
        <v>0</v>
      </c>
      <c r="S86" s="30">
        <v>0</v>
      </c>
      <c r="T86" s="30">
        <v>1</v>
      </c>
      <c r="U86" s="30">
        <v>0</v>
      </c>
      <c r="V86" s="30">
        <v>0</v>
      </c>
      <c r="W86" s="30">
        <v>1</v>
      </c>
      <c r="X86" s="30">
        <v>1</v>
      </c>
      <c r="Y86" s="30">
        <v>1</v>
      </c>
      <c r="Z86" s="30">
        <v>1</v>
      </c>
      <c r="AA86" s="30">
        <v>0</v>
      </c>
      <c r="AB86" s="30">
        <v>0</v>
      </c>
    </row>
    <row r="87" spans="1:28" x14ac:dyDescent="0.3">
      <c r="A87" s="30" t="s">
        <v>241</v>
      </c>
      <c r="B87" s="30">
        <v>0</v>
      </c>
      <c r="C87" s="30">
        <v>0</v>
      </c>
      <c r="D87" s="34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1</v>
      </c>
      <c r="M87" s="30">
        <v>1</v>
      </c>
      <c r="N87" s="30">
        <v>1</v>
      </c>
      <c r="O87" s="30">
        <v>1</v>
      </c>
      <c r="P87" s="30">
        <v>1</v>
      </c>
      <c r="Q87" s="30">
        <v>1</v>
      </c>
      <c r="R87" s="30">
        <v>1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1</v>
      </c>
      <c r="Y87" s="30">
        <v>1</v>
      </c>
      <c r="Z87" s="30">
        <v>0</v>
      </c>
      <c r="AA87" s="30">
        <v>0</v>
      </c>
      <c r="AB87" s="30">
        <v>1</v>
      </c>
    </row>
    <row r="88" spans="1:28" x14ac:dyDescent="0.3">
      <c r="A88" s="30" t="s">
        <v>244</v>
      </c>
      <c r="B88" s="30">
        <v>0</v>
      </c>
      <c r="C88" s="30">
        <v>1</v>
      </c>
      <c r="D88" s="34">
        <v>1</v>
      </c>
      <c r="E88" s="30">
        <v>1</v>
      </c>
      <c r="F88" s="30">
        <v>0</v>
      </c>
      <c r="G88" s="30">
        <v>0</v>
      </c>
      <c r="H88" s="30">
        <v>0</v>
      </c>
      <c r="I88" s="30">
        <v>1</v>
      </c>
      <c r="J88" s="30">
        <v>1</v>
      </c>
      <c r="K88" s="30">
        <v>0</v>
      </c>
      <c r="L88" s="30">
        <v>1</v>
      </c>
      <c r="M88" s="30">
        <v>1</v>
      </c>
      <c r="N88" s="30">
        <v>1</v>
      </c>
      <c r="O88" s="30">
        <v>1</v>
      </c>
      <c r="P88" s="30">
        <v>1</v>
      </c>
      <c r="Q88" s="30">
        <v>1</v>
      </c>
      <c r="R88" s="30">
        <v>1</v>
      </c>
      <c r="S88" s="30">
        <v>1</v>
      </c>
      <c r="T88" s="30">
        <v>1</v>
      </c>
      <c r="U88" s="30">
        <v>0</v>
      </c>
      <c r="V88" s="30">
        <v>0</v>
      </c>
      <c r="W88" s="30">
        <v>1</v>
      </c>
      <c r="X88" s="30">
        <v>1</v>
      </c>
      <c r="Y88" s="30">
        <v>1</v>
      </c>
      <c r="Z88" s="30">
        <v>1</v>
      </c>
      <c r="AA88" s="30">
        <v>0</v>
      </c>
      <c r="AB88" s="30">
        <v>0</v>
      </c>
    </row>
    <row r="89" spans="1:28" x14ac:dyDescent="0.3">
      <c r="A89" s="30" t="s">
        <v>246</v>
      </c>
      <c r="B89" s="30">
        <v>0</v>
      </c>
      <c r="C89" s="30">
        <v>0</v>
      </c>
      <c r="D89" s="34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1</v>
      </c>
      <c r="T89" s="30">
        <v>0</v>
      </c>
      <c r="U89" s="30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</row>
    <row r="90" spans="1:28" x14ac:dyDescent="0.3">
      <c r="A90" s="30" t="s">
        <v>247</v>
      </c>
      <c r="B90" s="30">
        <v>0</v>
      </c>
      <c r="C90" s="30">
        <v>1</v>
      </c>
      <c r="D90" s="34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1</v>
      </c>
      <c r="S90" s="30">
        <v>1</v>
      </c>
      <c r="T90" s="30">
        <v>0</v>
      </c>
      <c r="U90" s="30">
        <v>0</v>
      </c>
      <c r="V90" s="30">
        <v>0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</row>
    <row r="91" spans="1:28" x14ac:dyDescent="0.3">
      <c r="A91" s="30" t="s">
        <v>249</v>
      </c>
      <c r="B91" s="30">
        <v>1</v>
      </c>
      <c r="C91" s="30">
        <v>0</v>
      </c>
      <c r="D91" s="34">
        <v>0</v>
      </c>
      <c r="E91" s="30">
        <v>0</v>
      </c>
      <c r="F91" s="30">
        <v>0</v>
      </c>
      <c r="G91" s="30">
        <v>1</v>
      </c>
      <c r="H91" s="30">
        <v>1</v>
      </c>
      <c r="I91" s="30">
        <v>1</v>
      </c>
      <c r="J91" s="30">
        <v>1</v>
      </c>
      <c r="K91" s="30">
        <v>1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1</v>
      </c>
      <c r="R91" s="30">
        <v>0</v>
      </c>
      <c r="S91" s="30">
        <v>1</v>
      </c>
      <c r="T91" s="30">
        <v>0</v>
      </c>
      <c r="U91" s="30">
        <v>1</v>
      </c>
      <c r="V91" s="30">
        <v>0</v>
      </c>
      <c r="W91" s="30">
        <v>0</v>
      </c>
      <c r="X91" s="30">
        <v>0</v>
      </c>
      <c r="Y91" s="30">
        <v>0</v>
      </c>
      <c r="Z91" s="30">
        <v>0</v>
      </c>
      <c r="AA91" s="30">
        <v>0</v>
      </c>
      <c r="AB91" s="30">
        <v>0</v>
      </c>
    </row>
    <row r="92" spans="1:28" x14ac:dyDescent="0.3">
      <c r="A92" s="30" t="s">
        <v>250</v>
      </c>
      <c r="B92" s="30">
        <v>0</v>
      </c>
      <c r="C92" s="30">
        <v>1</v>
      </c>
      <c r="D92" s="34">
        <v>1</v>
      </c>
      <c r="E92" s="30">
        <v>1</v>
      </c>
      <c r="F92" s="30">
        <v>0</v>
      </c>
      <c r="G92" s="30">
        <v>0</v>
      </c>
      <c r="H92" s="30">
        <v>0</v>
      </c>
      <c r="I92" s="30">
        <v>1</v>
      </c>
      <c r="J92" s="30">
        <v>1</v>
      </c>
      <c r="K92" s="30">
        <v>0</v>
      </c>
      <c r="L92" s="30">
        <v>1</v>
      </c>
      <c r="M92" s="30">
        <v>1</v>
      </c>
      <c r="N92" s="30">
        <v>1</v>
      </c>
      <c r="O92" s="30">
        <v>1</v>
      </c>
      <c r="P92" s="30">
        <v>1</v>
      </c>
      <c r="Q92" s="30">
        <v>1</v>
      </c>
      <c r="R92" s="30">
        <v>1</v>
      </c>
      <c r="S92" s="30">
        <v>1</v>
      </c>
      <c r="T92" s="30">
        <v>1</v>
      </c>
      <c r="U92" s="30">
        <v>0</v>
      </c>
      <c r="V92" s="30">
        <v>0</v>
      </c>
      <c r="W92" s="30">
        <v>1</v>
      </c>
      <c r="X92" s="30">
        <v>1</v>
      </c>
      <c r="Y92" s="30">
        <v>1</v>
      </c>
      <c r="Z92" s="30">
        <v>1</v>
      </c>
      <c r="AA92" s="30">
        <v>0</v>
      </c>
      <c r="AB92" s="30">
        <v>0</v>
      </c>
    </row>
    <row r="93" spans="1:28" x14ac:dyDescent="0.3">
      <c r="A93" s="30" t="s">
        <v>252</v>
      </c>
      <c r="B93" s="30">
        <v>1</v>
      </c>
      <c r="C93" s="30">
        <v>0</v>
      </c>
      <c r="D93" s="34">
        <v>0</v>
      </c>
      <c r="E93" s="30">
        <v>0</v>
      </c>
      <c r="F93" s="30">
        <v>0</v>
      </c>
      <c r="G93" s="30">
        <v>0</v>
      </c>
      <c r="H93" s="30">
        <v>1</v>
      </c>
      <c r="I93" s="30">
        <v>1</v>
      </c>
      <c r="J93" s="30">
        <v>1</v>
      </c>
      <c r="K93" s="30">
        <v>1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1</v>
      </c>
      <c r="R93" s="30">
        <v>1</v>
      </c>
      <c r="S93" s="30">
        <v>1</v>
      </c>
      <c r="T93" s="30">
        <v>1</v>
      </c>
      <c r="U93" s="30">
        <v>1</v>
      </c>
      <c r="V93" s="30">
        <v>0</v>
      </c>
      <c r="W93" s="30">
        <v>1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</row>
    <row r="94" spans="1:28" x14ac:dyDescent="0.3">
      <c r="A94" s="30" t="s">
        <v>253</v>
      </c>
      <c r="B94" s="30">
        <v>0</v>
      </c>
      <c r="C94" s="30">
        <v>0</v>
      </c>
      <c r="D94" s="34">
        <v>1</v>
      </c>
      <c r="E94" s="30">
        <v>0</v>
      </c>
      <c r="F94" s="30">
        <v>0</v>
      </c>
      <c r="G94" s="30">
        <v>0</v>
      </c>
      <c r="H94" s="30">
        <v>0</v>
      </c>
      <c r="I94" s="30">
        <v>1</v>
      </c>
      <c r="J94" s="30">
        <v>1</v>
      </c>
      <c r="K94" s="30">
        <v>0</v>
      </c>
      <c r="L94" s="30">
        <v>1</v>
      </c>
      <c r="M94" s="30">
        <v>0</v>
      </c>
      <c r="N94" s="30">
        <v>1</v>
      </c>
      <c r="O94" s="30">
        <v>1</v>
      </c>
      <c r="P94" s="30">
        <v>0</v>
      </c>
      <c r="Q94" s="30">
        <v>0</v>
      </c>
      <c r="R94" s="30">
        <v>1</v>
      </c>
      <c r="S94" s="30">
        <v>0</v>
      </c>
      <c r="T94" s="30">
        <v>0</v>
      </c>
      <c r="U94" s="30">
        <v>0</v>
      </c>
      <c r="V94" s="30">
        <v>0</v>
      </c>
      <c r="W94" s="30">
        <v>0</v>
      </c>
      <c r="X94" s="30">
        <v>0</v>
      </c>
      <c r="Y94" s="30">
        <v>1</v>
      </c>
      <c r="Z94" s="30">
        <v>0</v>
      </c>
      <c r="AA94" s="30">
        <v>0</v>
      </c>
      <c r="AB94" s="30">
        <v>0</v>
      </c>
    </row>
    <row r="95" spans="1:28" x14ac:dyDescent="0.3">
      <c r="A95" s="30" t="s">
        <v>254</v>
      </c>
      <c r="B95" s="30">
        <v>0</v>
      </c>
      <c r="C95" s="30">
        <v>1</v>
      </c>
      <c r="D95" s="34">
        <v>0</v>
      </c>
      <c r="E95" s="30">
        <v>0</v>
      </c>
      <c r="F95" s="30">
        <v>0</v>
      </c>
      <c r="G95" s="30">
        <v>1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1</v>
      </c>
      <c r="R95" s="30">
        <v>1</v>
      </c>
      <c r="S95" s="30">
        <v>1</v>
      </c>
      <c r="T95" s="30">
        <v>1</v>
      </c>
      <c r="U95" s="30">
        <v>1</v>
      </c>
      <c r="V95" s="30">
        <v>0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</row>
    <row r="96" spans="1:28" x14ac:dyDescent="0.3">
      <c r="A96" s="30" t="s">
        <v>255</v>
      </c>
      <c r="B96" s="30">
        <v>0</v>
      </c>
      <c r="C96" s="30">
        <v>0</v>
      </c>
      <c r="D96" s="34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1</v>
      </c>
      <c r="R96" s="30">
        <v>1</v>
      </c>
      <c r="S96" s="30">
        <v>0</v>
      </c>
      <c r="T96" s="30">
        <v>0</v>
      </c>
      <c r="U96" s="30">
        <v>0</v>
      </c>
      <c r="V96" s="30">
        <v>0</v>
      </c>
      <c r="W96" s="30">
        <v>0</v>
      </c>
      <c r="X96" s="30">
        <v>0</v>
      </c>
      <c r="Y96" s="30">
        <v>0</v>
      </c>
      <c r="Z96" s="30">
        <v>0</v>
      </c>
      <c r="AA96" s="30">
        <v>1</v>
      </c>
      <c r="AB96" s="30">
        <v>0</v>
      </c>
    </row>
    <row r="97" spans="1:28" x14ac:dyDescent="0.3">
      <c r="A97" s="30" t="s">
        <v>256</v>
      </c>
      <c r="B97" s="30">
        <v>1</v>
      </c>
      <c r="C97" s="30">
        <v>0</v>
      </c>
      <c r="D97" s="34">
        <v>0</v>
      </c>
      <c r="E97" s="30">
        <v>0</v>
      </c>
      <c r="F97" s="30">
        <v>1</v>
      </c>
      <c r="G97" s="30">
        <v>0</v>
      </c>
      <c r="H97" s="30">
        <v>0</v>
      </c>
      <c r="I97" s="30">
        <v>0</v>
      </c>
      <c r="J97" s="30">
        <v>1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1</v>
      </c>
      <c r="R97" s="30">
        <v>0</v>
      </c>
      <c r="S97" s="30">
        <v>0</v>
      </c>
      <c r="T97" s="30">
        <v>0</v>
      </c>
      <c r="U97" s="30">
        <v>1</v>
      </c>
      <c r="V97" s="30">
        <v>0</v>
      </c>
      <c r="W97" s="30">
        <v>1</v>
      </c>
      <c r="X97" s="30">
        <v>0</v>
      </c>
      <c r="Y97" s="30">
        <v>0</v>
      </c>
      <c r="Z97" s="30">
        <v>0</v>
      </c>
      <c r="AA97" s="30">
        <v>0</v>
      </c>
      <c r="AB97" s="30">
        <v>0</v>
      </c>
    </row>
    <row r="98" spans="1:28" x14ac:dyDescent="0.3">
      <c r="A98" s="30" t="s">
        <v>259</v>
      </c>
      <c r="B98" s="30">
        <v>0</v>
      </c>
      <c r="C98" s="30">
        <v>0</v>
      </c>
      <c r="D98" s="34">
        <v>1</v>
      </c>
      <c r="E98" s="30">
        <v>0</v>
      </c>
      <c r="F98" s="30">
        <v>0</v>
      </c>
      <c r="G98" s="30">
        <v>0</v>
      </c>
      <c r="H98" s="30">
        <v>0</v>
      </c>
      <c r="I98" s="30">
        <v>1</v>
      </c>
      <c r="J98" s="30">
        <v>1</v>
      </c>
      <c r="K98" s="30">
        <v>0</v>
      </c>
      <c r="L98" s="30">
        <v>0</v>
      </c>
      <c r="M98" s="30">
        <v>0</v>
      </c>
      <c r="N98" s="30">
        <v>1</v>
      </c>
      <c r="O98" s="30">
        <v>1</v>
      </c>
      <c r="P98" s="30">
        <v>0</v>
      </c>
      <c r="Q98" s="30">
        <v>0</v>
      </c>
      <c r="R98" s="30">
        <v>0</v>
      </c>
      <c r="S98" s="30">
        <v>0</v>
      </c>
      <c r="T98" s="30">
        <v>0</v>
      </c>
      <c r="U98" s="30">
        <v>0</v>
      </c>
      <c r="V98" s="30">
        <v>0</v>
      </c>
      <c r="W98" s="30">
        <v>0</v>
      </c>
      <c r="X98" s="30">
        <v>0</v>
      </c>
      <c r="Y98" s="30">
        <v>1</v>
      </c>
      <c r="Z98" s="30">
        <v>0</v>
      </c>
      <c r="AA98" s="30">
        <v>0</v>
      </c>
      <c r="AB98" s="30">
        <v>0</v>
      </c>
    </row>
    <row r="99" spans="1:28" x14ac:dyDescent="0.3">
      <c r="A99" s="30" t="s">
        <v>262</v>
      </c>
      <c r="B99" s="30">
        <v>0</v>
      </c>
      <c r="C99" s="30">
        <v>0</v>
      </c>
      <c r="D99" s="34">
        <v>1</v>
      </c>
      <c r="E99" s="30">
        <v>0</v>
      </c>
      <c r="F99" s="30">
        <v>0</v>
      </c>
      <c r="G99" s="30">
        <v>0</v>
      </c>
      <c r="H99" s="30">
        <v>0</v>
      </c>
      <c r="I99" s="30">
        <v>1</v>
      </c>
      <c r="J99" s="30">
        <v>1</v>
      </c>
      <c r="K99" s="30">
        <v>0</v>
      </c>
      <c r="L99" s="30">
        <v>0</v>
      </c>
      <c r="M99" s="30">
        <v>0</v>
      </c>
      <c r="N99" s="30">
        <v>1</v>
      </c>
      <c r="O99" s="30">
        <v>1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  <c r="U99" s="30">
        <v>0</v>
      </c>
      <c r="V99" s="30">
        <v>0</v>
      </c>
      <c r="W99" s="30">
        <v>0</v>
      </c>
      <c r="X99" s="30">
        <v>0</v>
      </c>
      <c r="Y99" s="30">
        <v>1</v>
      </c>
      <c r="Z99" s="30">
        <v>0</v>
      </c>
      <c r="AA99" s="30">
        <v>0</v>
      </c>
      <c r="AB99" s="30">
        <v>0</v>
      </c>
    </row>
    <row r="100" spans="1:28" x14ac:dyDescent="0.3">
      <c r="A100" s="30" t="s">
        <v>265</v>
      </c>
      <c r="B100" s="30">
        <v>0</v>
      </c>
      <c r="C100" s="30">
        <v>0</v>
      </c>
      <c r="D100" s="34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1</v>
      </c>
      <c r="M100" s="30">
        <v>1</v>
      </c>
      <c r="N100" s="30">
        <v>1</v>
      </c>
      <c r="O100" s="30">
        <v>1</v>
      </c>
      <c r="P100" s="30">
        <v>0</v>
      </c>
      <c r="Q100" s="30">
        <v>1</v>
      </c>
      <c r="R100" s="30">
        <v>1</v>
      </c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30">
        <v>1</v>
      </c>
      <c r="Y100" s="30">
        <v>1</v>
      </c>
      <c r="Z100" s="30">
        <v>0</v>
      </c>
      <c r="AA100" s="30">
        <v>0</v>
      </c>
      <c r="AB100" s="30">
        <v>1</v>
      </c>
    </row>
    <row r="101" spans="1:28" x14ac:dyDescent="0.3">
      <c r="A101" s="30" t="s">
        <v>268</v>
      </c>
      <c r="B101" s="30">
        <v>0</v>
      </c>
      <c r="C101" s="30">
        <v>0</v>
      </c>
      <c r="D101" s="34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1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1</v>
      </c>
      <c r="S101" s="30">
        <v>0</v>
      </c>
      <c r="T101" s="30">
        <v>0</v>
      </c>
      <c r="U101" s="30">
        <v>1</v>
      </c>
      <c r="V101" s="30">
        <v>0</v>
      </c>
      <c r="W101" s="30">
        <v>0</v>
      </c>
      <c r="X101" s="30">
        <v>0</v>
      </c>
      <c r="Y101" s="30">
        <v>0</v>
      </c>
      <c r="Z101" s="30">
        <v>1</v>
      </c>
      <c r="AA101" s="30">
        <v>1</v>
      </c>
      <c r="AB101" s="30">
        <v>0</v>
      </c>
    </row>
    <row r="102" spans="1:28" x14ac:dyDescent="0.3">
      <c r="A102" s="30" t="s">
        <v>269</v>
      </c>
      <c r="B102" s="30">
        <v>1</v>
      </c>
      <c r="C102" s="30">
        <v>0</v>
      </c>
      <c r="D102" s="34">
        <v>0</v>
      </c>
      <c r="E102" s="30">
        <v>0</v>
      </c>
      <c r="F102" s="30">
        <v>0</v>
      </c>
      <c r="G102" s="30">
        <v>0</v>
      </c>
      <c r="H102" s="30">
        <v>1</v>
      </c>
      <c r="I102" s="30">
        <v>1</v>
      </c>
      <c r="J102" s="30">
        <v>1</v>
      </c>
      <c r="K102" s="30">
        <v>1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1</v>
      </c>
      <c r="R102" s="30">
        <v>1</v>
      </c>
      <c r="S102" s="30">
        <v>1</v>
      </c>
      <c r="T102" s="30">
        <v>1</v>
      </c>
      <c r="U102" s="30">
        <v>1</v>
      </c>
      <c r="V102" s="30">
        <v>0</v>
      </c>
      <c r="W102" s="30">
        <v>1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</row>
    <row r="103" spans="1:28" x14ac:dyDescent="0.3">
      <c r="A103" s="30" t="s">
        <v>270</v>
      </c>
      <c r="B103" s="30">
        <v>0</v>
      </c>
      <c r="C103" s="30">
        <v>0</v>
      </c>
      <c r="D103" s="34">
        <v>0</v>
      </c>
      <c r="E103" s="30">
        <v>0</v>
      </c>
      <c r="F103" s="30">
        <v>0</v>
      </c>
      <c r="G103" s="30">
        <v>1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1</v>
      </c>
      <c r="R103" s="30">
        <v>0</v>
      </c>
      <c r="S103" s="30">
        <v>0</v>
      </c>
      <c r="T103" s="30">
        <v>1</v>
      </c>
      <c r="U103" s="30">
        <v>0</v>
      </c>
      <c r="V103" s="30">
        <v>0</v>
      </c>
      <c r="W103" s="30">
        <v>1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</row>
    <row r="104" spans="1:28" x14ac:dyDescent="0.3">
      <c r="A104" s="30" t="s">
        <v>271</v>
      </c>
      <c r="B104" s="30">
        <v>1</v>
      </c>
      <c r="C104" s="30">
        <v>0</v>
      </c>
      <c r="D104" s="34">
        <v>0</v>
      </c>
      <c r="E104" s="30">
        <v>0</v>
      </c>
      <c r="F104" s="30">
        <v>1</v>
      </c>
      <c r="G104" s="30">
        <v>0</v>
      </c>
      <c r="H104" s="30">
        <v>0</v>
      </c>
      <c r="I104" s="30">
        <v>0</v>
      </c>
      <c r="J104" s="30">
        <v>1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1</v>
      </c>
      <c r="R104" s="30">
        <v>0</v>
      </c>
      <c r="S104" s="30">
        <v>0</v>
      </c>
      <c r="T104" s="30">
        <v>1</v>
      </c>
      <c r="U104" s="30">
        <v>1</v>
      </c>
      <c r="V104" s="30">
        <v>0</v>
      </c>
      <c r="W104" s="30">
        <v>1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</row>
    <row r="105" spans="1:28" x14ac:dyDescent="0.3">
      <c r="A105" s="30" t="s">
        <v>273</v>
      </c>
      <c r="B105" s="30">
        <v>1</v>
      </c>
      <c r="C105" s="30">
        <v>0</v>
      </c>
      <c r="D105" s="34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1</v>
      </c>
      <c r="K105" s="30">
        <v>1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1</v>
      </c>
      <c r="R105" s="30">
        <v>0</v>
      </c>
      <c r="S105" s="30">
        <v>0</v>
      </c>
      <c r="T105" s="30">
        <v>0</v>
      </c>
      <c r="U105" s="30">
        <v>1</v>
      </c>
      <c r="V105" s="30">
        <v>0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</row>
  </sheetData>
  <conditionalFormatting sqref="A22">
    <cfRule type="duplicateValues" dxfId="30" priority="7"/>
  </conditionalFormatting>
  <conditionalFormatting sqref="A24">
    <cfRule type="duplicateValues" dxfId="29" priority="6"/>
  </conditionalFormatting>
  <conditionalFormatting sqref="A33">
    <cfRule type="duplicateValues" dxfId="28" priority="5"/>
  </conditionalFormatting>
  <conditionalFormatting sqref="A76">
    <cfRule type="duplicateValues" dxfId="27" priority="4"/>
  </conditionalFormatting>
  <conditionalFormatting sqref="A78">
    <cfRule type="duplicateValues" dxfId="26" priority="3"/>
  </conditionalFormatting>
  <conditionalFormatting sqref="A85">
    <cfRule type="duplicateValues" dxfId="25" priority="2"/>
  </conditionalFormatting>
  <conditionalFormatting sqref="A89">
    <cfRule type="duplicateValues" dxfId="24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1"/>
  <sheetViews>
    <sheetView workbookViewId="0">
      <selection activeCell="C10" sqref="C10"/>
    </sheetView>
  </sheetViews>
  <sheetFormatPr defaultColWidth="9.109375" defaultRowHeight="14.4" x14ac:dyDescent="0.3"/>
  <cols>
    <col min="1" max="1" width="18.33203125" style="30" customWidth="1"/>
    <col min="2" max="27" width="9.6640625" style="30" customWidth="1"/>
    <col min="28" max="16384" width="9.109375" style="30"/>
  </cols>
  <sheetData>
    <row r="1" spans="1:27" x14ac:dyDescent="0.3">
      <c r="A1" s="35" t="s">
        <v>279</v>
      </c>
      <c r="B1" s="35">
        <f>COUNTA(A6:A131)</f>
        <v>126</v>
      </c>
    </row>
    <row r="2" spans="1:27" x14ac:dyDescent="0.3">
      <c r="A2" s="35" t="s">
        <v>280</v>
      </c>
      <c r="B2" s="35">
        <f>COUNTA(B3:AA3)</f>
        <v>26</v>
      </c>
    </row>
    <row r="3" spans="1:27" x14ac:dyDescent="0.3">
      <c r="B3" s="30" t="s">
        <v>47</v>
      </c>
      <c r="C3" s="30" t="s">
        <v>64</v>
      </c>
      <c r="D3" s="30" t="s">
        <v>38</v>
      </c>
      <c r="E3" s="30" t="s">
        <v>79</v>
      </c>
      <c r="F3" s="30" t="s">
        <v>52</v>
      </c>
      <c r="G3" s="30" t="s">
        <v>32</v>
      </c>
      <c r="H3" s="30" t="s">
        <v>20</v>
      </c>
      <c r="I3" s="30" t="s">
        <v>55</v>
      </c>
      <c r="J3" s="30" t="s">
        <v>76</v>
      </c>
      <c r="K3" s="30" t="s">
        <v>49</v>
      </c>
      <c r="L3" s="30" t="s">
        <v>73</v>
      </c>
      <c r="M3" s="30" t="s">
        <v>67</v>
      </c>
      <c r="N3" s="30" t="s">
        <v>41</v>
      </c>
      <c r="O3" s="30" t="s">
        <v>18</v>
      </c>
      <c r="P3" s="30" t="s">
        <v>29</v>
      </c>
      <c r="Q3" s="30" t="s">
        <v>70</v>
      </c>
      <c r="R3" s="30" t="s">
        <v>15</v>
      </c>
      <c r="S3" s="30" t="s">
        <v>23</v>
      </c>
      <c r="T3" s="30" t="s">
        <v>35</v>
      </c>
      <c r="U3" s="30" t="s">
        <v>61</v>
      </c>
      <c r="V3" s="30" t="s">
        <v>13</v>
      </c>
      <c r="W3" s="30" t="s">
        <v>82</v>
      </c>
      <c r="X3" s="30" t="s">
        <v>44</v>
      </c>
      <c r="Y3" s="30" t="s">
        <v>58</v>
      </c>
      <c r="Z3" s="30" t="s">
        <v>11</v>
      </c>
      <c r="AA3" s="30" t="s">
        <v>26</v>
      </c>
    </row>
    <row r="4" spans="1:27" x14ac:dyDescent="0.3">
      <c r="B4" s="30">
        <v>1</v>
      </c>
      <c r="C4" s="30">
        <v>2</v>
      </c>
      <c r="D4" s="30">
        <v>3</v>
      </c>
      <c r="E4" s="30">
        <v>4</v>
      </c>
      <c r="F4" s="30">
        <v>5</v>
      </c>
      <c r="G4" s="30">
        <v>6</v>
      </c>
      <c r="H4" s="30">
        <v>7</v>
      </c>
      <c r="I4" s="30">
        <v>8</v>
      </c>
      <c r="J4" s="30">
        <v>9</v>
      </c>
      <c r="K4" s="30">
        <v>10</v>
      </c>
      <c r="L4" s="30">
        <v>11</v>
      </c>
      <c r="M4" s="30">
        <v>12</v>
      </c>
      <c r="N4" s="30">
        <v>13</v>
      </c>
      <c r="O4" s="30">
        <v>14</v>
      </c>
      <c r="P4" s="30">
        <v>15</v>
      </c>
      <c r="Q4" s="30">
        <v>16</v>
      </c>
      <c r="R4" s="30">
        <v>17</v>
      </c>
      <c r="S4" s="30">
        <v>18</v>
      </c>
      <c r="T4" s="30">
        <v>19</v>
      </c>
      <c r="U4" s="30">
        <v>20</v>
      </c>
      <c r="V4" s="30">
        <v>21</v>
      </c>
      <c r="W4" s="30">
        <v>22</v>
      </c>
      <c r="X4" s="30">
        <v>23</v>
      </c>
      <c r="Y4" s="30">
        <v>24</v>
      </c>
      <c r="Z4" s="30">
        <v>25</v>
      </c>
      <c r="AA4" s="30">
        <v>26</v>
      </c>
    </row>
    <row r="5" spans="1:27" x14ac:dyDescent="0.3">
      <c r="A5" s="35" t="s">
        <v>282</v>
      </c>
    </row>
    <row r="6" spans="1:27" x14ac:dyDescent="0.3">
      <c r="A6" s="30" t="s">
        <v>106</v>
      </c>
      <c r="B6" s="30">
        <v>0</v>
      </c>
      <c r="C6" s="30">
        <v>0</v>
      </c>
      <c r="D6" s="30">
        <v>1</v>
      </c>
      <c r="E6" s="30">
        <v>1</v>
      </c>
      <c r="F6" s="30">
        <v>1</v>
      </c>
      <c r="G6" s="30">
        <v>1</v>
      </c>
      <c r="H6" s="30">
        <v>1</v>
      </c>
      <c r="I6" s="30">
        <v>0</v>
      </c>
      <c r="J6" s="30">
        <v>1</v>
      </c>
      <c r="K6" s="30">
        <v>0</v>
      </c>
      <c r="L6" s="30">
        <v>1</v>
      </c>
      <c r="M6" s="30">
        <v>0</v>
      </c>
      <c r="N6" s="30">
        <v>1</v>
      </c>
      <c r="O6" s="30">
        <v>1</v>
      </c>
      <c r="P6" s="30">
        <v>1</v>
      </c>
      <c r="Q6" s="30">
        <v>0</v>
      </c>
      <c r="R6" s="30">
        <v>1</v>
      </c>
      <c r="S6" s="30">
        <v>0</v>
      </c>
      <c r="T6" s="30">
        <v>1</v>
      </c>
      <c r="U6" s="30">
        <v>1</v>
      </c>
      <c r="V6" s="30">
        <v>0</v>
      </c>
      <c r="W6" s="30">
        <v>0</v>
      </c>
      <c r="X6" s="30">
        <v>0</v>
      </c>
      <c r="Y6" s="30">
        <v>0</v>
      </c>
      <c r="Z6" s="30">
        <v>0</v>
      </c>
      <c r="AA6" s="30">
        <v>0</v>
      </c>
    </row>
    <row r="7" spans="1:27" x14ac:dyDescent="0.3">
      <c r="A7" s="30" t="s">
        <v>109</v>
      </c>
      <c r="B7" s="30">
        <v>0</v>
      </c>
      <c r="C7" s="30">
        <v>0</v>
      </c>
      <c r="D7" s="30">
        <v>0</v>
      </c>
      <c r="E7" s="30">
        <v>1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1</v>
      </c>
      <c r="N7" s="30">
        <v>0</v>
      </c>
      <c r="O7" s="30">
        <v>0</v>
      </c>
      <c r="P7" s="30">
        <v>0</v>
      </c>
      <c r="Q7" s="30">
        <v>0</v>
      </c>
      <c r="R7" s="30">
        <v>1</v>
      </c>
      <c r="S7" s="30">
        <v>1</v>
      </c>
      <c r="T7" s="30">
        <v>0</v>
      </c>
      <c r="U7" s="30">
        <v>0</v>
      </c>
      <c r="V7" s="30">
        <v>1</v>
      </c>
      <c r="W7" s="30">
        <v>1</v>
      </c>
      <c r="X7" s="30">
        <v>0</v>
      </c>
      <c r="Y7" s="30">
        <v>0</v>
      </c>
      <c r="Z7" s="30">
        <v>0</v>
      </c>
      <c r="AA7" s="30">
        <v>1</v>
      </c>
    </row>
    <row r="8" spans="1:27" x14ac:dyDescent="0.3">
      <c r="A8" s="30" t="s">
        <v>111</v>
      </c>
      <c r="B8" s="30">
        <v>0</v>
      </c>
      <c r="C8" s="30">
        <v>0</v>
      </c>
      <c r="D8" s="30">
        <v>0</v>
      </c>
      <c r="E8" s="30">
        <v>1</v>
      </c>
      <c r="F8" s="30">
        <v>1</v>
      </c>
      <c r="G8" s="30">
        <v>1</v>
      </c>
      <c r="H8" s="30">
        <v>0</v>
      </c>
      <c r="I8" s="30">
        <v>0</v>
      </c>
      <c r="J8" s="30">
        <v>0</v>
      </c>
      <c r="K8" s="30">
        <v>1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</row>
    <row r="9" spans="1:27" x14ac:dyDescent="0.3">
      <c r="A9" s="30" t="s">
        <v>112</v>
      </c>
      <c r="B9" s="30">
        <v>0</v>
      </c>
      <c r="C9" s="30">
        <v>1</v>
      </c>
      <c r="D9" s="30">
        <v>1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</row>
    <row r="10" spans="1:27" x14ac:dyDescent="0.3">
      <c r="A10" s="30" t="s">
        <v>113</v>
      </c>
      <c r="B10" s="30">
        <v>1</v>
      </c>
      <c r="C10" s="30">
        <v>0</v>
      </c>
      <c r="D10" s="30">
        <v>0</v>
      </c>
      <c r="E10" s="30">
        <v>1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1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</row>
    <row r="11" spans="1:27" x14ac:dyDescent="0.3">
      <c r="A11" s="30" t="s">
        <v>114</v>
      </c>
      <c r="B11" s="30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0</v>
      </c>
      <c r="L11" s="30">
        <v>0</v>
      </c>
      <c r="M11" s="30">
        <v>0</v>
      </c>
      <c r="N11" s="30">
        <v>1</v>
      </c>
      <c r="O11" s="30">
        <v>0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  <c r="U11" s="30">
        <v>0</v>
      </c>
      <c r="V11" s="30">
        <v>1</v>
      </c>
      <c r="W11" s="30">
        <v>1</v>
      </c>
      <c r="X11" s="30">
        <v>1</v>
      </c>
      <c r="Y11" s="30">
        <v>1</v>
      </c>
      <c r="Z11" s="30">
        <v>1</v>
      </c>
      <c r="AA11" s="30">
        <v>1</v>
      </c>
    </row>
    <row r="12" spans="1:27" x14ac:dyDescent="0.3">
      <c r="A12" s="30" t="s">
        <v>116</v>
      </c>
      <c r="B12" s="30">
        <v>0</v>
      </c>
      <c r="C12" s="30">
        <v>1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1</v>
      </c>
      <c r="W12" s="30">
        <v>1</v>
      </c>
      <c r="X12" s="30">
        <v>0</v>
      </c>
      <c r="Y12" s="30">
        <v>1</v>
      </c>
      <c r="Z12" s="30">
        <v>1</v>
      </c>
      <c r="AA12" s="30">
        <v>0</v>
      </c>
    </row>
    <row r="13" spans="1:27" x14ac:dyDescent="0.3">
      <c r="A13" s="30" t="s">
        <v>117</v>
      </c>
      <c r="B13" s="30">
        <v>0</v>
      </c>
      <c r="C13" s="30">
        <v>0</v>
      </c>
      <c r="D13" s="30">
        <v>0</v>
      </c>
      <c r="E13" s="30">
        <v>1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1</v>
      </c>
      <c r="N13" s="30">
        <v>1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</row>
    <row r="14" spans="1:27" x14ac:dyDescent="0.3">
      <c r="A14" s="30" t="s">
        <v>120</v>
      </c>
      <c r="B14" s="30">
        <v>0</v>
      </c>
      <c r="C14" s="30">
        <v>0</v>
      </c>
      <c r="D14" s="30">
        <v>0</v>
      </c>
      <c r="E14" s="30">
        <v>1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1</v>
      </c>
      <c r="W14" s="30">
        <v>0</v>
      </c>
      <c r="X14" s="30">
        <v>0</v>
      </c>
      <c r="Y14" s="30">
        <v>1</v>
      </c>
      <c r="Z14" s="30">
        <v>1</v>
      </c>
      <c r="AA14" s="30">
        <v>0</v>
      </c>
    </row>
    <row r="15" spans="1:27" x14ac:dyDescent="0.3">
      <c r="A15" s="30" t="s">
        <v>121</v>
      </c>
      <c r="B15" s="30">
        <v>0</v>
      </c>
      <c r="C15" s="30">
        <v>0</v>
      </c>
      <c r="D15" s="30">
        <v>0</v>
      </c>
      <c r="E15" s="30">
        <v>1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1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</row>
    <row r="16" spans="1:27" x14ac:dyDescent="0.3">
      <c r="A16" s="30" t="s">
        <v>122</v>
      </c>
      <c r="B16" s="30">
        <v>0</v>
      </c>
      <c r="C16" s="30">
        <v>1</v>
      </c>
      <c r="D16" s="30">
        <v>0</v>
      </c>
      <c r="E16" s="30">
        <v>1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1</v>
      </c>
      <c r="W16" s="30">
        <v>0</v>
      </c>
      <c r="X16" s="30">
        <v>0</v>
      </c>
      <c r="Y16" s="30">
        <v>1</v>
      </c>
      <c r="Z16" s="30">
        <v>1</v>
      </c>
      <c r="AA16" s="30">
        <v>0</v>
      </c>
    </row>
    <row r="17" spans="1:27" x14ac:dyDescent="0.3">
      <c r="A17" s="30" t="s">
        <v>123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1</v>
      </c>
      <c r="W17" s="30">
        <v>0</v>
      </c>
      <c r="X17" s="30">
        <v>0</v>
      </c>
      <c r="Y17" s="30">
        <v>1</v>
      </c>
      <c r="Z17" s="30">
        <v>0</v>
      </c>
      <c r="AA17" s="30">
        <v>0</v>
      </c>
    </row>
    <row r="18" spans="1:27" x14ac:dyDescent="0.3">
      <c r="A18" s="30" t="s">
        <v>124</v>
      </c>
      <c r="B18" s="30">
        <v>0</v>
      </c>
      <c r="C18" s="30">
        <v>0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</row>
    <row r="19" spans="1:27" x14ac:dyDescent="0.3">
      <c r="A19" s="30" t="s">
        <v>125</v>
      </c>
      <c r="B19" s="30">
        <v>0</v>
      </c>
      <c r="C19" s="30">
        <v>0</v>
      </c>
      <c r="D19" s="30">
        <v>0</v>
      </c>
      <c r="E19" s="30">
        <v>1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1</v>
      </c>
      <c r="W19" s="30">
        <v>0</v>
      </c>
      <c r="X19" s="30">
        <v>0</v>
      </c>
      <c r="Y19" s="30">
        <v>1</v>
      </c>
      <c r="Z19" s="30">
        <v>0</v>
      </c>
      <c r="AA19" s="30">
        <v>0</v>
      </c>
    </row>
    <row r="20" spans="1:27" x14ac:dyDescent="0.3">
      <c r="A20" s="30" t="s">
        <v>126</v>
      </c>
      <c r="B20" s="30">
        <v>0</v>
      </c>
      <c r="C20" s="30">
        <v>0</v>
      </c>
      <c r="D20" s="30">
        <v>0</v>
      </c>
      <c r="E20" s="30">
        <v>1</v>
      </c>
      <c r="F20" s="30">
        <v>1</v>
      </c>
      <c r="G20" s="30">
        <v>1</v>
      </c>
      <c r="H20" s="30">
        <v>1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1</v>
      </c>
      <c r="S20" s="30">
        <v>0</v>
      </c>
      <c r="T20" s="30">
        <v>1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</row>
    <row r="21" spans="1:27" x14ac:dyDescent="0.3">
      <c r="A21" s="30" t="s">
        <v>127</v>
      </c>
      <c r="B21" s="30">
        <v>1</v>
      </c>
      <c r="C21" s="30">
        <v>0</v>
      </c>
      <c r="D21" s="30">
        <v>1</v>
      </c>
      <c r="E21" s="30">
        <v>1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1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1</v>
      </c>
      <c r="W21" s="30">
        <v>0</v>
      </c>
      <c r="X21" s="30">
        <v>0</v>
      </c>
      <c r="Y21" s="30">
        <v>1</v>
      </c>
      <c r="Z21" s="30">
        <v>0</v>
      </c>
      <c r="AA21" s="30">
        <v>0</v>
      </c>
    </row>
    <row r="22" spans="1:27" x14ac:dyDescent="0.3">
      <c r="A22" s="30" t="s">
        <v>128</v>
      </c>
      <c r="B22" s="30">
        <v>0</v>
      </c>
      <c r="C22" s="30">
        <v>0</v>
      </c>
      <c r="D22" s="30">
        <v>0</v>
      </c>
      <c r="E22" s="30">
        <v>1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1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</row>
    <row r="23" spans="1:27" x14ac:dyDescent="0.3">
      <c r="A23" s="30" t="s">
        <v>129</v>
      </c>
      <c r="B23" s="30">
        <v>0</v>
      </c>
      <c r="C23" s="30">
        <v>0</v>
      </c>
      <c r="D23" s="30">
        <v>0</v>
      </c>
      <c r="E23" s="30">
        <v>1</v>
      </c>
      <c r="F23" s="30">
        <v>0</v>
      </c>
      <c r="G23" s="30">
        <v>0</v>
      </c>
      <c r="H23" s="30">
        <v>0</v>
      </c>
      <c r="I23" s="30">
        <v>1</v>
      </c>
      <c r="J23" s="30">
        <v>0</v>
      </c>
      <c r="K23" s="30">
        <v>0</v>
      </c>
      <c r="L23" s="30">
        <v>0</v>
      </c>
      <c r="M23" s="30">
        <v>1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</row>
    <row r="24" spans="1:27" x14ac:dyDescent="0.3">
      <c r="A24" s="30" t="s">
        <v>131</v>
      </c>
      <c r="B24" s="30">
        <v>1</v>
      </c>
      <c r="C24" s="30">
        <v>0</v>
      </c>
      <c r="D24" s="30">
        <v>0</v>
      </c>
      <c r="E24" s="30">
        <v>1</v>
      </c>
      <c r="F24" s="30">
        <v>1</v>
      </c>
      <c r="G24" s="30">
        <v>0</v>
      </c>
      <c r="H24" s="30">
        <v>0</v>
      </c>
      <c r="I24" s="30">
        <v>1</v>
      </c>
      <c r="J24" s="30">
        <v>0</v>
      </c>
      <c r="K24" s="30">
        <v>0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1</v>
      </c>
      <c r="W24" s="30">
        <v>0</v>
      </c>
      <c r="X24" s="30">
        <v>0</v>
      </c>
      <c r="Y24" s="30">
        <v>1</v>
      </c>
      <c r="Z24" s="30">
        <v>1</v>
      </c>
      <c r="AA24" s="30">
        <v>1</v>
      </c>
    </row>
    <row r="25" spans="1:27" x14ac:dyDescent="0.3">
      <c r="A25" s="38" t="s">
        <v>132</v>
      </c>
      <c r="B25" s="30">
        <v>1</v>
      </c>
      <c r="C25" s="30">
        <v>0</v>
      </c>
      <c r="D25" s="30">
        <v>0</v>
      </c>
      <c r="E25" s="30">
        <v>1</v>
      </c>
      <c r="F25" s="30">
        <v>0</v>
      </c>
      <c r="G25" s="30">
        <v>1</v>
      </c>
      <c r="H25" s="30">
        <v>1</v>
      </c>
      <c r="I25" s="30">
        <v>1</v>
      </c>
      <c r="J25" s="30">
        <v>0</v>
      </c>
      <c r="K25" s="30">
        <v>1</v>
      </c>
      <c r="L25" s="30">
        <v>0</v>
      </c>
      <c r="M25" s="30">
        <v>1</v>
      </c>
      <c r="N25" s="30">
        <v>0</v>
      </c>
      <c r="O25" s="30">
        <v>0</v>
      </c>
      <c r="P25" s="30">
        <v>0</v>
      </c>
      <c r="Q25" s="30">
        <v>1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</row>
    <row r="26" spans="1:27" x14ac:dyDescent="0.3">
      <c r="A26" s="30" t="s">
        <v>133</v>
      </c>
      <c r="B26" s="30">
        <v>0</v>
      </c>
      <c r="C26" s="30">
        <v>0</v>
      </c>
      <c r="D26" s="30">
        <v>0</v>
      </c>
      <c r="E26" s="30">
        <v>1</v>
      </c>
      <c r="F26" s="30">
        <v>0</v>
      </c>
      <c r="G26" s="30">
        <v>0</v>
      </c>
      <c r="H26" s="30">
        <v>0</v>
      </c>
      <c r="I26" s="30">
        <v>1</v>
      </c>
      <c r="J26" s="30">
        <v>0</v>
      </c>
      <c r="K26" s="30">
        <v>0</v>
      </c>
      <c r="L26" s="30">
        <v>0</v>
      </c>
      <c r="M26" s="30">
        <v>1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</row>
    <row r="27" spans="1:27" x14ac:dyDescent="0.3">
      <c r="A27" s="30" t="s">
        <v>134</v>
      </c>
      <c r="B27" s="30">
        <v>0</v>
      </c>
      <c r="C27" s="30">
        <v>0</v>
      </c>
      <c r="D27" s="30">
        <v>0</v>
      </c>
      <c r="E27" s="30">
        <v>1</v>
      </c>
      <c r="F27" s="30">
        <v>0</v>
      </c>
      <c r="G27" s="30">
        <v>0</v>
      </c>
      <c r="H27" s="30">
        <v>1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1</v>
      </c>
      <c r="S27" s="30">
        <v>0</v>
      </c>
      <c r="T27" s="30">
        <v>0</v>
      </c>
      <c r="U27" s="30">
        <v>1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</row>
    <row r="28" spans="1:27" x14ac:dyDescent="0.3">
      <c r="A28" s="30" t="s">
        <v>135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1</v>
      </c>
      <c r="W28" s="30">
        <v>0</v>
      </c>
      <c r="X28" s="30">
        <v>0</v>
      </c>
      <c r="Y28" s="30">
        <v>1</v>
      </c>
      <c r="Z28" s="30">
        <v>1</v>
      </c>
      <c r="AA28" s="30">
        <v>0</v>
      </c>
    </row>
    <row r="29" spans="1:27" x14ac:dyDescent="0.3">
      <c r="A29" s="30" t="s">
        <v>136</v>
      </c>
      <c r="B29" s="30">
        <v>1</v>
      </c>
      <c r="C29" s="30">
        <v>1</v>
      </c>
      <c r="D29" s="30">
        <v>0</v>
      </c>
      <c r="E29" s="30">
        <v>1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1</v>
      </c>
      <c r="R29" s="30">
        <v>0</v>
      </c>
      <c r="S29" s="30">
        <v>0</v>
      </c>
      <c r="T29" s="30">
        <v>0</v>
      </c>
      <c r="U29" s="30">
        <v>0</v>
      </c>
      <c r="V29" s="30">
        <v>1</v>
      </c>
      <c r="W29" s="30">
        <v>1</v>
      </c>
      <c r="X29" s="30">
        <v>0</v>
      </c>
      <c r="Y29" s="30">
        <v>1</v>
      </c>
      <c r="Z29" s="30">
        <v>1</v>
      </c>
      <c r="AA29" s="30">
        <v>0</v>
      </c>
    </row>
    <row r="30" spans="1:27" x14ac:dyDescent="0.3">
      <c r="A30" s="30" t="s">
        <v>138</v>
      </c>
      <c r="B30" s="30">
        <v>0</v>
      </c>
      <c r="C30" s="30">
        <v>1</v>
      </c>
      <c r="D30" s="30">
        <v>1</v>
      </c>
      <c r="E30" s="30">
        <v>1</v>
      </c>
      <c r="F30" s="30">
        <v>0</v>
      </c>
      <c r="G30" s="30">
        <v>0</v>
      </c>
      <c r="H30" s="30">
        <v>1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1</v>
      </c>
      <c r="W30" s="30">
        <v>1</v>
      </c>
      <c r="X30" s="30">
        <v>1</v>
      </c>
      <c r="Y30" s="30">
        <v>0</v>
      </c>
      <c r="Z30" s="30">
        <v>1</v>
      </c>
      <c r="AA30" s="30">
        <v>0</v>
      </c>
    </row>
    <row r="31" spans="1:27" x14ac:dyDescent="0.3">
      <c r="A31" s="30" t="s">
        <v>139</v>
      </c>
      <c r="B31" s="30">
        <v>0</v>
      </c>
      <c r="C31" s="30">
        <v>0</v>
      </c>
      <c r="D31" s="30">
        <v>0</v>
      </c>
      <c r="E31" s="30">
        <v>1</v>
      </c>
      <c r="F31" s="30">
        <v>0</v>
      </c>
      <c r="G31" s="30">
        <v>1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1</v>
      </c>
      <c r="W31" s="30">
        <v>0</v>
      </c>
      <c r="X31" s="30">
        <v>0</v>
      </c>
      <c r="Y31" s="30">
        <v>0</v>
      </c>
      <c r="Z31" s="30">
        <v>1</v>
      </c>
      <c r="AA31" s="30">
        <v>0</v>
      </c>
    </row>
    <row r="32" spans="1:27" x14ac:dyDescent="0.3">
      <c r="A32" s="30" t="s">
        <v>141</v>
      </c>
      <c r="B32" s="30">
        <v>0</v>
      </c>
      <c r="C32" s="30">
        <v>0</v>
      </c>
      <c r="D32" s="30">
        <v>0</v>
      </c>
      <c r="E32" s="30">
        <v>1</v>
      </c>
      <c r="F32" s="30">
        <v>0</v>
      </c>
      <c r="G32" s="30">
        <v>0</v>
      </c>
      <c r="H32" s="30">
        <v>0</v>
      </c>
      <c r="I32" s="30">
        <v>1</v>
      </c>
      <c r="J32" s="30">
        <v>1</v>
      </c>
      <c r="K32" s="30">
        <v>0</v>
      </c>
      <c r="L32" s="30">
        <v>0</v>
      </c>
      <c r="M32" s="30">
        <v>0</v>
      </c>
      <c r="N32" s="30">
        <v>1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</row>
    <row r="33" spans="1:27" x14ac:dyDescent="0.3">
      <c r="A33" s="30" t="s">
        <v>142</v>
      </c>
      <c r="B33" s="30">
        <v>0</v>
      </c>
      <c r="C33" s="30">
        <v>0</v>
      </c>
      <c r="D33" s="30">
        <v>0</v>
      </c>
      <c r="E33" s="30">
        <v>1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</row>
    <row r="34" spans="1:27" x14ac:dyDescent="0.3">
      <c r="A34" s="30" t="s">
        <v>144</v>
      </c>
      <c r="B34" s="30">
        <v>0</v>
      </c>
      <c r="C34" s="30">
        <v>0</v>
      </c>
      <c r="D34" s="30">
        <v>0</v>
      </c>
      <c r="E34" s="30">
        <v>1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1</v>
      </c>
      <c r="W34" s="30">
        <v>1</v>
      </c>
      <c r="X34" s="30">
        <v>1</v>
      </c>
      <c r="Y34" s="30">
        <v>1</v>
      </c>
      <c r="Z34" s="30">
        <v>0</v>
      </c>
      <c r="AA34" s="30">
        <v>1</v>
      </c>
    </row>
    <row r="35" spans="1:27" x14ac:dyDescent="0.3">
      <c r="A35" s="30" t="s">
        <v>146</v>
      </c>
      <c r="B35" s="30">
        <v>1</v>
      </c>
      <c r="C35" s="30">
        <v>1</v>
      </c>
      <c r="D35" s="30">
        <v>0</v>
      </c>
      <c r="E35" s="30">
        <v>1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</row>
    <row r="36" spans="1:27" x14ac:dyDescent="0.3">
      <c r="A36" s="30" t="s">
        <v>148</v>
      </c>
      <c r="B36" s="30">
        <v>0</v>
      </c>
      <c r="C36" s="30">
        <v>1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</row>
    <row r="37" spans="1:27" x14ac:dyDescent="0.3">
      <c r="A37" s="30" t="s">
        <v>149</v>
      </c>
      <c r="B37" s="30">
        <v>0</v>
      </c>
      <c r="C37" s="30">
        <v>0</v>
      </c>
      <c r="D37" s="30">
        <v>0</v>
      </c>
      <c r="E37" s="30">
        <v>1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1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</row>
    <row r="38" spans="1:27" x14ac:dyDescent="0.3">
      <c r="A38" s="30" t="s">
        <v>151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1</v>
      </c>
      <c r="W38" s="30">
        <v>0</v>
      </c>
      <c r="X38" s="30">
        <v>1</v>
      </c>
      <c r="Y38" s="30">
        <v>0</v>
      </c>
      <c r="Z38" s="30">
        <v>0</v>
      </c>
      <c r="AA38" s="30">
        <v>0</v>
      </c>
    </row>
    <row r="39" spans="1:27" x14ac:dyDescent="0.3">
      <c r="A39" s="30" t="s">
        <v>152</v>
      </c>
      <c r="B39" s="30">
        <v>0</v>
      </c>
      <c r="C39" s="30">
        <v>0</v>
      </c>
      <c r="D39" s="30">
        <v>0</v>
      </c>
      <c r="E39" s="30">
        <v>1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1</v>
      </c>
      <c r="W39" s="30">
        <v>0</v>
      </c>
      <c r="X39" s="30">
        <v>0</v>
      </c>
      <c r="Y39" s="30">
        <v>0</v>
      </c>
      <c r="Z39" s="30">
        <v>1</v>
      </c>
      <c r="AA39" s="30">
        <v>0</v>
      </c>
    </row>
    <row r="40" spans="1:27" x14ac:dyDescent="0.3">
      <c r="A40" s="30" t="s">
        <v>154</v>
      </c>
      <c r="B40" s="30">
        <v>1</v>
      </c>
      <c r="C40" s="30">
        <v>0</v>
      </c>
      <c r="D40" s="30">
        <v>0</v>
      </c>
      <c r="E40" s="30">
        <v>1</v>
      </c>
      <c r="F40" s="30">
        <v>0</v>
      </c>
      <c r="G40" s="30">
        <v>0</v>
      </c>
      <c r="H40" s="30">
        <v>1</v>
      </c>
      <c r="I40" s="30">
        <v>1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1</v>
      </c>
      <c r="S40" s="30">
        <v>0</v>
      </c>
      <c r="T40" s="30">
        <v>0</v>
      </c>
      <c r="U40" s="30">
        <v>0</v>
      </c>
      <c r="V40" s="30">
        <v>1</v>
      </c>
      <c r="W40" s="30">
        <v>0</v>
      </c>
      <c r="X40" s="30">
        <v>1</v>
      </c>
      <c r="Y40" s="30">
        <v>0</v>
      </c>
      <c r="Z40" s="30">
        <v>0</v>
      </c>
      <c r="AA40" s="30">
        <v>1</v>
      </c>
    </row>
    <row r="41" spans="1:27" x14ac:dyDescent="0.3">
      <c r="A41" s="30" t="s">
        <v>157</v>
      </c>
      <c r="B41" s="30">
        <v>0</v>
      </c>
      <c r="C41" s="30">
        <v>0</v>
      </c>
      <c r="D41" s="30">
        <v>0</v>
      </c>
      <c r="E41" s="30">
        <v>1</v>
      </c>
      <c r="F41" s="30">
        <v>0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1</v>
      </c>
      <c r="O41" s="30">
        <v>0</v>
      </c>
      <c r="P41" s="30">
        <v>0</v>
      </c>
      <c r="Q41" s="30">
        <v>0</v>
      </c>
      <c r="R41" s="30">
        <v>1</v>
      </c>
      <c r="S41" s="30">
        <v>0</v>
      </c>
      <c r="T41" s="30">
        <v>1</v>
      </c>
      <c r="U41" s="30">
        <v>1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</row>
    <row r="42" spans="1:27" x14ac:dyDescent="0.3">
      <c r="A42" s="30" t="s">
        <v>158</v>
      </c>
      <c r="B42" s="30">
        <v>0</v>
      </c>
      <c r="C42" s="30">
        <v>1</v>
      </c>
      <c r="D42" s="30">
        <v>0</v>
      </c>
      <c r="E42" s="30">
        <v>1</v>
      </c>
      <c r="F42" s="30">
        <v>0</v>
      </c>
      <c r="G42" s="30">
        <v>0</v>
      </c>
      <c r="H42" s="30">
        <v>0</v>
      </c>
      <c r="I42" s="30">
        <v>1</v>
      </c>
      <c r="J42" s="30">
        <v>1</v>
      </c>
      <c r="K42" s="30">
        <v>0</v>
      </c>
      <c r="L42" s="30">
        <v>1</v>
      </c>
      <c r="M42" s="30">
        <v>1</v>
      </c>
      <c r="N42" s="30">
        <v>1</v>
      </c>
      <c r="O42" s="30">
        <v>0</v>
      </c>
      <c r="P42" s="30">
        <v>1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</row>
    <row r="43" spans="1:27" x14ac:dyDescent="0.3">
      <c r="A43" s="30" t="s">
        <v>159</v>
      </c>
      <c r="B43" s="30">
        <v>1</v>
      </c>
      <c r="C43" s="30">
        <v>0</v>
      </c>
      <c r="D43" s="30">
        <v>0</v>
      </c>
      <c r="E43" s="30">
        <v>1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</row>
    <row r="44" spans="1:27" x14ac:dyDescent="0.3">
      <c r="A44" s="30" t="s">
        <v>161</v>
      </c>
      <c r="B44" s="30">
        <v>1</v>
      </c>
      <c r="C44" s="30">
        <v>0</v>
      </c>
      <c r="D44" s="30">
        <v>0</v>
      </c>
      <c r="E44" s="30">
        <v>1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1</v>
      </c>
      <c r="W44" s="30">
        <v>1</v>
      </c>
      <c r="X44" s="30">
        <v>0</v>
      </c>
      <c r="Y44" s="30">
        <v>0</v>
      </c>
      <c r="Z44" s="30">
        <v>0</v>
      </c>
      <c r="AA44" s="30">
        <v>1</v>
      </c>
    </row>
    <row r="45" spans="1:27" x14ac:dyDescent="0.3">
      <c r="A45" s="30" t="s">
        <v>162</v>
      </c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1</v>
      </c>
      <c r="W45" s="30">
        <v>0</v>
      </c>
      <c r="X45" s="30">
        <v>0</v>
      </c>
      <c r="Y45" s="30">
        <v>0</v>
      </c>
      <c r="Z45" s="30">
        <v>1</v>
      </c>
      <c r="AA45" s="30">
        <v>0</v>
      </c>
    </row>
    <row r="46" spans="1:27" x14ac:dyDescent="0.3">
      <c r="A46" s="30" t="s">
        <v>163</v>
      </c>
      <c r="B46" s="30">
        <v>0</v>
      </c>
      <c r="C46" s="30">
        <v>0</v>
      </c>
      <c r="D46" s="30">
        <v>0</v>
      </c>
      <c r="E46" s="30">
        <v>1</v>
      </c>
      <c r="F46" s="30">
        <v>0</v>
      </c>
      <c r="G46" s="30">
        <v>0</v>
      </c>
      <c r="H46" s="30">
        <v>1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1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</row>
    <row r="47" spans="1:27" x14ac:dyDescent="0.3">
      <c r="A47" s="30" t="s">
        <v>164</v>
      </c>
      <c r="B47" s="30">
        <v>0</v>
      </c>
      <c r="C47" s="30">
        <v>1</v>
      </c>
      <c r="D47" s="30">
        <v>1</v>
      </c>
      <c r="E47" s="30">
        <v>1</v>
      </c>
      <c r="F47" s="30">
        <v>0</v>
      </c>
      <c r="G47" s="30">
        <v>1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</row>
    <row r="48" spans="1:27" x14ac:dyDescent="0.3">
      <c r="A48" s="30" t="s">
        <v>165</v>
      </c>
      <c r="B48" s="30">
        <v>0</v>
      </c>
      <c r="C48" s="30">
        <v>0</v>
      </c>
      <c r="D48" s="30">
        <v>0</v>
      </c>
      <c r="E48" s="30">
        <v>1</v>
      </c>
      <c r="F48" s="30">
        <v>0</v>
      </c>
      <c r="G48" s="30">
        <v>1</v>
      </c>
      <c r="H48" s="30">
        <v>0</v>
      </c>
      <c r="I48" s="30">
        <v>1</v>
      </c>
      <c r="J48" s="30">
        <v>0</v>
      </c>
      <c r="K48" s="30">
        <v>0</v>
      </c>
      <c r="L48" s="30">
        <v>0</v>
      </c>
      <c r="M48" s="30">
        <v>0</v>
      </c>
      <c r="N48" s="30">
        <v>1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</row>
    <row r="49" spans="1:27" x14ac:dyDescent="0.3">
      <c r="A49" s="30" t="s">
        <v>166</v>
      </c>
      <c r="B49" s="30">
        <v>0</v>
      </c>
      <c r="C49" s="30">
        <v>0</v>
      </c>
      <c r="D49" s="30">
        <v>0</v>
      </c>
      <c r="E49" s="30">
        <v>1</v>
      </c>
      <c r="F49" s="30">
        <v>1</v>
      </c>
      <c r="G49" s="30">
        <v>1</v>
      </c>
      <c r="H49" s="30">
        <v>1</v>
      </c>
      <c r="I49" s="30">
        <v>1</v>
      </c>
      <c r="J49" s="30">
        <v>1</v>
      </c>
      <c r="K49" s="30">
        <v>0</v>
      </c>
      <c r="L49" s="30">
        <v>0</v>
      </c>
      <c r="M49" s="30">
        <v>1</v>
      </c>
      <c r="N49" s="30">
        <v>1</v>
      </c>
      <c r="O49" s="30">
        <v>1</v>
      </c>
      <c r="P49" s="30">
        <v>1</v>
      </c>
      <c r="Q49" s="30">
        <v>1</v>
      </c>
      <c r="R49" s="30">
        <v>1</v>
      </c>
      <c r="S49" s="30">
        <v>0</v>
      </c>
      <c r="T49" s="30">
        <v>1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</row>
    <row r="50" spans="1:27" x14ac:dyDescent="0.3">
      <c r="A50" s="30" t="s">
        <v>168</v>
      </c>
      <c r="B50" s="30">
        <v>0</v>
      </c>
      <c r="C50" s="30">
        <v>0</v>
      </c>
      <c r="D50" s="30">
        <v>0</v>
      </c>
      <c r="E50" s="30">
        <v>1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1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</row>
    <row r="51" spans="1:27" x14ac:dyDescent="0.3">
      <c r="A51" s="30" t="s">
        <v>170</v>
      </c>
      <c r="B51" s="30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</row>
    <row r="52" spans="1:27" x14ac:dyDescent="0.3">
      <c r="A52" s="30" t="s">
        <v>171</v>
      </c>
      <c r="B52" s="30">
        <v>0</v>
      </c>
      <c r="C52" s="30">
        <v>0</v>
      </c>
      <c r="D52" s="30">
        <v>0</v>
      </c>
      <c r="E52" s="30">
        <v>1</v>
      </c>
      <c r="F52" s="30">
        <v>0</v>
      </c>
      <c r="G52" s="30">
        <v>1</v>
      </c>
      <c r="H52" s="30">
        <v>0</v>
      </c>
      <c r="I52" s="30">
        <v>1</v>
      </c>
      <c r="J52" s="30">
        <v>0</v>
      </c>
      <c r="K52" s="30">
        <v>0</v>
      </c>
      <c r="L52" s="30">
        <v>1</v>
      </c>
      <c r="M52" s="30">
        <v>0</v>
      </c>
      <c r="N52" s="30">
        <v>1</v>
      </c>
      <c r="O52" s="30">
        <v>1</v>
      </c>
      <c r="P52" s="30">
        <v>1</v>
      </c>
      <c r="Q52" s="30">
        <v>0</v>
      </c>
      <c r="R52" s="30">
        <v>0</v>
      </c>
      <c r="S52" s="30">
        <v>0</v>
      </c>
      <c r="T52" s="30">
        <v>1</v>
      </c>
      <c r="U52" s="30">
        <v>0</v>
      </c>
      <c r="V52" s="30">
        <v>1</v>
      </c>
      <c r="W52" s="30">
        <v>0</v>
      </c>
      <c r="X52" s="30">
        <v>1</v>
      </c>
      <c r="Y52" s="30">
        <v>1</v>
      </c>
      <c r="Z52" s="30">
        <v>0</v>
      </c>
      <c r="AA52" s="30">
        <v>1</v>
      </c>
    </row>
    <row r="53" spans="1:27" x14ac:dyDescent="0.3">
      <c r="A53" s="30" t="s">
        <v>172</v>
      </c>
      <c r="B53" s="30">
        <v>0</v>
      </c>
      <c r="C53" s="30">
        <v>0</v>
      </c>
      <c r="D53" s="30">
        <v>0</v>
      </c>
      <c r="E53" s="30">
        <v>1</v>
      </c>
      <c r="F53" s="30">
        <v>1</v>
      </c>
      <c r="G53" s="30">
        <v>0</v>
      </c>
      <c r="H53" s="30">
        <v>0</v>
      </c>
      <c r="I53" s="30">
        <v>1</v>
      </c>
      <c r="J53" s="30">
        <v>1</v>
      </c>
      <c r="K53" s="30">
        <v>1</v>
      </c>
      <c r="L53" s="30">
        <v>0</v>
      </c>
      <c r="M53" s="30">
        <v>0</v>
      </c>
      <c r="N53" s="30">
        <v>1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</row>
    <row r="54" spans="1:27" x14ac:dyDescent="0.3">
      <c r="A54" s="30" t="s">
        <v>173</v>
      </c>
      <c r="B54" s="30">
        <v>0</v>
      </c>
      <c r="C54" s="30">
        <v>0</v>
      </c>
      <c r="D54" s="30">
        <v>0</v>
      </c>
      <c r="E54" s="30">
        <v>1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1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</row>
    <row r="55" spans="1:27" x14ac:dyDescent="0.3">
      <c r="A55" s="30" t="s">
        <v>174</v>
      </c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1</v>
      </c>
      <c r="W55" s="30">
        <v>0</v>
      </c>
      <c r="X55" s="30">
        <v>0</v>
      </c>
      <c r="Y55" s="30">
        <v>1</v>
      </c>
      <c r="Z55" s="30">
        <v>0</v>
      </c>
      <c r="AA55" s="30">
        <v>0</v>
      </c>
    </row>
    <row r="56" spans="1:27" x14ac:dyDescent="0.3">
      <c r="A56" s="30" t="s">
        <v>175</v>
      </c>
      <c r="B56" s="30">
        <v>0</v>
      </c>
      <c r="C56" s="30">
        <v>0</v>
      </c>
      <c r="D56" s="30">
        <v>0</v>
      </c>
      <c r="E56" s="30">
        <v>1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1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</row>
    <row r="57" spans="1:27" x14ac:dyDescent="0.3">
      <c r="A57" s="30" t="s">
        <v>178</v>
      </c>
      <c r="B57" s="30">
        <v>0</v>
      </c>
      <c r="C57" s="30">
        <v>0</v>
      </c>
      <c r="D57" s="30">
        <v>0</v>
      </c>
      <c r="E57" s="30">
        <v>1</v>
      </c>
      <c r="F57" s="30">
        <v>0</v>
      </c>
      <c r="G57" s="30">
        <v>1</v>
      </c>
      <c r="H57" s="30">
        <v>0</v>
      </c>
      <c r="I57" s="30">
        <v>1</v>
      </c>
      <c r="J57" s="30">
        <v>1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1</v>
      </c>
      <c r="R57" s="30">
        <v>0</v>
      </c>
      <c r="S57" s="30">
        <v>0</v>
      </c>
      <c r="T57" s="30">
        <v>0</v>
      </c>
      <c r="U57" s="30">
        <v>0</v>
      </c>
      <c r="V57" s="30">
        <v>1</v>
      </c>
      <c r="W57" s="30">
        <v>0</v>
      </c>
      <c r="X57" s="30">
        <v>0</v>
      </c>
      <c r="Y57" s="30">
        <v>0</v>
      </c>
      <c r="Z57" s="30">
        <v>1</v>
      </c>
      <c r="AA57" s="30">
        <v>0</v>
      </c>
    </row>
    <row r="58" spans="1:27" x14ac:dyDescent="0.3">
      <c r="A58" s="30" t="s">
        <v>180</v>
      </c>
      <c r="B58" s="30">
        <v>0</v>
      </c>
      <c r="C58" s="30">
        <v>0</v>
      </c>
      <c r="D58" s="30">
        <v>0</v>
      </c>
      <c r="E58" s="30">
        <v>1</v>
      </c>
      <c r="F58" s="30">
        <v>0</v>
      </c>
      <c r="G58" s="30">
        <v>0</v>
      </c>
      <c r="H58" s="30">
        <v>0</v>
      </c>
      <c r="I58" s="30">
        <v>0</v>
      </c>
      <c r="J58" s="30">
        <v>1</v>
      </c>
      <c r="K58" s="30">
        <v>0</v>
      </c>
      <c r="L58" s="30">
        <v>0</v>
      </c>
      <c r="M58" s="30">
        <v>1</v>
      </c>
      <c r="N58" s="30">
        <v>0</v>
      </c>
      <c r="O58" s="30">
        <v>1</v>
      </c>
      <c r="P58" s="30">
        <v>0</v>
      </c>
      <c r="Q58" s="30">
        <v>1</v>
      </c>
      <c r="R58" s="30">
        <v>1</v>
      </c>
      <c r="S58" s="30">
        <v>1</v>
      </c>
      <c r="T58" s="30">
        <v>0</v>
      </c>
      <c r="U58" s="30">
        <v>1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</row>
    <row r="59" spans="1:27" x14ac:dyDescent="0.3">
      <c r="A59" s="30" t="s">
        <v>181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1</v>
      </c>
      <c r="W59" s="30">
        <v>0</v>
      </c>
      <c r="X59" s="30">
        <v>0</v>
      </c>
      <c r="Y59" s="30">
        <v>1</v>
      </c>
      <c r="Z59" s="30">
        <v>0</v>
      </c>
      <c r="AA59" s="30">
        <v>0</v>
      </c>
    </row>
    <row r="60" spans="1:27" x14ac:dyDescent="0.3">
      <c r="A60" s="30" t="s">
        <v>182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1</v>
      </c>
      <c r="W60" s="30">
        <v>0</v>
      </c>
      <c r="X60" s="30">
        <v>0</v>
      </c>
      <c r="Y60" s="30">
        <v>1</v>
      </c>
      <c r="Z60" s="30">
        <v>0</v>
      </c>
      <c r="AA60" s="30">
        <v>0</v>
      </c>
    </row>
    <row r="61" spans="1:27" x14ac:dyDescent="0.3">
      <c r="A61" s="30" t="s">
        <v>183</v>
      </c>
      <c r="B61" s="30">
        <v>0</v>
      </c>
      <c r="C61" s="30">
        <v>0</v>
      </c>
      <c r="D61" s="30">
        <v>0</v>
      </c>
      <c r="E61" s="30">
        <v>1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</row>
    <row r="62" spans="1:27" x14ac:dyDescent="0.3">
      <c r="A62" s="30" t="s">
        <v>184</v>
      </c>
      <c r="B62" s="30">
        <v>0</v>
      </c>
      <c r="C62" s="30">
        <v>0</v>
      </c>
      <c r="D62" s="30">
        <v>0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1</v>
      </c>
      <c r="N62" s="30">
        <v>0</v>
      </c>
      <c r="O62" s="30">
        <v>0</v>
      </c>
      <c r="P62" s="30">
        <v>1</v>
      </c>
      <c r="Q62" s="30">
        <v>0</v>
      </c>
      <c r="R62" s="30">
        <v>0</v>
      </c>
      <c r="S62" s="30">
        <v>0</v>
      </c>
      <c r="T62" s="30">
        <v>1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</row>
    <row r="63" spans="1:27" x14ac:dyDescent="0.3">
      <c r="A63" s="30" t="s">
        <v>185</v>
      </c>
      <c r="B63" s="30">
        <v>0</v>
      </c>
      <c r="C63" s="30">
        <v>0</v>
      </c>
      <c r="D63" s="30">
        <v>0</v>
      </c>
      <c r="E63" s="30">
        <v>1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1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</row>
    <row r="64" spans="1:27" x14ac:dyDescent="0.3">
      <c r="A64" s="30" t="s">
        <v>186</v>
      </c>
      <c r="B64" s="30">
        <v>0</v>
      </c>
      <c r="C64" s="30">
        <v>0</v>
      </c>
      <c r="D64" s="30">
        <v>0</v>
      </c>
      <c r="E64" s="30">
        <v>1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1</v>
      </c>
      <c r="L64" s="30">
        <v>0</v>
      </c>
      <c r="M64" s="30">
        <v>0</v>
      </c>
      <c r="N64" s="30">
        <v>0</v>
      </c>
      <c r="O64" s="30">
        <v>0</v>
      </c>
      <c r="P64" s="30">
        <v>1</v>
      </c>
      <c r="Q64" s="30">
        <v>0</v>
      </c>
      <c r="R64" s="30">
        <v>1</v>
      </c>
      <c r="S64" s="30">
        <v>0</v>
      </c>
      <c r="T64" s="30">
        <v>1</v>
      </c>
      <c r="U64" s="30">
        <v>1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</row>
    <row r="65" spans="1:27" x14ac:dyDescent="0.3">
      <c r="A65" s="30" t="s">
        <v>187</v>
      </c>
      <c r="B65" s="30">
        <v>0</v>
      </c>
      <c r="C65" s="30">
        <v>0</v>
      </c>
      <c r="D65" s="30">
        <v>0</v>
      </c>
      <c r="E65" s="30">
        <v>1</v>
      </c>
      <c r="F65" s="30">
        <v>0</v>
      </c>
      <c r="G65" s="30">
        <v>1</v>
      </c>
      <c r="H65" s="30">
        <v>0</v>
      </c>
      <c r="I65" s="30">
        <v>0</v>
      </c>
      <c r="J65" s="30">
        <v>1</v>
      </c>
      <c r="K65" s="30">
        <v>0</v>
      </c>
      <c r="L65" s="30">
        <v>0</v>
      </c>
      <c r="M65" s="30">
        <v>0</v>
      </c>
      <c r="N65" s="30">
        <v>1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</row>
    <row r="66" spans="1:27" x14ac:dyDescent="0.3">
      <c r="A66" s="30" t="s">
        <v>188</v>
      </c>
      <c r="B66" s="30">
        <v>0</v>
      </c>
      <c r="C66" s="30">
        <v>0</v>
      </c>
      <c r="D66" s="30">
        <v>0</v>
      </c>
      <c r="E66" s="30">
        <v>1</v>
      </c>
      <c r="F66" s="30">
        <v>0</v>
      </c>
      <c r="G66" s="30">
        <v>1</v>
      </c>
      <c r="H66" s="30">
        <v>0</v>
      </c>
      <c r="I66" s="30">
        <v>1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</row>
    <row r="67" spans="1:27" x14ac:dyDescent="0.3">
      <c r="A67" s="30" t="s">
        <v>189</v>
      </c>
      <c r="B67" s="30">
        <v>0</v>
      </c>
      <c r="C67" s="30">
        <v>0</v>
      </c>
      <c r="D67" s="30">
        <v>0</v>
      </c>
      <c r="E67" s="30">
        <v>1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1</v>
      </c>
      <c r="W67" s="30">
        <v>1</v>
      </c>
      <c r="X67" s="30">
        <v>0</v>
      </c>
      <c r="Y67" s="30">
        <v>1</v>
      </c>
      <c r="Z67" s="30">
        <v>0</v>
      </c>
      <c r="AA67" s="30">
        <v>1</v>
      </c>
    </row>
    <row r="68" spans="1:27" x14ac:dyDescent="0.3">
      <c r="A68" s="30" t="s">
        <v>192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</row>
    <row r="69" spans="1:27" x14ac:dyDescent="0.3">
      <c r="A69" s="30" t="s">
        <v>194</v>
      </c>
      <c r="B69" s="30">
        <v>0</v>
      </c>
      <c r="C69" s="30">
        <v>0</v>
      </c>
      <c r="D69" s="30">
        <v>0</v>
      </c>
      <c r="E69" s="30">
        <v>1</v>
      </c>
      <c r="F69" s="30">
        <v>0</v>
      </c>
      <c r="G69" s="30">
        <v>1</v>
      </c>
      <c r="H69" s="30">
        <v>0</v>
      </c>
      <c r="I69" s="30">
        <v>0</v>
      </c>
      <c r="J69" s="30">
        <v>1</v>
      </c>
      <c r="K69" s="30">
        <v>0</v>
      </c>
      <c r="L69" s="30">
        <v>1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1</v>
      </c>
      <c r="W69" s="30">
        <v>0</v>
      </c>
      <c r="X69" s="30">
        <v>0</v>
      </c>
      <c r="Y69" s="30">
        <v>0</v>
      </c>
      <c r="Z69" s="30">
        <v>0</v>
      </c>
      <c r="AA69" s="30">
        <v>1</v>
      </c>
    </row>
    <row r="70" spans="1:27" x14ac:dyDescent="0.3">
      <c r="A70" s="30" t="s">
        <v>195</v>
      </c>
      <c r="B70" s="30">
        <v>0</v>
      </c>
      <c r="C70" s="30">
        <v>0</v>
      </c>
      <c r="D70" s="30">
        <v>0</v>
      </c>
      <c r="E70" s="30">
        <v>1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1</v>
      </c>
      <c r="W70" s="30">
        <v>0</v>
      </c>
      <c r="X70" s="30">
        <v>0</v>
      </c>
      <c r="Y70" s="30">
        <v>0</v>
      </c>
      <c r="Z70" s="30">
        <v>1</v>
      </c>
      <c r="AA70" s="30">
        <v>0</v>
      </c>
    </row>
    <row r="71" spans="1:27" x14ac:dyDescent="0.3">
      <c r="A71" s="38" t="s">
        <v>196</v>
      </c>
      <c r="B71" s="30">
        <v>0</v>
      </c>
      <c r="C71" s="30">
        <v>0</v>
      </c>
      <c r="D71" s="30">
        <v>0</v>
      </c>
      <c r="E71" s="30">
        <v>1</v>
      </c>
      <c r="F71" s="30">
        <v>1</v>
      </c>
      <c r="G71" s="30">
        <v>1</v>
      </c>
      <c r="H71" s="30">
        <v>1</v>
      </c>
      <c r="I71" s="30">
        <v>1</v>
      </c>
      <c r="J71" s="30">
        <v>0</v>
      </c>
      <c r="K71" s="30">
        <v>0</v>
      </c>
      <c r="L71" s="30">
        <v>1</v>
      </c>
      <c r="M71" s="30">
        <v>1</v>
      </c>
      <c r="N71" s="30">
        <v>1</v>
      </c>
      <c r="O71" s="30">
        <v>1</v>
      </c>
      <c r="P71" s="30">
        <v>1</v>
      </c>
      <c r="Q71" s="30">
        <v>0</v>
      </c>
      <c r="R71" s="30">
        <v>1</v>
      </c>
      <c r="S71" s="30">
        <v>0</v>
      </c>
      <c r="T71" s="30">
        <v>1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</row>
    <row r="72" spans="1:27" x14ac:dyDescent="0.3">
      <c r="A72" s="30" t="s">
        <v>198</v>
      </c>
      <c r="B72" s="30">
        <v>0</v>
      </c>
      <c r="C72" s="30">
        <v>0</v>
      </c>
      <c r="D72" s="30">
        <v>0</v>
      </c>
      <c r="E72" s="30">
        <v>1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</row>
    <row r="73" spans="1:27" x14ac:dyDescent="0.3">
      <c r="A73" s="30" t="s">
        <v>200</v>
      </c>
      <c r="B73" s="30">
        <v>0</v>
      </c>
      <c r="C73" s="30">
        <v>0</v>
      </c>
      <c r="D73" s="30">
        <v>0</v>
      </c>
      <c r="E73" s="30">
        <v>1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1</v>
      </c>
      <c r="P73" s="30">
        <v>0</v>
      </c>
      <c r="Q73" s="30">
        <v>0</v>
      </c>
      <c r="R73" s="30">
        <v>0</v>
      </c>
      <c r="S73" s="30">
        <v>1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</row>
    <row r="74" spans="1:27" x14ac:dyDescent="0.3">
      <c r="A74" s="38" t="s">
        <v>202</v>
      </c>
      <c r="B74" s="30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</row>
    <row r="75" spans="1:27" x14ac:dyDescent="0.3">
      <c r="A75" s="30" t="s">
        <v>203</v>
      </c>
      <c r="B75" s="30">
        <v>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</row>
    <row r="76" spans="1:27" x14ac:dyDescent="0.3">
      <c r="A76" s="30" t="s">
        <v>204</v>
      </c>
      <c r="B76" s="30">
        <v>1</v>
      </c>
      <c r="C76" s="30">
        <v>0</v>
      </c>
      <c r="D76" s="30">
        <v>1</v>
      </c>
      <c r="E76" s="30">
        <v>1</v>
      </c>
      <c r="F76" s="30">
        <v>1</v>
      </c>
      <c r="G76" s="30">
        <v>0</v>
      </c>
      <c r="H76" s="30">
        <v>1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1</v>
      </c>
      <c r="W76" s="30">
        <v>0</v>
      </c>
      <c r="X76" s="30">
        <v>0</v>
      </c>
      <c r="Y76" s="30">
        <v>1</v>
      </c>
      <c r="Z76" s="30">
        <v>0</v>
      </c>
      <c r="AA76" s="30">
        <v>0</v>
      </c>
    </row>
    <row r="77" spans="1:27" x14ac:dyDescent="0.3">
      <c r="A77" s="30" t="s">
        <v>205</v>
      </c>
      <c r="B77" s="30">
        <v>1</v>
      </c>
      <c r="C77" s="30">
        <v>1</v>
      </c>
      <c r="D77" s="30">
        <v>0</v>
      </c>
      <c r="E77" s="30">
        <v>1</v>
      </c>
      <c r="F77" s="30">
        <v>0</v>
      </c>
      <c r="G77" s="30">
        <v>1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1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1</v>
      </c>
      <c r="V77" s="30">
        <v>1</v>
      </c>
      <c r="W77" s="30">
        <v>0</v>
      </c>
      <c r="X77" s="30">
        <v>1</v>
      </c>
      <c r="Y77" s="30">
        <v>1</v>
      </c>
      <c r="Z77" s="30">
        <v>0</v>
      </c>
      <c r="AA77" s="30">
        <v>1</v>
      </c>
    </row>
    <row r="78" spans="1:27" x14ac:dyDescent="0.3">
      <c r="A78" s="30" t="s">
        <v>206</v>
      </c>
      <c r="B78" s="30">
        <v>0</v>
      </c>
      <c r="C78" s="30">
        <v>0</v>
      </c>
      <c r="D78" s="30">
        <v>0</v>
      </c>
      <c r="E78" s="30">
        <v>1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1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</row>
    <row r="79" spans="1:27" x14ac:dyDescent="0.3">
      <c r="A79" s="30" t="s">
        <v>207</v>
      </c>
      <c r="B79" s="30">
        <v>0</v>
      </c>
      <c r="C79" s="30">
        <v>0</v>
      </c>
      <c r="D79" s="30">
        <v>0</v>
      </c>
      <c r="E79" s="30">
        <v>1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</row>
    <row r="80" spans="1:27" x14ac:dyDescent="0.3">
      <c r="A80" s="30" t="s">
        <v>208</v>
      </c>
      <c r="B80" s="30">
        <v>0</v>
      </c>
      <c r="C80" s="30">
        <v>1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1</v>
      </c>
      <c r="W80" s="30">
        <v>0</v>
      </c>
      <c r="X80" s="30">
        <v>0</v>
      </c>
      <c r="Y80" s="30">
        <v>0</v>
      </c>
      <c r="Z80" s="30">
        <v>0</v>
      </c>
      <c r="AA80" s="30">
        <v>1</v>
      </c>
    </row>
    <row r="81" spans="1:27" x14ac:dyDescent="0.3">
      <c r="A81" s="30" t="s">
        <v>209</v>
      </c>
      <c r="B81" s="30">
        <v>0</v>
      </c>
      <c r="C81" s="30">
        <v>0</v>
      </c>
      <c r="D81" s="30">
        <v>0</v>
      </c>
      <c r="E81" s="30">
        <v>1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1</v>
      </c>
      <c r="L81" s="30">
        <v>1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1</v>
      </c>
      <c r="U81" s="30">
        <v>0</v>
      </c>
      <c r="V81" s="30">
        <v>0</v>
      </c>
      <c r="W81" s="30">
        <v>0</v>
      </c>
      <c r="X81" s="30">
        <v>0</v>
      </c>
      <c r="Y81" s="30">
        <v>0</v>
      </c>
      <c r="Z81" s="30">
        <v>0</v>
      </c>
      <c r="AA81" s="30">
        <v>0</v>
      </c>
    </row>
    <row r="82" spans="1:27" x14ac:dyDescent="0.3">
      <c r="A82" s="30" t="s">
        <v>210</v>
      </c>
      <c r="B82" s="30">
        <v>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</row>
    <row r="83" spans="1:27" x14ac:dyDescent="0.3">
      <c r="A83" s="30" t="s">
        <v>211</v>
      </c>
      <c r="B83" s="30">
        <v>0</v>
      </c>
      <c r="C83" s="30">
        <v>0</v>
      </c>
      <c r="D83" s="30">
        <v>0</v>
      </c>
      <c r="E83" s="30">
        <v>1</v>
      </c>
      <c r="F83" s="30">
        <v>1</v>
      </c>
      <c r="G83" s="30">
        <v>1</v>
      </c>
      <c r="H83" s="30">
        <v>1</v>
      </c>
      <c r="I83" s="30">
        <v>0</v>
      </c>
      <c r="J83" s="30">
        <v>0</v>
      </c>
      <c r="K83" s="30">
        <v>0</v>
      </c>
      <c r="L83" s="30">
        <v>1</v>
      </c>
      <c r="M83" s="30">
        <v>0</v>
      </c>
      <c r="N83" s="30">
        <v>1</v>
      </c>
      <c r="O83" s="30">
        <v>1</v>
      </c>
      <c r="P83" s="30">
        <v>1</v>
      </c>
      <c r="Q83" s="30">
        <v>1</v>
      </c>
      <c r="R83" s="30">
        <v>1</v>
      </c>
      <c r="S83" s="30">
        <v>0</v>
      </c>
      <c r="T83" s="30">
        <v>1</v>
      </c>
      <c r="U83" s="30">
        <v>0</v>
      </c>
      <c r="V83" s="30">
        <v>0</v>
      </c>
      <c r="W83" s="30">
        <v>0</v>
      </c>
      <c r="X83" s="30">
        <v>0</v>
      </c>
      <c r="Y83" s="30">
        <v>0</v>
      </c>
      <c r="Z83" s="30">
        <v>0</v>
      </c>
      <c r="AA83" s="30">
        <v>0</v>
      </c>
    </row>
    <row r="84" spans="1:27" x14ac:dyDescent="0.3">
      <c r="A84" s="30" t="s">
        <v>212</v>
      </c>
      <c r="B84" s="30">
        <v>0</v>
      </c>
      <c r="C84" s="30">
        <v>0</v>
      </c>
      <c r="D84" s="30">
        <v>0</v>
      </c>
      <c r="E84" s="30">
        <v>1</v>
      </c>
      <c r="F84" s="30">
        <v>1</v>
      </c>
      <c r="G84" s="30">
        <v>1</v>
      </c>
      <c r="H84" s="30">
        <v>1</v>
      </c>
      <c r="I84" s="30">
        <v>1</v>
      </c>
      <c r="J84" s="30">
        <v>1</v>
      </c>
      <c r="K84" s="30">
        <v>0</v>
      </c>
      <c r="L84" s="30">
        <v>1</v>
      </c>
      <c r="M84" s="30">
        <v>1</v>
      </c>
      <c r="N84" s="30">
        <v>1</v>
      </c>
      <c r="O84" s="30">
        <v>1</v>
      </c>
      <c r="P84" s="30">
        <v>1</v>
      </c>
      <c r="Q84" s="30">
        <v>0</v>
      </c>
      <c r="R84" s="30">
        <v>1</v>
      </c>
      <c r="S84" s="30">
        <v>1</v>
      </c>
      <c r="T84" s="30">
        <v>0</v>
      </c>
      <c r="U84" s="30">
        <v>1</v>
      </c>
      <c r="V84" s="30">
        <v>1</v>
      </c>
      <c r="W84" s="30">
        <v>0</v>
      </c>
      <c r="X84" s="30">
        <v>1</v>
      </c>
      <c r="Y84" s="30">
        <v>0</v>
      </c>
      <c r="Z84" s="30">
        <v>0</v>
      </c>
      <c r="AA84" s="30">
        <v>0</v>
      </c>
    </row>
    <row r="85" spans="1:27" x14ac:dyDescent="0.3">
      <c r="A85" s="30" t="s">
        <v>214</v>
      </c>
      <c r="B85" s="30">
        <v>0</v>
      </c>
      <c r="C85" s="30">
        <v>0</v>
      </c>
      <c r="D85" s="30">
        <v>0</v>
      </c>
      <c r="E85" s="30">
        <v>1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1</v>
      </c>
      <c r="N85" s="30">
        <v>1</v>
      </c>
      <c r="O85" s="30">
        <v>0</v>
      </c>
      <c r="P85" s="30">
        <v>0</v>
      </c>
      <c r="Q85" s="30">
        <v>0</v>
      </c>
      <c r="R85" s="30">
        <v>1</v>
      </c>
      <c r="S85" s="30">
        <v>0</v>
      </c>
      <c r="T85" s="30">
        <v>1</v>
      </c>
      <c r="U85" s="30">
        <v>1</v>
      </c>
      <c r="V85" s="30">
        <v>0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</row>
    <row r="86" spans="1:27" x14ac:dyDescent="0.3">
      <c r="A86" s="30" t="s">
        <v>216</v>
      </c>
      <c r="B86" s="30">
        <v>0</v>
      </c>
      <c r="C86" s="30">
        <v>0</v>
      </c>
      <c r="D86" s="30">
        <v>0</v>
      </c>
      <c r="E86" s="30">
        <v>1</v>
      </c>
      <c r="F86" s="30">
        <v>1</v>
      </c>
      <c r="G86" s="30">
        <v>1</v>
      </c>
      <c r="H86" s="30">
        <v>1</v>
      </c>
      <c r="I86" s="30">
        <v>1</v>
      </c>
      <c r="J86" s="30">
        <v>0</v>
      </c>
      <c r="K86" s="30">
        <v>0</v>
      </c>
      <c r="L86" s="30">
        <v>0</v>
      </c>
      <c r="M86" s="30">
        <v>1</v>
      </c>
      <c r="N86" s="30">
        <v>1</v>
      </c>
      <c r="O86" s="30">
        <v>1</v>
      </c>
      <c r="P86" s="30">
        <v>1</v>
      </c>
      <c r="Q86" s="30">
        <v>0</v>
      </c>
      <c r="R86" s="30">
        <v>1</v>
      </c>
      <c r="S86" s="30">
        <v>0</v>
      </c>
      <c r="T86" s="30">
        <v>1</v>
      </c>
      <c r="U86" s="30">
        <v>1</v>
      </c>
      <c r="V86" s="30">
        <v>0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</row>
    <row r="87" spans="1:27" x14ac:dyDescent="0.3">
      <c r="A87" s="30" t="s">
        <v>217</v>
      </c>
      <c r="B87" s="30">
        <v>0</v>
      </c>
      <c r="C87" s="30">
        <v>0</v>
      </c>
      <c r="D87" s="30">
        <v>0</v>
      </c>
      <c r="E87" s="30">
        <v>1</v>
      </c>
      <c r="F87" s="30">
        <v>0</v>
      </c>
      <c r="G87" s="30">
        <v>1</v>
      </c>
      <c r="H87" s="30">
        <v>1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1</v>
      </c>
      <c r="O87" s="30">
        <v>0</v>
      </c>
      <c r="P87" s="30">
        <v>0</v>
      </c>
      <c r="Q87" s="30">
        <v>0</v>
      </c>
      <c r="R87" s="30">
        <v>1</v>
      </c>
      <c r="S87" s="30">
        <v>0</v>
      </c>
      <c r="T87" s="30">
        <v>0</v>
      </c>
      <c r="U87" s="30">
        <v>0</v>
      </c>
      <c r="V87" s="30">
        <v>1</v>
      </c>
      <c r="W87" s="30">
        <v>0</v>
      </c>
      <c r="X87" s="30">
        <v>0</v>
      </c>
      <c r="Y87" s="30">
        <v>1</v>
      </c>
      <c r="Z87" s="30">
        <v>0</v>
      </c>
      <c r="AA87" s="30">
        <v>0</v>
      </c>
    </row>
    <row r="88" spans="1:27" x14ac:dyDescent="0.3">
      <c r="A88" s="30" t="s">
        <v>218</v>
      </c>
      <c r="B88" s="30">
        <v>0</v>
      </c>
      <c r="C88" s="30">
        <v>0</v>
      </c>
      <c r="D88" s="30">
        <v>0</v>
      </c>
      <c r="E88" s="30">
        <v>1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1</v>
      </c>
      <c r="W88" s="30">
        <v>0</v>
      </c>
      <c r="X88" s="30">
        <v>0</v>
      </c>
      <c r="Y88" s="30">
        <v>0</v>
      </c>
      <c r="Z88" s="30">
        <v>1</v>
      </c>
      <c r="AA88" s="30">
        <v>0</v>
      </c>
    </row>
    <row r="89" spans="1:27" x14ac:dyDescent="0.3">
      <c r="A89" s="38" t="s">
        <v>219</v>
      </c>
      <c r="B89" s="30">
        <v>0</v>
      </c>
      <c r="C89" s="30">
        <v>0</v>
      </c>
      <c r="D89" s="30">
        <v>0</v>
      </c>
      <c r="E89" s="30">
        <v>1</v>
      </c>
      <c r="F89" s="30">
        <v>0</v>
      </c>
      <c r="G89" s="30">
        <v>1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</row>
    <row r="90" spans="1:27" x14ac:dyDescent="0.3">
      <c r="A90" s="30" t="s">
        <v>220</v>
      </c>
      <c r="B90" s="30">
        <v>0</v>
      </c>
      <c r="C90" s="30">
        <v>0</v>
      </c>
      <c r="D90" s="30">
        <v>0</v>
      </c>
      <c r="E90" s="30">
        <v>1</v>
      </c>
      <c r="F90" s="30">
        <v>0</v>
      </c>
      <c r="G90" s="30">
        <v>0</v>
      </c>
      <c r="H90" s="30">
        <v>0</v>
      </c>
      <c r="I90" s="30">
        <v>1</v>
      </c>
      <c r="J90" s="30">
        <v>1</v>
      </c>
      <c r="K90" s="30">
        <v>0</v>
      </c>
      <c r="L90" s="30">
        <v>1</v>
      </c>
      <c r="M90" s="30">
        <v>1</v>
      </c>
      <c r="N90" s="30">
        <v>1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30">
        <v>0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</row>
    <row r="91" spans="1:27" x14ac:dyDescent="0.3">
      <c r="A91" s="30" t="s">
        <v>221</v>
      </c>
      <c r="B91" s="30">
        <v>0</v>
      </c>
      <c r="C91" s="30">
        <v>0</v>
      </c>
      <c r="D91" s="30">
        <v>0</v>
      </c>
      <c r="E91" s="30">
        <v>1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1</v>
      </c>
      <c r="N91" s="30">
        <v>1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  <c r="U91" s="30">
        <v>0</v>
      </c>
      <c r="V91" s="30">
        <v>1</v>
      </c>
      <c r="W91" s="30">
        <v>0</v>
      </c>
      <c r="X91" s="30">
        <v>0</v>
      </c>
      <c r="Y91" s="30">
        <v>0</v>
      </c>
      <c r="Z91" s="30">
        <v>1</v>
      </c>
      <c r="AA91" s="30">
        <v>0</v>
      </c>
    </row>
    <row r="92" spans="1:27" x14ac:dyDescent="0.3">
      <c r="A92" s="30" t="s">
        <v>222</v>
      </c>
      <c r="B92" s="30">
        <v>0</v>
      </c>
      <c r="C92" s="30">
        <v>0</v>
      </c>
      <c r="D92" s="30">
        <v>0</v>
      </c>
      <c r="E92" s="30">
        <v>1</v>
      </c>
      <c r="F92" s="30">
        <v>0</v>
      </c>
      <c r="G92" s="30">
        <v>1</v>
      </c>
      <c r="H92" s="30">
        <v>1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  <c r="U92" s="30">
        <v>0</v>
      </c>
      <c r="V92" s="30">
        <v>0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</row>
    <row r="93" spans="1:27" x14ac:dyDescent="0.3">
      <c r="A93" s="38" t="s">
        <v>224</v>
      </c>
      <c r="B93" s="30">
        <v>0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0">
        <v>0</v>
      </c>
      <c r="V93" s="30">
        <v>1</v>
      </c>
      <c r="W93" s="30">
        <v>0</v>
      </c>
      <c r="X93" s="30">
        <v>1</v>
      </c>
      <c r="Y93" s="30">
        <v>0</v>
      </c>
      <c r="Z93" s="30">
        <v>0</v>
      </c>
      <c r="AA93" s="30">
        <v>0</v>
      </c>
    </row>
    <row r="94" spans="1:27" x14ac:dyDescent="0.3">
      <c r="A94" s="38" t="s">
        <v>226</v>
      </c>
      <c r="B94" s="30">
        <v>0</v>
      </c>
      <c r="C94" s="30">
        <v>0</v>
      </c>
      <c r="D94" s="30">
        <v>0</v>
      </c>
      <c r="E94" s="30">
        <v>1</v>
      </c>
      <c r="F94" s="30">
        <v>0</v>
      </c>
      <c r="G94" s="30">
        <v>0</v>
      </c>
      <c r="H94" s="30">
        <v>0</v>
      </c>
      <c r="I94" s="30">
        <v>1</v>
      </c>
      <c r="J94" s="30">
        <v>1</v>
      </c>
      <c r="K94" s="30">
        <v>1</v>
      </c>
      <c r="L94" s="30">
        <v>1</v>
      </c>
      <c r="M94" s="30">
        <v>1</v>
      </c>
      <c r="N94" s="30">
        <v>1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1</v>
      </c>
      <c r="U94" s="30">
        <v>0</v>
      </c>
      <c r="V94" s="30">
        <v>0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</row>
    <row r="95" spans="1:27" x14ac:dyDescent="0.3">
      <c r="A95" s="30" t="s">
        <v>227</v>
      </c>
      <c r="B95" s="30">
        <v>0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  <c r="U95" s="30">
        <v>0</v>
      </c>
      <c r="V95" s="30">
        <v>1</v>
      </c>
      <c r="W95" s="30">
        <v>0</v>
      </c>
      <c r="X95" s="30">
        <v>0</v>
      </c>
      <c r="Y95" s="30">
        <v>0</v>
      </c>
      <c r="Z95" s="30">
        <v>1</v>
      </c>
      <c r="AA95" s="30">
        <v>0</v>
      </c>
    </row>
    <row r="96" spans="1:27" x14ac:dyDescent="0.3">
      <c r="A96" s="30" t="s">
        <v>229</v>
      </c>
      <c r="B96" s="30">
        <v>0</v>
      </c>
      <c r="C96" s="30">
        <v>0</v>
      </c>
      <c r="D96" s="30">
        <v>0</v>
      </c>
      <c r="E96" s="30">
        <v>1</v>
      </c>
      <c r="F96" s="30">
        <v>1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30">
        <v>0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</row>
    <row r="97" spans="1:27" x14ac:dyDescent="0.3">
      <c r="A97" s="30" t="s">
        <v>230</v>
      </c>
      <c r="B97" s="30">
        <v>0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  <c r="U97" s="30">
        <v>0</v>
      </c>
      <c r="V97" s="30">
        <v>1</v>
      </c>
      <c r="W97" s="30">
        <v>0</v>
      </c>
      <c r="X97" s="30">
        <v>0</v>
      </c>
      <c r="Y97" s="30">
        <v>1</v>
      </c>
      <c r="Z97" s="30">
        <v>1</v>
      </c>
      <c r="AA97" s="30">
        <v>0</v>
      </c>
    </row>
    <row r="98" spans="1:27" x14ac:dyDescent="0.3">
      <c r="A98" s="30" t="s">
        <v>231</v>
      </c>
      <c r="B98" s="30">
        <v>0</v>
      </c>
      <c r="C98" s="30">
        <v>0</v>
      </c>
      <c r="D98" s="30">
        <v>0</v>
      </c>
      <c r="E98" s="30">
        <v>1</v>
      </c>
      <c r="F98" s="30">
        <v>1</v>
      </c>
      <c r="G98" s="30">
        <v>1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1</v>
      </c>
      <c r="Q98" s="30">
        <v>0</v>
      </c>
      <c r="R98" s="30">
        <v>1</v>
      </c>
      <c r="S98" s="30">
        <v>0</v>
      </c>
      <c r="T98" s="30">
        <v>1</v>
      </c>
      <c r="U98" s="30">
        <v>1</v>
      </c>
      <c r="V98" s="30">
        <v>0</v>
      </c>
      <c r="W98" s="30">
        <v>0</v>
      </c>
      <c r="X98" s="30">
        <v>0</v>
      </c>
      <c r="Y98" s="30">
        <v>0</v>
      </c>
      <c r="Z98" s="30">
        <v>0</v>
      </c>
      <c r="AA98" s="30">
        <v>0</v>
      </c>
    </row>
    <row r="99" spans="1:27" x14ac:dyDescent="0.3">
      <c r="A99" s="30" t="s">
        <v>232</v>
      </c>
      <c r="B99" s="30">
        <v>1</v>
      </c>
      <c r="C99" s="30">
        <v>0</v>
      </c>
      <c r="D99" s="30">
        <v>0</v>
      </c>
      <c r="E99" s="30">
        <v>1</v>
      </c>
      <c r="F99" s="30">
        <v>0</v>
      </c>
      <c r="G99" s="30">
        <v>1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0">
        <v>1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  <c r="U99" s="30">
        <v>0</v>
      </c>
      <c r="V99" s="30">
        <v>1</v>
      </c>
      <c r="W99" s="30">
        <v>0</v>
      </c>
      <c r="X99" s="30">
        <v>1</v>
      </c>
      <c r="Y99" s="30">
        <v>0</v>
      </c>
      <c r="Z99" s="30">
        <v>0</v>
      </c>
      <c r="AA99" s="30">
        <v>0</v>
      </c>
    </row>
    <row r="100" spans="1:27" x14ac:dyDescent="0.3">
      <c r="A100" s="30" t="s">
        <v>234</v>
      </c>
      <c r="B100" s="30">
        <v>0</v>
      </c>
      <c r="C100" s="30">
        <v>0</v>
      </c>
      <c r="D100" s="30">
        <v>0</v>
      </c>
      <c r="E100" s="30">
        <v>1</v>
      </c>
      <c r="F100" s="30">
        <v>0</v>
      </c>
      <c r="G100" s="30">
        <v>0</v>
      </c>
      <c r="H100" s="30">
        <v>1</v>
      </c>
      <c r="I100" s="30">
        <v>0</v>
      </c>
      <c r="J100" s="30">
        <v>1</v>
      </c>
      <c r="K100" s="30">
        <v>0</v>
      </c>
      <c r="L100" s="30">
        <v>1</v>
      </c>
      <c r="M100" s="30">
        <v>0</v>
      </c>
      <c r="N100" s="30">
        <v>1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</row>
    <row r="101" spans="1:27" x14ac:dyDescent="0.3">
      <c r="A101" s="30" t="s">
        <v>235</v>
      </c>
      <c r="B101" s="30">
        <v>0</v>
      </c>
      <c r="C101" s="30">
        <v>0</v>
      </c>
      <c r="D101" s="30">
        <v>0</v>
      </c>
      <c r="E101" s="30">
        <v>1</v>
      </c>
      <c r="F101" s="30">
        <v>1</v>
      </c>
      <c r="G101" s="30">
        <v>1</v>
      </c>
      <c r="H101" s="30">
        <v>1</v>
      </c>
      <c r="I101" s="30">
        <v>0</v>
      </c>
      <c r="J101" s="30">
        <v>1</v>
      </c>
      <c r="K101" s="30">
        <v>0</v>
      </c>
      <c r="L101" s="30">
        <v>0</v>
      </c>
      <c r="M101" s="30">
        <v>1</v>
      </c>
      <c r="N101" s="30">
        <v>0</v>
      </c>
      <c r="O101" s="30">
        <v>0</v>
      </c>
      <c r="P101" s="30">
        <v>1</v>
      </c>
      <c r="Q101" s="30">
        <v>0</v>
      </c>
      <c r="R101" s="30">
        <v>1</v>
      </c>
      <c r="S101" s="30">
        <v>0</v>
      </c>
      <c r="T101" s="30">
        <v>1</v>
      </c>
      <c r="U101" s="30">
        <v>1</v>
      </c>
      <c r="V101" s="30">
        <v>1</v>
      </c>
      <c r="W101" s="30">
        <v>0</v>
      </c>
      <c r="X101" s="30">
        <v>0</v>
      </c>
      <c r="Y101" s="30">
        <v>0</v>
      </c>
      <c r="Z101" s="30">
        <v>1</v>
      </c>
      <c r="AA101" s="30">
        <v>0</v>
      </c>
    </row>
    <row r="102" spans="1:27" x14ac:dyDescent="0.3">
      <c r="A102" s="38" t="s">
        <v>236</v>
      </c>
      <c r="B102" s="30">
        <v>1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  <c r="U102" s="30">
        <v>0</v>
      </c>
      <c r="V102" s="30">
        <v>0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</row>
    <row r="103" spans="1:27" x14ac:dyDescent="0.3">
      <c r="A103" s="30" t="s">
        <v>237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30">
        <v>1</v>
      </c>
      <c r="W103" s="30">
        <v>1</v>
      </c>
      <c r="X103" s="30">
        <v>0</v>
      </c>
      <c r="Y103" s="30">
        <v>1</v>
      </c>
      <c r="Z103" s="30">
        <v>0</v>
      </c>
      <c r="AA103" s="30">
        <v>0</v>
      </c>
    </row>
    <row r="104" spans="1:27" x14ac:dyDescent="0.3">
      <c r="A104" s="30" t="s">
        <v>238</v>
      </c>
      <c r="B104" s="30">
        <v>0</v>
      </c>
      <c r="C104" s="30">
        <v>0</v>
      </c>
      <c r="D104" s="30">
        <v>0</v>
      </c>
      <c r="E104" s="30">
        <v>1</v>
      </c>
      <c r="F104" s="30">
        <v>0</v>
      </c>
      <c r="G104" s="30">
        <v>1</v>
      </c>
      <c r="H104" s="30">
        <v>1</v>
      </c>
      <c r="I104" s="30">
        <v>1</v>
      </c>
      <c r="J104" s="30">
        <v>1</v>
      </c>
      <c r="K104" s="30">
        <v>0</v>
      </c>
      <c r="L104" s="30">
        <v>1</v>
      </c>
      <c r="M104" s="30">
        <v>1</v>
      </c>
      <c r="N104" s="30">
        <v>0</v>
      </c>
      <c r="O104" s="30">
        <v>1</v>
      </c>
      <c r="P104" s="30">
        <v>1</v>
      </c>
      <c r="Q104" s="30">
        <v>1</v>
      </c>
      <c r="R104" s="30">
        <v>1</v>
      </c>
      <c r="S104" s="30">
        <v>0</v>
      </c>
      <c r="T104" s="30">
        <v>1</v>
      </c>
      <c r="U104" s="30">
        <v>0</v>
      </c>
      <c r="V104" s="30">
        <v>0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</row>
    <row r="105" spans="1:27" x14ac:dyDescent="0.3">
      <c r="A105" s="30" t="s">
        <v>239</v>
      </c>
      <c r="B105" s="30">
        <v>0</v>
      </c>
      <c r="C105" s="30">
        <v>0</v>
      </c>
      <c r="D105" s="30">
        <v>1</v>
      </c>
      <c r="E105" s="30">
        <v>1</v>
      </c>
      <c r="F105" s="30">
        <v>1</v>
      </c>
      <c r="G105" s="30">
        <v>1</v>
      </c>
      <c r="H105" s="30">
        <v>0</v>
      </c>
      <c r="I105" s="30">
        <v>0</v>
      </c>
      <c r="J105" s="30">
        <v>0</v>
      </c>
      <c r="K105" s="30">
        <v>0</v>
      </c>
      <c r="L105" s="30">
        <v>1</v>
      </c>
      <c r="M105" s="30">
        <v>1</v>
      </c>
      <c r="N105" s="30">
        <v>0</v>
      </c>
      <c r="O105" s="30">
        <v>1</v>
      </c>
      <c r="P105" s="30">
        <v>0</v>
      </c>
      <c r="Q105" s="30">
        <v>0</v>
      </c>
      <c r="R105" s="30">
        <v>1</v>
      </c>
      <c r="S105" s="30">
        <v>0</v>
      </c>
      <c r="T105" s="30">
        <v>0</v>
      </c>
      <c r="U105" s="30">
        <v>1</v>
      </c>
      <c r="V105" s="30">
        <v>0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</row>
    <row r="106" spans="1:27" x14ac:dyDescent="0.3">
      <c r="A106" s="30" t="s">
        <v>240</v>
      </c>
      <c r="B106" s="30">
        <v>0</v>
      </c>
      <c r="C106" s="30">
        <v>1</v>
      </c>
      <c r="D106" s="30">
        <v>0</v>
      </c>
      <c r="E106" s="30">
        <v>1</v>
      </c>
      <c r="F106" s="30">
        <v>1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  <c r="U106" s="30">
        <v>0</v>
      </c>
      <c r="V106" s="30">
        <v>1</v>
      </c>
      <c r="W106" s="30">
        <v>0</v>
      </c>
      <c r="X106" s="30">
        <v>0</v>
      </c>
      <c r="Y106" s="30">
        <v>1</v>
      </c>
      <c r="Z106" s="30">
        <v>0</v>
      </c>
      <c r="AA106" s="30">
        <v>0</v>
      </c>
    </row>
    <row r="107" spans="1:27" x14ac:dyDescent="0.3">
      <c r="A107" s="30" t="s">
        <v>242</v>
      </c>
      <c r="B107" s="30">
        <v>0</v>
      </c>
      <c r="C107" s="30">
        <v>0</v>
      </c>
      <c r="D107" s="30">
        <v>0</v>
      </c>
      <c r="E107" s="30">
        <v>1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1</v>
      </c>
      <c r="T107" s="30">
        <v>0</v>
      </c>
      <c r="U107" s="30">
        <v>0</v>
      </c>
      <c r="V107" s="30">
        <v>0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</row>
    <row r="108" spans="1:27" x14ac:dyDescent="0.3">
      <c r="A108" s="30" t="s">
        <v>243</v>
      </c>
      <c r="B108" s="30">
        <v>0</v>
      </c>
      <c r="C108" s="30">
        <v>1</v>
      </c>
      <c r="D108" s="30">
        <v>0</v>
      </c>
      <c r="E108" s="30">
        <v>1</v>
      </c>
      <c r="F108" s="30">
        <v>0</v>
      </c>
      <c r="G108" s="30">
        <v>0</v>
      </c>
      <c r="H108" s="30">
        <v>1</v>
      </c>
      <c r="I108" s="30">
        <v>1</v>
      </c>
      <c r="J108" s="30">
        <v>0</v>
      </c>
      <c r="K108" s="30">
        <v>0</v>
      </c>
      <c r="L108" s="30">
        <v>0</v>
      </c>
      <c r="M108" s="30">
        <v>1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1</v>
      </c>
      <c r="W108" s="30">
        <v>0</v>
      </c>
      <c r="X108" s="30">
        <v>0</v>
      </c>
      <c r="Y108" s="30">
        <v>1</v>
      </c>
      <c r="Z108" s="30">
        <v>0</v>
      </c>
      <c r="AA108" s="30">
        <v>0</v>
      </c>
    </row>
    <row r="109" spans="1:27" x14ac:dyDescent="0.3">
      <c r="A109" s="30" t="s">
        <v>245</v>
      </c>
      <c r="B109" s="30">
        <v>0</v>
      </c>
      <c r="C109" s="30">
        <v>1</v>
      </c>
      <c r="D109" s="30">
        <v>0</v>
      </c>
      <c r="E109" s="30">
        <v>1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1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</row>
    <row r="110" spans="1:27" x14ac:dyDescent="0.3">
      <c r="A110" s="30" t="s">
        <v>246</v>
      </c>
      <c r="B110" s="30">
        <v>0</v>
      </c>
      <c r="C110" s="30">
        <v>1</v>
      </c>
      <c r="D110" s="30">
        <v>0</v>
      </c>
      <c r="E110" s="30">
        <v>1</v>
      </c>
      <c r="F110" s="30">
        <v>1</v>
      </c>
      <c r="G110" s="30">
        <v>0</v>
      </c>
      <c r="H110" s="30">
        <v>0</v>
      </c>
      <c r="I110" s="30">
        <v>1</v>
      </c>
      <c r="J110" s="30">
        <v>1</v>
      </c>
      <c r="K110" s="30">
        <v>0</v>
      </c>
      <c r="L110" s="30">
        <v>0</v>
      </c>
      <c r="M110" s="30">
        <v>1</v>
      </c>
      <c r="N110" s="30">
        <v>0</v>
      </c>
      <c r="O110" s="30">
        <v>1</v>
      </c>
      <c r="P110" s="30">
        <v>1</v>
      </c>
      <c r="Q110" s="30">
        <v>0</v>
      </c>
      <c r="R110" s="30">
        <v>1</v>
      </c>
      <c r="S110" s="30">
        <v>0</v>
      </c>
      <c r="T110" s="30">
        <v>0</v>
      </c>
      <c r="U110" s="30">
        <v>0</v>
      </c>
      <c r="V110" s="30">
        <v>1</v>
      </c>
      <c r="W110" s="30">
        <v>1</v>
      </c>
      <c r="X110" s="30">
        <v>0</v>
      </c>
      <c r="Y110" s="30">
        <v>0</v>
      </c>
      <c r="Z110" s="30">
        <v>0</v>
      </c>
      <c r="AA110" s="30">
        <v>0</v>
      </c>
    </row>
    <row r="111" spans="1:27" x14ac:dyDescent="0.3">
      <c r="A111" s="30" t="s">
        <v>247</v>
      </c>
      <c r="B111" s="30">
        <v>0</v>
      </c>
      <c r="C111" s="30">
        <v>0</v>
      </c>
      <c r="D111" s="30">
        <v>0</v>
      </c>
      <c r="E111" s="30">
        <v>1</v>
      </c>
      <c r="F111" s="30">
        <v>0</v>
      </c>
      <c r="G111" s="30">
        <v>0</v>
      </c>
      <c r="H111" s="30">
        <v>0</v>
      </c>
      <c r="I111" s="30">
        <v>1</v>
      </c>
      <c r="J111" s="30">
        <v>1</v>
      </c>
      <c r="K111" s="30">
        <v>0</v>
      </c>
      <c r="L111" s="30">
        <v>1</v>
      </c>
      <c r="M111" s="30">
        <v>1</v>
      </c>
      <c r="N111" s="30">
        <v>0</v>
      </c>
      <c r="O111" s="30">
        <v>1</v>
      </c>
      <c r="P111" s="30">
        <v>1</v>
      </c>
      <c r="Q111" s="30">
        <v>0</v>
      </c>
      <c r="R111" s="30">
        <v>0</v>
      </c>
      <c r="S111" s="30">
        <v>1</v>
      </c>
      <c r="T111" s="30">
        <v>1</v>
      </c>
      <c r="U111" s="30">
        <v>1</v>
      </c>
      <c r="V111" s="30">
        <v>0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</row>
    <row r="112" spans="1:27" x14ac:dyDescent="0.3">
      <c r="A112" s="30" t="s">
        <v>248</v>
      </c>
      <c r="B112" s="30">
        <v>0</v>
      </c>
      <c r="C112" s="30">
        <v>0</v>
      </c>
      <c r="D112" s="30">
        <v>0</v>
      </c>
      <c r="E112" s="30">
        <v>1</v>
      </c>
      <c r="F112" s="30">
        <v>1</v>
      </c>
      <c r="G112" s="30">
        <v>1</v>
      </c>
      <c r="H112" s="30">
        <v>1</v>
      </c>
      <c r="I112" s="30">
        <v>1</v>
      </c>
      <c r="J112" s="30">
        <v>1</v>
      </c>
      <c r="K112" s="30">
        <v>0</v>
      </c>
      <c r="L112" s="30">
        <v>0</v>
      </c>
      <c r="M112" s="30">
        <v>0</v>
      </c>
      <c r="N112" s="30">
        <v>1</v>
      </c>
      <c r="O112" s="30">
        <v>1</v>
      </c>
      <c r="P112" s="30">
        <v>1</v>
      </c>
      <c r="Q112" s="30">
        <v>0</v>
      </c>
      <c r="R112" s="30">
        <v>1</v>
      </c>
      <c r="S112" s="30">
        <v>0</v>
      </c>
      <c r="T112" s="30">
        <v>1</v>
      </c>
      <c r="U112" s="30">
        <v>0</v>
      </c>
      <c r="V112" s="30">
        <v>0</v>
      </c>
      <c r="W112" s="30">
        <v>0</v>
      </c>
      <c r="X112" s="30">
        <v>0</v>
      </c>
      <c r="Y112" s="30">
        <v>0</v>
      </c>
      <c r="Z112" s="30">
        <v>0</v>
      </c>
      <c r="AA112" s="30">
        <v>0</v>
      </c>
    </row>
    <row r="113" spans="1:27" x14ac:dyDescent="0.3">
      <c r="A113" s="30" t="s">
        <v>249</v>
      </c>
      <c r="B113" s="30">
        <v>0</v>
      </c>
      <c r="C113" s="30">
        <v>0</v>
      </c>
      <c r="D113" s="30">
        <v>0</v>
      </c>
      <c r="E113" s="30">
        <v>1</v>
      </c>
      <c r="F113" s="30">
        <v>0</v>
      </c>
      <c r="G113" s="30">
        <v>0</v>
      </c>
      <c r="H113" s="30">
        <v>0</v>
      </c>
      <c r="I113" s="30">
        <v>1</v>
      </c>
      <c r="J113" s="30">
        <v>1</v>
      </c>
      <c r="K113" s="30">
        <v>0</v>
      </c>
      <c r="L113" s="30">
        <v>1</v>
      </c>
      <c r="M113" s="30">
        <v>1</v>
      </c>
      <c r="N113" s="30">
        <v>0</v>
      </c>
      <c r="O113" s="30">
        <v>1</v>
      </c>
      <c r="P113" s="30">
        <v>1</v>
      </c>
      <c r="Q113" s="30">
        <v>0</v>
      </c>
      <c r="R113" s="30">
        <v>0</v>
      </c>
      <c r="S113" s="30">
        <v>0</v>
      </c>
      <c r="T113" s="30">
        <v>0</v>
      </c>
      <c r="U113" s="30">
        <v>1</v>
      </c>
      <c r="V113" s="30">
        <v>1</v>
      </c>
      <c r="W113" s="30">
        <v>0</v>
      </c>
      <c r="X113" s="30">
        <v>0</v>
      </c>
      <c r="Y113" s="30">
        <v>0</v>
      </c>
      <c r="Z113" s="30">
        <v>0</v>
      </c>
      <c r="AA113" s="30">
        <v>1</v>
      </c>
    </row>
    <row r="114" spans="1:27" x14ac:dyDescent="0.3">
      <c r="A114" s="30" t="s">
        <v>250</v>
      </c>
      <c r="B114" s="30">
        <v>0</v>
      </c>
      <c r="C114" s="30">
        <v>0</v>
      </c>
      <c r="D114" s="30">
        <v>0</v>
      </c>
      <c r="E114" s="30">
        <v>1</v>
      </c>
      <c r="F114" s="30">
        <v>1</v>
      </c>
      <c r="G114" s="30">
        <v>1</v>
      </c>
      <c r="H114" s="30">
        <v>0</v>
      </c>
      <c r="I114" s="30">
        <v>0</v>
      </c>
      <c r="J114" s="30">
        <v>1</v>
      </c>
      <c r="K114" s="30">
        <v>1</v>
      </c>
      <c r="L114" s="30">
        <v>0</v>
      </c>
      <c r="M114" s="30">
        <v>1</v>
      </c>
      <c r="N114" s="30">
        <v>1</v>
      </c>
      <c r="O114" s="30">
        <v>0</v>
      </c>
      <c r="P114" s="30">
        <v>0</v>
      </c>
      <c r="Q114" s="30">
        <v>0</v>
      </c>
      <c r="R114" s="30">
        <v>0</v>
      </c>
      <c r="S114" s="30">
        <v>1</v>
      </c>
      <c r="T114" s="30">
        <v>0</v>
      </c>
      <c r="U114" s="30">
        <v>1</v>
      </c>
      <c r="V114" s="30">
        <v>0</v>
      </c>
      <c r="W114" s="30">
        <v>0</v>
      </c>
      <c r="X114" s="30">
        <v>0</v>
      </c>
      <c r="Y114" s="30">
        <v>0</v>
      </c>
      <c r="Z114" s="30">
        <v>0</v>
      </c>
      <c r="AA114" s="30">
        <v>0</v>
      </c>
    </row>
    <row r="115" spans="1:27" x14ac:dyDescent="0.3">
      <c r="A115" s="30" t="s">
        <v>251</v>
      </c>
      <c r="B115" s="30">
        <v>0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V115" s="30">
        <v>1</v>
      </c>
      <c r="W115" s="30">
        <v>0</v>
      </c>
      <c r="X115" s="30">
        <v>1</v>
      </c>
      <c r="Y115" s="30">
        <v>1</v>
      </c>
      <c r="Z115" s="30">
        <v>1</v>
      </c>
      <c r="AA115" s="30">
        <v>0</v>
      </c>
    </row>
    <row r="116" spans="1:27" x14ac:dyDescent="0.3">
      <c r="A116" s="30" t="s">
        <v>252</v>
      </c>
      <c r="B116" s="30">
        <v>0</v>
      </c>
      <c r="C116" s="30">
        <v>0</v>
      </c>
      <c r="D116" s="30">
        <v>0</v>
      </c>
      <c r="E116" s="30">
        <v>1</v>
      </c>
      <c r="F116" s="30">
        <v>0</v>
      </c>
      <c r="G116" s="30">
        <v>0</v>
      </c>
      <c r="H116" s="30">
        <v>0</v>
      </c>
      <c r="I116" s="30">
        <v>1</v>
      </c>
      <c r="J116" s="30">
        <v>1</v>
      </c>
      <c r="K116" s="30">
        <v>0</v>
      </c>
      <c r="L116" s="30">
        <v>0</v>
      </c>
      <c r="M116" s="30">
        <v>1</v>
      </c>
      <c r="N116" s="30">
        <v>1</v>
      </c>
      <c r="O116" s="30">
        <v>0</v>
      </c>
      <c r="P116" s="30">
        <v>0</v>
      </c>
      <c r="Q116" s="30">
        <v>1</v>
      </c>
      <c r="R116" s="30">
        <v>0</v>
      </c>
      <c r="S116" s="30">
        <v>0</v>
      </c>
      <c r="T116" s="30">
        <v>0</v>
      </c>
      <c r="U116" s="30">
        <v>0</v>
      </c>
      <c r="V116" s="30">
        <v>0</v>
      </c>
      <c r="W116" s="30">
        <v>0</v>
      </c>
      <c r="X116" s="30">
        <v>0</v>
      </c>
      <c r="Y116" s="30">
        <v>0</v>
      </c>
      <c r="Z116" s="30">
        <v>0</v>
      </c>
      <c r="AA116" s="30">
        <v>0</v>
      </c>
    </row>
    <row r="117" spans="1:27" x14ac:dyDescent="0.3">
      <c r="A117" s="30" t="s">
        <v>253</v>
      </c>
      <c r="B117" s="30">
        <v>0</v>
      </c>
      <c r="C117" s="30">
        <v>0</v>
      </c>
      <c r="D117" s="30">
        <v>0</v>
      </c>
      <c r="E117" s="30">
        <v>1</v>
      </c>
      <c r="F117" s="30">
        <v>0</v>
      </c>
      <c r="G117" s="30">
        <v>1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1</v>
      </c>
      <c r="Q117" s="30">
        <v>0</v>
      </c>
      <c r="R117" s="30">
        <v>0</v>
      </c>
      <c r="S117" s="30">
        <v>0</v>
      </c>
      <c r="T117" s="30">
        <v>1</v>
      </c>
      <c r="U117" s="30">
        <v>0</v>
      </c>
      <c r="V117" s="30">
        <v>1</v>
      </c>
      <c r="W117" s="30">
        <v>1</v>
      </c>
      <c r="X117" s="30">
        <v>0</v>
      </c>
      <c r="Y117" s="30">
        <v>0</v>
      </c>
      <c r="Z117" s="30">
        <v>0</v>
      </c>
      <c r="AA117" s="30">
        <v>0</v>
      </c>
    </row>
    <row r="118" spans="1:27" x14ac:dyDescent="0.3">
      <c r="A118" s="30" t="s">
        <v>254</v>
      </c>
      <c r="B118" s="30">
        <v>1</v>
      </c>
      <c r="C118" s="30">
        <v>1</v>
      </c>
      <c r="D118" s="30">
        <v>0</v>
      </c>
      <c r="E118" s="30">
        <v>1</v>
      </c>
      <c r="F118" s="30">
        <v>1</v>
      </c>
      <c r="G118" s="30">
        <v>1</v>
      </c>
      <c r="H118" s="30">
        <v>0</v>
      </c>
      <c r="I118" s="30">
        <v>1</v>
      </c>
      <c r="J118" s="30">
        <v>1</v>
      </c>
      <c r="K118" s="30">
        <v>0</v>
      </c>
      <c r="L118" s="30">
        <v>1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1</v>
      </c>
      <c r="S118" s="30">
        <v>0</v>
      </c>
      <c r="T118" s="30">
        <v>1</v>
      </c>
      <c r="U118" s="30">
        <v>1</v>
      </c>
      <c r="V118" s="30">
        <v>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</row>
    <row r="119" spans="1:27" x14ac:dyDescent="0.3">
      <c r="A119" s="30" t="s">
        <v>255</v>
      </c>
      <c r="B119" s="30">
        <v>0</v>
      </c>
      <c r="C119" s="30">
        <v>0</v>
      </c>
      <c r="D119" s="30">
        <v>0</v>
      </c>
      <c r="E119" s="30">
        <v>1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30">
        <v>1</v>
      </c>
      <c r="U119" s="30">
        <v>0</v>
      </c>
      <c r="V119" s="30">
        <v>0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</row>
    <row r="120" spans="1:27" x14ac:dyDescent="0.3">
      <c r="A120" s="30" t="s">
        <v>256</v>
      </c>
      <c r="B120" s="30">
        <v>0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30">
        <v>1</v>
      </c>
      <c r="W120" s="30">
        <v>0</v>
      </c>
      <c r="X120" s="30">
        <v>0</v>
      </c>
      <c r="Y120" s="30">
        <v>0</v>
      </c>
      <c r="Z120" s="30">
        <v>0</v>
      </c>
      <c r="AA120" s="30">
        <v>1</v>
      </c>
    </row>
    <row r="121" spans="1:27" x14ac:dyDescent="0.3">
      <c r="A121" s="30" t="s">
        <v>257</v>
      </c>
      <c r="B121" s="30">
        <v>0</v>
      </c>
      <c r="C121" s="30">
        <v>0</v>
      </c>
      <c r="D121" s="30">
        <v>1</v>
      </c>
      <c r="E121" s="30">
        <v>1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</v>
      </c>
      <c r="U121" s="30">
        <v>0</v>
      </c>
      <c r="V121" s="30">
        <v>0</v>
      </c>
      <c r="W121" s="30">
        <v>0</v>
      </c>
      <c r="X121" s="30">
        <v>0</v>
      </c>
      <c r="Y121" s="30">
        <v>0</v>
      </c>
      <c r="Z121" s="30">
        <v>0</v>
      </c>
      <c r="AA121" s="30">
        <v>0</v>
      </c>
    </row>
    <row r="122" spans="1:27" x14ac:dyDescent="0.3">
      <c r="A122" s="30" t="s">
        <v>259</v>
      </c>
      <c r="B122" s="30">
        <v>0</v>
      </c>
      <c r="C122" s="30">
        <v>0</v>
      </c>
      <c r="D122" s="30">
        <v>1</v>
      </c>
      <c r="E122" s="30">
        <v>1</v>
      </c>
      <c r="F122" s="30">
        <v>1</v>
      </c>
      <c r="G122" s="30">
        <v>1</v>
      </c>
      <c r="H122" s="30">
        <v>1</v>
      </c>
      <c r="I122" s="30">
        <v>1</v>
      </c>
      <c r="J122" s="30">
        <v>1</v>
      </c>
      <c r="K122" s="30">
        <v>0</v>
      </c>
      <c r="L122" s="30">
        <v>1</v>
      </c>
      <c r="M122" s="30">
        <v>0</v>
      </c>
      <c r="N122" s="30">
        <v>1</v>
      </c>
      <c r="O122" s="30">
        <v>0</v>
      </c>
      <c r="P122" s="30">
        <v>0</v>
      </c>
      <c r="Q122" s="30">
        <v>0</v>
      </c>
      <c r="R122" s="30">
        <v>1</v>
      </c>
      <c r="S122" s="30">
        <v>1</v>
      </c>
      <c r="T122" s="30">
        <v>1</v>
      </c>
      <c r="U122" s="30">
        <v>1</v>
      </c>
      <c r="V122" s="30">
        <v>0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</row>
    <row r="123" spans="1:27" x14ac:dyDescent="0.3">
      <c r="A123" s="30" t="s">
        <v>260</v>
      </c>
      <c r="B123" s="30">
        <v>0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  <c r="S123" s="30">
        <v>0</v>
      </c>
      <c r="T123" s="30">
        <v>0</v>
      </c>
      <c r="U123" s="30">
        <v>0</v>
      </c>
      <c r="V123" s="30">
        <v>1</v>
      </c>
      <c r="W123" s="30">
        <v>0</v>
      </c>
      <c r="X123" s="30">
        <v>0</v>
      </c>
      <c r="Y123" s="30">
        <v>1</v>
      </c>
      <c r="Z123" s="30">
        <v>0</v>
      </c>
      <c r="AA123" s="30">
        <v>0</v>
      </c>
    </row>
    <row r="124" spans="1:27" x14ac:dyDescent="0.3">
      <c r="A124" s="30" t="s">
        <v>261</v>
      </c>
      <c r="B124" s="30">
        <v>0</v>
      </c>
      <c r="C124" s="30">
        <v>0</v>
      </c>
      <c r="D124" s="30">
        <v>0</v>
      </c>
      <c r="E124" s="30">
        <v>1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1</v>
      </c>
      <c r="M124" s="30">
        <v>0</v>
      </c>
      <c r="N124" s="30">
        <v>0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  <c r="T124" s="30">
        <v>0</v>
      </c>
      <c r="U124" s="30">
        <v>0</v>
      </c>
      <c r="V124" s="30">
        <v>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</row>
    <row r="125" spans="1:27" x14ac:dyDescent="0.3">
      <c r="A125" s="30" t="s">
        <v>263</v>
      </c>
      <c r="B125" s="30">
        <v>0</v>
      </c>
      <c r="C125" s="30">
        <v>0</v>
      </c>
      <c r="D125" s="30">
        <v>0</v>
      </c>
      <c r="E125" s="30">
        <v>1</v>
      </c>
      <c r="F125" s="30">
        <v>0</v>
      </c>
      <c r="G125" s="30">
        <v>0</v>
      </c>
      <c r="H125" s="30">
        <v>0</v>
      </c>
      <c r="I125" s="30">
        <v>1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0</v>
      </c>
      <c r="P125" s="30">
        <v>0</v>
      </c>
      <c r="Q125" s="30">
        <v>0</v>
      </c>
      <c r="R125" s="30">
        <v>0</v>
      </c>
      <c r="S125" s="30">
        <v>0</v>
      </c>
      <c r="T125" s="30">
        <v>0</v>
      </c>
      <c r="U125" s="30">
        <v>0</v>
      </c>
      <c r="V125" s="30">
        <v>1</v>
      </c>
      <c r="W125" s="30">
        <v>0</v>
      </c>
      <c r="X125" s="30">
        <v>1</v>
      </c>
      <c r="Y125" s="30">
        <v>0</v>
      </c>
      <c r="Z125" s="30">
        <v>0</v>
      </c>
      <c r="AA125" s="30">
        <v>0</v>
      </c>
    </row>
    <row r="126" spans="1:27" x14ac:dyDescent="0.3">
      <c r="A126" s="30" t="s">
        <v>264</v>
      </c>
      <c r="B126" s="30">
        <v>0</v>
      </c>
      <c r="C126" s="30">
        <v>0</v>
      </c>
      <c r="D126" s="30">
        <v>0</v>
      </c>
      <c r="E126" s="30">
        <v>1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  <c r="U126" s="30">
        <v>0</v>
      </c>
      <c r="V126" s="30">
        <v>1</v>
      </c>
      <c r="W126" s="30">
        <v>0</v>
      </c>
      <c r="X126" s="30">
        <v>0</v>
      </c>
      <c r="Y126" s="30">
        <v>1</v>
      </c>
      <c r="Z126" s="30">
        <v>0</v>
      </c>
      <c r="AA126" s="30">
        <v>0</v>
      </c>
    </row>
    <row r="127" spans="1:27" x14ac:dyDescent="0.3">
      <c r="A127" s="30" t="s">
        <v>266</v>
      </c>
      <c r="B127" s="30">
        <v>0</v>
      </c>
      <c r="C127" s="30">
        <v>0</v>
      </c>
      <c r="D127" s="30">
        <v>0</v>
      </c>
      <c r="E127" s="30">
        <v>1</v>
      </c>
      <c r="F127" s="30">
        <v>0</v>
      </c>
      <c r="G127" s="30">
        <v>1</v>
      </c>
      <c r="H127" s="30">
        <v>1</v>
      </c>
      <c r="I127" s="30">
        <v>0</v>
      </c>
      <c r="J127" s="30">
        <v>1</v>
      </c>
      <c r="K127" s="30">
        <v>1</v>
      </c>
      <c r="L127" s="30">
        <v>0</v>
      </c>
      <c r="M127" s="30">
        <v>1</v>
      </c>
      <c r="N127" s="30">
        <v>0</v>
      </c>
      <c r="O127" s="30">
        <v>1</v>
      </c>
      <c r="P127" s="30">
        <v>1</v>
      </c>
      <c r="Q127" s="30">
        <v>0</v>
      </c>
      <c r="R127" s="30">
        <v>1</v>
      </c>
      <c r="S127" s="30">
        <v>0</v>
      </c>
      <c r="T127" s="30">
        <v>1</v>
      </c>
      <c r="U127" s="30">
        <v>1</v>
      </c>
      <c r="V127" s="30">
        <v>0</v>
      </c>
      <c r="W127" s="30">
        <v>0</v>
      </c>
      <c r="X127" s="30">
        <v>0</v>
      </c>
      <c r="Y127" s="30">
        <v>0</v>
      </c>
      <c r="Z127" s="30">
        <v>0</v>
      </c>
      <c r="AA127" s="30">
        <v>0</v>
      </c>
    </row>
    <row r="128" spans="1:27" x14ac:dyDescent="0.3">
      <c r="A128" s="30" t="s">
        <v>268</v>
      </c>
      <c r="B128" s="30">
        <v>0</v>
      </c>
      <c r="C128" s="30">
        <v>0</v>
      </c>
      <c r="D128" s="30">
        <v>0</v>
      </c>
      <c r="E128" s="30">
        <v>1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30">
        <v>0</v>
      </c>
      <c r="R128" s="30">
        <v>0</v>
      </c>
      <c r="S128" s="30">
        <v>0</v>
      </c>
      <c r="T128" s="30">
        <v>0</v>
      </c>
      <c r="U128" s="30">
        <v>0</v>
      </c>
      <c r="V128" s="30">
        <v>1</v>
      </c>
      <c r="W128" s="30">
        <v>0</v>
      </c>
      <c r="X128" s="30">
        <v>1</v>
      </c>
      <c r="Y128" s="30">
        <v>1</v>
      </c>
      <c r="Z128" s="30">
        <v>0</v>
      </c>
      <c r="AA128" s="30">
        <v>0</v>
      </c>
    </row>
    <row r="129" spans="1:27" x14ac:dyDescent="0.3">
      <c r="A129" s="30" t="s">
        <v>270</v>
      </c>
      <c r="B129" s="30">
        <v>0</v>
      </c>
      <c r="C129" s="30">
        <v>0</v>
      </c>
      <c r="D129" s="30">
        <v>0</v>
      </c>
      <c r="E129" s="30">
        <v>1</v>
      </c>
      <c r="F129" s="30">
        <v>0</v>
      </c>
      <c r="G129" s="30">
        <v>1</v>
      </c>
      <c r="H129" s="30">
        <v>1</v>
      </c>
      <c r="I129" s="30">
        <v>0</v>
      </c>
      <c r="J129" s="30">
        <v>0</v>
      </c>
      <c r="K129" s="30">
        <v>1</v>
      </c>
      <c r="L129" s="30">
        <v>0</v>
      </c>
      <c r="M129" s="30">
        <v>0</v>
      </c>
      <c r="N129" s="30">
        <v>0</v>
      </c>
      <c r="O129" s="30">
        <v>0</v>
      </c>
      <c r="P129" s="30">
        <v>0</v>
      </c>
      <c r="Q129" s="30">
        <v>0</v>
      </c>
      <c r="R129" s="30">
        <v>0</v>
      </c>
      <c r="S129" s="30">
        <v>0</v>
      </c>
      <c r="T129" s="30">
        <v>0</v>
      </c>
      <c r="U129" s="30">
        <v>0</v>
      </c>
      <c r="V129" s="30">
        <v>0</v>
      </c>
      <c r="W129" s="30">
        <v>0</v>
      </c>
      <c r="X129" s="30">
        <v>0</v>
      </c>
      <c r="Y129" s="30">
        <v>0</v>
      </c>
      <c r="Z129" s="30">
        <v>0</v>
      </c>
      <c r="AA129" s="30">
        <v>0</v>
      </c>
    </row>
    <row r="130" spans="1:27" x14ac:dyDescent="0.3">
      <c r="A130" s="30" t="s">
        <v>271</v>
      </c>
      <c r="B130" s="30">
        <v>0</v>
      </c>
      <c r="C130" s="30">
        <v>0</v>
      </c>
      <c r="D130" s="30">
        <v>0</v>
      </c>
      <c r="E130" s="30">
        <v>1</v>
      </c>
      <c r="F130" s="30">
        <v>0</v>
      </c>
      <c r="G130" s="30">
        <v>1</v>
      </c>
      <c r="H130" s="30">
        <v>0</v>
      </c>
      <c r="I130" s="30">
        <v>1</v>
      </c>
      <c r="J130" s="30">
        <v>1</v>
      </c>
      <c r="K130" s="30">
        <v>0</v>
      </c>
      <c r="L130" s="30">
        <v>1</v>
      </c>
      <c r="M130" s="30">
        <v>1</v>
      </c>
      <c r="N130" s="30">
        <v>1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  <c r="T130" s="30">
        <v>1</v>
      </c>
      <c r="U130" s="30">
        <v>0</v>
      </c>
      <c r="V130" s="30">
        <v>0</v>
      </c>
      <c r="W130" s="30">
        <v>0</v>
      </c>
      <c r="X130" s="30">
        <v>0</v>
      </c>
      <c r="Y130" s="30">
        <v>0</v>
      </c>
      <c r="Z130" s="30">
        <v>0</v>
      </c>
      <c r="AA130" s="30">
        <v>0</v>
      </c>
    </row>
    <row r="131" spans="1:27" x14ac:dyDescent="0.3">
      <c r="A131" s="30" t="s">
        <v>273</v>
      </c>
      <c r="B131" s="30">
        <v>1</v>
      </c>
      <c r="C131" s="30">
        <v>0</v>
      </c>
      <c r="D131" s="30">
        <v>0</v>
      </c>
      <c r="E131" s="30">
        <v>1</v>
      </c>
      <c r="F131" s="30">
        <v>1</v>
      </c>
      <c r="G131" s="30">
        <v>0</v>
      </c>
      <c r="H131" s="30">
        <v>0</v>
      </c>
      <c r="I131" s="30">
        <v>1</v>
      </c>
      <c r="J131" s="30">
        <v>1</v>
      </c>
      <c r="K131" s="30">
        <v>0</v>
      </c>
      <c r="L131" s="30">
        <v>1</v>
      </c>
      <c r="M131" s="30">
        <v>1</v>
      </c>
      <c r="N131" s="30">
        <v>1</v>
      </c>
      <c r="O131" s="30">
        <v>0</v>
      </c>
      <c r="P131" s="30">
        <v>0</v>
      </c>
      <c r="Q131" s="30">
        <v>1</v>
      </c>
      <c r="R131" s="30">
        <v>0</v>
      </c>
      <c r="S131" s="30">
        <v>0</v>
      </c>
      <c r="T131" s="30">
        <v>1</v>
      </c>
      <c r="U131" s="30">
        <v>0</v>
      </c>
      <c r="V131" s="30">
        <v>1</v>
      </c>
      <c r="W131" s="30">
        <v>0</v>
      </c>
      <c r="X131" s="30">
        <v>1</v>
      </c>
      <c r="Y131" s="30">
        <v>1</v>
      </c>
      <c r="Z131" s="30">
        <v>0</v>
      </c>
      <c r="AA131" s="30">
        <v>0</v>
      </c>
    </row>
  </sheetData>
  <conditionalFormatting sqref="A25">
    <cfRule type="duplicateValues" dxfId="23" priority="16"/>
  </conditionalFormatting>
  <conditionalFormatting sqref="A25">
    <cfRule type="duplicateValues" dxfId="22" priority="15"/>
  </conditionalFormatting>
  <conditionalFormatting sqref="A71">
    <cfRule type="duplicateValues" dxfId="21" priority="14"/>
  </conditionalFormatting>
  <conditionalFormatting sqref="A71">
    <cfRule type="duplicateValues" dxfId="20" priority="13"/>
  </conditionalFormatting>
  <conditionalFormatting sqref="A74">
    <cfRule type="duplicateValues" dxfId="19" priority="12"/>
  </conditionalFormatting>
  <conditionalFormatting sqref="A74">
    <cfRule type="duplicateValues" dxfId="18" priority="11"/>
  </conditionalFormatting>
  <conditionalFormatting sqref="A89">
    <cfRule type="duplicateValues" dxfId="17" priority="10"/>
  </conditionalFormatting>
  <conditionalFormatting sqref="A89">
    <cfRule type="duplicateValues" dxfId="16" priority="9"/>
  </conditionalFormatting>
  <conditionalFormatting sqref="A93">
    <cfRule type="duplicateValues" dxfId="15" priority="8"/>
  </conditionalFormatting>
  <conditionalFormatting sqref="A93">
    <cfRule type="duplicateValues" dxfId="14" priority="7"/>
  </conditionalFormatting>
  <conditionalFormatting sqref="A102">
    <cfRule type="duplicateValues" dxfId="13" priority="5"/>
  </conditionalFormatting>
  <conditionalFormatting sqref="A102">
    <cfRule type="duplicateValues" dxfId="12" priority="6"/>
  </conditionalFormatting>
  <conditionalFormatting sqref="A102">
    <cfRule type="duplicateValues" dxfId="11" priority="4"/>
  </conditionalFormatting>
  <conditionalFormatting sqref="A94">
    <cfRule type="duplicateValues" dxfId="10" priority="2"/>
  </conditionalFormatting>
  <conditionalFormatting sqref="A94">
    <cfRule type="duplicateValues" dxfId="9" priority="3"/>
  </conditionalFormatting>
  <conditionalFormatting sqref="A94">
    <cfRule type="duplicateValues" dxfId="8" priority="1"/>
  </conditionalFormatting>
  <conditionalFormatting sqref="A95:A101 B1 A6:A24 A72:A73 A75:A88 A90:A92 A103:A1048576 A26:A70">
    <cfRule type="duplicateValues" dxfId="7" priority="17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2"/>
  <sheetViews>
    <sheetView workbookViewId="0">
      <selection activeCell="C8" sqref="C8"/>
    </sheetView>
  </sheetViews>
  <sheetFormatPr defaultColWidth="9.109375" defaultRowHeight="14.4" x14ac:dyDescent="0.3"/>
  <cols>
    <col min="1" max="1" width="21.88671875" style="39" customWidth="1"/>
    <col min="2" max="38" width="9.6640625" style="32" customWidth="1"/>
    <col min="39" max="39" width="9.109375" style="39"/>
    <col min="40" max="40" width="9.109375" style="30"/>
    <col min="41" max="16384" width="9.109375" style="39"/>
  </cols>
  <sheetData>
    <row r="1" spans="1:40" x14ac:dyDescent="0.3">
      <c r="A1" s="35" t="s">
        <v>279</v>
      </c>
      <c r="B1" s="35">
        <f>COUNTA(A6:A52)</f>
        <v>47</v>
      </c>
      <c r="AN1" s="39"/>
    </row>
    <row r="2" spans="1:40" x14ac:dyDescent="0.3">
      <c r="A2" s="35" t="s">
        <v>280</v>
      </c>
      <c r="B2" s="35">
        <f>COUNTA(B4:AL4)</f>
        <v>37</v>
      </c>
      <c r="AN2" s="39"/>
    </row>
    <row r="3" spans="1:40" x14ac:dyDescent="0.3">
      <c r="A3" s="35"/>
      <c r="B3" s="30" t="s">
        <v>87</v>
      </c>
      <c r="C3" s="30" t="s">
        <v>68</v>
      </c>
      <c r="D3" s="30" t="s">
        <v>65</v>
      </c>
      <c r="E3" s="30" t="s">
        <v>71</v>
      </c>
      <c r="F3" s="30" t="s">
        <v>30</v>
      </c>
      <c r="G3" s="30" t="s">
        <v>56</v>
      </c>
      <c r="H3" s="30" t="s">
        <v>86</v>
      </c>
      <c r="I3" s="30" t="s">
        <v>45</v>
      </c>
      <c r="J3" s="30" t="s">
        <v>53</v>
      </c>
      <c r="K3" s="30" t="s">
        <v>27</v>
      </c>
      <c r="L3" s="30" t="s">
        <v>19</v>
      </c>
      <c r="M3" s="30" t="s">
        <v>83</v>
      </c>
      <c r="N3" s="30" t="s">
        <v>48</v>
      </c>
      <c r="O3" s="30" t="s">
        <v>33</v>
      </c>
      <c r="P3" s="30" t="s">
        <v>59</v>
      </c>
      <c r="Q3" s="30" t="s">
        <v>16</v>
      </c>
      <c r="R3" s="30" t="s">
        <v>88</v>
      </c>
      <c r="S3" s="30" t="s">
        <v>50</v>
      </c>
      <c r="T3" s="30" t="s">
        <v>84</v>
      </c>
      <c r="U3" s="30" t="s">
        <v>42</v>
      </c>
      <c r="V3" s="30" t="s">
        <v>80</v>
      </c>
      <c r="W3" s="30" t="s">
        <v>90</v>
      </c>
      <c r="X3" s="30" t="s">
        <v>91</v>
      </c>
      <c r="Y3" s="30" t="s">
        <v>85</v>
      </c>
      <c r="Z3" s="30" t="s">
        <v>74</v>
      </c>
      <c r="AA3" s="30" t="s">
        <v>14</v>
      </c>
      <c r="AB3" s="30" t="s">
        <v>93</v>
      </c>
      <c r="AC3" s="30" t="s">
        <v>36</v>
      </c>
      <c r="AD3" s="30" t="s">
        <v>92</v>
      </c>
      <c r="AE3" s="30" t="s">
        <v>39</v>
      </c>
      <c r="AF3" s="30" t="s">
        <v>21</v>
      </c>
      <c r="AG3" s="30" t="s">
        <v>77</v>
      </c>
      <c r="AH3" s="30" t="s">
        <v>12</v>
      </c>
      <c r="AI3" s="30" t="s">
        <v>94</v>
      </c>
      <c r="AJ3" s="30" t="s">
        <v>24</v>
      </c>
      <c r="AK3" s="30" t="s">
        <v>89</v>
      </c>
      <c r="AL3" s="30" t="s">
        <v>62</v>
      </c>
      <c r="AN3" s="39"/>
    </row>
    <row r="4" spans="1:40" x14ac:dyDescent="0.3">
      <c r="B4" s="40">
        <v>1</v>
      </c>
      <c r="C4" s="40">
        <v>2</v>
      </c>
      <c r="D4" s="40">
        <v>3</v>
      </c>
      <c r="E4" s="40">
        <v>4</v>
      </c>
      <c r="F4" s="40">
        <v>5</v>
      </c>
      <c r="G4" s="40">
        <v>6</v>
      </c>
      <c r="H4" s="40">
        <v>7</v>
      </c>
      <c r="I4" s="40">
        <v>8</v>
      </c>
      <c r="J4" s="40">
        <v>9</v>
      </c>
      <c r="K4" s="40">
        <v>10</v>
      </c>
      <c r="L4" s="40">
        <v>11</v>
      </c>
      <c r="M4" s="40">
        <v>12</v>
      </c>
      <c r="N4" s="40">
        <v>13</v>
      </c>
      <c r="O4" s="40">
        <v>14</v>
      </c>
      <c r="P4" s="40">
        <v>15</v>
      </c>
      <c r="Q4" s="40">
        <v>16</v>
      </c>
      <c r="R4" s="40">
        <v>17</v>
      </c>
      <c r="S4" s="40">
        <v>18</v>
      </c>
      <c r="T4" s="40">
        <v>19</v>
      </c>
      <c r="U4" s="40">
        <v>20</v>
      </c>
      <c r="V4" s="40">
        <v>21</v>
      </c>
      <c r="W4" s="40">
        <v>22</v>
      </c>
      <c r="X4" s="40">
        <v>23</v>
      </c>
      <c r="Y4" s="40">
        <v>24</v>
      </c>
      <c r="Z4" s="40">
        <v>25</v>
      </c>
      <c r="AA4" s="40">
        <v>26</v>
      </c>
      <c r="AB4" s="40">
        <v>27</v>
      </c>
      <c r="AC4" s="40">
        <v>28</v>
      </c>
      <c r="AD4" s="40">
        <v>29</v>
      </c>
      <c r="AE4" s="40">
        <v>30</v>
      </c>
      <c r="AF4" s="40">
        <v>31</v>
      </c>
      <c r="AG4" s="40">
        <v>32</v>
      </c>
      <c r="AH4" s="40">
        <v>33</v>
      </c>
      <c r="AI4" s="40">
        <v>34</v>
      </c>
      <c r="AJ4" s="40">
        <v>35</v>
      </c>
      <c r="AK4" s="40">
        <v>36</v>
      </c>
      <c r="AL4" s="40">
        <v>37</v>
      </c>
      <c r="AN4" s="39"/>
    </row>
    <row r="5" spans="1:40" x14ac:dyDescent="0.3">
      <c r="A5" s="41" t="s">
        <v>282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N5" s="39"/>
    </row>
    <row r="6" spans="1:40" x14ac:dyDescent="0.3">
      <c r="A6" s="39" t="s">
        <v>106</v>
      </c>
      <c r="B6" s="42">
        <v>0</v>
      </c>
      <c r="C6" s="42">
        <v>1</v>
      </c>
      <c r="D6" s="42">
        <v>1</v>
      </c>
      <c r="E6" s="42">
        <v>1</v>
      </c>
      <c r="F6" s="42">
        <v>0</v>
      </c>
      <c r="G6" s="42">
        <v>1</v>
      </c>
      <c r="H6" s="42">
        <v>1</v>
      </c>
      <c r="I6" s="42">
        <v>1</v>
      </c>
      <c r="J6" s="42">
        <v>1</v>
      </c>
      <c r="K6" s="42">
        <v>1</v>
      </c>
      <c r="L6" s="42">
        <v>0</v>
      </c>
      <c r="M6" s="42">
        <v>1</v>
      </c>
      <c r="N6" s="42">
        <v>0</v>
      </c>
      <c r="O6" s="42">
        <v>1</v>
      </c>
      <c r="P6" s="42">
        <v>1</v>
      </c>
      <c r="Q6" s="42">
        <v>1</v>
      </c>
      <c r="R6" s="42">
        <v>1</v>
      </c>
      <c r="S6" s="42">
        <v>1</v>
      </c>
      <c r="T6" s="42">
        <v>1</v>
      </c>
      <c r="U6" s="42">
        <v>1</v>
      </c>
      <c r="V6" s="42">
        <v>1</v>
      </c>
      <c r="W6" s="42">
        <v>1</v>
      </c>
      <c r="X6" s="42">
        <v>0</v>
      </c>
      <c r="Y6" s="42">
        <v>0</v>
      </c>
      <c r="Z6" s="42">
        <v>1</v>
      </c>
      <c r="AA6" s="42">
        <v>0</v>
      </c>
      <c r="AB6" s="42">
        <v>1</v>
      </c>
      <c r="AC6" s="42">
        <v>1</v>
      </c>
      <c r="AD6" s="42">
        <v>1</v>
      </c>
      <c r="AE6" s="42">
        <v>0</v>
      </c>
      <c r="AF6" s="42">
        <v>0</v>
      </c>
      <c r="AG6" s="42">
        <v>0</v>
      </c>
      <c r="AH6" s="42">
        <v>0</v>
      </c>
      <c r="AI6" s="42">
        <v>0</v>
      </c>
      <c r="AJ6" s="42">
        <v>0</v>
      </c>
      <c r="AK6" s="42">
        <v>0</v>
      </c>
      <c r="AL6" s="42">
        <v>0</v>
      </c>
      <c r="AN6" s="39"/>
    </row>
    <row r="7" spans="1:40" s="30" customFormat="1" x14ac:dyDescent="0.3">
      <c r="A7" s="39" t="s">
        <v>110</v>
      </c>
      <c r="B7" s="40">
        <v>0</v>
      </c>
      <c r="C7" s="40">
        <v>0</v>
      </c>
      <c r="D7" s="40">
        <v>0</v>
      </c>
      <c r="E7" s="40">
        <v>1</v>
      </c>
      <c r="F7" s="40">
        <v>0</v>
      </c>
      <c r="G7" s="40">
        <v>0</v>
      </c>
      <c r="H7" s="40">
        <v>1</v>
      </c>
      <c r="I7" s="40">
        <v>0</v>
      </c>
      <c r="J7" s="40">
        <v>1</v>
      </c>
      <c r="K7" s="40">
        <v>1</v>
      </c>
      <c r="L7" s="40">
        <v>0</v>
      </c>
      <c r="M7" s="40">
        <v>1</v>
      </c>
      <c r="N7" s="40">
        <v>1</v>
      </c>
      <c r="O7" s="40">
        <v>1</v>
      </c>
      <c r="P7" s="40">
        <v>0</v>
      </c>
      <c r="Q7" s="40">
        <v>0</v>
      </c>
      <c r="R7" s="40">
        <v>0</v>
      </c>
      <c r="S7" s="40">
        <v>0</v>
      </c>
      <c r="T7" s="40">
        <v>1</v>
      </c>
      <c r="U7" s="40">
        <v>0</v>
      </c>
      <c r="V7" s="40">
        <v>0</v>
      </c>
      <c r="W7" s="40">
        <v>0</v>
      </c>
      <c r="X7" s="40">
        <v>0</v>
      </c>
      <c r="Y7" s="40">
        <v>1</v>
      </c>
      <c r="Z7" s="40">
        <v>1</v>
      </c>
      <c r="AA7" s="40">
        <v>1</v>
      </c>
      <c r="AB7" s="40">
        <v>0</v>
      </c>
      <c r="AC7" s="40">
        <v>0</v>
      </c>
      <c r="AD7" s="40">
        <v>0</v>
      </c>
      <c r="AE7" s="40">
        <v>1</v>
      </c>
      <c r="AF7" s="40">
        <v>1</v>
      </c>
      <c r="AG7" s="40">
        <v>0</v>
      </c>
      <c r="AH7" s="40">
        <v>1</v>
      </c>
      <c r="AI7" s="40">
        <v>0</v>
      </c>
      <c r="AJ7" s="40">
        <v>0</v>
      </c>
      <c r="AK7" s="40">
        <v>0</v>
      </c>
      <c r="AL7" s="40">
        <v>0</v>
      </c>
    </row>
    <row r="8" spans="1:40" x14ac:dyDescent="0.3">
      <c r="A8" s="39" t="s">
        <v>111</v>
      </c>
      <c r="B8" s="40">
        <v>0</v>
      </c>
      <c r="C8" s="40">
        <v>0</v>
      </c>
      <c r="D8" s="40">
        <v>0</v>
      </c>
      <c r="E8" s="40">
        <v>1</v>
      </c>
      <c r="F8" s="40">
        <v>0</v>
      </c>
      <c r="G8" s="40">
        <v>0</v>
      </c>
      <c r="H8" s="40">
        <v>1</v>
      </c>
      <c r="I8" s="40">
        <v>0</v>
      </c>
      <c r="J8" s="40">
        <v>0</v>
      </c>
      <c r="K8" s="40">
        <v>0</v>
      </c>
      <c r="L8" s="40">
        <v>0</v>
      </c>
      <c r="M8" s="40">
        <v>1</v>
      </c>
      <c r="N8" s="40">
        <v>0</v>
      </c>
      <c r="O8" s="40">
        <v>0</v>
      </c>
      <c r="P8" s="40">
        <v>1</v>
      </c>
      <c r="Q8" s="40">
        <v>1</v>
      </c>
      <c r="R8" s="40">
        <v>0</v>
      </c>
      <c r="S8" s="40">
        <v>0</v>
      </c>
      <c r="T8" s="40">
        <v>1</v>
      </c>
      <c r="U8" s="40">
        <v>0</v>
      </c>
      <c r="V8" s="40">
        <v>0</v>
      </c>
      <c r="W8" s="40">
        <v>1</v>
      </c>
      <c r="X8" s="40">
        <v>0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1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N8" s="39"/>
    </row>
    <row r="9" spans="1:40" x14ac:dyDescent="0.3">
      <c r="A9" s="39" t="s">
        <v>113</v>
      </c>
      <c r="B9" s="40">
        <v>1</v>
      </c>
      <c r="C9" s="40">
        <v>1</v>
      </c>
      <c r="D9" s="40">
        <v>1</v>
      </c>
      <c r="E9" s="40">
        <v>1</v>
      </c>
      <c r="F9" s="40">
        <v>1</v>
      </c>
      <c r="G9" s="40">
        <v>1</v>
      </c>
      <c r="H9" s="40">
        <v>1</v>
      </c>
      <c r="I9" s="40">
        <v>0</v>
      </c>
      <c r="J9" s="40">
        <v>1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1</v>
      </c>
      <c r="Q9" s="40">
        <v>0</v>
      </c>
      <c r="R9" s="40">
        <v>1</v>
      </c>
      <c r="S9" s="40">
        <v>0</v>
      </c>
      <c r="T9" s="40">
        <v>0</v>
      </c>
      <c r="U9" s="40">
        <v>0</v>
      </c>
      <c r="V9" s="40">
        <v>0</v>
      </c>
      <c r="W9" s="40">
        <v>1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1</v>
      </c>
      <c r="AG9" s="40">
        <v>0</v>
      </c>
      <c r="AH9" s="40">
        <v>0</v>
      </c>
      <c r="AI9" s="40">
        <v>0</v>
      </c>
      <c r="AJ9" s="40">
        <v>0</v>
      </c>
      <c r="AK9" s="40">
        <v>1</v>
      </c>
      <c r="AL9" s="40">
        <v>0</v>
      </c>
      <c r="AN9" s="39"/>
    </row>
    <row r="10" spans="1:40" x14ac:dyDescent="0.3">
      <c r="A10" s="39" t="s">
        <v>118</v>
      </c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1</v>
      </c>
      <c r="I10" s="42">
        <v>1</v>
      </c>
      <c r="J10" s="42">
        <v>1</v>
      </c>
      <c r="K10" s="42">
        <v>1</v>
      </c>
      <c r="L10" s="42">
        <v>1</v>
      </c>
      <c r="M10" s="42">
        <v>1</v>
      </c>
      <c r="N10" s="42">
        <v>1</v>
      </c>
      <c r="O10" s="42">
        <v>1</v>
      </c>
      <c r="P10" s="42">
        <v>1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1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42">
        <v>0</v>
      </c>
      <c r="AD10" s="42">
        <v>0</v>
      </c>
      <c r="AE10" s="42">
        <v>0</v>
      </c>
      <c r="AF10" s="42">
        <v>0</v>
      </c>
      <c r="AG10" s="42">
        <v>0</v>
      </c>
      <c r="AH10" s="42">
        <v>0</v>
      </c>
      <c r="AI10" s="42">
        <v>0</v>
      </c>
      <c r="AJ10" s="42">
        <v>0</v>
      </c>
      <c r="AK10" s="42">
        <v>0</v>
      </c>
      <c r="AL10" s="42">
        <v>0</v>
      </c>
      <c r="AN10" s="39"/>
    </row>
    <row r="11" spans="1:40" x14ac:dyDescent="0.3">
      <c r="A11" s="39" t="s">
        <v>122</v>
      </c>
      <c r="B11" s="42">
        <v>1</v>
      </c>
      <c r="C11" s="42">
        <v>1</v>
      </c>
      <c r="D11" s="42">
        <v>0</v>
      </c>
      <c r="E11" s="42">
        <v>1</v>
      </c>
      <c r="F11" s="42">
        <v>1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1</v>
      </c>
      <c r="N11" s="42">
        <v>0</v>
      </c>
      <c r="O11" s="42">
        <v>0</v>
      </c>
      <c r="P11" s="42">
        <v>0</v>
      </c>
      <c r="Q11" s="42">
        <v>0</v>
      </c>
      <c r="R11" s="42">
        <v>1</v>
      </c>
      <c r="S11" s="42">
        <v>0</v>
      </c>
      <c r="T11" s="42">
        <v>0</v>
      </c>
      <c r="U11" s="42">
        <v>0</v>
      </c>
      <c r="V11" s="42">
        <v>0</v>
      </c>
      <c r="W11" s="42">
        <v>1</v>
      </c>
      <c r="X11" s="42">
        <v>1</v>
      </c>
      <c r="Y11" s="42">
        <v>0</v>
      </c>
      <c r="Z11" s="42">
        <v>1</v>
      </c>
      <c r="AA11" s="42">
        <v>0</v>
      </c>
      <c r="AB11" s="42">
        <v>1</v>
      </c>
      <c r="AC11" s="42">
        <v>1</v>
      </c>
      <c r="AD11" s="42">
        <v>0</v>
      </c>
      <c r="AE11" s="42">
        <v>1</v>
      </c>
      <c r="AF11" s="42">
        <v>0</v>
      </c>
      <c r="AG11" s="42">
        <v>0</v>
      </c>
      <c r="AH11" s="42">
        <v>0</v>
      </c>
      <c r="AI11" s="42">
        <v>0</v>
      </c>
      <c r="AJ11" s="42">
        <v>0</v>
      </c>
      <c r="AK11" s="42">
        <v>0</v>
      </c>
      <c r="AL11" s="42">
        <v>0</v>
      </c>
      <c r="AN11" s="39"/>
    </row>
    <row r="12" spans="1:40" x14ac:dyDescent="0.3">
      <c r="A12" s="39" t="s">
        <v>126</v>
      </c>
      <c r="B12" s="43">
        <v>0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  <c r="H12" s="43">
        <v>1</v>
      </c>
      <c r="I12" s="43">
        <v>0</v>
      </c>
      <c r="J12" s="43">
        <v>1</v>
      </c>
      <c r="K12" s="43">
        <v>0</v>
      </c>
      <c r="L12" s="43">
        <v>0</v>
      </c>
      <c r="M12" s="43">
        <v>1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43">
        <v>1</v>
      </c>
      <c r="U12" s="43">
        <v>0</v>
      </c>
      <c r="V12" s="43">
        <v>0</v>
      </c>
      <c r="W12" s="43">
        <v>0</v>
      </c>
      <c r="X12" s="43">
        <v>0</v>
      </c>
      <c r="Y12" s="43">
        <v>1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N12" s="39"/>
    </row>
    <row r="13" spans="1:40" x14ac:dyDescent="0.3">
      <c r="A13" s="39" t="s">
        <v>129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1</v>
      </c>
      <c r="K13" s="42">
        <v>1</v>
      </c>
      <c r="L13" s="42">
        <v>0</v>
      </c>
      <c r="M13" s="42">
        <v>0</v>
      </c>
      <c r="N13" s="42">
        <v>1</v>
      </c>
      <c r="O13" s="42">
        <v>1</v>
      </c>
      <c r="P13" s="42">
        <v>1</v>
      </c>
      <c r="Q13" s="42">
        <v>0</v>
      </c>
      <c r="R13" s="42">
        <v>0</v>
      </c>
      <c r="S13" s="42">
        <v>0</v>
      </c>
      <c r="T13" s="42">
        <v>1</v>
      </c>
      <c r="U13" s="42">
        <v>0</v>
      </c>
      <c r="V13" s="42">
        <v>0</v>
      </c>
      <c r="W13" s="42">
        <v>0</v>
      </c>
      <c r="X13" s="42">
        <v>0</v>
      </c>
      <c r="Y13" s="42">
        <v>1</v>
      </c>
      <c r="Z13" s="42">
        <v>1</v>
      </c>
      <c r="AA13" s="42">
        <v>1</v>
      </c>
      <c r="AB13" s="42">
        <v>1</v>
      </c>
      <c r="AC13" s="42">
        <v>0</v>
      </c>
      <c r="AD13" s="42">
        <v>0</v>
      </c>
      <c r="AE13" s="42">
        <v>1</v>
      </c>
      <c r="AF13" s="42">
        <v>1</v>
      </c>
      <c r="AG13" s="42">
        <v>0</v>
      </c>
      <c r="AH13" s="42">
        <v>0</v>
      </c>
      <c r="AI13" s="42">
        <v>0</v>
      </c>
      <c r="AJ13" s="42">
        <v>0</v>
      </c>
      <c r="AK13" s="42">
        <v>0</v>
      </c>
      <c r="AL13" s="42">
        <v>1</v>
      </c>
      <c r="AN13" s="39"/>
    </row>
    <row r="14" spans="1:40" s="30" customFormat="1" x14ac:dyDescent="0.3">
      <c r="A14" s="39" t="s">
        <v>130</v>
      </c>
      <c r="B14" s="42">
        <v>0</v>
      </c>
      <c r="C14" s="42">
        <v>0</v>
      </c>
      <c r="D14" s="42">
        <v>1</v>
      </c>
      <c r="E14" s="42">
        <v>0</v>
      </c>
      <c r="F14" s="42">
        <v>0</v>
      </c>
      <c r="G14" s="42">
        <v>0</v>
      </c>
      <c r="H14" s="42">
        <v>1</v>
      </c>
      <c r="I14" s="42">
        <v>0</v>
      </c>
      <c r="J14" s="42">
        <v>1</v>
      </c>
      <c r="K14" s="42">
        <v>1</v>
      </c>
      <c r="L14" s="42">
        <v>0</v>
      </c>
      <c r="M14" s="42">
        <v>1</v>
      </c>
      <c r="N14" s="42">
        <v>1</v>
      </c>
      <c r="O14" s="42">
        <v>1</v>
      </c>
      <c r="P14" s="42">
        <v>1</v>
      </c>
      <c r="Q14" s="42">
        <v>0</v>
      </c>
      <c r="R14" s="42">
        <v>1</v>
      </c>
      <c r="S14" s="42">
        <v>0</v>
      </c>
      <c r="T14" s="42">
        <v>1</v>
      </c>
      <c r="U14" s="42">
        <v>1</v>
      </c>
      <c r="V14" s="42">
        <v>0</v>
      </c>
      <c r="W14" s="42">
        <v>1</v>
      </c>
      <c r="X14" s="42">
        <v>1</v>
      </c>
      <c r="Y14" s="42">
        <v>1</v>
      </c>
      <c r="Z14" s="42">
        <v>1</v>
      </c>
      <c r="AA14" s="42">
        <v>1</v>
      </c>
      <c r="AB14" s="42">
        <v>0</v>
      </c>
      <c r="AC14" s="42">
        <v>0</v>
      </c>
      <c r="AD14" s="42">
        <v>0</v>
      </c>
      <c r="AE14" s="42">
        <v>1</v>
      </c>
      <c r="AF14" s="42">
        <v>1</v>
      </c>
      <c r="AG14" s="42">
        <v>1</v>
      </c>
      <c r="AH14" s="42">
        <v>1</v>
      </c>
      <c r="AI14" s="42">
        <v>0</v>
      </c>
      <c r="AJ14" s="42">
        <v>0</v>
      </c>
      <c r="AK14" s="42">
        <v>0</v>
      </c>
      <c r="AL14" s="42">
        <v>1</v>
      </c>
    </row>
    <row r="15" spans="1:40" x14ac:dyDescent="0.3">
      <c r="A15" s="39" t="s">
        <v>132</v>
      </c>
      <c r="B15" s="42">
        <v>0</v>
      </c>
      <c r="C15" s="42">
        <v>1</v>
      </c>
      <c r="D15" s="42">
        <v>0</v>
      </c>
      <c r="E15" s="42">
        <v>1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1</v>
      </c>
      <c r="Z15" s="42">
        <v>0</v>
      </c>
      <c r="AA15" s="42">
        <v>0</v>
      </c>
      <c r="AB15" s="42">
        <v>0</v>
      </c>
      <c r="AC15" s="42">
        <v>0</v>
      </c>
      <c r="AD15" s="42">
        <v>0</v>
      </c>
      <c r="AE15" s="42">
        <v>1</v>
      </c>
      <c r="AF15" s="42">
        <v>0</v>
      </c>
      <c r="AG15" s="42">
        <v>0</v>
      </c>
      <c r="AH15" s="42">
        <v>0</v>
      </c>
      <c r="AI15" s="42">
        <v>0</v>
      </c>
      <c r="AJ15" s="42">
        <v>0</v>
      </c>
      <c r="AK15" s="42">
        <v>0</v>
      </c>
      <c r="AL15" s="42">
        <v>0</v>
      </c>
      <c r="AN15" s="39"/>
    </row>
    <row r="16" spans="1:40" x14ac:dyDescent="0.3">
      <c r="A16" s="39" t="s">
        <v>133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1</v>
      </c>
      <c r="I16" s="40">
        <v>1</v>
      </c>
      <c r="J16" s="40">
        <v>0</v>
      </c>
      <c r="K16" s="40">
        <v>0</v>
      </c>
      <c r="L16" s="40">
        <v>0</v>
      </c>
      <c r="M16" s="40">
        <v>1</v>
      </c>
      <c r="N16" s="40">
        <v>1</v>
      </c>
      <c r="O16" s="40">
        <v>0</v>
      </c>
      <c r="P16" s="40">
        <v>1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1</v>
      </c>
      <c r="X16" s="40">
        <v>1</v>
      </c>
      <c r="Y16" s="40">
        <v>0</v>
      </c>
      <c r="Z16" s="40">
        <v>0</v>
      </c>
      <c r="AA16" s="40">
        <v>1</v>
      </c>
      <c r="AB16" s="40">
        <v>0</v>
      </c>
      <c r="AC16" s="40">
        <v>0</v>
      </c>
      <c r="AD16" s="40">
        <v>0</v>
      </c>
      <c r="AE16" s="40">
        <v>1</v>
      </c>
      <c r="AF16" s="40">
        <v>1</v>
      </c>
      <c r="AG16" s="40">
        <v>0</v>
      </c>
      <c r="AH16" s="40">
        <v>0</v>
      </c>
      <c r="AI16" s="40">
        <v>0</v>
      </c>
      <c r="AJ16" s="40">
        <v>0</v>
      </c>
      <c r="AK16" s="40">
        <v>1</v>
      </c>
      <c r="AL16" s="40">
        <v>0</v>
      </c>
      <c r="AN16" s="39"/>
    </row>
    <row r="17" spans="1:40" x14ac:dyDescent="0.3">
      <c r="A17" s="39" t="s">
        <v>138</v>
      </c>
      <c r="B17" s="40">
        <v>0</v>
      </c>
      <c r="C17" s="40">
        <v>1</v>
      </c>
      <c r="D17" s="40">
        <v>0</v>
      </c>
      <c r="E17" s="40">
        <v>0</v>
      </c>
      <c r="F17" s="40">
        <v>1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1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  <c r="AE17" s="40">
        <v>0</v>
      </c>
      <c r="AF17" s="40">
        <v>0</v>
      </c>
      <c r="AG17" s="40">
        <v>0</v>
      </c>
      <c r="AH17" s="40">
        <v>1</v>
      </c>
      <c r="AI17" s="40">
        <v>0</v>
      </c>
      <c r="AJ17" s="40">
        <v>0</v>
      </c>
      <c r="AK17" s="40">
        <v>0</v>
      </c>
      <c r="AL17" s="40">
        <v>0</v>
      </c>
      <c r="AN17" s="39"/>
    </row>
    <row r="18" spans="1:40" x14ac:dyDescent="0.3">
      <c r="A18" s="39" t="s">
        <v>139</v>
      </c>
      <c r="B18" s="40">
        <v>0</v>
      </c>
      <c r="C18" s="40">
        <v>0</v>
      </c>
      <c r="D18" s="40">
        <v>0</v>
      </c>
      <c r="E18" s="40">
        <v>1</v>
      </c>
      <c r="F18" s="40">
        <v>0</v>
      </c>
      <c r="G18" s="40">
        <v>0</v>
      </c>
      <c r="H18" s="40">
        <v>1</v>
      </c>
      <c r="I18" s="40">
        <v>0</v>
      </c>
      <c r="J18" s="40">
        <v>1</v>
      </c>
      <c r="K18" s="40">
        <v>0</v>
      </c>
      <c r="L18" s="40">
        <v>0</v>
      </c>
      <c r="M18" s="40">
        <v>1</v>
      </c>
      <c r="N18" s="40">
        <v>0</v>
      </c>
      <c r="O18" s="40">
        <v>0</v>
      </c>
      <c r="P18" s="40">
        <v>0</v>
      </c>
      <c r="Q18" s="40">
        <v>0</v>
      </c>
      <c r="R18" s="40">
        <v>1</v>
      </c>
      <c r="S18" s="40">
        <v>0</v>
      </c>
      <c r="T18" s="40">
        <v>1</v>
      </c>
      <c r="U18" s="40">
        <v>0</v>
      </c>
      <c r="V18" s="40">
        <v>0</v>
      </c>
      <c r="W18" s="40">
        <v>0</v>
      </c>
      <c r="X18" s="40">
        <v>1</v>
      </c>
      <c r="Y18" s="40">
        <v>1</v>
      </c>
      <c r="Z18" s="40">
        <v>1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1</v>
      </c>
      <c r="AG18" s="40">
        <v>1</v>
      </c>
      <c r="AH18" s="40">
        <v>1</v>
      </c>
      <c r="AI18" s="40">
        <v>0</v>
      </c>
      <c r="AJ18" s="40">
        <v>0</v>
      </c>
      <c r="AK18" s="40">
        <v>0</v>
      </c>
      <c r="AL18" s="40">
        <v>1</v>
      </c>
      <c r="AN18" s="39"/>
    </row>
    <row r="19" spans="1:40" x14ac:dyDescent="0.3">
      <c r="A19" s="39" t="s">
        <v>141</v>
      </c>
      <c r="B19" s="40">
        <v>0</v>
      </c>
      <c r="C19" s="40">
        <v>0</v>
      </c>
      <c r="D19" s="40">
        <v>0</v>
      </c>
      <c r="E19" s="40">
        <v>0</v>
      </c>
      <c r="F19" s="40">
        <v>1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1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0</v>
      </c>
      <c r="AN19" s="39"/>
    </row>
    <row r="20" spans="1:40" s="30" customFormat="1" x14ac:dyDescent="0.3">
      <c r="A20" s="39" t="s">
        <v>144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1</v>
      </c>
      <c r="I20" s="40">
        <v>0</v>
      </c>
      <c r="J20" s="40">
        <v>0</v>
      </c>
      <c r="K20" s="40">
        <v>0</v>
      </c>
      <c r="L20" s="40">
        <v>0</v>
      </c>
      <c r="M20" s="40">
        <v>1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1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0</v>
      </c>
      <c r="AJ20" s="40">
        <v>0</v>
      </c>
      <c r="AK20" s="40">
        <v>0</v>
      </c>
      <c r="AL20" s="40">
        <v>0</v>
      </c>
    </row>
    <row r="21" spans="1:40" x14ac:dyDescent="0.3">
      <c r="A21" s="39" t="s">
        <v>145</v>
      </c>
      <c r="B21" s="40">
        <v>0</v>
      </c>
      <c r="C21" s="40">
        <v>0</v>
      </c>
      <c r="D21" s="40">
        <v>0</v>
      </c>
      <c r="E21" s="40">
        <v>0</v>
      </c>
      <c r="F21" s="40">
        <v>1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1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1</v>
      </c>
      <c r="AG21" s="40">
        <v>1</v>
      </c>
      <c r="AH21" s="40">
        <v>1</v>
      </c>
      <c r="AI21" s="40">
        <v>0</v>
      </c>
      <c r="AJ21" s="40">
        <v>0</v>
      </c>
      <c r="AK21" s="40">
        <v>0</v>
      </c>
      <c r="AL21" s="40">
        <v>0</v>
      </c>
      <c r="AN21" s="39"/>
    </row>
    <row r="22" spans="1:40" x14ac:dyDescent="0.3">
      <c r="A22" s="39" t="s">
        <v>146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1</v>
      </c>
      <c r="I22" s="42">
        <v>0</v>
      </c>
      <c r="J22" s="42">
        <v>0</v>
      </c>
      <c r="K22" s="42">
        <v>0</v>
      </c>
      <c r="L22" s="42">
        <v>0</v>
      </c>
      <c r="M22" s="42">
        <v>1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1</v>
      </c>
      <c r="U22" s="42">
        <v>0</v>
      </c>
      <c r="V22" s="42">
        <v>0</v>
      </c>
      <c r="W22" s="42">
        <v>0</v>
      </c>
      <c r="X22" s="42">
        <v>0</v>
      </c>
      <c r="Y22" s="42">
        <v>1</v>
      </c>
      <c r="Z22" s="42">
        <v>1</v>
      </c>
      <c r="AA22" s="42">
        <v>0</v>
      </c>
      <c r="AB22" s="42">
        <v>0</v>
      </c>
      <c r="AC22" s="42">
        <v>0</v>
      </c>
      <c r="AD22" s="42">
        <v>0</v>
      </c>
      <c r="AE22" s="42">
        <v>0</v>
      </c>
      <c r="AF22" s="42">
        <v>1</v>
      </c>
      <c r="AG22" s="42">
        <v>0</v>
      </c>
      <c r="AH22" s="42">
        <v>0</v>
      </c>
      <c r="AI22" s="42">
        <v>0</v>
      </c>
      <c r="AJ22" s="42">
        <v>0</v>
      </c>
      <c r="AK22" s="42">
        <v>0</v>
      </c>
      <c r="AL22" s="42">
        <v>0</v>
      </c>
      <c r="AN22" s="39"/>
    </row>
    <row r="23" spans="1:40" x14ac:dyDescent="0.3">
      <c r="A23" s="30" t="s">
        <v>147</v>
      </c>
      <c r="B23" s="42">
        <v>0</v>
      </c>
      <c r="C23" s="42">
        <v>1</v>
      </c>
      <c r="D23" s="42">
        <v>1</v>
      </c>
      <c r="E23" s="42">
        <v>1</v>
      </c>
      <c r="F23" s="42">
        <v>1</v>
      </c>
      <c r="G23" s="42">
        <v>0</v>
      </c>
      <c r="H23" s="42">
        <v>1</v>
      </c>
      <c r="I23" s="42">
        <v>1</v>
      </c>
      <c r="J23" s="42">
        <v>0</v>
      </c>
      <c r="K23" s="42">
        <v>0</v>
      </c>
      <c r="L23" s="42">
        <v>0</v>
      </c>
      <c r="M23" s="42">
        <v>1</v>
      </c>
      <c r="N23" s="42">
        <v>0</v>
      </c>
      <c r="O23" s="42">
        <v>1</v>
      </c>
      <c r="P23" s="42">
        <v>1</v>
      </c>
      <c r="Q23" s="42">
        <v>0</v>
      </c>
      <c r="R23" s="42">
        <v>1</v>
      </c>
      <c r="S23" s="42">
        <v>1</v>
      </c>
      <c r="T23" s="42">
        <v>0</v>
      </c>
      <c r="U23" s="42">
        <v>0</v>
      </c>
      <c r="V23" s="42">
        <v>0</v>
      </c>
      <c r="W23" s="42">
        <v>1</v>
      </c>
      <c r="X23" s="42">
        <v>0</v>
      </c>
      <c r="Y23" s="42">
        <v>0</v>
      </c>
      <c r="Z23" s="42">
        <v>0</v>
      </c>
      <c r="AA23" s="42">
        <v>1</v>
      </c>
      <c r="AB23" s="42">
        <v>0</v>
      </c>
      <c r="AC23" s="42">
        <v>0</v>
      </c>
      <c r="AD23" s="42">
        <v>0</v>
      </c>
      <c r="AE23" s="42">
        <v>0</v>
      </c>
      <c r="AF23" s="42">
        <v>0</v>
      </c>
      <c r="AG23" s="42">
        <v>0</v>
      </c>
      <c r="AH23" s="42">
        <v>0</v>
      </c>
      <c r="AI23" s="42">
        <v>0</v>
      </c>
      <c r="AJ23" s="42">
        <v>0</v>
      </c>
      <c r="AK23" s="42">
        <v>1</v>
      </c>
      <c r="AL23" s="42">
        <v>0</v>
      </c>
      <c r="AN23" s="39"/>
    </row>
    <row r="24" spans="1:40" x14ac:dyDescent="0.3">
      <c r="A24" s="39" t="s">
        <v>149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1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1</v>
      </c>
      <c r="Z24" s="40">
        <v>1</v>
      </c>
      <c r="AA24" s="40">
        <v>1</v>
      </c>
      <c r="AB24" s="40">
        <v>0</v>
      </c>
      <c r="AC24" s="40">
        <v>0</v>
      </c>
      <c r="AD24" s="40">
        <v>0</v>
      </c>
      <c r="AE24" s="40">
        <v>1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N24" s="39"/>
    </row>
    <row r="25" spans="1:40" x14ac:dyDescent="0.3">
      <c r="A25" s="39" t="s">
        <v>155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1</v>
      </c>
      <c r="H25" s="40">
        <v>1</v>
      </c>
      <c r="I25" s="40">
        <v>0</v>
      </c>
      <c r="J25" s="40">
        <v>1</v>
      </c>
      <c r="K25" s="40">
        <v>1</v>
      </c>
      <c r="L25" s="40">
        <v>0</v>
      </c>
      <c r="M25" s="40">
        <v>0</v>
      </c>
      <c r="N25" s="40">
        <v>0</v>
      </c>
      <c r="O25" s="40">
        <v>1</v>
      </c>
      <c r="P25" s="40">
        <v>0</v>
      </c>
      <c r="Q25" s="40">
        <v>0</v>
      </c>
      <c r="R25" s="40">
        <v>1</v>
      </c>
      <c r="S25" s="40">
        <v>0</v>
      </c>
      <c r="T25" s="40">
        <v>1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N25" s="39"/>
    </row>
    <row r="26" spans="1:40" x14ac:dyDescent="0.3">
      <c r="A26" s="39" t="s">
        <v>167</v>
      </c>
      <c r="B26" s="42">
        <v>1</v>
      </c>
      <c r="C26" s="42">
        <v>1</v>
      </c>
      <c r="D26" s="42">
        <v>1</v>
      </c>
      <c r="E26" s="42">
        <v>1</v>
      </c>
      <c r="F26" s="42">
        <v>0</v>
      </c>
      <c r="G26" s="42">
        <v>0</v>
      </c>
      <c r="H26" s="42">
        <v>1</v>
      </c>
      <c r="I26" s="42">
        <v>1</v>
      </c>
      <c r="J26" s="42">
        <v>1</v>
      </c>
      <c r="K26" s="42">
        <v>1</v>
      </c>
      <c r="L26" s="42">
        <v>0</v>
      </c>
      <c r="M26" s="42">
        <v>1</v>
      </c>
      <c r="N26" s="42">
        <v>0</v>
      </c>
      <c r="O26" s="42">
        <v>1</v>
      </c>
      <c r="P26" s="42">
        <v>1</v>
      </c>
      <c r="Q26" s="42">
        <v>1</v>
      </c>
      <c r="R26" s="42">
        <v>1</v>
      </c>
      <c r="S26" s="42">
        <v>1</v>
      </c>
      <c r="T26" s="42">
        <v>0</v>
      </c>
      <c r="U26" s="42">
        <v>1</v>
      </c>
      <c r="V26" s="42">
        <v>1</v>
      </c>
      <c r="W26" s="42">
        <v>1</v>
      </c>
      <c r="X26" s="42">
        <v>0</v>
      </c>
      <c r="Y26" s="42">
        <v>1</v>
      </c>
      <c r="Z26" s="42">
        <v>1</v>
      </c>
      <c r="AA26" s="42">
        <v>0</v>
      </c>
      <c r="AB26" s="42">
        <v>0</v>
      </c>
      <c r="AC26" s="42">
        <v>0</v>
      </c>
      <c r="AD26" s="42">
        <v>0</v>
      </c>
      <c r="AE26" s="42">
        <v>0</v>
      </c>
      <c r="AF26" s="42">
        <v>1</v>
      </c>
      <c r="AG26" s="42">
        <v>0</v>
      </c>
      <c r="AH26" s="42">
        <v>1</v>
      </c>
      <c r="AI26" s="42">
        <v>0</v>
      </c>
      <c r="AJ26" s="42">
        <v>0</v>
      </c>
      <c r="AK26" s="42">
        <v>0</v>
      </c>
      <c r="AL26" s="42">
        <v>1</v>
      </c>
      <c r="AN26" s="39"/>
    </row>
    <row r="27" spans="1:40" x14ac:dyDescent="0.3">
      <c r="A27" s="39" t="s">
        <v>169</v>
      </c>
      <c r="B27" s="40">
        <v>0</v>
      </c>
      <c r="C27" s="40">
        <v>1</v>
      </c>
      <c r="D27" s="40">
        <v>1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1</v>
      </c>
      <c r="K27" s="40">
        <v>1</v>
      </c>
      <c r="L27" s="40">
        <v>0</v>
      </c>
      <c r="M27" s="40">
        <v>1</v>
      </c>
      <c r="N27" s="40">
        <v>1</v>
      </c>
      <c r="O27" s="40">
        <v>0</v>
      </c>
      <c r="P27" s="40">
        <v>1</v>
      </c>
      <c r="Q27" s="40">
        <v>1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1</v>
      </c>
      <c r="X27" s="40">
        <v>0</v>
      </c>
      <c r="Y27" s="40">
        <v>1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0">
        <v>0</v>
      </c>
      <c r="AH27" s="40">
        <v>0</v>
      </c>
      <c r="AI27" s="40">
        <v>0</v>
      </c>
      <c r="AJ27" s="40">
        <v>1</v>
      </c>
      <c r="AK27" s="40">
        <v>0</v>
      </c>
      <c r="AL27" s="40">
        <v>0</v>
      </c>
      <c r="AN27" s="39"/>
    </row>
    <row r="28" spans="1:40" x14ac:dyDescent="0.3">
      <c r="A28" s="30" t="s">
        <v>175</v>
      </c>
      <c r="B28" s="40">
        <v>0</v>
      </c>
      <c r="C28" s="40">
        <v>1</v>
      </c>
      <c r="D28" s="40">
        <v>0</v>
      </c>
      <c r="E28" s="40">
        <v>0</v>
      </c>
      <c r="F28" s="40">
        <v>0</v>
      </c>
      <c r="G28" s="40">
        <v>0</v>
      </c>
      <c r="H28" s="40">
        <v>1</v>
      </c>
      <c r="I28" s="40">
        <v>0</v>
      </c>
      <c r="J28" s="40">
        <v>0</v>
      </c>
      <c r="K28" s="40">
        <v>0</v>
      </c>
      <c r="L28" s="40">
        <v>0</v>
      </c>
      <c r="M28" s="40">
        <v>1</v>
      </c>
      <c r="N28" s="40">
        <v>1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1</v>
      </c>
      <c r="X28" s="40">
        <v>0</v>
      </c>
      <c r="Y28" s="40">
        <v>1</v>
      </c>
      <c r="Z28" s="40">
        <v>1</v>
      </c>
      <c r="AA28" s="40">
        <v>0</v>
      </c>
      <c r="AB28" s="40">
        <v>0</v>
      </c>
      <c r="AC28" s="40">
        <v>0</v>
      </c>
      <c r="AD28" s="40">
        <v>0</v>
      </c>
      <c r="AE28" s="40">
        <v>1</v>
      </c>
      <c r="AF28" s="40">
        <v>0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0</v>
      </c>
      <c r="AN28" s="39"/>
    </row>
    <row r="29" spans="1:40" x14ac:dyDescent="0.3">
      <c r="A29" s="39" t="s">
        <v>176</v>
      </c>
      <c r="B29" s="42">
        <v>1</v>
      </c>
      <c r="C29" s="42">
        <v>1</v>
      </c>
      <c r="D29" s="42">
        <v>1</v>
      </c>
      <c r="E29" s="42">
        <v>1</v>
      </c>
      <c r="F29" s="42">
        <v>0</v>
      </c>
      <c r="G29" s="42">
        <v>0</v>
      </c>
      <c r="H29" s="42">
        <v>1</v>
      </c>
      <c r="I29" s="42">
        <v>1</v>
      </c>
      <c r="J29" s="42">
        <v>1</v>
      </c>
      <c r="K29" s="42">
        <v>1</v>
      </c>
      <c r="L29" s="42">
        <v>0</v>
      </c>
      <c r="M29" s="42">
        <v>1</v>
      </c>
      <c r="N29" s="42">
        <v>0</v>
      </c>
      <c r="O29" s="42">
        <v>0</v>
      </c>
      <c r="P29" s="42">
        <v>1</v>
      </c>
      <c r="Q29" s="42">
        <v>1</v>
      </c>
      <c r="R29" s="42">
        <v>1</v>
      </c>
      <c r="S29" s="42">
        <v>1</v>
      </c>
      <c r="T29" s="42">
        <v>0</v>
      </c>
      <c r="U29" s="42">
        <v>0</v>
      </c>
      <c r="V29" s="42">
        <v>1</v>
      </c>
      <c r="W29" s="42">
        <v>0</v>
      </c>
      <c r="X29" s="42">
        <v>0</v>
      </c>
      <c r="Y29" s="42">
        <v>1</v>
      </c>
      <c r="Z29" s="42">
        <v>0</v>
      </c>
      <c r="AA29" s="42">
        <v>0</v>
      </c>
      <c r="AB29" s="42">
        <v>0</v>
      </c>
      <c r="AC29" s="42">
        <v>0</v>
      </c>
      <c r="AD29" s="42">
        <v>0</v>
      </c>
      <c r="AE29" s="42">
        <v>0</v>
      </c>
      <c r="AF29" s="42">
        <v>0</v>
      </c>
      <c r="AG29" s="42">
        <v>0</v>
      </c>
      <c r="AH29" s="42">
        <v>0</v>
      </c>
      <c r="AI29" s="42">
        <v>0</v>
      </c>
      <c r="AJ29" s="42">
        <v>1</v>
      </c>
      <c r="AK29" s="42">
        <v>0</v>
      </c>
      <c r="AL29" s="42">
        <v>0</v>
      </c>
      <c r="AN29" s="39"/>
    </row>
    <row r="30" spans="1:40" x14ac:dyDescent="0.3">
      <c r="A30" s="39" t="s">
        <v>177</v>
      </c>
      <c r="B30" s="42"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1</v>
      </c>
      <c r="I30" s="42">
        <v>0</v>
      </c>
      <c r="J30" s="42">
        <v>0</v>
      </c>
      <c r="K30" s="42">
        <v>1</v>
      </c>
      <c r="L30" s="42">
        <v>0</v>
      </c>
      <c r="M30" s="42">
        <v>1</v>
      </c>
      <c r="N30" s="42">
        <v>1</v>
      </c>
      <c r="O30" s="42">
        <v>1</v>
      </c>
      <c r="P30" s="42">
        <v>1</v>
      </c>
      <c r="Q30" s="42">
        <v>1</v>
      </c>
      <c r="R30" s="42">
        <v>0</v>
      </c>
      <c r="S30" s="42">
        <v>0</v>
      </c>
      <c r="T30" s="42">
        <v>1</v>
      </c>
      <c r="U30" s="42">
        <v>0</v>
      </c>
      <c r="V30" s="42">
        <v>0</v>
      </c>
      <c r="W30" s="42">
        <v>0</v>
      </c>
      <c r="X30" s="42">
        <v>0</v>
      </c>
      <c r="Y30" s="42">
        <v>0</v>
      </c>
      <c r="Z30" s="42">
        <v>0</v>
      </c>
      <c r="AA30" s="42">
        <v>0</v>
      </c>
      <c r="AB30" s="42">
        <v>0</v>
      </c>
      <c r="AC30" s="42">
        <v>0</v>
      </c>
      <c r="AD30" s="42">
        <v>0</v>
      </c>
      <c r="AE30" s="42">
        <v>0</v>
      </c>
      <c r="AF30" s="42">
        <v>0</v>
      </c>
      <c r="AG30" s="42">
        <v>0</v>
      </c>
      <c r="AH30" s="42">
        <v>1</v>
      </c>
      <c r="AI30" s="42">
        <v>0</v>
      </c>
      <c r="AJ30" s="42">
        <v>0</v>
      </c>
      <c r="AK30" s="42">
        <v>0</v>
      </c>
      <c r="AL30" s="42">
        <v>0</v>
      </c>
      <c r="AN30" s="39"/>
    </row>
    <row r="31" spans="1:40" x14ac:dyDescent="0.3">
      <c r="A31" s="39" t="s">
        <v>178</v>
      </c>
      <c r="B31" s="40">
        <v>1</v>
      </c>
      <c r="C31" s="40">
        <v>0</v>
      </c>
      <c r="D31" s="40">
        <v>0</v>
      </c>
      <c r="E31" s="40">
        <v>1</v>
      </c>
      <c r="F31" s="40">
        <v>0</v>
      </c>
      <c r="G31" s="40">
        <v>0</v>
      </c>
      <c r="H31" s="40">
        <v>1</v>
      </c>
      <c r="I31" s="40">
        <v>1</v>
      </c>
      <c r="J31" s="40">
        <v>0</v>
      </c>
      <c r="K31" s="40">
        <v>0</v>
      </c>
      <c r="L31" s="40">
        <v>0</v>
      </c>
      <c r="M31" s="40">
        <v>0</v>
      </c>
      <c r="N31" s="40">
        <v>1</v>
      </c>
      <c r="O31" s="40">
        <v>0</v>
      </c>
      <c r="P31" s="40">
        <v>0</v>
      </c>
      <c r="Q31" s="40">
        <v>0</v>
      </c>
      <c r="R31" s="40">
        <v>0</v>
      </c>
      <c r="S31" s="40">
        <v>1</v>
      </c>
      <c r="T31" s="40">
        <v>0</v>
      </c>
      <c r="U31" s="40">
        <v>0</v>
      </c>
      <c r="V31" s="40">
        <v>0</v>
      </c>
      <c r="W31" s="40">
        <v>1</v>
      </c>
      <c r="X31" s="40">
        <v>0</v>
      </c>
      <c r="Y31" s="40">
        <v>1</v>
      </c>
      <c r="Z31" s="40">
        <v>1</v>
      </c>
      <c r="AA31" s="40">
        <v>0</v>
      </c>
      <c r="AB31" s="40">
        <v>0</v>
      </c>
      <c r="AC31" s="40">
        <v>1</v>
      </c>
      <c r="AD31" s="40">
        <v>0</v>
      </c>
      <c r="AE31" s="40">
        <v>0</v>
      </c>
      <c r="AF31" s="40">
        <v>1</v>
      </c>
      <c r="AG31" s="40">
        <v>0</v>
      </c>
      <c r="AH31" s="40">
        <v>0</v>
      </c>
      <c r="AI31" s="40">
        <v>1</v>
      </c>
      <c r="AJ31" s="40">
        <v>0</v>
      </c>
      <c r="AK31" s="40">
        <v>0</v>
      </c>
      <c r="AL31" s="40">
        <v>0</v>
      </c>
      <c r="AN31" s="39"/>
    </row>
    <row r="32" spans="1:40" x14ac:dyDescent="0.3">
      <c r="A32" s="39" t="s">
        <v>197</v>
      </c>
      <c r="B32" s="42">
        <v>0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1</v>
      </c>
      <c r="I32" s="42">
        <v>0</v>
      </c>
      <c r="J32" s="42">
        <v>1</v>
      </c>
      <c r="K32" s="42">
        <v>1</v>
      </c>
      <c r="L32" s="42">
        <v>0</v>
      </c>
      <c r="M32" s="42">
        <v>1</v>
      </c>
      <c r="N32" s="42">
        <v>0</v>
      </c>
      <c r="O32" s="42">
        <v>0</v>
      </c>
      <c r="P32" s="42">
        <v>1</v>
      </c>
      <c r="Q32" s="42">
        <v>1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0</v>
      </c>
      <c r="X32" s="42">
        <v>0</v>
      </c>
      <c r="Y32" s="42">
        <v>1</v>
      </c>
      <c r="Z32" s="42">
        <v>0</v>
      </c>
      <c r="AA32" s="42">
        <v>0</v>
      </c>
      <c r="AB32" s="42">
        <v>0</v>
      </c>
      <c r="AC32" s="42">
        <v>0</v>
      </c>
      <c r="AD32" s="42">
        <v>0</v>
      </c>
      <c r="AE32" s="42">
        <v>0</v>
      </c>
      <c r="AF32" s="42">
        <v>0</v>
      </c>
      <c r="AG32" s="42">
        <v>0</v>
      </c>
      <c r="AH32" s="42">
        <v>0</v>
      </c>
      <c r="AI32" s="42">
        <v>0</v>
      </c>
      <c r="AJ32" s="42">
        <v>0</v>
      </c>
      <c r="AK32" s="42">
        <v>0</v>
      </c>
      <c r="AL32" s="42">
        <v>0</v>
      </c>
      <c r="AN32" s="39"/>
    </row>
    <row r="33" spans="1:40" x14ac:dyDescent="0.3">
      <c r="A33" s="30" t="s">
        <v>199</v>
      </c>
      <c r="B33" s="40">
        <v>1</v>
      </c>
      <c r="C33" s="40">
        <v>0</v>
      </c>
      <c r="D33" s="40">
        <v>0</v>
      </c>
      <c r="E33" s="40">
        <v>1</v>
      </c>
      <c r="F33" s="40">
        <v>0</v>
      </c>
      <c r="G33" s="40">
        <v>1</v>
      </c>
      <c r="H33" s="40">
        <v>1</v>
      </c>
      <c r="I33" s="40">
        <v>1</v>
      </c>
      <c r="J33" s="40">
        <v>1</v>
      </c>
      <c r="K33" s="40">
        <v>1</v>
      </c>
      <c r="L33" s="40">
        <v>0</v>
      </c>
      <c r="M33" s="40">
        <v>0</v>
      </c>
      <c r="N33" s="40">
        <v>0</v>
      </c>
      <c r="O33" s="40">
        <v>1</v>
      </c>
      <c r="P33" s="40">
        <v>1</v>
      </c>
      <c r="Q33" s="40">
        <v>1</v>
      </c>
      <c r="R33" s="40">
        <v>1</v>
      </c>
      <c r="S33" s="40">
        <v>1</v>
      </c>
      <c r="T33" s="40">
        <v>1</v>
      </c>
      <c r="U33" s="40">
        <v>1</v>
      </c>
      <c r="V33" s="40">
        <v>1</v>
      </c>
      <c r="W33" s="40">
        <v>1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40">
        <v>0</v>
      </c>
      <c r="AF33" s="40">
        <v>0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0</v>
      </c>
      <c r="AN33" s="39"/>
    </row>
    <row r="34" spans="1:40" s="30" customFormat="1" x14ac:dyDescent="0.3">
      <c r="A34" s="39" t="s">
        <v>200</v>
      </c>
      <c r="B34" s="42">
        <v>1</v>
      </c>
      <c r="C34" s="42">
        <v>1</v>
      </c>
      <c r="D34" s="42">
        <v>1</v>
      </c>
      <c r="E34" s="42">
        <v>1</v>
      </c>
      <c r="F34" s="42">
        <v>1</v>
      </c>
      <c r="G34" s="42">
        <v>0</v>
      </c>
      <c r="H34" s="42">
        <v>1</v>
      </c>
      <c r="I34" s="42">
        <v>0</v>
      </c>
      <c r="J34" s="42">
        <v>1</v>
      </c>
      <c r="K34" s="42">
        <v>0</v>
      </c>
      <c r="L34" s="42">
        <v>0</v>
      </c>
      <c r="M34" s="42">
        <v>1</v>
      </c>
      <c r="N34" s="42">
        <v>0</v>
      </c>
      <c r="O34" s="42">
        <v>0</v>
      </c>
      <c r="P34" s="42">
        <v>1</v>
      </c>
      <c r="Q34" s="42">
        <v>0</v>
      </c>
      <c r="R34" s="42">
        <v>1</v>
      </c>
      <c r="S34" s="42">
        <v>1</v>
      </c>
      <c r="T34" s="42">
        <v>0</v>
      </c>
      <c r="U34" s="42">
        <v>0</v>
      </c>
      <c r="V34" s="42">
        <v>0</v>
      </c>
      <c r="W34" s="42">
        <v>1</v>
      </c>
      <c r="X34" s="42">
        <v>0</v>
      </c>
      <c r="Y34" s="42">
        <v>0</v>
      </c>
      <c r="Z34" s="42">
        <v>0</v>
      </c>
      <c r="AA34" s="42">
        <v>0</v>
      </c>
      <c r="AB34" s="42">
        <v>0</v>
      </c>
      <c r="AC34" s="42">
        <v>0</v>
      </c>
      <c r="AD34" s="42">
        <v>0</v>
      </c>
      <c r="AE34" s="42">
        <v>0</v>
      </c>
      <c r="AF34" s="42">
        <v>0</v>
      </c>
      <c r="AG34" s="42">
        <v>0</v>
      </c>
      <c r="AH34" s="42">
        <v>0</v>
      </c>
      <c r="AI34" s="42">
        <v>0</v>
      </c>
      <c r="AJ34" s="42">
        <v>0</v>
      </c>
      <c r="AK34" s="42">
        <v>0</v>
      </c>
      <c r="AL34" s="42">
        <v>0</v>
      </c>
    </row>
    <row r="35" spans="1:40" s="30" customFormat="1" x14ac:dyDescent="0.3">
      <c r="A35" s="39" t="s">
        <v>201</v>
      </c>
      <c r="B35" s="40">
        <v>0</v>
      </c>
      <c r="C35" s="40">
        <v>0</v>
      </c>
      <c r="D35" s="40">
        <v>0</v>
      </c>
      <c r="E35" s="40">
        <v>1</v>
      </c>
      <c r="F35" s="40">
        <v>0</v>
      </c>
      <c r="G35" s="40">
        <v>0</v>
      </c>
      <c r="H35" s="40">
        <v>1</v>
      </c>
      <c r="I35" s="40">
        <v>0</v>
      </c>
      <c r="J35" s="40">
        <v>1</v>
      </c>
      <c r="K35" s="40">
        <v>0</v>
      </c>
      <c r="L35" s="40">
        <v>1</v>
      </c>
      <c r="M35" s="40">
        <v>1</v>
      </c>
      <c r="N35" s="40">
        <v>1</v>
      </c>
      <c r="O35" s="40">
        <v>0</v>
      </c>
      <c r="P35" s="40">
        <v>1</v>
      </c>
      <c r="Q35" s="40">
        <v>0</v>
      </c>
      <c r="R35" s="40">
        <v>1</v>
      </c>
      <c r="S35" s="40">
        <v>0</v>
      </c>
      <c r="T35" s="40">
        <v>0</v>
      </c>
      <c r="U35" s="40">
        <v>1</v>
      </c>
      <c r="V35" s="40">
        <v>1</v>
      </c>
      <c r="W35" s="40">
        <v>0</v>
      </c>
      <c r="X35" s="40">
        <v>0</v>
      </c>
      <c r="Y35" s="40">
        <v>1</v>
      </c>
      <c r="Z35" s="40">
        <v>1</v>
      </c>
      <c r="AA35" s="40">
        <v>0</v>
      </c>
      <c r="AB35" s="40">
        <v>0</v>
      </c>
      <c r="AC35" s="40">
        <v>0</v>
      </c>
      <c r="AD35" s="40">
        <v>0</v>
      </c>
      <c r="AE35" s="40">
        <v>0</v>
      </c>
      <c r="AF35" s="40">
        <v>0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0</v>
      </c>
    </row>
    <row r="36" spans="1:40" x14ac:dyDescent="0.3">
      <c r="A36" s="39" t="s">
        <v>202</v>
      </c>
      <c r="B36" s="40">
        <v>1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1</v>
      </c>
      <c r="I36" s="40">
        <v>0</v>
      </c>
      <c r="J36" s="40">
        <v>0</v>
      </c>
      <c r="K36" s="40">
        <v>0</v>
      </c>
      <c r="L36" s="40">
        <v>0</v>
      </c>
      <c r="M36" s="40">
        <v>1</v>
      </c>
      <c r="N36" s="40">
        <v>1</v>
      </c>
      <c r="O36" s="40">
        <v>0</v>
      </c>
      <c r="P36" s="40">
        <v>0</v>
      </c>
      <c r="Q36" s="40">
        <v>0</v>
      </c>
      <c r="R36" s="40">
        <v>1</v>
      </c>
      <c r="S36" s="40">
        <v>1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1</v>
      </c>
      <c r="AA36" s="40">
        <v>0</v>
      </c>
      <c r="AB36" s="40">
        <v>0</v>
      </c>
      <c r="AC36" s="40">
        <v>0</v>
      </c>
      <c r="AD36" s="40">
        <v>0</v>
      </c>
      <c r="AE36" s="40">
        <v>1</v>
      </c>
      <c r="AF36" s="40">
        <v>0</v>
      </c>
      <c r="AG36" s="40">
        <v>0</v>
      </c>
      <c r="AH36" s="40">
        <v>0</v>
      </c>
      <c r="AI36" s="40">
        <v>0</v>
      </c>
      <c r="AJ36" s="40">
        <v>0</v>
      </c>
      <c r="AK36" s="40">
        <v>1</v>
      </c>
      <c r="AL36" s="40">
        <v>0</v>
      </c>
      <c r="AN36" s="39"/>
    </row>
    <row r="37" spans="1:40" x14ac:dyDescent="0.3">
      <c r="A37" s="39" t="s">
        <v>204</v>
      </c>
      <c r="B37" s="42">
        <v>1</v>
      </c>
      <c r="C37" s="42">
        <v>1</v>
      </c>
      <c r="D37" s="42">
        <v>0</v>
      </c>
      <c r="E37" s="42">
        <v>1</v>
      </c>
      <c r="F37" s="42">
        <v>0</v>
      </c>
      <c r="G37" s="42">
        <v>0</v>
      </c>
      <c r="H37" s="42">
        <v>1</v>
      </c>
      <c r="I37" s="42">
        <v>1</v>
      </c>
      <c r="J37" s="42">
        <v>1</v>
      </c>
      <c r="K37" s="42">
        <v>1</v>
      </c>
      <c r="L37" s="42">
        <v>0</v>
      </c>
      <c r="M37" s="42">
        <v>1</v>
      </c>
      <c r="N37" s="42">
        <v>1</v>
      </c>
      <c r="O37" s="42">
        <v>1</v>
      </c>
      <c r="P37" s="42">
        <v>1</v>
      </c>
      <c r="Q37" s="42">
        <v>1</v>
      </c>
      <c r="R37" s="42">
        <v>1</v>
      </c>
      <c r="S37" s="42">
        <v>1</v>
      </c>
      <c r="T37" s="42">
        <v>1</v>
      </c>
      <c r="U37" s="42">
        <v>1</v>
      </c>
      <c r="V37" s="42">
        <v>0</v>
      </c>
      <c r="W37" s="42">
        <v>1</v>
      </c>
      <c r="X37" s="42">
        <v>0</v>
      </c>
      <c r="Y37" s="42">
        <v>1</v>
      </c>
      <c r="Z37" s="42">
        <v>1</v>
      </c>
      <c r="AA37" s="42">
        <v>1</v>
      </c>
      <c r="AB37" s="42">
        <v>0</v>
      </c>
      <c r="AC37" s="42">
        <v>0</v>
      </c>
      <c r="AD37" s="42">
        <v>0</v>
      </c>
      <c r="AE37" s="42">
        <v>1</v>
      </c>
      <c r="AF37" s="42">
        <v>1</v>
      </c>
      <c r="AG37" s="42">
        <v>0</v>
      </c>
      <c r="AH37" s="42">
        <v>1</v>
      </c>
      <c r="AI37" s="42">
        <v>0</v>
      </c>
      <c r="AJ37" s="42">
        <v>1</v>
      </c>
      <c r="AK37" s="42">
        <v>1</v>
      </c>
      <c r="AL37" s="42">
        <v>1</v>
      </c>
      <c r="AN37" s="39"/>
    </row>
    <row r="38" spans="1:40" x14ac:dyDescent="0.3">
      <c r="A38" s="39" t="s">
        <v>211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1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40">
        <v>1</v>
      </c>
      <c r="AF38" s="40">
        <v>0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0</v>
      </c>
      <c r="AN38" s="39"/>
    </row>
    <row r="39" spans="1:40" x14ac:dyDescent="0.3">
      <c r="A39" s="39" t="s">
        <v>212</v>
      </c>
      <c r="B39" s="42">
        <v>1</v>
      </c>
      <c r="C39" s="42">
        <v>0</v>
      </c>
      <c r="D39" s="42">
        <v>0</v>
      </c>
      <c r="E39" s="42">
        <v>1</v>
      </c>
      <c r="F39" s="42">
        <v>0</v>
      </c>
      <c r="G39" s="42">
        <v>0</v>
      </c>
      <c r="H39" s="42">
        <v>1</v>
      </c>
      <c r="I39" s="42">
        <v>0</v>
      </c>
      <c r="J39" s="42">
        <v>1</v>
      </c>
      <c r="K39" s="42">
        <v>1</v>
      </c>
      <c r="L39" s="42">
        <v>0</v>
      </c>
      <c r="M39" s="42">
        <v>0</v>
      </c>
      <c r="N39" s="42">
        <v>0</v>
      </c>
      <c r="O39" s="42">
        <v>1</v>
      </c>
      <c r="P39" s="42">
        <v>1</v>
      </c>
      <c r="Q39" s="42">
        <v>0</v>
      </c>
      <c r="R39" s="42">
        <v>1</v>
      </c>
      <c r="S39" s="42">
        <v>1</v>
      </c>
      <c r="T39" s="42">
        <v>1</v>
      </c>
      <c r="U39" s="42">
        <v>0</v>
      </c>
      <c r="V39" s="42">
        <v>0</v>
      </c>
      <c r="W39" s="42">
        <v>0</v>
      </c>
      <c r="X39" s="42">
        <v>0</v>
      </c>
      <c r="Y39" s="42">
        <v>0</v>
      </c>
      <c r="Z39" s="42">
        <v>0</v>
      </c>
      <c r="AA39" s="42">
        <v>0</v>
      </c>
      <c r="AB39" s="42">
        <v>0</v>
      </c>
      <c r="AC39" s="42">
        <v>0</v>
      </c>
      <c r="AD39" s="42">
        <v>0</v>
      </c>
      <c r="AE39" s="42">
        <v>0</v>
      </c>
      <c r="AF39" s="42">
        <v>0</v>
      </c>
      <c r="AG39" s="42">
        <v>0</v>
      </c>
      <c r="AH39" s="42">
        <v>0</v>
      </c>
      <c r="AI39" s="42">
        <v>0</v>
      </c>
      <c r="AJ39" s="42">
        <v>0</v>
      </c>
      <c r="AK39" s="42">
        <v>0</v>
      </c>
      <c r="AL39" s="42">
        <v>0</v>
      </c>
      <c r="AN39" s="39"/>
    </row>
    <row r="40" spans="1:40" x14ac:dyDescent="0.3">
      <c r="A40" s="39" t="s">
        <v>214</v>
      </c>
      <c r="B40" s="40">
        <v>1</v>
      </c>
      <c r="C40" s="40">
        <v>1</v>
      </c>
      <c r="D40" s="40">
        <v>1</v>
      </c>
      <c r="E40" s="40">
        <v>1</v>
      </c>
      <c r="F40" s="40">
        <v>0</v>
      </c>
      <c r="G40" s="40">
        <v>0</v>
      </c>
      <c r="H40" s="40">
        <v>1</v>
      </c>
      <c r="I40" s="40">
        <v>1</v>
      </c>
      <c r="J40" s="40">
        <v>1</v>
      </c>
      <c r="K40" s="40">
        <v>1</v>
      </c>
      <c r="L40" s="40">
        <v>0</v>
      </c>
      <c r="M40" s="40">
        <v>1</v>
      </c>
      <c r="N40" s="40">
        <v>0</v>
      </c>
      <c r="O40" s="40">
        <v>1</v>
      </c>
      <c r="P40" s="40">
        <v>0</v>
      </c>
      <c r="Q40" s="40">
        <v>0</v>
      </c>
      <c r="R40" s="40">
        <v>1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1</v>
      </c>
      <c r="AJ40" s="40">
        <v>0</v>
      </c>
      <c r="AK40" s="40">
        <v>0</v>
      </c>
      <c r="AL40" s="40">
        <v>0</v>
      </c>
      <c r="AN40" s="39"/>
    </row>
    <row r="41" spans="1:40" x14ac:dyDescent="0.3">
      <c r="A41" s="30" t="s">
        <v>217</v>
      </c>
      <c r="B41" s="40">
        <v>0</v>
      </c>
      <c r="C41" s="40">
        <v>0</v>
      </c>
      <c r="D41" s="40">
        <v>1</v>
      </c>
      <c r="E41" s="40">
        <v>0</v>
      </c>
      <c r="F41" s="40">
        <v>0</v>
      </c>
      <c r="G41" s="40">
        <v>0</v>
      </c>
      <c r="H41" s="40">
        <v>1</v>
      </c>
      <c r="I41" s="40">
        <v>1</v>
      </c>
      <c r="J41" s="40">
        <v>1</v>
      </c>
      <c r="K41" s="40">
        <v>1</v>
      </c>
      <c r="L41" s="40">
        <v>0</v>
      </c>
      <c r="M41" s="40">
        <v>1</v>
      </c>
      <c r="N41" s="40">
        <v>0</v>
      </c>
      <c r="O41" s="40">
        <v>0</v>
      </c>
      <c r="P41" s="40">
        <v>1</v>
      </c>
      <c r="Q41" s="40">
        <v>1</v>
      </c>
      <c r="R41" s="40">
        <v>1</v>
      </c>
      <c r="S41" s="40">
        <v>0</v>
      </c>
      <c r="T41" s="40">
        <v>0</v>
      </c>
      <c r="U41" s="40">
        <v>1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0</v>
      </c>
      <c r="AN41" s="39"/>
    </row>
    <row r="42" spans="1:40" x14ac:dyDescent="0.3">
      <c r="A42" s="39" t="s">
        <v>219</v>
      </c>
      <c r="B42" s="40">
        <v>1</v>
      </c>
      <c r="C42" s="40">
        <v>1</v>
      </c>
      <c r="D42" s="40">
        <v>1</v>
      </c>
      <c r="E42" s="40">
        <v>0</v>
      </c>
      <c r="F42" s="40">
        <v>1</v>
      </c>
      <c r="G42" s="40">
        <v>1</v>
      </c>
      <c r="H42" s="40">
        <v>1</v>
      </c>
      <c r="I42" s="40">
        <v>0</v>
      </c>
      <c r="J42" s="40">
        <v>1</v>
      </c>
      <c r="K42" s="40">
        <v>1</v>
      </c>
      <c r="L42" s="40">
        <v>1</v>
      </c>
      <c r="M42" s="40">
        <v>1</v>
      </c>
      <c r="N42" s="40">
        <v>1</v>
      </c>
      <c r="O42" s="40">
        <v>1</v>
      </c>
      <c r="P42" s="40">
        <v>1</v>
      </c>
      <c r="Q42" s="40">
        <v>1</v>
      </c>
      <c r="R42" s="40">
        <v>1</v>
      </c>
      <c r="S42" s="40">
        <v>0</v>
      </c>
      <c r="T42" s="40">
        <v>0</v>
      </c>
      <c r="U42" s="40">
        <v>1</v>
      </c>
      <c r="V42" s="40">
        <v>1</v>
      </c>
      <c r="W42" s="40">
        <v>1</v>
      </c>
      <c r="X42" s="40">
        <v>0</v>
      </c>
      <c r="Y42" s="40">
        <v>0</v>
      </c>
      <c r="Z42" s="40">
        <v>1</v>
      </c>
      <c r="AA42" s="40">
        <v>0</v>
      </c>
      <c r="AB42" s="40">
        <v>0</v>
      </c>
      <c r="AC42" s="40">
        <v>0</v>
      </c>
      <c r="AD42" s="40">
        <v>1</v>
      </c>
      <c r="AE42" s="40">
        <v>1</v>
      </c>
      <c r="AF42" s="40">
        <v>0</v>
      </c>
      <c r="AG42" s="40">
        <v>0</v>
      </c>
      <c r="AH42" s="40">
        <v>0</v>
      </c>
      <c r="AI42" s="40">
        <v>0</v>
      </c>
      <c r="AJ42" s="40">
        <v>0</v>
      </c>
      <c r="AK42" s="40">
        <v>1</v>
      </c>
      <c r="AL42" s="40">
        <v>0</v>
      </c>
      <c r="AN42" s="39"/>
    </row>
    <row r="43" spans="1:40" x14ac:dyDescent="0.3">
      <c r="A43" s="39" t="s">
        <v>226</v>
      </c>
      <c r="B43" s="40">
        <v>1</v>
      </c>
      <c r="C43" s="40">
        <v>1</v>
      </c>
      <c r="D43" s="40">
        <v>1</v>
      </c>
      <c r="E43" s="40">
        <v>1</v>
      </c>
      <c r="F43" s="40">
        <v>0</v>
      </c>
      <c r="G43" s="40">
        <v>0</v>
      </c>
      <c r="H43" s="40">
        <v>1</v>
      </c>
      <c r="I43" s="40">
        <v>0</v>
      </c>
      <c r="J43" s="40">
        <v>1</v>
      </c>
      <c r="K43" s="40">
        <v>0</v>
      </c>
      <c r="L43" s="40">
        <v>0</v>
      </c>
      <c r="M43" s="40">
        <v>0</v>
      </c>
      <c r="N43" s="40">
        <v>0</v>
      </c>
      <c r="O43" s="40">
        <v>1</v>
      </c>
      <c r="P43" s="40">
        <v>1</v>
      </c>
      <c r="Q43" s="40">
        <v>0</v>
      </c>
      <c r="R43" s="40">
        <v>1</v>
      </c>
      <c r="S43" s="40">
        <v>0</v>
      </c>
      <c r="T43" s="40">
        <v>0</v>
      </c>
      <c r="U43" s="40">
        <v>1</v>
      </c>
      <c r="V43" s="40">
        <v>0</v>
      </c>
      <c r="W43" s="40">
        <v>1</v>
      </c>
      <c r="X43" s="40">
        <v>0</v>
      </c>
      <c r="Y43" s="40">
        <v>0</v>
      </c>
      <c r="Z43" s="40">
        <v>1</v>
      </c>
      <c r="AA43" s="40">
        <v>1</v>
      </c>
      <c r="AB43" s="40">
        <v>1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0</v>
      </c>
      <c r="AI43" s="40">
        <v>0</v>
      </c>
      <c r="AJ43" s="40">
        <v>0</v>
      </c>
      <c r="AK43" s="40">
        <v>1</v>
      </c>
      <c r="AL43" s="40">
        <v>0</v>
      </c>
      <c r="AN43" s="39"/>
    </row>
    <row r="44" spans="1:40" x14ac:dyDescent="0.3">
      <c r="A44" s="39" t="s">
        <v>235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1</v>
      </c>
      <c r="I44" s="40">
        <v>1</v>
      </c>
      <c r="J44" s="40">
        <v>1</v>
      </c>
      <c r="K44" s="40">
        <v>1</v>
      </c>
      <c r="L44" s="40">
        <v>0</v>
      </c>
      <c r="M44" s="40">
        <v>0</v>
      </c>
      <c r="N44" s="40">
        <v>0</v>
      </c>
      <c r="O44" s="40">
        <v>0</v>
      </c>
      <c r="P44" s="40">
        <v>1</v>
      </c>
      <c r="Q44" s="40">
        <v>0</v>
      </c>
      <c r="R44" s="40">
        <v>1</v>
      </c>
      <c r="S44" s="40">
        <v>0</v>
      </c>
      <c r="T44" s="40">
        <v>1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40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0</v>
      </c>
      <c r="AN44" s="39"/>
    </row>
    <row r="45" spans="1:40" x14ac:dyDescent="0.3">
      <c r="A45" s="44" t="s">
        <v>238</v>
      </c>
      <c r="B45" s="40">
        <v>0</v>
      </c>
      <c r="C45" s="40">
        <v>0</v>
      </c>
      <c r="D45" s="40">
        <v>0</v>
      </c>
      <c r="E45" s="40">
        <v>1</v>
      </c>
      <c r="F45" s="40">
        <v>0</v>
      </c>
      <c r="G45" s="40">
        <v>0</v>
      </c>
      <c r="H45" s="40">
        <v>1</v>
      </c>
      <c r="I45" s="40">
        <v>0</v>
      </c>
      <c r="J45" s="40">
        <v>1</v>
      </c>
      <c r="K45" s="40">
        <v>1</v>
      </c>
      <c r="L45" s="40">
        <v>0</v>
      </c>
      <c r="M45" s="40">
        <v>1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N45" s="39"/>
    </row>
    <row r="46" spans="1:40" x14ac:dyDescent="0.3">
      <c r="A46" s="39" t="s">
        <v>240</v>
      </c>
      <c r="B46" s="42">
        <v>0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1</v>
      </c>
      <c r="K46" s="42">
        <v>1</v>
      </c>
      <c r="L46" s="42">
        <v>1</v>
      </c>
      <c r="M46" s="42">
        <v>1</v>
      </c>
      <c r="N46" s="42">
        <v>0</v>
      </c>
      <c r="O46" s="42">
        <v>0</v>
      </c>
      <c r="P46" s="42">
        <v>1</v>
      </c>
      <c r="Q46" s="42">
        <v>1</v>
      </c>
      <c r="R46" s="42">
        <v>0</v>
      </c>
      <c r="S46" s="42">
        <v>0</v>
      </c>
      <c r="T46" s="42">
        <v>0</v>
      </c>
      <c r="U46" s="42">
        <v>0</v>
      </c>
      <c r="V46" s="42">
        <v>0</v>
      </c>
      <c r="W46" s="42">
        <v>0</v>
      </c>
      <c r="X46" s="42">
        <v>0</v>
      </c>
      <c r="Y46" s="42">
        <v>0</v>
      </c>
      <c r="Z46" s="42">
        <v>0</v>
      </c>
      <c r="AA46" s="42">
        <v>0</v>
      </c>
      <c r="AB46" s="42">
        <v>0</v>
      </c>
      <c r="AC46" s="42">
        <v>0</v>
      </c>
      <c r="AD46" s="42">
        <v>0</v>
      </c>
      <c r="AE46" s="42">
        <v>0</v>
      </c>
      <c r="AF46" s="42">
        <v>0</v>
      </c>
      <c r="AG46" s="42">
        <v>0</v>
      </c>
      <c r="AH46" s="42">
        <v>0</v>
      </c>
      <c r="AI46" s="42">
        <v>0</v>
      </c>
      <c r="AJ46" s="42">
        <v>0</v>
      </c>
      <c r="AK46" s="42">
        <v>0</v>
      </c>
      <c r="AL46" s="42">
        <v>0</v>
      </c>
      <c r="AN46" s="39"/>
    </row>
    <row r="47" spans="1:40" x14ac:dyDescent="0.3">
      <c r="A47" s="39" t="s">
        <v>258</v>
      </c>
      <c r="B47" s="40">
        <v>0</v>
      </c>
      <c r="C47" s="40">
        <v>1</v>
      </c>
      <c r="D47" s="40">
        <v>0</v>
      </c>
      <c r="E47" s="40">
        <v>0</v>
      </c>
      <c r="F47" s="40">
        <v>1</v>
      </c>
      <c r="G47" s="40">
        <v>0</v>
      </c>
      <c r="H47" s="40">
        <v>1</v>
      </c>
      <c r="I47" s="40">
        <v>1</v>
      </c>
      <c r="J47" s="40">
        <v>1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40">
        <v>0</v>
      </c>
      <c r="AL47" s="40">
        <v>0</v>
      </c>
      <c r="AN47" s="39"/>
    </row>
    <row r="48" spans="1:40" x14ac:dyDescent="0.3">
      <c r="A48" s="39" t="s">
        <v>259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1</v>
      </c>
      <c r="I48" s="40">
        <v>1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1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  <c r="W48" s="40">
        <v>0</v>
      </c>
      <c r="X48" s="40">
        <v>0</v>
      </c>
      <c r="Y48" s="40">
        <v>0</v>
      </c>
      <c r="Z48" s="40">
        <v>0</v>
      </c>
      <c r="AA48" s="40">
        <v>0</v>
      </c>
      <c r="AB48" s="40">
        <v>0</v>
      </c>
      <c r="AC48" s="40">
        <v>0</v>
      </c>
      <c r="AD48" s="40">
        <v>0</v>
      </c>
      <c r="AE48" s="40">
        <v>0</v>
      </c>
      <c r="AF48" s="40">
        <v>0</v>
      </c>
      <c r="AG48" s="40">
        <v>0</v>
      </c>
      <c r="AH48" s="40">
        <v>0</v>
      </c>
      <c r="AI48" s="40">
        <v>0</v>
      </c>
      <c r="AJ48" s="40">
        <v>0</v>
      </c>
      <c r="AK48" s="40">
        <v>0</v>
      </c>
      <c r="AL48" s="40">
        <v>0</v>
      </c>
      <c r="AN48" s="39"/>
    </row>
    <row r="49" spans="1:40" x14ac:dyDescent="0.3">
      <c r="A49" s="39" t="s">
        <v>263</v>
      </c>
      <c r="B49" s="42">
        <v>0</v>
      </c>
      <c r="C49" s="42">
        <v>1</v>
      </c>
      <c r="D49" s="42">
        <v>0</v>
      </c>
      <c r="E49" s="42">
        <v>1</v>
      </c>
      <c r="F49" s="42">
        <v>1</v>
      </c>
      <c r="G49" s="42">
        <v>0</v>
      </c>
      <c r="H49" s="42">
        <v>1</v>
      </c>
      <c r="I49" s="42">
        <v>1</v>
      </c>
      <c r="J49" s="42">
        <v>1</v>
      </c>
      <c r="K49" s="42">
        <v>0</v>
      </c>
      <c r="L49" s="42">
        <v>0</v>
      </c>
      <c r="M49" s="42">
        <v>1</v>
      </c>
      <c r="N49" s="42">
        <v>1</v>
      </c>
      <c r="O49" s="42">
        <v>0</v>
      </c>
      <c r="P49" s="42">
        <v>1</v>
      </c>
      <c r="Q49" s="42">
        <v>0</v>
      </c>
      <c r="R49" s="42">
        <v>1</v>
      </c>
      <c r="S49" s="42">
        <v>0</v>
      </c>
      <c r="T49" s="42">
        <v>1</v>
      </c>
      <c r="U49" s="42">
        <v>0</v>
      </c>
      <c r="V49" s="42">
        <v>0</v>
      </c>
      <c r="W49" s="42">
        <v>0</v>
      </c>
      <c r="X49" s="42">
        <v>0</v>
      </c>
      <c r="Y49" s="42">
        <v>1</v>
      </c>
      <c r="Z49" s="42">
        <v>1</v>
      </c>
      <c r="AA49" s="42">
        <v>0</v>
      </c>
      <c r="AB49" s="42">
        <v>0</v>
      </c>
      <c r="AC49" s="42">
        <v>1</v>
      </c>
      <c r="AD49" s="42">
        <v>0</v>
      </c>
      <c r="AE49" s="42">
        <v>1</v>
      </c>
      <c r="AF49" s="42">
        <v>1</v>
      </c>
      <c r="AG49" s="42">
        <v>1</v>
      </c>
      <c r="AH49" s="42">
        <v>1</v>
      </c>
      <c r="AI49" s="42">
        <v>0</v>
      </c>
      <c r="AJ49" s="42">
        <v>0</v>
      </c>
      <c r="AK49" s="42">
        <v>0</v>
      </c>
      <c r="AL49" s="42">
        <v>1</v>
      </c>
      <c r="AN49" s="39"/>
    </row>
    <row r="50" spans="1:40" x14ac:dyDescent="0.3">
      <c r="A50" s="30" t="s">
        <v>267</v>
      </c>
      <c r="B50" s="40">
        <v>1</v>
      </c>
      <c r="C50" s="40">
        <v>0</v>
      </c>
      <c r="D50" s="40">
        <v>1</v>
      </c>
      <c r="E50" s="40">
        <v>1</v>
      </c>
      <c r="F50" s="40">
        <v>0</v>
      </c>
      <c r="G50" s="40">
        <v>0</v>
      </c>
      <c r="H50" s="40">
        <v>1</v>
      </c>
      <c r="I50" s="40">
        <v>1</v>
      </c>
      <c r="J50" s="40">
        <v>1</v>
      </c>
      <c r="K50" s="40">
        <v>1</v>
      </c>
      <c r="L50" s="40">
        <v>0</v>
      </c>
      <c r="M50" s="40">
        <v>1</v>
      </c>
      <c r="N50" s="40">
        <v>0</v>
      </c>
      <c r="O50" s="40">
        <v>1</v>
      </c>
      <c r="P50" s="40">
        <v>1</v>
      </c>
      <c r="Q50" s="40">
        <v>1</v>
      </c>
      <c r="R50" s="40">
        <v>0</v>
      </c>
      <c r="S50" s="40">
        <v>1</v>
      </c>
      <c r="T50" s="40">
        <v>1</v>
      </c>
      <c r="U50" s="40">
        <v>1</v>
      </c>
      <c r="V50" s="40">
        <v>0</v>
      </c>
      <c r="W50" s="40">
        <v>0</v>
      </c>
      <c r="X50" s="40">
        <v>0</v>
      </c>
      <c r="Y50" s="40">
        <v>1</v>
      </c>
      <c r="Z50" s="40">
        <v>1</v>
      </c>
      <c r="AA50" s="40">
        <v>1</v>
      </c>
      <c r="AB50" s="40">
        <v>0</v>
      </c>
      <c r="AC50" s="40">
        <v>0</v>
      </c>
      <c r="AD50" s="40">
        <v>1</v>
      </c>
      <c r="AE50" s="40">
        <v>1</v>
      </c>
      <c r="AF50" s="40">
        <v>0</v>
      </c>
      <c r="AG50" s="40">
        <v>0</v>
      </c>
      <c r="AH50" s="40">
        <v>0</v>
      </c>
      <c r="AI50" s="40">
        <v>0</v>
      </c>
      <c r="AJ50" s="40">
        <v>0</v>
      </c>
      <c r="AK50" s="40">
        <v>0</v>
      </c>
      <c r="AL50" s="40">
        <v>0</v>
      </c>
      <c r="AN50" s="39"/>
    </row>
    <row r="51" spans="1:40" x14ac:dyDescent="0.3">
      <c r="A51" s="39" t="s">
        <v>271</v>
      </c>
      <c r="B51" s="40">
        <v>0</v>
      </c>
      <c r="C51" s="40">
        <v>1</v>
      </c>
      <c r="D51" s="40">
        <v>0</v>
      </c>
      <c r="E51" s="40">
        <v>0</v>
      </c>
      <c r="F51" s="40">
        <v>1</v>
      </c>
      <c r="G51" s="40">
        <v>0</v>
      </c>
      <c r="H51" s="40">
        <v>0</v>
      </c>
      <c r="I51" s="40">
        <v>0</v>
      </c>
      <c r="J51" s="40">
        <v>0</v>
      </c>
      <c r="K51" s="40">
        <v>1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1</v>
      </c>
      <c r="U51" s="40">
        <v>0</v>
      </c>
      <c r="V51" s="40">
        <v>0</v>
      </c>
      <c r="W51" s="40">
        <v>1</v>
      </c>
      <c r="X51" s="40">
        <v>1</v>
      </c>
      <c r="Y51" s="40">
        <v>1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N51" s="39"/>
    </row>
    <row r="52" spans="1:40" x14ac:dyDescent="0.3">
      <c r="A52" s="39" t="s">
        <v>272</v>
      </c>
      <c r="B52" s="40">
        <v>1</v>
      </c>
      <c r="C52" s="40">
        <v>1</v>
      </c>
      <c r="D52" s="40">
        <v>0</v>
      </c>
      <c r="E52" s="40">
        <v>0</v>
      </c>
      <c r="F52" s="40">
        <v>0</v>
      </c>
      <c r="G52" s="40">
        <v>1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1</v>
      </c>
      <c r="S52" s="40">
        <v>1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N52" s="39"/>
    </row>
    <row r="53" spans="1:40" x14ac:dyDescent="0.3">
      <c r="AN53" s="39"/>
    </row>
    <row r="54" spans="1:40" x14ac:dyDescent="0.3">
      <c r="AN54" s="39"/>
    </row>
    <row r="55" spans="1:40" x14ac:dyDescent="0.3">
      <c r="AN55" s="39"/>
    </row>
    <row r="56" spans="1:40" x14ac:dyDescent="0.3">
      <c r="AN56" s="39"/>
    </row>
    <row r="57" spans="1:40" x14ac:dyDescent="0.3">
      <c r="AN57" s="39"/>
    </row>
    <row r="58" spans="1:40" x14ac:dyDescent="0.3">
      <c r="AN58" s="39"/>
    </row>
    <row r="59" spans="1:40" x14ac:dyDescent="0.3">
      <c r="AN59" s="39"/>
    </row>
    <row r="60" spans="1:40" x14ac:dyDescent="0.3">
      <c r="AN60" s="39"/>
    </row>
    <row r="61" spans="1:40" x14ac:dyDescent="0.3">
      <c r="AN61" s="39"/>
    </row>
    <row r="62" spans="1:40" x14ac:dyDescent="0.3">
      <c r="AN62" s="39"/>
    </row>
    <row r="63" spans="1:40" x14ac:dyDescent="0.3">
      <c r="AN63" s="39"/>
    </row>
    <row r="64" spans="1:40" x14ac:dyDescent="0.3">
      <c r="AN64" s="39"/>
    </row>
    <row r="65" spans="40:40" x14ac:dyDescent="0.3">
      <c r="AN65" s="39"/>
    </row>
    <row r="66" spans="40:40" x14ac:dyDescent="0.3">
      <c r="AN66" s="39"/>
    </row>
    <row r="67" spans="40:40" x14ac:dyDescent="0.3">
      <c r="AN67" s="39"/>
    </row>
    <row r="68" spans="40:40" x14ac:dyDescent="0.3">
      <c r="AN68" s="39"/>
    </row>
    <row r="69" spans="40:40" x14ac:dyDescent="0.3">
      <c r="AN69" s="39"/>
    </row>
    <row r="70" spans="40:40" x14ac:dyDescent="0.3">
      <c r="AN70" s="39"/>
    </row>
    <row r="71" spans="40:40" x14ac:dyDescent="0.3">
      <c r="AN71" s="39"/>
    </row>
    <row r="72" spans="40:40" x14ac:dyDescent="0.3">
      <c r="AN72" s="39"/>
    </row>
    <row r="73" spans="40:40" x14ac:dyDescent="0.3">
      <c r="AN73" s="39"/>
    </row>
    <row r="74" spans="40:40" x14ac:dyDescent="0.3">
      <c r="AN74" s="39"/>
    </row>
    <row r="75" spans="40:40" x14ac:dyDescent="0.3">
      <c r="AN75" s="39"/>
    </row>
    <row r="76" spans="40:40" x14ac:dyDescent="0.3">
      <c r="AN76" s="39"/>
    </row>
    <row r="77" spans="40:40" x14ac:dyDescent="0.3">
      <c r="AN77" s="39"/>
    </row>
    <row r="78" spans="40:40" x14ac:dyDescent="0.3">
      <c r="AN78" s="39"/>
    </row>
    <row r="79" spans="40:40" x14ac:dyDescent="0.3">
      <c r="AN79" s="39"/>
    </row>
    <row r="80" spans="40:40" x14ac:dyDescent="0.3">
      <c r="AN80" s="39"/>
    </row>
    <row r="81" spans="40:40" x14ac:dyDescent="0.3">
      <c r="AN81" s="39"/>
    </row>
    <row r="82" spans="40:40" x14ac:dyDescent="0.3">
      <c r="AN82" s="39"/>
    </row>
    <row r="83" spans="40:40" x14ac:dyDescent="0.3">
      <c r="AN83" s="39"/>
    </row>
    <row r="84" spans="40:40" x14ac:dyDescent="0.3">
      <c r="AN84" s="39"/>
    </row>
    <row r="85" spans="40:40" x14ac:dyDescent="0.3">
      <c r="AN85" s="39"/>
    </row>
    <row r="86" spans="40:40" x14ac:dyDescent="0.3">
      <c r="AN86" s="39"/>
    </row>
    <row r="87" spans="40:40" x14ac:dyDescent="0.3">
      <c r="AN87" s="39"/>
    </row>
    <row r="88" spans="40:40" x14ac:dyDescent="0.3">
      <c r="AN88" s="39"/>
    </row>
    <row r="89" spans="40:40" x14ac:dyDescent="0.3">
      <c r="AN89" s="39"/>
    </row>
    <row r="90" spans="40:40" x14ac:dyDescent="0.3">
      <c r="AN90" s="39"/>
    </row>
    <row r="91" spans="40:40" x14ac:dyDescent="0.3">
      <c r="AN91" s="39"/>
    </row>
    <row r="92" spans="40:40" x14ac:dyDescent="0.3">
      <c r="AN92" s="39"/>
    </row>
    <row r="93" spans="40:40" x14ac:dyDescent="0.3">
      <c r="AN93" s="39"/>
    </row>
    <row r="94" spans="40:40" x14ac:dyDescent="0.3">
      <c r="AN94" s="39"/>
    </row>
    <row r="95" spans="40:40" x14ac:dyDescent="0.3">
      <c r="AN95" s="39"/>
    </row>
    <row r="96" spans="40:40" x14ac:dyDescent="0.3">
      <c r="AN96" s="39"/>
    </row>
    <row r="97" spans="40:40" x14ac:dyDescent="0.3">
      <c r="AN97" s="39"/>
    </row>
    <row r="98" spans="40:40" x14ac:dyDescent="0.3">
      <c r="AN98" s="39"/>
    </row>
    <row r="99" spans="40:40" x14ac:dyDescent="0.3">
      <c r="AN99" s="39"/>
    </row>
    <row r="100" spans="40:40" x14ac:dyDescent="0.3">
      <c r="AN100" s="39"/>
    </row>
    <row r="101" spans="40:40" x14ac:dyDescent="0.3">
      <c r="AN101" s="39"/>
    </row>
    <row r="102" spans="40:40" x14ac:dyDescent="0.3">
      <c r="AN102" s="39"/>
    </row>
    <row r="103" spans="40:40" x14ac:dyDescent="0.3">
      <c r="AN103" s="39"/>
    </row>
    <row r="104" spans="40:40" x14ac:dyDescent="0.3">
      <c r="AN104" s="39"/>
    </row>
    <row r="105" spans="40:40" x14ac:dyDescent="0.3">
      <c r="AN105" s="39"/>
    </row>
    <row r="106" spans="40:40" x14ac:dyDescent="0.3">
      <c r="AN106" s="39"/>
    </row>
    <row r="107" spans="40:40" x14ac:dyDescent="0.3">
      <c r="AN107" s="39"/>
    </row>
    <row r="108" spans="40:40" x14ac:dyDescent="0.3">
      <c r="AN108" s="39"/>
    </row>
    <row r="109" spans="40:40" x14ac:dyDescent="0.3">
      <c r="AN109" s="39"/>
    </row>
    <row r="110" spans="40:40" x14ac:dyDescent="0.3">
      <c r="AN110" s="39"/>
    </row>
    <row r="111" spans="40:40" x14ac:dyDescent="0.3">
      <c r="AN111" s="39"/>
    </row>
    <row r="112" spans="40:40" x14ac:dyDescent="0.3">
      <c r="AN112" s="39"/>
    </row>
    <row r="113" spans="40:40" x14ac:dyDescent="0.3">
      <c r="AN113" s="39"/>
    </row>
    <row r="114" spans="40:40" x14ac:dyDescent="0.3">
      <c r="AN114" s="39"/>
    </row>
    <row r="115" spans="40:40" x14ac:dyDescent="0.3">
      <c r="AN115" s="39"/>
    </row>
    <row r="116" spans="40:40" x14ac:dyDescent="0.3">
      <c r="AN116" s="39"/>
    </row>
    <row r="117" spans="40:40" x14ac:dyDescent="0.3">
      <c r="AN117" s="39"/>
    </row>
    <row r="118" spans="40:40" x14ac:dyDescent="0.3">
      <c r="AN118" s="39"/>
    </row>
    <row r="119" spans="40:40" x14ac:dyDescent="0.3">
      <c r="AN119" s="39"/>
    </row>
    <row r="120" spans="40:40" x14ac:dyDescent="0.3">
      <c r="AN120" s="39"/>
    </row>
    <row r="121" spans="40:40" x14ac:dyDescent="0.3">
      <c r="AN121" s="39"/>
    </row>
    <row r="122" spans="40:40" x14ac:dyDescent="0.3">
      <c r="AN122" s="39"/>
    </row>
  </sheetData>
  <conditionalFormatting sqref="A6:A78">
    <cfRule type="duplicateValues" dxfId="6" priority="2"/>
  </conditionalFormatting>
  <conditionalFormatting sqref="B1">
    <cfRule type="duplicateValues" dxfId="5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0"/>
  <sheetViews>
    <sheetView workbookViewId="0">
      <selection activeCell="K38" sqref="K38"/>
    </sheetView>
  </sheetViews>
  <sheetFormatPr defaultRowHeight="14.4" x14ac:dyDescent="0.3"/>
  <cols>
    <col min="1" max="1" width="9" customWidth="1"/>
    <col min="2" max="2" width="20.5546875" customWidth="1"/>
    <col min="3" max="3" width="9.109375" style="4"/>
    <col min="4" max="4" width="11.88671875" style="4" customWidth="1"/>
    <col min="5" max="5" width="10.5546875" style="4" customWidth="1"/>
    <col min="6" max="6" width="7.44140625" customWidth="1"/>
    <col min="7" max="7" width="9.6640625" style="8" customWidth="1"/>
    <col min="8" max="8" width="22.5546875" customWidth="1"/>
    <col min="9" max="9" width="10.44140625" style="4" customWidth="1"/>
    <col min="10" max="10" width="12" style="4" customWidth="1"/>
    <col min="11" max="11" width="9.88671875" style="4" customWidth="1"/>
    <col min="12" max="12" width="7.6640625" customWidth="1"/>
    <col min="14" max="14" width="21.44140625" customWidth="1"/>
    <col min="15" max="15" width="9.109375" style="4"/>
    <col min="16" max="16" width="12.44140625" style="4" customWidth="1"/>
    <col min="17" max="17" width="10.88671875" style="4" customWidth="1"/>
  </cols>
  <sheetData>
    <row r="1" spans="1:8" x14ac:dyDescent="0.3">
      <c r="A1" s="19" t="s">
        <v>104</v>
      </c>
    </row>
    <row r="3" spans="1:8" x14ac:dyDescent="0.3">
      <c r="A3" s="1" t="s">
        <v>0</v>
      </c>
      <c r="B3" s="1"/>
      <c r="C3" s="2"/>
      <c r="D3" s="2"/>
      <c r="E3" s="2"/>
    </row>
    <row r="4" spans="1:8" x14ac:dyDescent="0.3">
      <c r="A4" s="5" t="s">
        <v>3</v>
      </c>
      <c r="B4" s="1" t="s">
        <v>4</v>
      </c>
      <c r="C4" s="6" t="s">
        <v>5</v>
      </c>
      <c r="D4" s="6" t="s">
        <v>6</v>
      </c>
      <c r="E4" s="6" t="s">
        <v>7</v>
      </c>
      <c r="H4" s="30"/>
    </row>
    <row r="5" spans="1:8" x14ac:dyDescent="0.3">
      <c r="A5" s="8">
        <v>1</v>
      </c>
      <c r="B5" t="s">
        <v>9</v>
      </c>
      <c r="C5" s="9">
        <v>-1.409959</v>
      </c>
      <c r="D5" s="10">
        <v>0</v>
      </c>
      <c r="E5" s="4" t="s">
        <v>10</v>
      </c>
      <c r="H5" s="30"/>
    </row>
    <row r="6" spans="1:8" x14ac:dyDescent="0.3">
      <c r="A6" s="8">
        <v>2</v>
      </c>
      <c r="B6" t="s">
        <v>276</v>
      </c>
      <c r="C6" s="9">
        <v>-1.3877409999999999</v>
      </c>
      <c r="D6" s="10">
        <v>0</v>
      </c>
      <c r="E6" s="4" t="s">
        <v>10</v>
      </c>
      <c r="H6" s="30"/>
    </row>
    <row r="7" spans="1:8" x14ac:dyDescent="0.3">
      <c r="A7" s="8">
        <v>3</v>
      </c>
      <c r="B7" t="s">
        <v>277</v>
      </c>
      <c r="C7" s="9">
        <v>-1.275053</v>
      </c>
      <c r="D7" s="10">
        <v>0</v>
      </c>
      <c r="E7" s="4" t="s">
        <v>10</v>
      </c>
      <c r="H7" s="30"/>
    </row>
    <row r="8" spans="1:8" x14ac:dyDescent="0.3">
      <c r="A8" s="8">
        <v>4</v>
      </c>
      <c r="B8" t="s">
        <v>17</v>
      </c>
      <c r="C8" s="9">
        <v>-1.260812</v>
      </c>
      <c r="D8" s="10">
        <v>0</v>
      </c>
      <c r="E8" s="4" t="s">
        <v>10</v>
      </c>
      <c r="H8" s="30"/>
    </row>
    <row r="9" spans="1:8" x14ac:dyDescent="0.3">
      <c r="A9" s="8">
        <v>5</v>
      </c>
      <c r="B9" t="s">
        <v>275</v>
      </c>
      <c r="C9" s="9">
        <v>-0.95213590000000003</v>
      </c>
      <c r="D9" s="10">
        <v>0</v>
      </c>
      <c r="E9" s="4" t="s">
        <v>10</v>
      </c>
      <c r="H9" s="30"/>
    </row>
    <row r="10" spans="1:8" x14ac:dyDescent="0.3">
      <c r="A10" s="8">
        <v>6</v>
      </c>
      <c r="B10" t="s">
        <v>22</v>
      </c>
      <c r="C10" s="9">
        <v>-0.94553089999999995</v>
      </c>
      <c r="D10" s="10">
        <v>0</v>
      </c>
      <c r="E10" s="4" t="s">
        <v>10</v>
      </c>
      <c r="H10" s="30"/>
    </row>
    <row r="11" spans="1:8" x14ac:dyDescent="0.3">
      <c r="A11" s="8">
        <v>7</v>
      </c>
      <c r="B11" t="s">
        <v>25</v>
      </c>
      <c r="C11" s="9">
        <v>-0.87276399999999998</v>
      </c>
      <c r="D11" s="10">
        <v>0</v>
      </c>
      <c r="E11" s="4" t="s">
        <v>10</v>
      </c>
      <c r="H11" s="30"/>
    </row>
    <row r="12" spans="1:8" x14ac:dyDescent="0.3">
      <c r="A12" s="8">
        <v>8</v>
      </c>
      <c r="B12" t="s">
        <v>28</v>
      </c>
      <c r="C12" s="9">
        <v>-0.85763699999999998</v>
      </c>
      <c r="D12" s="10">
        <v>0</v>
      </c>
      <c r="E12" s="4" t="s">
        <v>10</v>
      </c>
      <c r="H12" s="30"/>
    </row>
    <row r="13" spans="1:8" x14ac:dyDescent="0.3">
      <c r="A13" s="8">
        <v>9</v>
      </c>
      <c r="B13" t="s">
        <v>31</v>
      </c>
      <c r="C13" s="9">
        <v>-0.63594490000000004</v>
      </c>
      <c r="D13" s="10">
        <v>0</v>
      </c>
      <c r="E13" s="4" t="s">
        <v>10</v>
      </c>
      <c r="H13" s="30"/>
    </row>
    <row r="14" spans="1:8" x14ac:dyDescent="0.3">
      <c r="A14" s="8">
        <v>10</v>
      </c>
      <c r="B14" t="s">
        <v>34</v>
      </c>
      <c r="C14" s="9">
        <v>-0.55441649999999998</v>
      </c>
      <c r="D14" s="10">
        <v>0</v>
      </c>
      <c r="E14" s="4" t="s">
        <v>10</v>
      </c>
      <c r="H14" s="30"/>
    </row>
    <row r="15" spans="1:8" x14ac:dyDescent="0.3">
      <c r="A15" s="8">
        <v>11</v>
      </c>
      <c r="B15" t="s">
        <v>37</v>
      </c>
      <c r="C15" s="9">
        <v>-0.53762969999999999</v>
      </c>
      <c r="D15" s="10">
        <v>0</v>
      </c>
      <c r="E15" s="4" t="s">
        <v>10</v>
      </c>
      <c r="H15" s="30"/>
    </row>
    <row r="16" spans="1:8" x14ac:dyDescent="0.3">
      <c r="A16" s="8">
        <v>12</v>
      </c>
      <c r="B16" t="s">
        <v>40</v>
      </c>
      <c r="C16" s="9">
        <v>-0.52993060000000003</v>
      </c>
      <c r="D16" s="10">
        <v>0</v>
      </c>
      <c r="E16" s="4" t="s">
        <v>10</v>
      </c>
      <c r="H16" s="30"/>
    </row>
    <row r="17" spans="1:8" x14ac:dyDescent="0.3">
      <c r="A17" s="8">
        <v>13</v>
      </c>
      <c r="B17" t="s">
        <v>43</v>
      </c>
      <c r="C17" s="9">
        <v>-0.47945739999999998</v>
      </c>
      <c r="D17" s="10">
        <v>0</v>
      </c>
      <c r="E17" s="4" t="s">
        <v>10</v>
      </c>
      <c r="H17" s="30"/>
    </row>
    <row r="18" spans="1:8" x14ac:dyDescent="0.3">
      <c r="A18" s="8">
        <v>14</v>
      </c>
      <c r="B18" t="s">
        <v>46</v>
      </c>
      <c r="C18" s="9">
        <v>-0.4705839</v>
      </c>
      <c r="D18" s="10">
        <v>0</v>
      </c>
      <c r="E18" s="4" t="s">
        <v>10</v>
      </c>
      <c r="H18" s="30"/>
    </row>
    <row r="19" spans="1:8" x14ac:dyDescent="0.3">
      <c r="A19" s="8">
        <v>15</v>
      </c>
      <c r="B19" t="s">
        <v>278</v>
      </c>
      <c r="C19" s="9">
        <v>-0.47038000000000002</v>
      </c>
      <c r="D19" s="10">
        <v>0</v>
      </c>
      <c r="E19" s="4" t="s">
        <v>10</v>
      </c>
      <c r="H19" s="30"/>
    </row>
    <row r="20" spans="1:8" x14ac:dyDescent="0.3">
      <c r="A20" s="8">
        <v>16</v>
      </c>
      <c r="B20" t="s">
        <v>51</v>
      </c>
      <c r="C20" s="9">
        <v>-0.34785860000000002</v>
      </c>
      <c r="D20" s="10">
        <v>0</v>
      </c>
      <c r="E20" s="4" t="s">
        <v>10</v>
      </c>
      <c r="H20" s="30"/>
    </row>
    <row r="21" spans="1:8" x14ac:dyDescent="0.3">
      <c r="A21" s="8">
        <v>17</v>
      </c>
      <c r="B21" t="s">
        <v>54</v>
      </c>
      <c r="C21" s="9">
        <v>-0.2599919</v>
      </c>
      <c r="D21" s="10">
        <v>0</v>
      </c>
      <c r="E21" s="4" t="s">
        <v>10</v>
      </c>
      <c r="H21" s="30"/>
    </row>
    <row r="22" spans="1:8" x14ac:dyDescent="0.3">
      <c r="A22" s="8">
        <v>18</v>
      </c>
      <c r="B22" t="s">
        <v>57</v>
      </c>
      <c r="C22" s="9">
        <v>-0.18162490000000001</v>
      </c>
      <c r="D22" s="10">
        <v>0</v>
      </c>
      <c r="E22" s="4" t="s">
        <v>10</v>
      </c>
      <c r="H22" s="30"/>
    </row>
    <row r="23" spans="1:8" x14ac:dyDescent="0.3">
      <c r="A23" s="8">
        <v>19</v>
      </c>
      <c r="B23" t="s">
        <v>60</v>
      </c>
      <c r="C23" s="9">
        <v>-0.13512070000000001</v>
      </c>
      <c r="D23" s="10">
        <v>0</v>
      </c>
      <c r="E23" s="4" t="s">
        <v>10</v>
      </c>
      <c r="H23" s="30"/>
    </row>
    <row r="24" spans="1:8" x14ac:dyDescent="0.3">
      <c r="A24" s="8">
        <v>20</v>
      </c>
      <c r="B24" t="s">
        <v>63</v>
      </c>
      <c r="C24" s="9">
        <v>-9.3949480000000002E-2</v>
      </c>
      <c r="D24" s="10">
        <v>0</v>
      </c>
      <c r="E24" s="4" t="s">
        <v>10</v>
      </c>
      <c r="H24" s="30"/>
    </row>
    <row r="25" spans="1:8" x14ac:dyDescent="0.3">
      <c r="A25" s="8">
        <v>21</v>
      </c>
      <c r="B25" t="s">
        <v>66</v>
      </c>
      <c r="C25" s="9">
        <v>-4.1384259999999999E-2</v>
      </c>
      <c r="D25" s="10">
        <v>0</v>
      </c>
      <c r="E25" s="4" t="s">
        <v>10</v>
      </c>
      <c r="H25" s="30"/>
    </row>
    <row r="26" spans="1:8" x14ac:dyDescent="0.3">
      <c r="A26" s="8">
        <v>22</v>
      </c>
      <c r="B26" t="s">
        <v>69</v>
      </c>
      <c r="C26" s="9">
        <v>2.6209139999999999E-2</v>
      </c>
      <c r="D26" s="10">
        <v>0</v>
      </c>
      <c r="E26" s="4" t="s">
        <v>10</v>
      </c>
      <c r="H26" s="30"/>
    </row>
    <row r="27" spans="1:8" x14ac:dyDescent="0.3">
      <c r="A27" s="8">
        <v>23</v>
      </c>
      <c r="B27" t="s">
        <v>72</v>
      </c>
      <c r="C27" s="9">
        <v>3.6457700000000003E-2</v>
      </c>
      <c r="D27" s="10">
        <v>0</v>
      </c>
      <c r="E27" s="4" t="s">
        <v>10</v>
      </c>
      <c r="H27" s="30"/>
    </row>
    <row r="28" spans="1:8" x14ac:dyDescent="0.3">
      <c r="A28" s="8">
        <v>24</v>
      </c>
      <c r="B28" t="s">
        <v>75</v>
      </c>
      <c r="C28" s="9">
        <v>0.17699400000000001</v>
      </c>
      <c r="D28" s="10">
        <v>0</v>
      </c>
      <c r="E28" s="4" t="s">
        <v>10</v>
      </c>
      <c r="H28" s="30"/>
    </row>
    <row r="29" spans="1:8" x14ac:dyDescent="0.3">
      <c r="A29" s="8">
        <v>25</v>
      </c>
      <c r="B29" t="s">
        <v>78</v>
      </c>
      <c r="C29" s="9">
        <v>0.27019579999999999</v>
      </c>
      <c r="D29" s="10">
        <v>6.0000000000000001E-3</v>
      </c>
      <c r="E29" s="4" t="s">
        <v>10</v>
      </c>
      <c r="H29" s="30"/>
    </row>
    <row r="30" spans="1:8" x14ac:dyDescent="0.3">
      <c r="A30" s="8">
        <v>26</v>
      </c>
      <c r="B30" t="s">
        <v>81</v>
      </c>
      <c r="C30" s="9">
        <v>0.27085789999999998</v>
      </c>
      <c r="D30" s="10">
        <v>1.7000000000000001E-2</v>
      </c>
      <c r="E30" s="4" t="s">
        <v>10</v>
      </c>
      <c r="H30" s="30"/>
    </row>
    <row r="31" spans="1:8" x14ac:dyDescent="0.3">
      <c r="A31" s="8">
        <v>27</v>
      </c>
      <c r="B31" t="s">
        <v>274</v>
      </c>
      <c r="C31" s="9">
        <v>0.30171629999999999</v>
      </c>
      <c r="D31" s="10">
        <v>0</v>
      </c>
      <c r="E31" s="4" t="s">
        <v>10</v>
      </c>
      <c r="H31" s="30"/>
    </row>
    <row r="32" spans="1:8" x14ac:dyDescent="0.3">
      <c r="H32" s="30"/>
    </row>
    <row r="33" spans="1:8" x14ac:dyDescent="0.3">
      <c r="A33" s="3" t="s">
        <v>1</v>
      </c>
      <c r="H33" s="30"/>
    </row>
    <row r="34" spans="1:8" x14ac:dyDescent="0.3">
      <c r="A34" s="3" t="s">
        <v>3</v>
      </c>
      <c r="B34" s="3" t="s">
        <v>4</v>
      </c>
      <c r="C34" s="6" t="s">
        <v>5</v>
      </c>
      <c r="D34" s="6" t="s">
        <v>6</v>
      </c>
      <c r="E34" s="6" t="s">
        <v>7</v>
      </c>
      <c r="H34" s="30"/>
    </row>
    <row r="35" spans="1:8" x14ac:dyDescent="0.3">
      <c r="A35" s="8">
        <v>1</v>
      </c>
      <c r="B35" t="s">
        <v>11</v>
      </c>
      <c r="C35" s="9">
        <v>1.181572E-2</v>
      </c>
      <c r="D35" s="10">
        <v>0</v>
      </c>
      <c r="E35" s="4" t="s">
        <v>10</v>
      </c>
      <c r="H35" s="30"/>
    </row>
    <row r="36" spans="1:8" x14ac:dyDescent="0.3">
      <c r="A36" s="8">
        <v>2</v>
      </c>
      <c r="B36" t="s">
        <v>13</v>
      </c>
      <c r="C36" s="9">
        <v>0.1159997</v>
      </c>
      <c r="D36" s="10">
        <v>0</v>
      </c>
      <c r="E36" s="4" t="s">
        <v>10</v>
      </c>
      <c r="H36" s="30"/>
    </row>
    <row r="37" spans="1:8" x14ac:dyDescent="0.3">
      <c r="A37" s="8">
        <v>3</v>
      </c>
      <c r="B37" t="s">
        <v>15</v>
      </c>
      <c r="C37" s="9">
        <v>0.12384299999999999</v>
      </c>
      <c r="D37" s="10">
        <v>0</v>
      </c>
      <c r="E37" s="4" t="s">
        <v>10</v>
      </c>
      <c r="H37" s="30"/>
    </row>
    <row r="38" spans="1:8" x14ac:dyDescent="0.3">
      <c r="A38" s="8">
        <v>4</v>
      </c>
      <c r="B38" t="s">
        <v>18</v>
      </c>
      <c r="C38" s="9">
        <v>0.25618750000000001</v>
      </c>
      <c r="D38" s="10">
        <v>0</v>
      </c>
      <c r="E38" s="4" t="s">
        <v>10</v>
      </c>
      <c r="H38" s="30"/>
    </row>
    <row r="39" spans="1:8" x14ac:dyDescent="0.3">
      <c r="A39" s="8">
        <v>5</v>
      </c>
      <c r="B39" t="s">
        <v>20</v>
      </c>
      <c r="C39" s="9">
        <v>0.28950690000000001</v>
      </c>
      <c r="D39" s="10">
        <v>0</v>
      </c>
      <c r="E39" s="4" t="s">
        <v>10</v>
      </c>
      <c r="H39" s="30"/>
    </row>
    <row r="40" spans="1:8" x14ac:dyDescent="0.3">
      <c r="A40" s="8">
        <v>6</v>
      </c>
      <c r="B40" t="s">
        <v>23</v>
      </c>
      <c r="C40" s="9">
        <v>0.36208410000000002</v>
      </c>
      <c r="D40" s="10">
        <v>3.2000000000000001E-2</v>
      </c>
      <c r="E40" s="4" t="s">
        <v>10</v>
      </c>
      <c r="H40" s="30"/>
    </row>
    <row r="41" spans="1:8" x14ac:dyDescent="0.3">
      <c r="A41" s="8">
        <v>7</v>
      </c>
      <c r="B41" t="s">
        <v>26</v>
      </c>
      <c r="C41" s="9">
        <v>0.3956305</v>
      </c>
      <c r="D41" s="10">
        <v>1.7999999999999999E-2</v>
      </c>
      <c r="E41" s="4" t="s">
        <v>10</v>
      </c>
      <c r="H41" s="30"/>
    </row>
    <row r="42" spans="1:8" x14ac:dyDescent="0.3">
      <c r="A42" s="8">
        <v>8</v>
      </c>
      <c r="B42" t="s">
        <v>29</v>
      </c>
      <c r="C42" s="9">
        <v>0.4040279</v>
      </c>
      <c r="D42" s="10">
        <v>6.0000000000000001E-3</v>
      </c>
      <c r="E42" s="4" t="s">
        <v>10</v>
      </c>
      <c r="H42" s="30"/>
    </row>
    <row r="43" spans="1:8" x14ac:dyDescent="0.3">
      <c r="A43" s="8">
        <v>9</v>
      </c>
      <c r="B43" t="s">
        <v>32</v>
      </c>
      <c r="C43" s="9">
        <v>0.41787999999999997</v>
      </c>
      <c r="D43" s="10">
        <v>2E-3</v>
      </c>
      <c r="E43" s="4" t="s">
        <v>10</v>
      </c>
      <c r="H43" s="30"/>
    </row>
    <row r="44" spans="1:8" x14ac:dyDescent="0.3">
      <c r="A44" s="8">
        <v>10</v>
      </c>
      <c r="B44" t="s">
        <v>35</v>
      </c>
      <c r="C44" s="9">
        <v>0.44312960000000001</v>
      </c>
      <c r="D44" s="10">
        <v>4.0000000000000001E-3</v>
      </c>
      <c r="E44" s="4" t="s">
        <v>10</v>
      </c>
      <c r="H44" s="30"/>
    </row>
    <row r="45" spans="1:8" x14ac:dyDescent="0.3">
      <c r="A45" s="8">
        <v>11</v>
      </c>
      <c r="B45" t="s">
        <v>38</v>
      </c>
      <c r="C45" s="9">
        <v>0.48393320000000001</v>
      </c>
      <c r="D45" s="10">
        <v>6.3E-2</v>
      </c>
      <c r="H45" s="30"/>
    </row>
    <row r="46" spans="1:8" x14ac:dyDescent="0.3">
      <c r="A46" s="8">
        <v>12</v>
      </c>
      <c r="B46" t="s">
        <v>41</v>
      </c>
      <c r="C46" s="9">
        <v>0.49675419999999998</v>
      </c>
      <c r="D46" s="10">
        <v>3.0000000000000001E-3</v>
      </c>
      <c r="E46" s="4" t="s">
        <v>10</v>
      </c>
      <c r="H46" s="30"/>
    </row>
    <row r="47" spans="1:8" x14ac:dyDescent="0.3">
      <c r="A47" s="8">
        <v>13</v>
      </c>
      <c r="B47" t="s">
        <v>44</v>
      </c>
      <c r="C47" s="9">
        <v>0.50296580000000002</v>
      </c>
      <c r="D47" s="10">
        <v>3.2000000000000001E-2</v>
      </c>
      <c r="E47" s="4" t="s">
        <v>10</v>
      </c>
      <c r="H47" s="30"/>
    </row>
    <row r="48" spans="1:8" x14ac:dyDescent="0.3">
      <c r="A48" s="8">
        <v>14</v>
      </c>
      <c r="B48" t="s">
        <v>47</v>
      </c>
      <c r="C48" s="9">
        <v>0.52677149999999995</v>
      </c>
      <c r="D48" s="10">
        <v>1.6E-2</v>
      </c>
      <c r="E48" s="4" t="s">
        <v>10</v>
      </c>
      <c r="H48" s="30"/>
    </row>
    <row r="49" spans="1:8" x14ac:dyDescent="0.3">
      <c r="A49" s="8">
        <v>15</v>
      </c>
      <c r="B49" t="s">
        <v>49</v>
      </c>
      <c r="C49" s="9">
        <v>0.5281709</v>
      </c>
      <c r="D49" s="10">
        <v>7.0999999999999994E-2</v>
      </c>
      <c r="H49" s="30"/>
    </row>
    <row r="50" spans="1:8" x14ac:dyDescent="0.3">
      <c r="A50" s="8">
        <v>16</v>
      </c>
      <c r="B50" t="s">
        <v>52</v>
      </c>
      <c r="C50" s="9">
        <v>0.55820479999999995</v>
      </c>
      <c r="D50" s="10">
        <v>2.3E-2</v>
      </c>
      <c r="E50" s="4" t="s">
        <v>10</v>
      </c>
      <c r="H50" s="30"/>
    </row>
    <row r="51" spans="1:8" x14ac:dyDescent="0.3">
      <c r="A51" s="8">
        <v>17</v>
      </c>
      <c r="B51" t="s">
        <v>55</v>
      </c>
      <c r="C51" s="9">
        <v>0.55944349999999998</v>
      </c>
      <c r="D51" s="10">
        <v>4.0000000000000001E-3</v>
      </c>
      <c r="E51" s="4" t="s">
        <v>10</v>
      </c>
      <c r="H51" s="30"/>
    </row>
    <row r="52" spans="1:8" x14ac:dyDescent="0.3">
      <c r="A52" s="8">
        <v>18</v>
      </c>
      <c r="B52" t="s">
        <v>58</v>
      </c>
      <c r="C52" s="9">
        <v>0.70091099999999995</v>
      </c>
      <c r="D52" s="10">
        <v>0.06</v>
      </c>
      <c r="H52" s="30"/>
    </row>
    <row r="53" spans="1:8" x14ac:dyDescent="0.3">
      <c r="A53" s="8">
        <v>19</v>
      </c>
      <c r="B53" t="s">
        <v>61</v>
      </c>
      <c r="C53" s="9">
        <v>0.71546779999999999</v>
      </c>
      <c r="D53" s="10">
        <v>0.10299999999999999</v>
      </c>
      <c r="H53" s="30"/>
    </row>
    <row r="54" spans="1:8" x14ac:dyDescent="0.3">
      <c r="A54" s="8">
        <v>20</v>
      </c>
      <c r="B54" t="s">
        <v>64</v>
      </c>
      <c r="C54" s="9">
        <v>0.72385790000000005</v>
      </c>
      <c r="D54" s="10">
        <v>0.11700000000000001</v>
      </c>
      <c r="H54" s="30"/>
    </row>
    <row r="55" spans="1:8" x14ac:dyDescent="0.3">
      <c r="A55" s="8">
        <v>21</v>
      </c>
      <c r="B55" t="s">
        <v>67</v>
      </c>
      <c r="C55" s="9">
        <v>0.73466969999999998</v>
      </c>
      <c r="D55" s="10">
        <v>8.7999999999999995E-2</v>
      </c>
      <c r="H55" s="30"/>
    </row>
    <row r="56" spans="1:8" x14ac:dyDescent="0.3">
      <c r="A56" s="8">
        <v>22</v>
      </c>
      <c r="B56" t="s">
        <v>70</v>
      </c>
      <c r="C56" s="9">
        <v>0.79146260000000002</v>
      </c>
      <c r="D56" s="10">
        <v>0.20599999999999999</v>
      </c>
      <c r="H56" s="30"/>
    </row>
    <row r="57" spans="1:8" x14ac:dyDescent="0.3">
      <c r="A57" s="8">
        <v>23</v>
      </c>
      <c r="B57" t="s">
        <v>73</v>
      </c>
      <c r="C57" s="9">
        <v>0.84055550000000001</v>
      </c>
      <c r="D57" s="10">
        <v>0.216</v>
      </c>
      <c r="H57" s="30"/>
    </row>
    <row r="58" spans="1:8" x14ac:dyDescent="0.3">
      <c r="A58" s="8">
        <v>24</v>
      </c>
      <c r="B58" t="s">
        <v>76</v>
      </c>
      <c r="C58" s="9">
        <v>0.86755899999999997</v>
      </c>
      <c r="D58" s="10">
        <v>0.23400000000000001</v>
      </c>
      <c r="H58" s="30"/>
    </row>
    <row r="59" spans="1:8" x14ac:dyDescent="0.3">
      <c r="A59" s="8">
        <v>25</v>
      </c>
      <c r="B59" t="s">
        <v>79</v>
      </c>
      <c r="C59" s="9">
        <v>0.98747339999999995</v>
      </c>
      <c r="D59" s="10">
        <v>0.47099999999999997</v>
      </c>
      <c r="H59" s="30"/>
    </row>
    <row r="60" spans="1:8" x14ac:dyDescent="0.3">
      <c r="A60" s="8">
        <v>26</v>
      </c>
      <c r="B60" t="s">
        <v>82</v>
      </c>
      <c r="C60" s="9">
        <v>1.0130749999999999</v>
      </c>
      <c r="D60" s="10">
        <v>0.47699999999999998</v>
      </c>
      <c r="H60" s="30"/>
    </row>
    <row r="61" spans="1:8" x14ac:dyDescent="0.3">
      <c r="H61" s="30"/>
    </row>
    <row r="62" spans="1:8" x14ac:dyDescent="0.3">
      <c r="A62" s="1" t="s">
        <v>2</v>
      </c>
      <c r="H62" s="30"/>
    </row>
    <row r="63" spans="1:8" x14ac:dyDescent="0.3">
      <c r="A63" s="7" t="s">
        <v>8</v>
      </c>
      <c r="B63" s="3" t="s">
        <v>4</v>
      </c>
      <c r="C63" s="6" t="s">
        <v>5</v>
      </c>
      <c r="D63" s="6" t="s">
        <v>6</v>
      </c>
      <c r="E63" s="6" t="s">
        <v>7</v>
      </c>
      <c r="H63" s="30"/>
    </row>
    <row r="64" spans="1:8" x14ac:dyDescent="0.3">
      <c r="A64" s="8">
        <v>1</v>
      </c>
      <c r="B64" t="s">
        <v>12</v>
      </c>
      <c r="C64" s="9">
        <v>-0.60462139999999998</v>
      </c>
      <c r="D64" s="10">
        <v>2E-3</v>
      </c>
      <c r="E64" s="4" t="s">
        <v>10</v>
      </c>
      <c r="H64" s="30"/>
    </row>
    <row r="65" spans="1:8" x14ac:dyDescent="0.3">
      <c r="A65" s="8">
        <v>2</v>
      </c>
      <c r="B65" t="s">
        <v>14</v>
      </c>
      <c r="C65" s="9">
        <v>-0.54847979999999996</v>
      </c>
      <c r="D65" s="10">
        <v>4.0000000000000001E-3</v>
      </c>
      <c r="E65" s="4" t="s">
        <v>10</v>
      </c>
      <c r="H65" s="30"/>
    </row>
    <row r="66" spans="1:8" x14ac:dyDescent="0.3">
      <c r="A66" s="8">
        <v>3</v>
      </c>
      <c r="B66" t="s">
        <v>16</v>
      </c>
      <c r="C66" s="9">
        <v>-0.1689812</v>
      </c>
      <c r="D66" s="10">
        <v>4.0000000000000001E-3</v>
      </c>
      <c r="E66" s="4" t="s">
        <v>10</v>
      </c>
      <c r="H66" s="30"/>
    </row>
    <row r="67" spans="1:8" x14ac:dyDescent="0.3">
      <c r="A67" s="8">
        <v>4</v>
      </c>
      <c r="B67" t="s">
        <v>19</v>
      </c>
      <c r="C67" s="9">
        <v>-0.1017064</v>
      </c>
      <c r="D67" s="10">
        <v>0.08</v>
      </c>
      <c r="H67" s="30"/>
    </row>
    <row r="68" spans="1:8" x14ac:dyDescent="0.3">
      <c r="A68" s="8">
        <v>5</v>
      </c>
      <c r="B68" t="s">
        <v>21</v>
      </c>
      <c r="C68" s="9">
        <v>-9.2616309999999993E-2</v>
      </c>
      <c r="D68" s="10">
        <v>6.0000000000000001E-3</v>
      </c>
      <c r="E68" s="4" t="s">
        <v>10</v>
      </c>
      <c r="H68" s="30"/>
    </row>
    <row r="69" spans="1:8" x14ac:dyDescent="0.3">
      <c r="A69" s="8">
        <v>6</v>
      </c>
      <c r="B69" t="s">
        <v>24</v>
      </c>
      <c r="C69" s="9">
        <v>-4.8229000000000001E-2</v>
      </c>
      <c r="D69" s="10">
        <v>0.10199999999999999</v>
      </c>
      <c r="H69" s="30"/>
    </row>
    <row r="70" spans="1:8" x14ac:dyDescent="0.3">
      <c r="A70" s="8">
        <v>7</v>
      </c>
      <c r="B70" t="s">
        <v>27</v>
      </c>
      <c r="C70" s="9">
        <v>4.2028889999999999E-2</v>
      </c>
      <c r="D70" s="10">
        <v>4.0000000000000001E-3</v>
      </c>
      <c r="E70" s="4" t="s">
        <v>10</v>
      </c>
      <c r="H70" s="30"/>
    </row>
    <row r="71" spans="1:8" x14ac:dyDescent="0.3">
      <c r="A71" s="8">
        <v>8</v>
      </c>
      <c r="B71" t="s">
        <v>30</v>
      </c>
      <c r="C71" s="9">
        <v>8.5272600000000004E-2</v>
      </c>
      <c r="D71" s="10">
        <v>1.4999999999999999E-2</v>
      </c>
      <c r="E71" s="4" t="s">
        <v>10</v>
      </c>
      <c r="H71" s="30"/>
    </row>
    <row r="72" spans="1:8" x14ac:dyDescent="0.3">
      <c r="A72" s="8">
        <v>9</v>
      </c>
      <c r="B72" t="s">
        <v>33</v>
      </c>
      <c r="C72" s="9">
        <v>0.17551729999999999</v>
      </c>
      <c r="D72" s="10">
        <v>2.7E-2</v>
      </c>
      <c r="E72" s="4" t="s">
        <v>10</v>
      </c>
      <c r="H72" s="30"/>
    </row>
    <row r="73" spans="1:8" x14ac:dyDescent="0.3">
      <c r="A73" s="8">
        <v>10</v>
      </c>
      <c r="B73" t="s">
        <v>36</v>
      </c>
      <c r="C73" s="9">
        <v>0.20205819999999999</v>
      </c>
      <c r="D73" s="10">
        <v>0.115</v>
      </c>
      <c r="H73" s="30"/>
    </row>
    <row r="74" spans="1:8" x14ac:dyDescent="0.3">
      <c r="A74" s="8">
        <v>11</v>
      </c>
      <c r="B74" t="s">
        <v>39</v>
      </c>
      <c r="C74" s="9">
        <v>0.29564230000000002</v>
      </c>
      <c r="D74" s="10">
        <v>3.3000000000000002E-2</v>
      </c>
      <c r="E74" s="4" t="s">
        <v>10</v>
      </c>
      <c r="H74" s="30"/>
    </row>
    <row r="75" spans="1:8" x14ac:dyDescent="0.3">
      <c r="A75" s="8">
        <v>12</v>
      </c>
      <c r="B75" t="s">
        <v>42</v>
      </c>
      <c r="C75" s="9">
        <v>0.32842900000000003</v>
      </c>
      <c r="D75" s="10">
        <v>5.6000000000000001E-2</v>
      </c>
      <c r="H75" s="30"/>
    </row>
    <row r="76" spans="1:8" x14ac:dyDescent="0.3">
      <c r="A76" s="8">
        <v>13</v>
      </c>
      <c r="B76" t="s">
        <v>45</v>
      </c>
      <c r="C76" s="9">
        <v>0.33563229999999999</v>
      </c>
      <c r="D76" s="10">
        <v>3.3000000000000002E-2</v>
      </c>
      <c r="E76" s="4" t="s">
        <v>10</v>
      </c>
      <c r="H76" s="30"/>
    </row>
    <row r="77" spans="1:8" x14ac:dyDescent="0.3">
      <c r="A77" s="8">
        <v>14</v>
      </c>
      <c r="B77" t="s">
        <v>48</v>
      </c>
      <c r="C77" s="9">
        <v>0.43137550000000002</v>
      </c>
      <c r="D77" s="10">
        <v>0.06</v>
      </c>
      <c r="H77" s="30"/>
    </row>
    <row r="78" spans="1:8" x14ac:dyDescent="0.3">
      <c r="A78" s="8">
        <v>15</v>
      </c>
      <c r="B78" t="s">
        <v>50</v>
      </c>
      <c r="C78" s="9">
        <v>0.43624160000000001</v>
      </c>
      <c r="D78" s="10">
        <v>6.7000000000000004E-2</v>
      </c>
      <c r="H78" s="30"/>
    </row>
    <row r="79" spans="1:8" x14ac:dyDescent="0.3">
      <c r="A79" s="8">
        <v>16</v>
      </c>
      <c r="B79" t="s">
        <v>53</v>
      </c>
      <c r="C79" s="9">
        <v>0.46536050000000001</v>
      </c>
      <c r="D79" s="10">
        <v>6.2E-2</v>
      </c>
      <c r="H79" s="30"/>
    </row>
    <row r="80" spans="1:8" x14ac:dyDescent="0.3">
      <c r="A80" s="8">
        <v>17</v>
      </c>
      <c r="B80" t="s">
        <v>56</v>
      </c>
      <c r="C80" s="9">
        <v>0.48997289999999999</v>
      </c>
      <c r="D80" s="10">
        <v>0.16500000000000001</v>
      </c>
      <c r="H80" s="30"/>
    </row>
    <row r="81" spans="1:8" x14ac:dyDescent="0.3">
      <c r="A81" s="8">
        <v>18</v>
      </c>
      <c r="B81" t="s">
        <v>59</v>
      </c>
      <c r="C81" s="9">
        <v>0.51113710000000001</v>
      </c>
      <c r="D81" s="10">
        <v>7.2999999999999995E-2</v>
      </c>
      <c r="H81" s="30"/>
    </row>
    <row r="82" spans="1:8" x14ac:dyDescent="0.3">
      <c r="A82" s="8">
        <v>19</v>
      </c>
      <c r="B82" t="s">
        <v>62</v>
      </c>
      <c r="C82" s="9">
        <v>0.51603030000000005</v>
      </c>
      <c r="D82" s="10">
        <v>0.17</v>
      </c>
      <c r="H82" s="30"/>
    </row>
    <row r="83" spans="1:8" x14ac:dyDescent="0.3">
      <c r="A83" s="8">
        <v>20</v>
      </c>
      <c r="B83" t="s">
        <v>65</v>
      </c>
      <c r="C83" s="9">
        <v>0.61023019999999994</v>
      </c>
      <c r="D83" s="10">
        <v>0.158</v>
      </c>
      <c r="H83" s="30"/>
    </row>
    <row r="84" spans="1:8" x14ac:dyDescent="0.3">
      <c r="A84" s="8">
        <v>21</v>
      </c>
      <c r="B84" t="s">
        <v>68</v>
      </c>
      <c r="C84" s="9">
        <v>0.67492470000000004</v>
      </c>
      <c r="D84" s="10">
        <v>0.17799999999999999</v>
      </c>
      <c r="H84" s="30"/>
    </row>
    <row r="85" spans="1:8" x14ac:dyDescent="0.3">
      <c r="A85" s="8">
        <v>22</v>
      </c>
      <c r="B85" t="s">
        <v>71</v>
      </c>
      <c r="C85" s="9">
        <v>0.67530440000000003</v>
      </c>
      <c r="D85" s="10">
        <v>0.16600000000000001</v>
      </c>
      <c r="H85" s="30"/>
    </row>
    <row r="86" spans="1:8" x14ac:dyDescent="0.3">
      <c r="A86" s="8">
        <v>23</v>
      </c>
      <c r="B86" t="s">
        <v>74</v>
      </c>
      <c r="C86" s="9">
        <v>0.68825250000000004</v>
      </c>
      <c r="D86" s="10">
        <v>0.17399999999999999</v>
      </c>
      <c r="H86" s="30"/>
    </row>
    <row r="87" spans="1:8" x14ac:dyDescent="0.3">
      <c r="A87" s="8">
        <v>24</v>
      </c>
      <c r="B87" t="s">
        <v>77</v>
      </c>
      <c r="C87" s="9">
        <v>0.71364490000000003</v>
      </c>
      <c r="D87" s="10">
        <v>0.26800000000000002</v>
      </c>
      <c r="H87" s="30"/>
    </row>
    <row r="88" spans="1:8" x14ac:dyDescent="0.3">
      <c r="A88" s="8">
        <v>25</v>
      </c>
      <c r="B88" t="s">
        <v>80</v>
      </c>
      <c r="C88" s="9">
        <v>0.71966359999999996</v>
      </c>
      <c r="D88" s="10">
        <v>0.25600000000000001</v>
      </c>
      <c r="H88" s="30"/>
    </row>
    <row r="89" spans="1:8" x14ac:dyDescent="0.3">
      <c r="A89" s="8">
        <v>26</v>
      </c>
      <c r="B89" t="s">
        <v>83</v>
      </c>
      <c r="C89" s="9">
        <v>0.86330640000000003</v>
      </c>
      <c r="D89" s="10">
        <v>0.32200000000000001</v>
      </c>
      <c r="H89" s="30"/>
    </row>
    <row r="90" spans="1:8" x14ac:dyDescent="0.3">
      <c r="A90" s="8">
        <v>27</v>
      </c>
      <c r="B90" t="s">
        <v>84</v>
      </c>
      <c r="C90" s="9">
        <v>0.95073790000000002</v>
      </c>
      <c r="D90" s="10">
        <v>0.41499999999999998</v>
      </c>
      <c r="H90" s="30"/>
    </row>
    <row r="91" spans="1:8" x14ac:dyDescent="0.3">
      <c r="A91" s="8">
        <v>28</v>
      </c>
      <c r="B91" t="s">
        <v>85</v>
      </c>
      <c r="C91" s="9">
        <v>0.95854910000000004</v>
      </c>
      <c r="D91" s="10">
        <v>0.42199999999999999</v>
      </c>
    </row>
    <row r="92" spans="1:8" x14ac:dyDescent="0.3">
      <c r="A92" s="8">
        <v>29</v>
      </c>
      <c r="B92" t="s">
        <v>86</v>
      </c>
      <c r="C92" s="9">
        <v>1.153888</v>
      </c>
      <c r="D92" s="10">
        <v>0.64500000000000002</v>
      </c>
    </row>
    <row r="93" spans="1:8" x14ac:dyDescent="0.3">
      <c r="A93" s="8">
        <v>30</v>
      </c>
      <c r="B93" t="s">
        <v>87</v>
      </c>
      <c r="C93" s="9">
        <v>1.1927099999999999</v>
      </c>
      <c r="D93" s="10">
        <v>0.69099999999999995</v>
      </c>
    </row>
    <row r="94" spans="1:8" x14ac:dyDescent="0.3">
      <c r="A94" s="8">
        <v>31</v>
      </c>
      <c r="B94" t="s">
        <v>88</v>
      </c>
      <c r="C94" s="9">
        <v>1.2427189999999999</v>
      </c>
      <c r="D94" s="10">
        <v>0.76</v>
      </c>
    </row>
    <row r="95" spans="1:8" x14ac:dyDescent="0.3">
      <c r="A95" s="8">
        <v>32</v>
      </c>
      <c r="B95" t="s">
        <v>89</v>
      </c>
      <c r="C95" s="9">
        <v>1.249485</v>
      </c>
      <c r="D95" s="10">
        <v>0.66900000000000004</v>
      </c>
    </row>
    <row r="96" spans="1:8" x14ac:dyDescent="0.3">
      <c r="A96" s="8">
        <v>33</v>
      </c>
      <c r="B96" t="s">
        <v>90</v>
      </c>
      <c r="C96" s="9">
        <v>1.3587990000000001</v>
      </c>
      <c r="D96" s="10">
        <v>0.872</v>
      </c>
    </row>
    <row r="97" spans="1:4" x14ac:dyDescent="0.3">
      <c r="A97" s="8">
        <v>34</v>
      </c>
      <c r="B97" t="s">
        <v>91</v>
      </c>
      <c r="C97" s="9">
        <v>1.6054520000000001</v>
      </c>
      <c r="D97" s="10">
        <v>0.89200000000000002</v>
      </c>
    </row>
    <row r="98" spans="1:4" x14ac:dyDescent="0.3">
      <c r="A98" s="8">
        <v>35</v>
      </c>
      <c r="B98" t="s">
        <v>92</v>
      </c>
      <c r="C98" s="9">
        <v>1.7367760000000001</v>
      </c>
      <c r="D98" s="10">
        <v>0.82499999999999996</v>
      </c>
    </row>
    <row r="99" spans="1:4" x14ac:dyDescent="0.3">
      <c r="A99" s="8">
        <v>36</v>
      </c>
      <c r="B99" t="s">
        <v>93</v>
      </c>
      <c r="C99" s="9">
        <v>1.950949</v>
      </c>
      <c r="D99" s="10">
        <v>0.95899999999999996</v>
      </c>
    </row>
    <row r="100" spans="1:4" x14ac:dyDescent="0.3">
      <c r="A100" s="8">
        <v>37</v>
      </c>
      <c r="B100" t="s">
        <v>94</v>
      </c>
      <c r="C100" s="9">
        <v>2.308643</v>
      </c>
      <c r="D100" s="10">
        <v>0.878</v>
      </c>
    </row>
  </sheetData>
  <sortState ref="H4:H90">
    <sortCondition ref="H4"/>
  </sortState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abSelected="1" workbookViewId="0">
      <selection activeCell="B4" sqref="B4"/>
    </sheetView>
  </sheetViews>
  <sheetFormatPr defaultRowHeight="14.4" x14ac:dyDescent="0.3"/>
  <cols>
    <col min="1" max="1" width="8.6640625" style="23" customWidth="1"/>
    <col min="2" max="2" width="20" customWidth="1"/>
    <col min="3" max="4" width="10.44140625" style="11" customWidth="1"/>
    <col min="5" max="5" width="8.88671875" style="11" customWidth="1"/>
    <col min="6" max="6" width="9.6640625" style="11" customWidth="1"/>
    <col min="7" max="7" width="9.44140625" style="11" customWidth="1"/>
    <col min="8" max="8" width="9.33203125" style="11" customWidth="1"/>
    <col min="9" max="9" width="10.33203125" style="11" customWidth="1"/>
    <col min="10" max="10" width="12.33203125" style="13" customWidth="1"/>
    <col min="11" max="16384" width="8.88671875" style="30"/>
  </cols>
  <sheetData>
    <row r="1" spans="1:10" x14ac:dyDescent="0.3">
      <c r="A1" s="22" t="s">
        <v>284</v>
      </c>
    </row>
    <row r="2" spans="1:10" x14ac:dyDescent="0.3">
      <c r="A2" s="22"/>
    </row>
    <row r="3" spans="1:10" x14ac:dyDescent="0.3">
      <c r="A3" s="33" t="s">
        <v>0</v>
      </c>
    </row>
    <row r="4" spans="1:10" x14ac:dyDescent="0.3">
      <c r="A4" s="27" t="s">
        <v>3</v>
      </c>
      <c r="B4" t="s">
        <v>4</v>
      </c>
      <c r="C4" s="28" t="s">
        <v>95</v>
      </c>
      <c r="D4" s="28" t="s">
        <v>96</v>
      </c>
      <c r="E4" s="28" t="s">
        <v>97</v>
      </c>
      <c r="F4" s="28" t="s">
        <v>98</v>
      </c>
      <c r="G4" s="28" t="s">
        <v>99</v>
      </c>
      <c r="H4" s="28" t="s">
        <v>100</v>
      </c>
      <c r="I4" s="28" t="s">
        <v>101</v>
      </c>
      <c r="J4" s="29" t="s">
        <v>102</v>
      </c>
    </row>
    <row r="5" spans="1:10" x14ac:dyDescent="0.3">
      <c r="A5" s="25">
        <v>1</v>
      </c>
      <c r="B5" t="s">
        <v>25</v>
      </c>
      <c r="C5" s="11">
        <v>0.26</v>
      </c>
      <c r="D5" s="11">
        <v>0.26</v>
      </c>
      <c r="F5" s="11">
        <v>-0.01</v>
      </c>
      <c r="H5" s="11">
        <v>-0.01</v>
      </c>
      <c r="I5" s="11">
        <v>-0.04</v>
      </c>
      <c r="J5" s="12">
        <v>0.91</v>
      </c>
    </row>
    <row r="6" spans="1:10" x14ac:dyDescent="0.3">
      <c r="A6" s="25">
        <v>2</v>
      </c>
      <c r="B6" t="s">
        <v>60</v>
      </c>
      <c r="C6" s="11">
        <v>0.06</v>
      </c>
      <c r="D6" s="11">
        <v>0.06</v>
      </c>
      <c r="F6" s="11">
        <v>-0.01</v>
      </c>
      <c r="H6" s="11">
        <v>-0.01</v>
      </c>
      <c r="I6" s="11">
        <v>-0.75</v>
      </c>
      <c r="J6" s="13">
        <v>0.87</v>
      </c>
    </row>
    <row r="7" spans="1:10" x14ac:dyDescent="0.3">
      <c r="A7" s="25">
        <v>3</v>
      </c>
      <c r="B7" t="s">
        <v>277</v>
      </c>
      <c r="C7" s="11">
        <v>0.33</v>
      </c>
      <c r="D7" s="11">
        <v>0.33</v>
      </c>
      <c r="F7" s="11">
        <v>0.01</v>
      </c>
      <c r="G7" s="11">
        <v>0.01</v>
      </c>
      <c r="I7" s="11">
        <v>-0.03</v>
      </c>
      <c r="J7" s="13">
        <v>0.93</v>
      </c>
    </row>
    <row r="8" spans="1:10" x14ac:dyDescent="0.3">
      <c r="A8" s="25">
        <v>4</v>
      </c>
      <c r="B8" t="s">
        <v>278</v>
      </c>
      <c r="C8" s="11">
        <v>0.24</v>
      </c>
      <c r="D8" s="11">
        <v>0.24</v>
      </c>
      <c r="F8" s="11">
        <v>-0.04</v>
      </c>
      <c r="H8" s="11">
        <v>-0.04</v>
      </c>
      <c r="I8" s="11">
        <v>-0.56999999999999995</v>
      </c>
      <c r="J8" s="13">
        <v>0.93</v>
      </c>
    </row>
    <row r="9" spans="1:10" x14ac:dyDescent="0.3">
      <c r="A9" s="25">
        <v>5</v>
      </c>
      <c r="B9" t="s">
        <v>28</v>
      </c>
      <c r="C9" s="11">
        <v>0.31</v>
      </c>
      <c r="D9" s="11">
        <v>0.31</v>
      </c>
      <c r="F9" s="11">
        <v>-0.02</v>
      </c>
      <c r="H9" s="11">
        <v>-0.02</v>
      </c>
      <c r="I9" s="11">
        <v>-0.28999999999999998</v>
      </c>
      <c r="J9" s="13">
        <v>0.94</v>
      </c>
    </row>
    <row r="10" spans="1:10" x14ac:dyDescent="0.3">
      <c r="A10" s="25">
        <v>6</v>
      </c>
      <c r="B10" t="s">
        <v>78</v>
      </c>
      <c r="C10" s="11">
        <v>0.05</v>
      </c>
      <c r="D10" s="11">
        <v>0.05</v>
      </c>
      <c r="F10" s="11">
        <v>-7.0000000000000007E-2</v>
      </c>
      <c r="H10" s="11">
        <v>-7.0000000000000007E-2</v>
      </c>
      <c r="I10" s="11">
        <v>-0.99</v>
      </c>
      <c r="J10" s="13">
        <v>0.87</v>
      </c>
    </row>
    <row r="11" spans="1:10" x14ac:dyDescent="0.3">
      <c r="A11" s="25">
        <v>7</v>
      </c>
      <c r="B11" t="s">
        <v>34</v>
      </c>
      <c r="C11" s="14">
        <v>0.3</v>
      </c>
      <c r="D11" s="14">
        <v>0.3</v>
      </c>
      <c r="E11" s="14"/>
      <c r="F11" s="14">
        <v>0</v>
      </c>
      <c r="G11" s="14"/>
      <c r="H11" s="14">
        <v>0</v>
      </c>
      <c r="I11" s="11">
        <v>-0.04</v>
      </c>
      <c r="J11" s="13">
        <v>0.86</v>
      </c>
    </row>
    <row r="12" spans="1:10" x14ac:dyDescent="0.3">
      <c r="A12" s="25">
        <v>8</v>
      </c>
      <c r="B12" t="s">
        <v>274</v>
      </c>
      <c r="C12" s="11">
        <v>0.12</v>
      </c>
      <c r="D12" s="11">
        <v>0.12</v>
      </c>
      <c r="F12" s="11">
        <v>-0.04</v>
      </c>
      <c r="H12" s="11">
        <v>-0.04</v>
      </c>
      <c r="I12" s="11">
        <v>-0.06</v>
      </c>
      <c r="J12" s="13">
        <v>0.7</v>
      </c>
    </row>
    <row r="13" spans="1:10" x14ac:dyDescent="0.3">
      <c r="A13" s="25">
        <v>9</v>
      </c>
      <c r="B13" t="s">
        <v>43</v>
      </c>
      <c r="C13" s="11">
        <v>0.12</v>
      </c>
      <c r="D13" s="11">
        <v>0.12</v>
      </c>
      <c r="F13" s="11">
        <v>0.03</v>
      </c>
      <c r="G13" s="11">
        <v>0.03</v>
      </c>
      <c r="I13" s="11">
        <v>7.0000000000000007E-2</v>
      </c>
      <c r="J13" s="13">
        <v>0.74</v>
      </c>
    </row>
    <row r="14" spans="1:10" x14ac:dyDescent="0.3">
      <c r="A14" s="25">
        <v>10</v>
      </c>
      <c r="B14" t="s">
        <v>51</v>
      </c>
      <c r="C14" s="11">
        <v>0.19</v>
      </c>
      <c r="D14" s="11">
        <v>0.19</v>
      </c>
      <c r="F14" s="11">
        <v>-0.02</v>
      </c>
      <c r="H14" s="11">
        <v>-0.02</v>
      </c>
      <c r="I14" s="11">
        <v>-0.21</v>
      </c>
      <c r="J14" s="13">
        <v>0.88</v>
      </c>
    </row>
    <row r="15" spans="1:10" x14ac:dyDescent="0.3">
      <c r="A15" s="25">
        <v>11</v>
      </c>
      <c r="B15" t="s">
        <v>46</v>
      </c>
      <c r="C15" s="11">
        <v>0.17</v>
      </c>
      <c r="D15" s="11">
        <v>0.17</v>
      </c>
      <c r="F15" s="11">
        <v>-0.04</v>
      </c>
      <c r="H15" s="11">
        <v>-0.04</v>
      </c>
      <c r="I15" s="11">
        <v>-0.27</v>
      </c>
      <c r="J15" s="13">
        <v>0.87</v>
      </c>
    </row>
    <row r="16" spans="1:10" x14ac:dyDescent="0.3">
      <c r="A16" s="25">
        <v>12</v>
      </c>
      <c r="B16" t="s">
        <v>37</v>
      </c>
      <c r="C16" s="14">
        <v>0.2</v>
      </c>
      <c r="D16" s="14">
        <v>0.2</v>
      </c>
      <c r="E16" s="14"/>
      <c r="F16" s="11">
        <v>-0.02</v>
      </c>
      <c r="H16" s="11">
        <v>-0.02</v>
      </c>
      <c r="I16" s="11">
        <v>-0.22</v>
      </c>
      <c r="J16" s="13">
        <v>0.85</v>
      </c>
    </row>
    <row r="17" spans="1:10" x14ac:dyDescent="0.3">
      <c r="A17" s="25">
        <v>13</v>
      </c>
      <c r="B17" t="s">
        <v>9</v>
      </c>
      <c r="C17" s="32">
        <v>0.36</v>
      </c>
      <c r="D17" s="32">
        <v>0.36</v>
      </c>
      <c r="E17" s="32"/>
      <c r="F17" s="9">
        <v>0</v>
      </c>
      <c r="G17" s="32"/>
      <c r="H17" s="9">
        <v>0</v>
      </c>
      <c r="I17" s="32">
        <v>-0.01</v>
      </c>
      <c r="J17" s="13">
        <v>0.92</v>
      </c>
    </row>
    <row r="18" spans="1:10" x14ac:dyDescent="0.3">
      <c r="A18" s="25">
        <v>14</v>
      </c>
      <c r="B18" t="s">
        <v>17</v>
      </c>
      <c r="C18" s="11">
        <v>0.35</v>
      </c>
      <c r="D18" s="11">
        <v>0.35</v>
      </c>
      <c r="F18" s="11">
        <v>0.01</v>
      </c>
      <c r="G18" s="11">
        <v>0.01</v>
      </c>
      <c r="I18" s="11">
        <v>-0.03</v>
      </c>
      <c r="J18" s="13">
        <v>0.86</v>
      </c>
    </row>
    <row r="19" spans="1:10" x14ac:dyDescent="0.3">
      <c r="A19" s="25">
        <v>15</v>
      </c>
      <c r="B19" t="s">
        <v>40</v>
      </c>
      <c r="C19" s="11">
        <v>0.21</v>
      </c>
      <c r="D19" s="11">
        <v>0.21</v>
      </c>
      <c r="F19" s="11">
        <v>-0.01</v>
      </c>
      <c r="H19" s="11">
        <v>-0.01</v>
      </c>
      <c r="I19" s="11">
        <v>-0.35</v>
      </c>
      <c r="J19" s="13">
        <v>0.94</v>
      </c>
    </row>
    <row r="20" spans="1:10" x14ac:dyDescent="0.3">
      <c r="A20" s="25">
        <v>16</v>
      </c>
      <c r="B20" t="s">
        <v>69</v>
      </c>
      <c r="C20" s="32">
        <v>0.14000000000000001</v>
      </c>
      <c r="D20" s="32">
        <v>0.14000000000000001</v>
      </c>
      <c r="E20" s="32"/>
      <c r="F20" s="11">
        <v>0.14000000000000001</v>
      </c>
      <c r="G20" s="11">
        <v>0.14000000000000001</v>
      </c>
      <c r="I20" s="11">
        <v>-0.23</v>
      </c>
      <c r="J20" s="13">
        <v>0.73</v>
      </c>
    </row>
    <row r="21" spans="1:10" x14ac:dyDescent="0.3">
      <c r="A21" s="25">
        <v>17</v>
      </c>
      <c r="B21" t="s">
        <v>66</v>
      </c>
      <c r="C21" s="11">
        <v>0.12</v>
      </c>
      <c r="D21" s="11">
        <v>0.12</v>
      </c>
      <c r="F21" s="11">
        <v>-7.0000000000000007E-2</v>
      </c>
      <c r="H21" s="11">
        <v>-7.0000000000000007E-2</v>
      </c>
      <c r="I21" s="11">
        <v>-0.01</v>
      </c>
      <c r="J21" s="13">
        <v>0.68</v>
      </c>
    </row>
    <row r="22" spans="1:10" x14ac:dyDescent="0.3">
      <c r="A22" s="25">
        <v>18</v>
      </c>
      <c r="B22" t="s">
        <v>57</v>
      </c>
      <c r="C22" s="14">
        <v>0.2</v>
      </c>
      <c r="D22" s="14">
        <v>0.2</v>
      </c>
      <c r="E22" s="14"/>
      <c r="F22" s="11">
        <v>0.02</v>
      </c>
      <c r="G22" s="11">
        <v>0.02</v>
      </c>
      <c r="I22" s="14">
        <v>0</v>
      </c>
      <c r="J22" s="13">
        <v>0.76</v>
      </c>
    </row>
    <row r="23" spans="1:10" x14ac:dyDescent="0.3">
      <c r="A23" s="25">
        <v>19</v>
      </c>
      <c r="B23" t="s">
        <v>75</v>
      </c>
      <c r="C23" s="11">
        <v>0.11</v>
      </c>
      <c r="D23" s="11">
        <v>0.11</v>
      </c>
      <c r="F23" s="11">
        <v>0.02</v>
      </c>
      <c r="G23" s="11">
        <v>0.02</v>
      </c>
      <c r="I23" s="11">
        <v>-0.12</v>
      </c>
      <c r="J23" s="13">
        <v>0.74</v>
      </c>
    </row>
    <row r="24" spans="1:10" x14ac:dyDescent="0.3">
      <c r="A24" s="25">
        <v>20</v>
      </c>
      <c r="B24" t="s">
        <v>275</v>
      </c>
      <c r="C24" s="11">
        <v>0.22</v>
      </c>
      <c r="D24" s="11">
        <v>0.22</v>
      </c>
      <c r="F24" s="11">
        <v>-0.08</v>
      </c>
      <c r="H24" s="11">
        <v>-0.08</v>
      </c>
      <c r="I24" s="11">
        <v>-0.13</v>
      </c>
      <c r="J24" s="13">
        <v>0.84</v>
      </c>
    </row>
    <row r="25" spans="1:10" x14ac:dyDescent="0.3">
      <c r="A25" s="25">
        <v>21</v>
      </c>
      <c r="B25" t="s">
        <v>81</v>
      </c>
      <c r="C25" s="11">
        <v>0.04</v>
      </c>
      <c r="D25" s="11">
        <v>0.04</v>
      </c>
      <c r="F25" s="11">
        <v>-0.02</v>
      </c>
      <c r="H25" s="11">
        <v>-0.02</v>
      </c>
      <c r="I25" s="11">
        <v>-0.99</v>
      </c>
      <c r="J25" s="13">
        <v>0.9</v>
      </c>
    </row>
    <row r="26" spans="1:10" x14ac:dyDescent="0.3">
      <c r="A26" s="25">
        <v>22</v>
      </c>
      <c r="B26" t="s">
        <v>63</v>
      </c>
      <c r="C26" s="11">
        <v>0.11</v>
      </c>
      <c r="D26" s="11">
        <v>0.11</v>
      </c>
      <c r="F26" s="11">
        <v>0.05</v>
      </c>
      <c r="G26" s="11">
        <v>0.05</v>
      </c>
      <c r="I26" s="11">
        <v>-0.01</v>
      </c>
      <c r="J26" s="13">
        <v>0.73</v>
      </c>
    </row>
    <row r="27" spans="1:10" x14ac:dyDescent="0.3">
      <c r="A27" s="25">
        <v>23</v>
      </c>
      <c r="B27" t="s">
        <v>31</v>
      </c>
      <c r="C27" s="11">
        <v>0.24</v>
      </c>
      <c r="D27" s="11">
        <v>0.24</v>
      </c>
      <c r="F27" s="11">
        <v>0.01</v>
      </c>
      <c r="G27" s="11">
        <v>0.01</v>
      </c>
      <c r="I27" s="14">
        <v>-0.1</v>
      </c>
      <c r="J27" s="13">
        <v>0.91</v>
      </c>
    </row>
    <row r="28" spans="1:10" x14ac:dyDescent="0.3">
      <c r="A28" s="25">
        <v>24</v>
      </c>
      <c r="B28" t="s">
        <v>276</v>
      </c>
      <c r="C28" s="11">
        <v>0.45</v>
      </c>
      <c r="D28" s="11">
        <v>0.45</v>
      </c>
      <c r="F28" s="11">
        <v>-0.01</v>
      </c>
      <c r="H28" s="11">
        <v>-0.01</v>
      </c>
      <c r="I28" s="11">
        <v>-0.03</v>
      </c>
      <c r="J28" s="13">
        <v>0.92</v>
      </c>
    </row>
    <row r="29" spans="1:10" x14ac:dyDescent="0.3">
      <c r="A29" s="25">
        <v>25</v>
      </c>
      <c r="B29" t="s">
        <v>54</v>
      </c>
      <c r="C29" s="11">
        <v>0.21</v>
      </c>
      <c r="D29" s="11">
        <v>0.21</v>
      </c>
      <c r="F29" s="11">
        <v>-0.08</v>
      </c>
      <c r="H29" s="11">
        <v>-0.08</v>
      </c>
      <c r="I29" s="11">
        <v>-0.32</v>
      </c>
      <c r="J29" s="13">
        <v>0.83</v>
      </c>
    </row>
    <row r="30" spans="1:10" x14ac:dyDescent="0.3">
      <c r="A30" s="25">
        <v>26</v>
      </c>
      <c r="B30" t="s">
        <v>72</v>
      </c>
      <c r="C30" s="11">
        <v>0.13</v>
      </c>
      <c r="D30" s="11">
        <v>0.13</v>
      </c>
      <c r="F30" s="11">
        <v>-0.02</v>
      </c>
      <c r="H30" s="11">
        <v>-0.02</v>
      </c>
      <c r="I30" s="11">
        <v>-0.41</v>
      </c>
      <c r="J30" s="13">
        <v>0.85</v>
      </c>
    </row>
    <row r="31" spans="1:10" x14ac:dyDescent="0.3">
      <c r="A31" s="25">
        <v>27</v>
      </c>
      <c r="B31" t="s">
        <v>22</v>
      </c>
      <c r="C31" s="11">
        <v>0.18</v>
      </c>
      <c r="D31" s="11">
        <v>0.18</v>
      </c>
      <c r="F31" s="11">
        <v>0.04</v>
      </c>
      <c r="G31" s="11">
        <v>0.04</v>
      </c>
      <c r="I31" s="11">
        <v>-0.27</v>
      </c>
      <c r="J31" s="13">
        <v>0.93</v>
      </c>
    </row>
    <row r="32" spans="1:10" s="18" customFormat="1" x14ac:dyDescent="0.3">
      <c r="A32" s="26"/>
      <c r="B32" s="45" t="s">
        <v>103</v>
      </c>
      <c r="C32" s="15"/>
      <c r="D32" s="15">
        <f>AVERAGE(D5:D31)</f>
        <v>0.20074074074074078</v>
      </c>
      <c r="E32" s="15">
        <v>0</v>
      </c>
      <c r="F32" s="15"/>
      <c r="G32" s="15">
        <f>AVERAGE(G5:G31)</f>
        <v>3.666666666666666E-2</v>
      </c>
      <c r="H32" s="15">
        <f>AVERAGE(H5:H31)</f>
        <v>-3.1111111111111114E-2</v>
      </c>
      <c r="I32" s="15">
        <f>AVERAGE(I5:I31)</f>
        <v>-0.2374074074074074</v>
      </c>
      <c r="J32" s="16">
        <f>AVERAGE(J5:J31)</f>
        <v>0.84777777777777785</v>
      </c>
    </row>
    <row r="33" spans="1:10" x14ac:dyDescent="0.3">
      <c r="A33" s="31" t="s">
        <v>1</v>
      </c>
      <c r="J33" s="16"/>
    </row>
    <row r="34" spans="1:10" s="19" customFormat="1" x14ac:dyDescent="0.3">
      <c r="A34" s="27" t="s">
        <v>3</v>
      </c>
      <c r="B34"/>
      <c r="C34" s="17"/>
      <c r="D34" s="17"/>
      <c r="E34" s="17"/>
      <c r="F34" s="17"/>
      <c r="G34" s="17"/>
      <c r="H34" s="17"/>
      <c r="I34" s="17"/>
      <c r="J34" s="48"/>
    </row>
    <row r="35" spans="1:10" x14ac:dyDescent="0.3">
      <c r="A35" s="25">
        <v>28</v>
      </c>
      <c r="B35" t="s">
        <v>47</v>
      </c>
      <c r="C35" s="11">
        <v>7.0000000000000007E-2</v>
      </c>
      <c r="D35" s="11">
        <v>7.0000000000000007E-2</v>
      </c>
      <c r="F35" s="11">
        <v>-0.04</v>
      </c>
      <c r="H35" s="11">
        <v>-0.04</v>
      </c>
      <c r="I35" s="11">
        <v>-0.71</v>
      </c>
      <c r="J35" s="13">
        <v>0.85</v>
      </c>
    </row>
    <row r="36" spans="1:10" x14ac:dyDescent="0.3">
      <c r="A36" s="30">
        <v>29</v>
      </c>
      <c r="B36" s="30" t="s">
        <v>64</v>
      </c>
      <c r="C36" s="32">
        <v>0</v>
      </c>
      <c r="D36" s="32">
        <v>0</v>
      </c>
      <c r="E36" s="32"/>
      <c r="F36" s="32">
        <v>-0.02</v>
      </c>
      <c r="G36" s="32"/>
      <c r="H36" s="32">
        <v>-0.02</v>
      </c>
      <c r="I36" s="32">
        <v>-1.1000000000000001</v>
      </c>
      <c r="J36" s="32">
        <v>0.87</v>
      </c>
    </row>
    <row r="37" spans="1:10" x14ac:dyDescent="0.3">
      <c r="A37" s="30">
        <v>30</v>
      </c>
      <c r="B37" s="30" t="s">
        <v>38</v>
      </c>
      <c r="C37" s="32">
        <v>0.04</v>
      </c>
      <c r="D37" s="32">
        <v>0.04</v>
      </c>
      <c r="E37" s="32"/>
      <c r="F37" s="32">
        <v>0.05</v>
      </c>
      <c r="G37" s="32">
        <v>0.05</v>
      </c>
      <c r="H37" s="32"/>
      <c r="I37" s="32">
        <v>-0.75</v>
      </c>
      <c r="J37" s="32">
        <v>0.93</v>
      </c>
    </row>
    <row r="38" spans="1:10" x14ac:dyDescent="0.3">
      <c r="A38" s="30">
        <v>31</v>
      </c>
      <c r="B38" s="30" t="s">
        <v>79</v>
      </c>
      <c r="C38" s="32">
        <v>0.04</v>
      </c>
      <c r="D38" s="32">
        <v>0.04</v>
      </c>
      <c r="E38" s="32"/>
      <c r="F38" s="32">
        <v>-0.01</v>
      </c>
      <c r="G38" s="32"/>
      <c r="H38" s="32">
        <v>-0.01</v>
      </c>
      <c r="I38" s="32">
        <v>0.56999999999999995</v>
      </c>
      <c r="J38" s="32">
        <v>0.80400000000000005</v>
      </c>
    </row>
    <row r="39" spans="1:10" x14ac:dyDescent="0.3">
      <c r="A39" s="30">
        <v>32</v>
      </c>
      <c r="B39" s="30" t="s">
        <v>52</v>
      </c>
      <c r="C39" s="32">
        <v>0.02</v>
      </c>
      <c r="D39" s="32">
        <v>0.02</v>
      </c>
      <c r="E39" s="32"/>
      <c r="F39" s="32">
        <v>0.03</v>
      </c>
      <c r="G39" s="32">
        <v>0.03</v>
      </c>
      <c r="H39" s="32"/>
      <c r="I39" s="32">
        <v>-0.47</v>
      </c>
      <c r="J39" s="32">
        <v>0.8</v>
      </c>
    </row>
    <row r="40" spans="1:10" x14ac:dyDescent="0.3">
      <c r="A40" s="30">
        <v>33</v>
      </c>
      <c r="B40" s="30" t="s">
        <v>32</v>
      </c>
      <c r="C40" s="32">
        <v>0.05</v>
      </c>
      <c r="D40" s="32">
        <v>0.05</v>
      </c>
      <c r="E40" s="32"/>
      <c r="F40" s="32">
        <v>0</v>
      </c>
      <c r="G40" s="32">
        <v>0</v>
      </c>
      <c r="H40" s="32"/>
      <c r="I40" s="32">
        <v>-0.27</v>
      </c>
      <c r="J40" s="32">
        <v>0.67</v>
      </c>
    </row>
    <row r="41" spans="1:10" x14ac:dyDescent="0.3">
      <c r="A41" s="30">
        <v>34</v>
      </c>
      <c r="B41" s="30" t="s">
        <v>20</v>
      </c>
      <c r="C41" s="32">
        <v>-0.02</v>
      </c>
      <c r="D41" s="32"/>
      <c r="E41" s="32">
        <v>-0.02</v>
      </c>
      <c r="F41" s="32">
        <v>0.03</v>
      </c>
      <c r="G41" s="32">
        <v>0.03</v>
      </c>
      <c r="H41" s="32"/>
      <c r="I41" s="32">
        <v>-0.64</v>
      </c>
      <c r="J41" s="32">
        <v>0.8</v>
      </c>
    </row>
    <row r="42" spans="1:10" x14ac:dyDescent="0.3">
      <c r="A42" s="30">
        <v>35</v>
      </c>
      <c r="B42" s="30" t="s">
        <v>55</v>
      </c>
      <c r="C42" s="32">
        <v>0.03</v>
      </c>
      <c r="D42" s="32">
        <v>0.03</v>
      </c>
      <c r="E42" s="32"/>
      <c r="F42" s="32">
        <v>-0.05</v>
      </c>
      <c r="G42" s="32"/>
      <c r="H42" s="32">
        <v>-0.05</v>
      </c>
      <c r="I42" s="32">
        <v>-0.56999999999999995</v>
      </c>
      <c r="J42" s="32">
        <v>0.74</v>
      </c>
    </row>
    <row r="43" spans="1:10" x14ac:dyDescent="0.3">
      <c r="A43" s="30">
        <v>36</v>
      </c>
      <c r="B43" s="30" t="s">
        <v>76</v>
      </c>
      <c r="C43" s="32">
        <v>0.04</v>
      </c>
      <c r="D43" s="32">
        <v>0.04</v>
      </c>
      <c r="E43" s="32"/>
      <c r="F43" s="32">
        <v>-0.08</v>
      </c>
      <c r="G43" s="32"/>
      <c r="H43" s="32">
        <v>-0.08</v>
      </c>
      <c r="I43" s="32">
        <v>-0.79</v>
      </c>
      <c r="J43" s="32">
        <v>0.77600000000000002</v>
      </c>
    </row>
    <row r="44" spans="1:10" x14ac:dyDescent="0.3">
      <c r="A44" s="30">
        <v>37</v>
      </c>
      <c r="B44" s="30" t="s">
        <v>49</v>
      </c>
      <c r="C44" s="32">
        <v>-0.02</v>
      </c>
      <c r="D44" s="32"/>
      <c r="E44" s="32">
        <v>-0.02</v>
      </c>
      <c r="F44" s="32">
        <v>-0.01</v>
      </c>
      <c r="G44" s="32"/>
      <c r="H44" s="32">
        <v>-0.01</v>
      </c>
      <c r="I44" s="32">
        <v>-1.5</v>
      </c>
      <c r="J44" s="32">
        <v>0.93</v>
      </c>
    </row>
    <row r="45" spans="1:10" x14ac:dyDescent="0.3">
      <c r="A45" s="30">
        <v>38</v>
      </c>
      <c r="B45" s="30" t="s">
        <v>73</v>
      </c>
      <c r="C45" s="32">
        <v>0</v>
      </c>
      <c r="D45" s="32">
        <v>0</v>
      </c>
      <c r="E45" s="32"/>
      <c r="F45" s="32">
        <v>-0.05</v>
      </c>
      <c r="G45" s="32"/>
      <c r="H45" s="32">
        <v>-0.05</v>
      </c>
      <c r="I45" s="32">
        <v>-1.02</v>
      </c>
      <c r="J45" s="32">
        <v>0.82499999999999996</v>
      </c>
    </row>
    <row r="46" spans="1:10" x14ac:dyDescent="0.3">
      <c r="A46" s="30">
        <v>39</v>
      </c>
      <c r="B46" s="30" t="s">
        <v>67</v>
      </c>
      <c r="C46" s="32">
        <v>0.03</v>
      </c>
      <c r="D46" s="32">
        <v>0.03</v>
      </c>
      <c r="E46" s="32"/>
      <c r="F46" s="32">
        <v>-0.12</v>
      </c>
      <c r="G46" s="32"/>
      <c r="H46" s="32">
        <v>-0.12</v>
      </c>
      <c r="I46" s="32">
        <v>-0.74</v>
      </c>
      <c r="J46" s="32">
        <v>0.755</v>
      </c>
    </row>
    <row r="47" spans="1:10" x14ac:dyDescent="0.3">
      <c r="A47" s="30">
        <v>40</v>
      </c>
      <c r="B47" s="30" t="s">
        <v>41</v>
      </c>
      <c r="C47" s="32">
        <v>0.03</v>
      </c>
      <c r="D47" s="32">
        <v>0.03</v>
      </c>
      <c r="E47" s="32"/>
      <c r="F47" s="32">
        <v>0.03</v>
      </c>
      <c r="G47" s="32">
        <v>0.03</v>
      </c>
      <c r="H47" s="32"/>
      <c r="I47" s="32">
        <v>-0.25</v>
      </c>
      <c r="J47" s="32">
        <v>0.71</v>
      </c>
    </row>
    <row r="48" spans="1:10" x14ac:dyDescent="0.3">
      <c r="A48" s="30">
        <v>41</v>
      </c>
      <c r="B48" s="30" t="s">
        <v>18</v>
      </c>
      <c r="C48" s="32">
        <v>-0.02</v>
      </c>
      <c r="D48" s="32"/>
      <c r="E48" s="32">
        <v>-0.02</v>
      </c>
      <c r="F48" s="32">
        <v>0.08</v>
      </c>
      <c r="G48" s="32">
        <v>0.08</v>
      </c>
      <c r="H48" s="32"/>
      <c r="I48" s="32">
        <v>-0.62</v>
      </c>
      <c r="J48" s="32">
        <v>0.86</v>
      </c>
    </row>
    <row r="49" spans="1:10" x14ac:dyDescent="0.3">
      <c r="A49" s="30">
        <v>42</v>
      </c>
      <c r="B49" s="30" t="s">
        <v>29</v>
      </c>
      <c r="C49" s="32">
        <v>0</v>
      </c>
      <c r="D49" s="32">
        <v>0</v>
      </c>
      <c r="E49" s="32"/>
      <c r="F49" s="32">
        <v>0</v>
      </c>
      <c r="G49" s="32">
        <v>0</v>
      </c>
      <c r="H49" s="32"/>
      <c r="I49" s="32">
        <v>-0.73</v>
      </c>
      <c r="J49" s="32">
        <v>0.81</v>
      </c>
    </row>
    <row r="50" spans="1:10" x14ac:dyDescent="0.3">
      <c r="A50" s="30">
        <v>43</v>
      </c>
      <c r="B50" s="30" t="s">
        <v>70</v>
      </c>
      <c r="C50" s="32">
        <v>0.05</v>
      </c>
      <c r="D50" s="32">
        <v>0.05</v>
      </c>
      <c r="E50" s="32"/>
      <c r="F50" s="32">
        <v>-0.03</v>
      </c>
      <c r="G50" s="32"/>
      <c r="H50" s="32">
        <v>-0.03</v>
      </c>
      <c r="I50" s="32">
        <v>-1.58</v>
      </c>
      <c r="J50" s="32">
        <v>0.89500000000000002</v>
      </c>
    </row>
    <row r="51" spans="1:10" x14ac:dyDescent="0.3">
      <c r="A51" s="30">
        <v>44</v>
      </c>
      <c r="B51" s="30" t="s">
        <v>15</v>
      </c>
      <c r="C51" s="32">
        <v>0.02</v>
      </c>
      <c r="D51" s="32">
        <v>0.02</v>
      </c>
      <c r="E51" s="32"/>
      <c r="F51" s="32">
        <v>0.01</v>
      </c>
      <c r="G51" s="32">
        <v>0.01</v>
      </c>
      <c r="H51" s="32"/>
      <c r="I51" s="32">
        <v>-0.56999999999999995</v>
      </c>
      <c r="J51" s="32">
        <v>0.8</v>
      </c>
    </row>
    <row r="52" spans="1:10" x14ac:dyDescent="0.3">
      <c r="A52" s="30">
        <v>45</v>
      </c>
      <c r="B52" s="30" t="s">
        <v>23</v>
      </c>
      <c r="C52" s="32">
        <v>0.14000000000000001</v>
      </c>
      <c r="D52" s="32">
        <v>0.14000000000000001</v>
      </c>
      <c r="E52" s="32"/>
      <c r="F52" s="32">
        <v>-0.06</v>
      </c>
      <c r="G52" s="32"/>
      <c r="H52" s="32">
        <v>-0.06</v>
      </c>
      <c r="I52" s="32">
        <v>-0.91</v>
      </c>
      <c r="J52" s="32">
        <v>0.92</v>
      </c>
    </row>
    <row r="53" spans="1:10" x14ac:dyDescent="0.3">
      <c r="A53" s="30">
        <v>46</v>
      </c>
      <c r="B53" s="30" t="s">
        <v>35</v>
      </c>
      <c r="C53" s="32">
        <v>0.03</v>
      </c>
      <c r="D53" s="32">
        <v>0.03</v>
      </c>
      <c r="E53" s="32"/>
      <c r="F53" s="32">
        <v>-0.01</v>
      </c>
      <c r="G53" s="32"/>
      <c r="H53" s="32">
        <v>-0.01</v>
      </c>
      <c r="I53" s="32">
        <v>-0.6</v>
      </c>
      <c r="J53" s="32">
        <v>0.8</v>
      </c>
    </row>
    <row r="54" spans="1:10" x14ac:dyDescent="0.3">
      <c r="A54" s="30">
        <v>47</v>
      </c>
      <c r="B54" s="30" t="s">
        <v>61</v>
      </c>
      <c r="C54" s="32">
        <v>0.01</v>
      </c>
      <c r="D54" s="32">
        <v>0.01</v>
      </c>
      <c r="E54" s="32"/>
      <c r="F54" s="32">
        <v>-7.0000000000000007E-2</v>
      </c>
      <c r="G54" s="32"/>
      <c r="H54" s="32">
        <v>-7.0000000000000007E-2</v>
      </c>
      <c r="I54" s="32">
        <v>-1.1499999999999999</v>
      </c>
      <c r="J54" s="32">
        <v>0.83899999999999997</v>
      </c>
    </row>
    <row r="55" spans="1:10" x14ac:dyDescent="0.3">
      <c r="A55" s="30">
        <v>48</v>
      </c>
      <c r="B55" s="30" t="s">
        <v>13</v>
      </c>
      <c r="C55" s="32">
        <v>0.1</v>
      </c>
      <c r="D55" s="32">
        <v>0.1</v>
      </c>
      <c r="E55" s="32"/>
      <c r="F55" s="32">
        <v>-0.02</v>
      </c>
      <c r="G55" s="32"/>
      <c r="H55" s="32">
        <v>-0.02</v>
      </c>
      <c r="I55" s="32">
        <v>-7.0000000000000007E-2</v>
      </c>
      <c r="J55" s="32">
        <v>0.74</v>
      </c>
    </row>
    <row r="56" spans="1:10" x14ac:dyDescent="0.3">
      <c r="A56" s="30">
        <v>49</v>
      </c>
      <c r="B56" s="30" t="s">
        <v>82</v>
      </c>
      <c r="C56" s="32">
        <v>-0.01</v>
      </c>
      <c r="D56" s="32"/>
      <c r="E56" s="32">
        <v>-0.01</v>
      </c>
      <c r="F56" s="32">
        <v>0.12</v>
      </c>
      <c r="G56" s="32">
        <v>0.12</v>
      </c>
      <c r="H56" s="32"/>
      <c r="I56" s="32">
        <v>-0.55000000000000004</v>
      </c>
      <c r="J56" s="32">
        <v>0.92</v>
      </c>
    </row>
    <row r="57" spans="1:10" x14ac:dyDescent="0.3">
      <c r="A57" s="30">
        <v>50</v>
      </c>
      <c r="B57" s="30" t="s">
        <v>44</v>
      </c>
      <c r="C57" s="32">
        <v>7.0000000000000007E-2</v>
      </c>
      <c r="D57" s="32">
        <v>7.0000000000000007E-2</v>
      </c>
      <c r="E57" s="32"/>
      <c r="F57" s="32">
        <v>0.03</v>
      </c>
      <c r="G57" s="32">
        <v>0.03</v>
      </c>
      <c r="H57" s="32"/>
      <c r="I57" s="32">
        <v>-0.54</v>
      </c>
      <c r="J57" s="32">
        <v>0.9</v>
      </c>
    </row>
    <row r="58" spans="1:10" x14ac:dyDescent="0.3">
      <c r="A58" s="30">
        <v>51</v>
      </c>
      <c r="B58" s="30" t="s">
        <v>58</v>
      </c>
      <c r="C58" s="32">
        <v>7.0000000000000007E-2</v>
      </c>
      <c r="D58" s="32">
        <v>7.0000000000000007E-2</v>
      </c>
      <c r="E58" s="32"/>
      <c r="F58" s="32">
        <v>0.03</v>
      </c>
      <c r="G58" s="32">
        <v>0.03</v>
      </c>
      <c r="H58" s="32"/>
      <c r="I58" s="32">
        <v>-0.24</v>
      </c>
      <c r="J58" s="32">
        <v>0.78</v>
      </c>
    </row>
    <row r="59" spans="1:10" x14ac:dyDescent="0.3">
      <c r="A59" s="30">
        <v>52</v>
      </c>
      <c r="B59" s="30" t="s">
        <v>11</v>
      </c>
      <c r="C59" s="32">
        <v>0.13</v>
      </c>
      <c r="D59" s="32">
        <v>0.13</v>
      </c>
      <c r="E59" s="32"/>
      <c r="F59" s="32">
        <v>-0.01</v>
      </c>
      <c r="G59" s="32"/>
      <c r="H59" s="32">
        <v>-0.01</v>
      </c>
      <c r="I59" s="32">
        <v>-0.35</v>
      </c>
      <c r="J59" s="32">
        <v>0.86</v>
      </c>
    </row>
    <row r="60" spans="1:10" x14ac:dyDescent="0.3">
      <c r="A60" s="30">
        <v>53</v>
      </c>
      <c r="B60" s="30" t="s">
        <v>26</v>
      </c>
      <c r="C60" s="32">
        <v>0.04</v>
      </c>
      <c r="D60" s="32">
        <v>0.04</v>
      </c>
      <c r="E60" s="32"/>
      <c r="F60" s="32">
        <v>0.04</v>
      </c>
      <c r="G60" s="32">
        <v>0.04</v>
      </c>
      <c r="H60" s="32"/>
      <c r="I60" s="32">
        <v>-0.63</v>
      </c>
      <c r="J60" s="32">
        <v>0.9</v>
      </c>
    </row>
    <row r="61" spans="1:10" s="18" customFormat="1" x14ac:dyDescent="0.3">
      <c r="A61" s="30"/>
      <c r="B61" s="45" t="s">
        <v>103</v>
      </c>
      <c r="C61" s="46"/>
      <c r="D61" s="47">
        <f>AVERAGE(D35:D60)</f>
        <v>4.5909090909090906E-2</v>
      </c>
      <c r="E61" s="47">
        <f>AVERAGE(E35:E60)</f>
        <v>-1.7499999999999998E-2</v>
      </c>
      <c r="F61" s="46"/>
      <c r="G61" s="47">
        <f>AVERAGE(G35:G60)</f>
        <v>3.7499999999999999E-2</v>
      </c>
      <c r="H61" s="47">
        <f>AVERAGE(H35:H60)</f>
        <v>-4.1428571428571433E-2</v>
      </c>
      <c r="I61" s="47">
        <f>AVERAGE(I35:I60)</f>
        <v>-0.64538461538461545</v>
      </c>
      <c r="J61" s="16">
        <f>AVERAGE(J35:J60)</f>
        <v>0.82630769230769219</v>
      </c>
    </row>
    <row r="62" spans="1:10" x14ac:dyDescent="0.3">
      <c r="A62" s="31" t="s">
        <v>105</v>
      </c>
      <c r="B62" s="30"/>
      <c r="C62" s="32"/>
      <c r="D62" s="32"/>
      <c r="E62" s="32"/>
      <c r="F62" s="32"/>
      <c r="G62" s="32"/>
      <c r="H62" s="32"/>
      <c r="I62" s="32"/>
      <c r="J62" s="32"/>
    </row>
    <row r="63" spans="1:10" x14ac:dyDescent="0.3">
      <c r="A63" s="31" t="s">
        <v>3</v>
      </c>
      <c r="B63" s="30"/>
      <c r="C63" s="32"/>
      <c r="D63" s="32"/>
      <c r="E63" s="32"/>
      <c r="F63" s="32"/>
      <c r="G63" s="32"/>
      <c r="H63" s="32"/>
      <c r="I63" s="32"/>
      <c r="J63" s="32"/>
    </row>
    <row r="64" spans="1:10" x14ac:dyDescent="0.3">
      <c r="A64" s="30">
        <v>54</v>
      </c>
      <c r="B64" s="30" t="s">
        <v>87</v>
      </c>
      <c r="C64" s="32">
        <v>0.18</v>
      </c>
      <c r="D64" s="32">
        <v>0.18</v>
      </c>
      <c r="E64" s="32"/>
      <c r="F64" s="32">
        <v>-0.22</v>
      </c>
      <c r="G64" s="32"/>
      <c r="H64" s="32">
        <v>-0.22</v>
      </c>
      <c r="I64" s="32">
        <v>-0.27</v>
      </c>
      <c r="J64" s="32">
        <v>0.65</v>
      </c>
    </row>
    <row r="65" spans="1:10" x14ac:dyDescent="0.3">
      <c r="A65" s="30">
        <v>55</v>
      </c>
      <c r="B65" s="30" t="s">
        <v>68</v>
      </c>
      <c r="C65" s="32">
        <v>0.16</v>
      </c>
      <c r="D65" s="32">
        <v>0.16</v>
      </c>
      <c r="E65" s="32"/>
      <c r="F65" s="32">
        <v>-0.09</v>
      </c>
      <c r="G65" s="32"/>
      <c r="H65" s="32">
        <v>-0.09</v>
      </c>
      <c r="I65" s="32">
        <v>-0.06</v>
      </c>
      <c r="J65" s="32">
        <v>0.63300000000000001</v>
      </c>
    </row>
    <row r="66" spans="1:10" x14ac:dyDescent="0.3">
      <c r="A66" s="30">
        <v>56</v>
      </c>
      <c r="B66" s="30" t="s">
        <v>65</v>
      </c>
      <c r="C66" s="32">
        <v>0.05</v>
      </c>
      <c r="D66" s="32">
        <v>0.05</v>
      </c>
      <c r="E66" s="32"/>
      <c r="F66" s="32">
        <v>7.0000000000000007E-2</v>
      </c>
      <c r="G66" s="32">
        <v>7.0000000000000007E-2</v>
      </c>
      <c r="H66" s="32"/>
      <c r="I66" s="32">
        <v>-0.21</v>
      </c>
      <c r="J66" s="32">
        <v>0.69399999999999995</v>
      </c>
    </row>
    <row r="67" spans="1:10" x14ac:dyDescent="0.3">
      <c r="A67" s="30">
        <v>57</v>
      </c>
      <c r="B67" s="30" t="s">
        <v>71</v>
      </c>
      <c r="C67" s="32">
        <v>0.01</v>
      </c>
      <c r="D67" s="32">
        <v>0.01</v>
      </c>
      <c r="E67" s="32"/>
      <c r="F67" s="32">
        <v>-0.09</v>
      </c>
      <c r="G67" s="32"/>
      <c r="H67" s="32">
        <v>-0.09</v>
      </c>
      <c r="I67" s="32">
        <v>0.06</v>
      </c>
      <c r="J67" s="32">
        <v>0.42899999999999999</v>
      </c>
    </row>
    <row r="68" spans="1:10" x14ac:dyDescent="0.3">
      <c r="A68" s="30">
        <v>58</v>
      </c>
      <c r="B68" s="30" t="s">
        <v>30</v>
      </c>
      <c r="C68" s="32">
        <v>0.25</v>
      </c>
      <c r="D68" s="32">
        <v>0.25</v>
      </c>
      <c r="E68" s="32"/>
      <c r="F68" s="32">
        <v>-0.12</v>
      </c>
      <c r="G68" s="32"/>
      <c r="H68" s="32">
        <v>-0.12</v>
      </c>
      <c r="I68" s="32">
        <v>-0.34</v>
      </c>
      <c r="J68" s="32">
        <v>0.8</v>
      </c>
    </row>
    <row r="69" spans="1:10" x14ac:dyDescent="0.3">
      <c r="A69" s="30">
        <v>59</v>
      </c>
      <c r="B69" s="30" t="s">
        <v>56</v>
      </c>
      <c r="C69" s="32">
        <v>0.15</v>
      </c>
      <c r="D69" s="32">
        <v>0.15</v>
      </c>
      <c r="E69" s="32"/>
      <c r="F69" s="32">
        <v>-0.01</v>
      </c>
      <c r="G69" s="32"/>
      <c r="H69" s="32">
        <v>-0.01</v>
      </c>
      <c r="I69" s="32">
        <v>-0.39</v>
      </c>
      <c r="J69" s="32">
        <v>0.79600000000000004</v>
      </c>
    </row>
    <row r="70" spans="1:10" x14ac:dyDescent="0.3">
      <c r="A70" s="30">
        <v>60</v>
      </c>
      <c r="B70" s="30" t="s">
        <v>86</v>
      </c>
      <c r="C70" s="32">
        <v>-0.85</v>
      </c>
      <c r="D70" s="32"/>
      <c r="E70" s="32">
        <v>-0.85</v>
      </c>
      <c r="F70" s="32">
        <v>-0.05</v>
      </c>
      <c r="G70" s="32"/>
      <c r="H70" s="32">
        <v>-0.05</v>
      </c>
      <c r="I70" s="32">
        <v>2.35</v>
      </c>
      <c r="J70" s="32">
        <v>0.755</v>
      </c>
    </row>
    <row r="71" spans="1:10" x14ac:dyDescent="0.3">
      <c r="A71" s="30">
        <v>61</v>
      </c>
      <c r="B71" s="30" t="s">
        <v>45</v>
      </c>
      <c r="C71" s="32">
        <v>0.05</v>
      </c>
      <c r="D71" s="32">
        <v>0.05</v>
      </c>
      <c r="E71" s="32"/>
      <c r="F71" s="32">
        <v>7.0000000000000007E-2</v>
      </c>
      <c r="G71" s="32">
        <v>7.0000000000000007E-2</v>
      </c>
      <c r="H71" s="32"/>
      <c r="I71" s="32">
        <v>-0.12</v>
      </c>
      <c r="J71" s="32">
        <v>0.69</v>
      </c>
    </row>
    <row r="72" spans="1:10" x14ac:dyDescent="0.3">
      <c r="A72" s="30">
        <v>62</v>
      </c>
      <c r="B72" s="30" t="s">
        <v>53</v>
      </c>
      <c r="C72" s="32">
        <v>0.08</v>
      </c>
      <c r="D72" s="32">
        <v>0.08</v>
      </c>
      <c r="E72" s="32"/>
      <c r="F72" s="32">
        <v>0.04</v>
      </c>
      <c r="G72" s="32">
        <v>0.04</v>
      </c>
      <c r="H72" s="32"/>
      <c r="I72" s="32">
        <v>0.14000000000000001</v>
      </c>
      <c r="J72" s="32">
        <v>0.53100000000000003</v>
      </c>
    </row>
    <row r="73" spans="1:10" x14ac:dyDescent="0.3">
      <c r="A73" s="30">
        <v>63</v>
      </c>
      <c r="B73" s="30" t="s">
        <v>27</v>
      </c>
      <c r="C73" s="32">
        <v>0.05</v>
      </c>
      <c r="D73" s="32">
        <v>0.05</v>
      </c>
      <c r="E73" s="32"/>
      <c r="F73" s="32">
        <v>0.1</v>
      </c>
      <c r="G73" s="32">
        <v>0.1</v>
      </c>
      <c r="H73" s="32"/>
      <c r="I73" s="32">
        <v>-0.03</v>
      </c>
      <c r="J73" s="32">
        <v>0.78</v>
      </c>
    </row>
    <row r="74" spans="1:10" x14ac:dyDescent="0.3">
      <c r="A74" s="30">
        <v>64</v>
      </c>
      <c r="B74" s="30" t="s">
        <v>19</v>
      </c>
      <c r="C74" s="32">
        <v>-0.08</v>
      </c>
      <c r="D74" s="32"/>
      <c r="E74" s="32">
        <v>-0.08</v>
      </c>
      <c r="F74" s="32">
        <v>0.16</v>
      </c>
      <c r="G74" s="32">
        <v>0.16</v>
      </c>
      <c r="H74" s="32"/>
      <c r="I74" s="32">
        <v>-0.63</v>
      </c>
      <c r="J74" s="32">
        <v>0.83699999999999997</v>
      </c>
    </row>
    <row r="75" spans="1:10" x14ac:dyDescent="0.3">
      <c r="A75" s="30">
        <v>65</v>
      </c>
      <c r="B75" s="30" t="s">
        <v>83</v>
      </c>
      <c r="C75" s="32">
        <v>-0.19</v>
      </c>
      <c r="D75" s="32"/>
      <c r="E75" s="32">
        <v>-0.19</v>
      </c>
      <c r="F75" s="32">
        <v>-0.25</v>
      </c>
      <c r="G75" s="32"/>
      <c r="H75" s="32">
        <v>-0.25</v>
      </c>
      <c r="I75" s="32">
        <v>0.76</v>
      </c>
      <c r="J75" s="32">
        <v>0.71399999999999997</v>
      </c>
    </row>
    <row r="76" spans="1:10" x14ac:dyDescent="0.3">
      <c r="A76" s="30">
        <v>66</v>
      </c>
      <c r="B76" s="30" t="s">
        <v>48</v>
      </c>
      <c r="C76" s="32">
        <v>0.05</v>
      </c>
      <c r="D76" s="32">
        <v>0.05</v>
      </c>
      <c r="E76" s="32"/>
      <c r="F76" s="32">
        <v>-0.05</v>
      </c>
      <c r="G76" s="32"/>
      <c r="H76" s="32">
        <v>-0.05</v>
      </c>
      <c r="I76" s="32">
        <v>-0.36</v>
      </c>
      <c r="J76" s="32">
        <v>0.67300000000000004</v>
      </c>
    </row>
    <row r="77" spans="1:10" x14ac:dyDescent="0.3">
      <c r="A77" s="30">
        <v>67</v>
      </c>
      <c r="B77" s="30" t="s">
        <v>33</v>
      </c>
      <c r="C77" s="32">
        <v>0.13</v>
      </c>
      <c r="D77" s="32">
        <v>0.13</v>
      </c>
      <c r="E77" s="32"/>
      <c r="F77" s="32">
        <v>-0.06</v>
      </c>
      <c r="G77" s="32"/>
      <c r="H77" s="32">
        <v>-0.06</v>
      </c>
      <c r="I77" s="32">
        <v>-0.22</v>
      </c>
      <c r="J77" s="32">
        <v>0.69</v>
      </c>
    </row>
    <row r="78" spans="1:10" x14ac:dyDescent="0.3">
      <c r="A78" s="30">
        <v>68</v>
      </c>
      <c r="B78" s="30" t="s">
        <v>59</v>
      </c>
      <c r="C78" s="32">
        <v>0.12</v>
      </c>
      <c r="D78" s="32">
        <v>0.12</v>
      </c>
      <c r="E78" s="32"/>
      <c r="F78" s="32">
        <v>0.02</v>
      </c>
      <c r="G78" s="32">
        <v>0.02</v>
      </c>
      <c r="H78" s="32"/>
      <c r="I78" s="32">
        <v>0.1</v>
      </c>
      <c r="J78" s="32">
        <v>0.55100000000000005</v>
      </c>
    </row>
    <row r="79" spans="1:10" x14ac:dyDescent="0.3">
      <c r="A79" s="30">
        <v>69</v>
      </c>
      <c r="B79" s="30" t="s">
        <v>16</v>
      </c>
      <c r="C79" s="32">
        <v>-0.03</v>
      </c>
      <c r="D79" s="32"/>
      <c r="E79" s="32">
        <v>-0.03</v>
      </c>
      <c r="F79" s="32">
        <v>0.28999999999999998</v>
      </c>
      <c r="G79" s="32">
        <v>0.28999999999999998</v>
      </c>
      <c r="H79" s="32"/>
      <c r="I79" s="32">
        <v>-0.06</v>
      </c>
      <c r="J79" s="32">
        <v>0.82</v>
      </c>
    </row>
    <row r="80" spans="1:10" x14ac:dyDescent="0.3">
      <c r="A80" s="30">
        <v>70</v>
      </c>
      <c r="B80" s="30" t="s">
        <v>88</v>
      </c>
      <c r="C80" s="32">
        <v>-0.1</v>
      </c>
      <c r="D80" s="32"/>
      <c r="E80" s="32">
        <v>-0.1</v>
      </c>
      <c r="F80" s="32">
        <v>0.17</v>
      </c>
      <c r="G80" s="32">
        <v>0.17</v>
      </c>
      <c r="H80" s="32"/>
      <c r="I80" s="32">
        <v>-0.02</v>
      </c>
      <c r="J80" s="32">
        <v>0.51</v>
      </c>
    </row>
    <row r="81" spans="1:10" x14ac:dyDescent="0.3">
      <c r="A81" s="30">
        <v>71</v>
      </c>
      <c r="B81" s="30" t="s">
        <v>50</v>
      </c>
      <c r="C81" s="32">
        <v>0.12</v>
      </c>
      <c r="D81" s="32">
        <v>0.12</v>
      </c>
      <c r="E81" s="32"/>
      <c r="F81" s="32">
        <v>0.01</v>
      </c>
      <c r="G81" s="32">
        <v>0.01</v>
      </c>
      <c r="H81" s="32"/>
      <c r="I81" s="32">
        <v>-0.24</v>
      </c>
      <c r="J81" s="32">
        <v>0.71399999999999997</v>
      </c>
    </row>
    <row r="82" spans="1:10" x14ac:dyDescent="0.3">
      <c r="A82" s="30">
        <v>72</v>
      </c>
      <c r="B82" s="30" t="s">
        <v>84</v>
      </c>
      <c r="C82" s="32">
        <v>-0.11</v>
      </c>
      <c r="D82" s="32"/>
      <c r="E82" s="32">
        <v>-0.11</v>
      </c>
      <c r="F82" s="32">
        <v>0.04</v>
      </c>
      <c r="G82" s="32">
        <v>0.04</v>
      </c>
      <c r="H82" s="32"/>
      <c r="I82" s="32">
        <v>-0.24</v>
      </c>
      <c r="J82" s="32">
        <v>0.49</v>
      </c>
    </row>
    <row r="83" spans="1:10" x14ac:dyDescent="0.3">
      <c r="A83" s="30">
        <v>73</v>
      </c>
      <c r="B83" s="30" t="s">
        <v>42</v>
      </c>
      <c r="C83" s="32">
        <v>0.08</v>
      </c>
      <c r="D83" s="32">
        <v>0.08</v>
      </c>
      <c r="E83" s="32"/>
      <c r="F83" s="32">
        <v>0.05</v>
      </c>
      <c r="G83" s="32">
        <v>0.05</v>
      </c>
      <c r="H83" s="32"/>
      <c r="I83" s="32">
        <v>-0.23</v>
      </c>
      <c r="J83" s="32">
        <v>0.65300000000000002</v>
      </c>
    </row>
    <row r="84" spans="1:10" x14ac:dyDescent="0.3">
      <c r="A84" s="30">
        <v>74</v>
      </c>
      <c r="B84" s="30" t="s">
        <v>80</v>
      </c>
      <c r="C84" s="32">
        <v>0.01</v>
      </c>
      <c r="D84" s="32">
        <v>0.01</v>
      </c>
      <c r="E84" s="32"/>
      <c r="F84" s="32">
        <v>0.19</v>
      </c>
      <c r="G84" s="32">
        <v>0.19</v>
      </c>
      <c r="H84" s="32"/>
      <c r="I84" s="32">
        <v>-0.25</v>
      </c>
      <c r="J84" s="32">
        <v>0.73499999999999999</v>
      </c>
    </row>
    <row r="85" spans="1:10" x14ac:dyDescent="0.3">
      <c r="A85" s="30">
        <v>75</v>
      </c>
      <c r="B85" s="30" t="s">
        <v>90</v>
      </c>
      <c r="C85" s="32">
        <v>0.05</v>
      </c>
      <c r="D85" s="32">
        <v>0.05</v>
      </c>
      <c r="E85" s="32"/>
      <c r="F85" s="32">
        <v>-0.03</v>
      </c>
      <c r="G85" s="32"/>
      <c r="H85" s="32">
        <v>-0.03</v>
      </c>
      <c r="I85" s="32">
        <v>-0.13</v>
      </c>
      <c r="J85" s="32">
        <v>0.61199999999999999</v>
      </c>
    </row>
    <row r="86" spans="1:10" x14ac:dyDescent="0.3">
      <c r="A86" s="30">
        <v>76</v>
      </c>
      <c r="B86" s="30" t="s">
        <v>91</v>
      </c>
      <c r="C86" s="32" t="s">
        <v>283</v>
      </c>
      <c r="D86" s="32"/>
      <c r="E86" s="32"/>
      <c r="F86" s="32"/>
      <c r="G86" s="32"/>
      <c r="H86" s="32"/>
      <c r="I86" s="32"/>
      <c r="J86" s="32"/>
    </row>
    <row r="87" spans="1:10" x14ac:dyDescent="0.3">
      <c r="A87" s="30">
        <v>77</v>
      </c>
      <c r="B87" s="30" t="s">
        <v>85</v>
      </c>
      <c r="C87" s="32">
        <v>0.1</v>
      </c>
      <c r="D87" s="32">
        <v>0.1</v>
      </c>
      <c r="E87" s="32"/>
      <c r="F87" s="32">
        <v>-0.06</v>
      </c>
      <c r="G87" s="32"/>
      <c r="H87" s="32">
        <v>-0.06</v>
      </c>
      <c r="I87" s="32">
        <v>-0.02</v>
      </c>
      <c r="J87" s="32">
        <v>0.69399999999999995</v>
      </c>
    </row>
    <row r="88" spans="1:10" x14ac:dyDescent="0.3">
      <c r="A88" s="30">
        <v>78</v>
      </c>
      <c r="B88" s="30" t="s">
        <v>74</v>
      </c>
      <c r="C88" s="32">
        <v>0.11</v>
      </c>
      <c r="D88" s="32">
        <v>0.11</v>
      </c>
      <c r="E88" s="32"/>
      <c r="F88" s="32">
        <v>-0.01</v>
      </c>
      <c r="G88" s="32"/>
      <c r="H88" s="32">
        <v>-0.01</v>
      </c>
      <c r="I88" s="32">
        <v>-0.1</v>
      </c>
      <c r="J88" s="32">
        <v>0.71399999999999997</v>
      </c>
    </row>
    <row r="89" spans="1:10" x14ac:dyDescent="0.3">
      <c r="A89" s="30">
        <v>79</v>
      </c>
      <c r="B89" s="30" t="s">
        <v>14</v>
      </c>
      <c r="C89" s="32">
        <v>0.16</v>
      </c>
      <c r="D89" s="32">
        <v>0.16</v>
      </c>
      <c r="E89" s="32"/>
      <c r="F89" s="32">
        <v>-0.08</v>
      </c>
      <c r="G89" s="32"/>
      <c r="H89" s="32">
        <v>-0.08</v>
      </c>
      <c r="I89" s="32">
        <v>-0.28000000000000003</v>
      </c>
      <c r="J89" s="32">
        <v>0.67</v>
      </c>
    </row>
    <row r="90" spans="1:10" x14ac:dyDescent="0.3">
      <c r="A90" s="30">
        <v>80</v>
      </c>
      <c r="B90" s="30" t="s">
        <v>93</v>
      </c>
      <c r="C90" s="32" t="s">
        <v>283</v>
      </c>
      <c r="D90" s="32"/>
      <c r="E90" s="32"/>
      <c r="F90" s="32"/>
      <c r="G90" s="32"/>
      <c r="H90" s="32"/>
      <c r="I90" s="32"/>
      <c r="J90" s="32"/>
    </row>
    <row r="91" spans="1:10" x14ac:dyDescent="0.3">
      <c r="A91" s="30">
        <v>81</v>
      </c>
      <c r="B91" s="30" t="s">
        <v>36</v>
      </c>
      <c r="C91" s="32" t="s">
        <v>283</v>
      </c>
      <c r="D91" s="32"/>
      <c r="E91" s="32"/>
      <c r="F91" s="32"/>
      <c r="G91" s="32"/>
      <c r="H91" s="32"/>
      <c r="I91" s="32"/>
      <c r="J91" s="32"/>
    </row>
    <row r="92" spans="1:10" x14ac:dyDescent="0.3">
      <c r="A92" s="30">
        <v>82</v>
      </c>
      <c r="B92" s="30" t="s">
        <v>92</v>
      </c>
      <c r="C92" s="32" t="s">
        <v>283</v>
      </c>
      <c r="D92" s="32"/>
      <c r="E92" s="32"/>
      <c r="F92" s="32"/>
      <c r="G92" s="32"/>
      <c r="H92" s="32"/>
      <c r="I92" s="32"/>
      <c r="J92" s="32"/>
    </row>
    <row r="93" spans="1:10" x14ac:dyDescent="0.3">
      <c r="A93" s="30">
        <v>83</v>
      </c>
      <c r="B93" s="30" t="s">
        <v>39</v>
      </c>
      <c r="C93" s="32">
        <v>0.23</v>
      </c>
      <c r="D93" s="32">
        <v>0.23</v>
      </c>
      <c r="E93" s="32"/>
      <c r="F93" s="32">
        <v>-0.08</v>
      </c>
      <c r="G93" s="32"/>
      <c r="H93" s="32">
        <v>-0.08</v>
      </c>
      <c r="I93" s="32">
        <v>-0.15</v>
      </c>
      <c r="J93" s="32">
        <v>0.71</v>
      </c>
    </row>
    <row r="94" spans="1:10" x14ac:dyDescent="0.3">
      <c r="A94" s="30">
        <v>84</v>
      </c>
      <c r="B94" s="30" t="s">
        <v>21</v>
      </c>
      <c r="C94" s="32">
        <v>0.13</v>
      </c>
      <c r="D94" s="32">
        <v>0.13</v>
      </c>
      <c r="E94" s="32"/>
      <c r="F94" s="32">
        <v>0.03</v>
      </c>
      <c r="G94" s="32">
        <v>0.03</v>
      </c>
      <c r="H94" s="32"/>
      <c r="I94" s="32">
        <v>-0.18</v>
      </c>
      <c r="J94" s="32">
        <v>0.71</v>
      </c>
    </row>
    <row r="95" spans="1:10" x14ac:dyDescent="0.3">
      <c r="A95" s="30">
        <v>85</v>
      </c>
      <c r="B95" s="30" t="s">
        <v>77</v>
      </c>
      <c r="C95" s="32" t="s">
        <v>283</v>
      </c>
      <c r="D95" s="32"/>
      <c r="E95" s="32"/>
      <c r="F95" s="32"/>
      <c r="G95" s="32"/>
      <c r="H95" s="32"/>
      <c r="I95" s="32"/>
      <c r="J95" s="32"/>
    </row>
    <row r="96" spans="1:10" x14ac:dyDescent="0.3">
      <c r="A96" s="30">
        <v>86</v>
      </c>
      <c r="B96" s="30" t="s">
        <v>12</v>
      </c>
      <c r="C96" s="32">
        <v>0.15</v>
      </c>
      <c r="D96" s="32">
        <v>0.15</v>
      </c>
      <c r="E96" s="32"/>
      <c r="F96" s="32">
        <v>-0.03</v>
      </c>
      <c r="G96" s="32"/>
      <c r="H96" s="32">
        <v>-0.03</v>
      </c>
      <c r="I96" s="32">
        <v>-0.31</v>
      </c>
      <c r="J96" s="32">
        <v>0.71</v>
      </c>
    </row>
    <row r="97" spans="1:10" x14ac:dyDescent="0.3">
      <c r="A97" s="30">
        <v>87</v>
      </c>
      <c r="B97" s="30" t="s">
        <v>94</v>
      </c>
      <c r="C97" s="32" t="s">
        <v>283</v>
      </c>
      <c r="D97" s="32"/>
      <c r="E97" s="32"/>
      <c r="F97" s="32"/>
      <c r="G97" s="32"/>
      <c r="H97" s="32"/>
      <c r="I97" s="32"/>
      <c r="J97" s="32"/>
    </row>
    <row r="98" spans="1:10" x14ac:dyDescent="0.3">
      <c r="A98" s="30">
        <v>88</v>
      </c>
      <c r="B98" s="30" t="s">
        <v>24</v>
      </c>
      <c r="C98" s="32" t="s">
        <v>283</v>
      </c>
      <c r="D98" s="32"/>
      <c r="E98" s="32"/>
      <c r="F98" s="32"/>
      <c r="G98" s="32"/>
      <c r="H98" s="32"/>
      <c r="I98" s="32"/>
      <c r="J98" s="32"/>
    </row>
    <row r="99" spans="1:10" x14ac:dyDescent="0.3">
      <c r="A99" s="30">
        <v>89</v>
      </c>
      <c r="B99" s="30" t="s">
        <v>89</v>
      </c>
      <c r="C99" s="32">
        <v>0.16</v>
      </c>
      <c r="D99" s="32">
        <v>0.16</v>
      </c>
      <c r="E99" s="32"/>
      <c r="F99" s="32">
        <v>-0.14000000000000001</v>
      </c>
      <c r="G99" s="32"/>
      <c r="H99" s="32">
        <v>-0.14000000000000001</v>
      </c>
      <c r="I99" s="32">
        <v>-0.67</v>
      </c>
      <c r="J99" s="32">
        <v>0.82</v>
      </c>
    </row>
    <row r="100" spans="1:10" x14ac:dyDescent="0.3">
      <c r="A100" s="30">
        <v>90</v>
      </c>
      <c r="B100" s="30" t="s">
        <v>62</v>
      </c>
      <c r="C100" s="32">
        <v>0.11</v>
      </c>
      <c r="D100" s="32">
        <v>0.11</v>
      </c>
      <c r="E100" s="32"/>
      <c r="F100" s="32">
        <v>-0.01</v>
      </c>
      <c r="G100" s="32"/>
      <c r="H100" s="32">
        <v>-0.01</v>
      </c>
      <c r="I100" s="32">
        <v>-0.51</v>
      </c>
      <c r="J100" s="32">
        <v>0.83699999999999997</v>
      </c>
    </row>
    <row r="101" spans="1:10" s="18" customFormat="1" x14ac:dyDescent="0.3">
      <c r="A101" s="24"/>
      <c r="B101" s="45" t="s">
        <v>103</v>
      </c>
      <c r="C101" s="15">
        <f t="shared" ref="C101" si="0">AVERAGE(C64:C100)</f>
        <v>4.4333333333333329E-2</v>
      </c>
      <c r="D101" s="15">
        <f t="shared" ref="D101:J101" si="1">AVERAGE(D64:D100)</f>
        <v>0.11208333333333335</v>
      </c>
      <c r="E101" s="15">
        <f t="shared" si="1"/>
        <v>-0.22666666666666668</v>
      </c>
      <c r="F101" s="15">
        <f t="shared" si="1"/>
        <v>-4.6666666666666671E-3</v>
      </c>
      <c r="G101" s="15">
        <f t="shared" si="1"/>
        <v>9.5384615384615387E-2</v>
      </c>
      <c r="H101" s="15">
        <f t="shared" si="1"/>
        <v>-8.1176470588235322E-2</v>
      </c>
      <c r="I101" s="15">
        <f t="shared" si="1"/>
        <v>-8.7000000000000008E-2</v>
      </c>
      <c r="J101" s="20">
        <f t="shared" si="1"/>
        <v>0.68740000000000012</v>
      </c>
    </row>
    <row r="102" spans="1:10" x14ac:dyDescent="0.3">
      <c r="J102" s="21"/>
    </row>
    <row r="103" spans="1:10" x14ac:dyDescent="0.3">
      <c r="J103" s="16">
        <f>(SUM(J5:J31)+SUM(J35:J60)+SUM(J64:J100))/(J104)</f>
        <v>0.78308433734939753</v>
      </c>
    </row>
    <row r="104" spans="1:10" x14ac:dyDescent="0.3">
      <c r="J104" s="49">
        <f>COUNTA(J64:J100)+COUNTA(J35:J60)+COUNTA(J5:J31)</f>
        <v>83</v>
      </c>
    </row>
  </sheetData>
  <conditionalFormatting sqref="K54:K1048576 K1:K52">
    <cfRule type="duplicateValues" dxfId="4" priority="6"/>
  </conditionalFormatting>
  <conditionalFormatting sqref="B35:B60">
    <cfRule type="duplicateValues" dxfId="3" priority="44"/>
  </conditionalFormatting>
  <conditionalFormatting sqref="B1:B31 B68 B71 B73 B77 B79 B89 B93:B94 B96 B102:B1048576 B33:B63">
    <cfRule type="duplicateValues" dxfId="2" priority="92"/>
  </conditionalFormatting>
  <conditionalFormatting sqref="B1:B31 B68 B71 B73 B77 B79 B89 B93:B94 B96 B102:B1048576 B33:B63">
    <cfRule type="duplicateValues" dxfId="1" priority="102"/>
  </conditionalFormatting>
  <conditionalFormatting sqref="B1:B31 B33:B100 B102:B1048576">
    <cfRule type="duplicateValues" dxfId="0" priority="112"/>
  </conditionalFormatting>
  <pageMargins left="0.7" right="0.7" top="0.75" bottom="0.75" header="0.3" footer="0.3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InitData</vt:lpstr>
      <vt:lpstr>MortData</vt:lpstr>
      <vt:lpstr>RockData</vt:lpstr>
      <vt:lpstr>Dvalues</vt:lpstr>
      <vt:lpstr>Autologistic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2024-02-02T15:44:52Z</dcterms:created>
  <dcterms:modified xsi:type="dcterms:W3CDTF">2024-06-13T17:40:22Z</dcterms:modified>
</cp:coreProperties>
</file>