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D:\05-Working\Delete Soon\SIs with correct year\"/>
    </mc:Choice>
  </mc:AlternateContent>
  <xr:revisionPtr revIDLastSave="0" documentId="8_{CAC2ED9F-9610-4098-9FF0-46E2CE72B49F}" xr6:coauthVersionLast="47" xr6:coauthVersionMax="47" xr10:uidLastSave="{00000000-0000-0000-0000-000000000000}"/>
  <bookViews>
    <workbookView xWindow="-110" yWindow="-110" windowWidth="19420" windowHeight="10420" xr2:uid="{00000000-000D-0000-FFFF-FFFF00000000}"/>
  </bookViews>
  <sheets>
    <sheet name="CoverSheet" sheetId="60" r:id="rId1"/>
    <sheet name="Alu, anodising, DE" sheetId="2" r:id="rId2"/>
    <sheet name="Alu, metal working, CN" sheetId="5" r:id="rId3"/>
    <sheet name="Alu, metal working, DE" sheetId="8" r:id="rId4"/>
    <sheet name="Alu, sheet rolling, CN" sheetId="15" r:id="rId5"/>
    <sheet name="Alu, sheet rolling, DE" sheetId="16" r:id="rId6"/>
    <sheet name="Brass, casting, CN" sheetId="19" r:id="rId7"/>
    <sheet name="CU, metal working, CN" sheetId="22" r:id="rId8"/>
    <sheet name="CU, metal working, DE" sheetId="23" r:id="rId9"/>
    <sheet name="CU, sheet rolling, CN" sheetId="25" r:id="rId10"/>
    <sheet name="Injection moulding, CN" sheetId="27" r:id="rId11"/>
    <sheet name="Injection moulding, DE" sheetId="28" r:id="rId12"/>
    <sheet name="Li, sheet rolling, CN" sheetId="31" r:id="rId13"/>
    <sheet name="Steel, metal working, CN" sheetId="35" r:id="rId14"/>
    <sheet name="Steel, metal working, DE" sheetId="36" r:id="rId15"/>
    <sheet name="Tin, metal working, CN" sheetId="38" r:id="rId16"/>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7" i="2" l="1"/>
  <c r="B8" i="2"/>
  <c r="B6" i="5"/>
  <c r="B6" i="8"/>
  <c r="B6" i="15"/>
  <c r="B6" i="16"/>
  <c r="B6" i="19"/>
  <c r="B6" i="22"/>
  <c r="B6" i="23"/>
  <c r="B6" i="25"/>
  <c r="B6" i="27"/>
  <c r="B6" i="28"/>
  <c r="B6" i="31"/>
  <c r="B6" i="35"/>
  <c r="B6" i="36"/>
  <c r="B6" i="38"/>
  <c r="B5" i="5"/>
  <c r="B5" i="8"/>
  <c r="B5" i="15"/>
  <c r="B5" i="16"/>
  <c r="B5" i="19"/>
  <c r="B5" i="22"/>
  <c r="B5" i="23"/>
  <c r="B5" i="25"/>
  <c r="B5" i="27"/>
  <c r="B5" i="28"/>
  <c r="B5" i="31"/>
  <c r="B5" i="35"/>
  <c r="B5" i="36"/>
  <c r="B5" i="38"/>
</calcChain>
</file>

<file path=xl/sharedStrings.xml><?xml version="1.0" encoding="utf-8"?>
<sst xmlns="http://schemas.openxmlformats.org/spreadsheetml/2006/main" count="638" uniqueCount="71">
  <si>
    <t>cutoff</t>
  </si>
  <si>
    <t>You can tell the importer to ignore some columns, where you can do calculations or take notes.</t>
  </si>
  <si>
    <t>Database</t>
  </si>
  <si>
    <t>format</t>
  </si>
  <si>
    <t>Excel spreadsheet</t>
  </si>
  <si>
    <t>Activity</t>
  </si>
  <si>
    <t>All columns past the first two for database and activity definitions are ignored in any case.</t>
  </si>
  <si>
    <t>categories</t>
  </si>
  <si>
    <t>Anodising</t>
  </si>
  <si>
    <t>code</t>
  </si>
  <si>
    <t>comment</t>
  </si>
  <si>
    <t>location</t>
  </si>
  <si>
    <t>CN</t>
  </si>
  <si>
    <t>production amount</t>
  </si>
  <si>
    <t>type</t>
  </si>
  <si>
    <t>process</t>
  </si>
  <si>
    <t>unit</t>
  </si>
  <si>
    <t>m2</t>
  </si>
  <si>
    <t>Exchanges</t>
  </si>
  <si>
    <t>name</t>
  </si>
  <si>
    <t>amount</t>
  </si>
  <si>
    <t>database</t>
  </si>
  <si>
    <t>uncertainty type</t>
  </si>
  <si>
    <t>loc</t>
  </si>
  <si>
    <t>Reference</t>
  </si>
  <si>
    <t>Comment</t>
  </si>
  <si>
    <t>RoW</t>
  </si>
  <si>
    <t>technosphere</t>
  </si>
  <si>
    <t>production</t>
  </si>
  <si>
    <t>Own</t>
  </si>
  <si>
    <t>DE</t>
  </si>
  <si>
    <t>RER</t>
  </si>
  <si>
    <t>Production</t>
  </si>
  <si>
    <t>kg</t>
  </si>
  <si>
    <t>metal working</t>
  </si>
  <si>
    <t>sheet rolling</t>
  </si>
  <si>
    <t>casting, brass</t>
  </si>
  <si>
    <t>Brass, casting, CN</t>
  </si>
  <si>
    <t>Casting</t>
  </si>
  <si>
    <t xml:space="preserve">metal working, average for copper product manufacturing </t>
  </si>
  <si>
    <t>Copper, metal working, DE</t>
  </si>
  <si>
    <t>Metal working</t>
  </si>
  <si>
    <t>Copper, metal working, CN</t>
  </si>
  <si>
    <t>sheet rolling, copper</t>
  </si>
  <si>
    <t>Sheet rolling</t>
  </si>
  <si>
    <t>Copper, sheet rolling, CN</t>
  </si>
  <si>
    <t xml:space="preserve">injection moulding </t>
  </si>
  <si>
    <t>Injection moulding production, CN</t>
  </si>
  <si>
    <t>Injection moulding</t>
  </si>
  <si>
    <t>Injection moulding production, DE</t>
  </si>
  <si>
    <t>#</t>
  </si>
  <si>
    <t>Lithium, sheet rolling, CN</t>
  </si>
  <si>
    <t>metal working, average for steel product manufacturing</t>
  </si>
  <si>
    <t>Steel, metal working, CN</t>
  </si>
  <si>
    <t>Steel, metal working, DE</t>
  </si>
  <si>
    <t>metal working, average for metal product manufacturing</t>
  </si>
  <si>
    <t>Tin, metal working, CN</t>
  </si>
  <si>
    <t>ecoinvent v3.7.1</t>
  </si>
  <si>
    <t>anodising, aluminum sheet</t>
  </si>
  <si>
    <t>aluminum, anodising, DE</t>
  </si>
  <si>
    <t>aluminum, metal working, CN</t>
  </si>
  <si>
    <t>metal working, average for aluminum product manufacturing</t>
  </si>
  <si>
    <t>aluminum, metal working, DE</t>
  </si>
  <si>
    <t>aluminum, sheet rolling, CN</t>
  </si>
  <si>
    <t xml:space="preserve">sheet rolling, aluminum </t>
  </si>
  <si>
    <t>aluminum, sheet rolling, DE</t>
  </si>
  <si>
    <t>Database_Processes</t>
  </si>
  <si>
    <r>
      <t xml:space="preserve">           </t>
    </r>
    <r>
      <rPr>
        <sz val="10.5"/>
        <color rgb="FF000000"/>
        <rFont val="Arial Rounded MT Bold"/>
        <family val="2"/>
      </rPr>
      <t>SUPPORTING INFORMATION FOR:</t>
    </r>
  </si>
  <si>
    <r>
      <t xml:space="preserve">Barke, A., Cistjakov, W., Steckermeier, D., Thies, C., Popien, J.-L., Michalowski, P., Melo, S. P., Cerdas, F., Herrmann, C., Krewer, U., Kwade, A. &amp; Spengler, T. S. (2022). Green batteries for clean skies: Sustainability assessment of lithium-sulfur all-solid-state batteries for electric aircraft. </t>
    </r>
    <r>
      <rPr>
        <i/>
        <sz val="14"/>
        <color rgb="FF000000"/>
        <rFont val="Arial"/>
        <family val="2"/>
      </rPr>
      <t xml:space="preserve">Journal of Industrial Ecology. </t>
    </r>
  </si>
  <si>
    <t>2022 Journal of Industrial Ecology – www.wileyonlinelibrary.com/journal/jie</t>
  </si>
  <si>
    <t>This supporting information S9 provides the supporting database on processes. The database is prepared in the format by which it can be imported into Brightway2. The datasets are linked to the ecoinvent v3.7.1 database.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</si>
</sst>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2" x14ac:knownFonts="1">
    <font>
      <sz val="11"/>
      <color theme="1"/>
      <name val="Calibri"/>
      <family val="2"/>
      <scheme val="minor"/>
    </font>
    <font>
      <u/>
      <sz val="11"/>
      <color theme="10"/>
      <name val="Calibri"/>
      <family val="2"/>
      <scheme val="minor"/>
    </font>
    <font>
      <i/>
      <sz val="11"/>
      <color rgb="FFFF0000"/>
      <name val="Calibri"/>
      <family val="2"/>
      <scheme val="minor"/>
    </font>
    <font>
      <b/>
      <sz val="12"/>
      <color theme="1"/>
      <name val="Calibri"/>
      <family val="2"/>
      <scheme val="minor"/>
    </font>
    <font>
      <b/>
      <sz val="12"/>
      <color indexed="8"/>
      <name val="Calibri"/>
      <family val="2"/>
      <scheme val="minor"/>
    </font>
    <font>
      <u/>
      <sz val="10"/>
      <name val="Arial"/>
      <family val="2"/>
    </font>
    <font>
      <sz val="10"/>
      <name val="Arial"/>
      <family val="2"/>
    </font>
    <font>
      <sz val="14"/>
      <color rgb="FF000000"/>
      <name val="Arial"/>
      <family val="2"/>
    </font>
    <font>
      <sz val="10.5"/>
      <color rgb="FF000000"/>
      <name val="Arial Rounded MT Bold"/>
      <family val="2"/>
    </font>
    <font>
      <i/>
      <sz val="14"/>
      <color rgb="FF000000"/>
      <name val="Arial"/>
      <family val="2"/>
    </font>
    <font>
      <sz val="11"/>
      <color rgb="FF000000"/>
      <name val="Arial"/>
      <family val="2"/>
    </font>
    <font>
      <i/>
      <sz val="12"/>
      <color theme="1"/>
      <name val="Garamond"/>
      <family val="1"/>
    </font>
  </fonts>
  <fills count="4">
    <fill>
      <patternFill patternType="none"/>
    </fill>
    <fill>
      <patternFill patternType="gray125"/>
    </fill>
    <fill>
      <patternFill patternType="solid">
        <fgColor theme="8" tint="0.59999389629810485"/>
        <bgColor indexed="64"/>
      </patternFill>
    </fill>
    <fill>
      <patternFill patternType="solid">
        <fgColor theme="0" tint="-0.249977111117893"/>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3">
    <xf numFmtId="0" fontId="0" fillId="0" borderId="0" xfId="0"/>
    <xf numFmtId="0" fontId="2" fillId="0" borderId="0" xfId="0" applyFont="1"/>
    <xf numFmtId="0" fontId="3" fillId="0" borderId="0" xfId="0" applyFont="1"/>
    <xf numFmtId="0" fontId="4" fillId="2" borderId="0" xfId="0" applyFont="1" applyFill="1"/>
    <xf numFmtId="0" fontId="0" fillId="0" borderId="0" xfId="0" applyAlignment="1">
      <alignment wrapText="1"/>
    </xf>
    <xf numFmtId="0" fontId="4" fillId="0" borderId="0" xfId="0" applyFont="1"/>
    <xf numFmtId="0" fontId="4" fillId="3" borderId="0" xfId="0" applyFont="1" applyFill="1"/>
    <xf numFmtId="164" fontId="0" fillId="0" borderId="0" xfId="0" applyNumberFormat="1"/>
    <xf numFmtId="4" fontId="0" fillId="0" borderId="0" xfId="0" applyNumberFormat="1"/>
    <xf numFmtId="0" fontId="0" fillId="2" borderId="0" xfId="0" applyFill="1"/>
    <xf numFmtId="164" fontId="0" fillId="2" borderId="0" xfId="0" applyNumberFormat="1" applyFill="1" applyAlignment="1">
      <alignment horizontal="right"/>
    </xf>
    <xf numFmtId="4" fontId="0" fillId="2" borderId="0" xfId="0" applyNumberFormat="1" applyFill="1"/>
    <xf numFmtId="0" fontId="4" fillId="2" borderId="0" xfId="0" applyFont="1" applyFill="1" applyAlignment="1">
      <alignment wrapText="1"/>
    </xf>
    <xf numFmtId="0" fontId="0" fillId="2" borderId="0" xfId="0" applyFill="1" applyAlignment="1">
      <alignment wrapText="1"/>
    </xf>
    <xf numFmtId="0" fontId="1" fillId="0" borderId="0" xfId="1" applyAlignment="1">
      <alignment vertical="center"/>
    </xf>
    <xf numFmtId="0" fontId="5" fillId="0" borderId="0" xfId="0" applyFont="1" applyAlignment="1">
      <alignment vertical="center"/>
    </xf>
    <xf numFmtId="0" fontId="6" fillId="0" borderId="0" xfId="0" applyFont="1"/>
    <xf numFmtId="0" fontId="7" fillId="0" borderId="0" xfId="0" applyFont="1" applyAlignment="1">
      <alignment vertical="center"/>
    </xf>
    <xf numFmtId="0" fontId="7" fillId="0" borderId="0" xfId="0" applyFont="1" applyAlignment="1">
      <alignment vertical="center" wrapText="1"/>
    </xf>
    <xf numFmtId="0" fontId="10" fillId="0" borderId="0" xfId="0" applyFont="1" applyAlignment="1">
      <alignment vertical="top" wrapText="1"/>
    </xf>
    <xf numFmtId="0" fontId="11" fillId="0" borderId="0" xfId="0" applyFont="1" applyAlignment="1">
      <alignment vertical="center"/>
    </xf>
    <xf numFmtId="0" fontId="7" fillId="0" borderId="0" xfId="0" applyFont="1" applyAlignment="1">
      <alignment horizontal="left" vertical="center" wrapText="1"/>
    </xf>
    <xf numFmtId="0" fontId="10"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25400</xdr:colOff>
      <xdr:row>8</xdr:row>
      <xdr:rowOff>139700</xdr:rowOff>
    </xdr:from>
    <xdr:to>
      <xdr:col>9</xdr:col>
      <xdr:colOff>114300</xdr:colOff>
      <xdr:row>10</xdr:row>
      <xdr:rowOff>25400</xdr:rowOff>
    </xdr:to>
    <xdr:pic>
      <xdr:nvPicPr>
        <xdr:cNvPr id="2" name="Picture 1">
          <a:extLst>
            <a:ext uri="{FF2B5EF4-FFF2-40B4-BE49-F238E27FC236}">
              <a16:creationId xmlns:a16="http://schemas.microsoft.com/office/drawing/2014/main" id="{004389C7-6C0D-4A15-815E-29B3C3DF7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30650" y="2511425"/>
          <a:ext cx="32131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101600</xdr:rowOff>
    </xdr:from>
    <xdr:to>
      <xdr:col>7</xdr:col>
      <xdr:colOff>254000</xdr:colOff>
      <xdr:row>4</xdr:row>
      <xdr:rowOff>0</xdr:rowOff>
    </xdr:to>
    <xdr:pic>
      <xdr:nvPicPr>
        <xdr:cNvPr id="3" name="Picture 2" descr="esupp new graphic">
          <a:extLst>
            <a:ext uri="{FF2B5EF4-FFF2-40B4-BE49-F238E27FC236}">
              <a16:creationId xmlns:a16="http://schemas.microsoft.com/office/drawing/2014/main" id="{1DF26E8E-C00D-48BD-9A82-1ABF0592B94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92100"/>
          <a:ext cx="572135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xdr:row>
      <xdr:rowOff>114300</xdr:rowOff>
    </xdr:from>
    <xdr:to>
      <xdr:col>4</xdr:col>
      <xdr:colOff>342900</xdr:colOff>
      <xdr:row>7</xdr:row>
      <xdr:rowOff>25400</xdr:rowOff>
    </xdr:to>
    <xdr:pic>
      <xdr:nvPicPr>
        <xdr:cNvPr id="4" name="Object 5" hidden="1">
          <a:extLst>
            <a:ext uri="{FF2B5EF4-FFF2-40B4-BE49-F238E27FC236}">
              <a16:creationId xmlns:a16="http://schemas.microsoft.com/office/drawing/2014/main" id="{E40906E8-0FB5-4C68-81E7-96D7CE9B8BFB}"/>
            </a:ext>
          </a:extLst>
        </xdr:cNvPr>
        <xdr:cNvPicPr>
          <a:picLocks noChangeAspect="1"/>
        </xdr:cNvPicPr>
      </xdr:nvPicPr>
      <xdr:blipFill>
        <a:blip xmlns:r="http://schemas.openxmlformats.org/officeDocument/2006/relationships" r:embed="rId3"/>
        <a:stretch>
          <a:fillRect/>
        </a:stretch>
      </xdr:blipFill>
      <xdr:spPr>
        <a:xfrm>
          <a:off x="0" y="1981200"/>
          <a:ext cx="3467100" cy="101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wileyonlinelibrary.com/journal/ji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B80C6-CD64-4192-A03E-297E5833F9B0}">
  <sheetPr>
    <pageSetUpPr fitToPage="1"/>
  </sheetPr>
  <dimension ref="A1:M13"/>
  <sheetViews>
    <sheetView tabSelected="1" view="pageLayout" topLeftCell="A2" zoomScaleNormal="100" workbookViewId="0">
      <selection activeCell="A10" sqref="A10"/>
    </sheetView>
  </sheetViews>
  <sheetFormatPr defaultColWidth="10.81640625" defaultRowHeight="14.5" x14ac:dyDescent="0.35"/>
  <sheetData>
    <row r="1" spans="1:13" x14ac:dyDescent="0.35">
      <c r="A1" s="14" t="s">
        <v>69</v>
      </c>
      <c r="B1" s="15"/>
      <c r="C1" s="15"/>
      <c r="D1" s="15"/>
      <c r="E1" s="15"/>
      <c r="F1" s="15"/>
      <c r="G1" s="15"/>
      <c r="H1" s="16"/>
      <c r="I1" s="16"/>
      <c r="J1" s="16"/>
      <c r="K1" s="16"/>
      <c r="L1" s="16"/>
      <c r="M1" s="16"/>
    </row>
    <row r="2" spans="1:13" x14ac:dyDescent="0.35">
      <c r="A2" s="16"/>
      <c r="B2" s="16"/>
      <c r="C2" s="16"/>
      <c r="D2" s="16"/>
      <c r="E2" s="16"/>
      <c r="F2" s="16"/>
      <c r="G2" s="16"/>
      <c r="H2" s="16"/>
      <c r="I2" s="16"/>
      <c r="J2" s="16"/>
      <c r="K2" s="16"/>
      <c r="L2" s="16"/>
      <c r="M2" s="16"/>
    </row>
    <row r="3" spans="1:13" ht="17.5" x14ac:dyDescent="0.35">
      <c r="A3" s="17" t="s">
        <v>67</v>
      </c>
      <c r="B3" s="16"/>
      <c r="C3" s="16"/>
      <c r="D3" s="16"/>
      <c r="E3" s="16"/>
      <c r="F3" s="16"/>
      <c r="G3" s="16"/>
      <c r="H3" s="16"/>
      <c r="I3" s="16"/>
      <c r="J3" s="16"/>
      <c r="K3" s="16"/>
      <c r="L3" s="16"/>
      <c r="M3" s="16"/>
    </row>
    <row r="4" spans="1:13" ht="17.5" x14ac:dyDescent="0.35">
      <c r="A4" s="17"/>
      <c r="B4" s="16"/>
      <c r="C4" s="16"/>
      <c r="D4" s="16"/>
      <c r="E4" s="16"/>
      <c r="F4" s="16"/>
      <c r="G4" s="16"/>
      <c r="H4" s="16"/>
      <c r="I4" s="16"/>
      <c r="J4" s="16"/>
      <c r="K4" s="16"/>
      <c r="L4" s="16"/>
      <c r="M4" s="16"/>
    </row>
    <row r="5" spans="1:13" ht="36" customHeight="1" x14ac:dyDescent="0.35">
      <c r="A5" s="21" t="s">
        <v>68</v>
      </c>
      <c r="B5" s="21"/>
      <c r="C5" s="21"/>
      <c r="D5" s="21"/>
      <c r="E5" s="21"/>
      <c r="F5" s="21"/>
      <c r="G5" s="21"/>
      <c r="H5" s="21"/>
      <c r="I5" s="21"/>
      <c r="J5" s="18"/>
      <c r="K5" s="18"/>
      <c r="L5" s="18"/>
      <c r="M5" s="18"/>
    </row>
    <row r="6" spans="1:13" ht="45" customHeight="1" x14ac:dyDescent="0.35">
      <c r="A6" s="21"/>
      <c r="B6" s="21"/>
      <c r="C6" s="21"/>
      <c r="D6" s="21"/>
      <c r="E6" s="21"/>
      <c r="F6" s="21"/>
      <c r="G6" s="21"/>
      <c r="H6" s="21"/>
      <c r="I6" s="21"/>
    </row>
    <row r="7" spans="1:13" x14ac:dyDescent="0.35">
      <c r="A7" s="16"/>
      <c r="B7" s="16"/>
      <c r="C7" s="16"/>
      <c r="D7" s="16"/>
      <c r="E7" s="16"/>
      <c r="F7" s="16"/>
      <c r="G7" s="16"/>
      <c r="H7" s="16"/>
      <c r="I7" s="16"/>
      <c r="J7" s="16"/>
      <c r="K7" s="16"/>
      <c r="L7" s="16"/>
      <c r="M7" s="16"/>
    </row>
    <row r="8" spans="1:13" ht="25" customHeight="1" x14ac:dyDescent="0.35">
      <c r="A8" s="22" t="s">
        <v>70</v>
      </c>
      <c r="B8" s="22"/>
      <c r="C8" s="22"/>
      <c r="D8" s="22"/>
      <c r="E8" s="22"/>
      <c r="F8" s="22"/>
      <c r="G8" s="22"/>
      <c r="H8" s="22"/>
      <c r="I8" s="19"/>
      <c r="J8" s="19"/>
      <c r="K8" s="19"/>
      <c r="L8" s="19"/>
      <c r="M8" s="19"/>
    </row>
    <row r="9" spans="1:13" ht="63" customHeight="1" x14ac:dyDescent="0.35">
      <c r="A9" s="22"/>
      <c r="B9" s="22"/>
      <c r="C9" s="22"/>
      <c r="D9" s="22"/>
      <c r="E9" s="22"/>
      <c r="F9" s="22"/>
      <c r="G9" s="22"/>
      <c r="H9" s="22"/>
      <c r="I9" s="19"/>
      <c r="J9" s="19"/>
      <c r="K9" s="19"/>
      <c r="L9" s="19"/>
      <c r="M9" s="19"/>
    </row>
    <row r="10" spans="1:13" x14ac:dyDescent="0.35">
      <c r="A10" s="19"/>
      <c r="B10" s="19"/>
      <c r="C10" s="19"/>
      <c r="D10" s="19"/>
      <c r="E10" s="19"/>
      <c r="F10" s="19"/>
      <c r="G10" s="19"/>
      <c r="H10" s="19"/>
      <c r="I10" s="19"/>
      <c r="J10" s="19"/>
      <c r="K10" s="19"/>
      <c r="L10" s="19"/>
      <c r="M10" s="19"/>
    </row>
    <row r="11" spans="1:13" x14ac:dyDescent="0.35">
      <c r="A11" s="19"/>
      <c r="B11" s="19"/>
      <c r="C11" s="19"/>
      <c r="D11" s="19"/>
      <c r="E11" s="19"/>
      <c r="F11" s="19"/>
      <c r="G11" s="19"/>
      <c r="H11" s="19"/>
      <c r="I11" s="19"/>
      <c r="J11" s="19"/>
      <c r="K11" s="19"/>
      <c r="L11" s="19"/>
      <c r="M11" s="19"/>
    </row>
    <row r="13" spans="1:13" ht="15.5" x14ac:dyDescent="0.35">
      <c r="A13" s="20"/>
    </row>
  </sheetData>
  <mergeCells count="2">
    <mergeCell ref="A5:I6"/>
    <mergeCell ref="A8:H9"/>
  </mergeCells>
  <hyperlinks>
    <hyperlink ref="A1" r:id="rId1" display="2017 Journal of Industrial Ecology – www.wileyonlinelibrary.com/journal/jie" xr:uid="{0857D489-9900-45A7-879B-22F02F7A78E2}"/>
  </hyperlinks>
  <pageMargins left="0.7" right="0.7" top="0.78740157499999996" bottom="0.78740157499999996" header="0.3" footer="0.3"/>
  <pageSetup paperSize="9"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E4952-E627-4C35-85B3-A5BFF4D4EA71}">
  <dimension ref="A1:K16"/>
  <sheetViews>
    <sheetView view="pageLayout" zoomScaleNormal="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t="s">
        <v>2</v>
      </c>
      <c r="B2" s="2" t="s">
        <v>66</v>
      </c>
    </row>
    <row r="3" spans="1:11" x14ac:dyDescent="0.35">
      <c r="A3" t="s">
        <v>3</v>
      </c>
      <c r="B3" t="s">
        <v>4</v>
      </c>
      <c r="C3" s="1"/>
    </row>
    <row r="4" spans="1:11" ht="15.5" x14ac:dyDescent="0.35">
      <c r="A4" s="2"/>
      <c r="B4" s="2"/>
      <c r="C4" s="1"/>
    </row>
    <row r="5" spans="1:11" ht="15.5" x14ac:dyDescent="0.35">
      <c r="A5" s="3" t="s">
        <v>5</v>
      </c>
      <c r="B5" s="3" t="s">
        <v>59</v>
      </c>
      <c r="C5" s="1" t="s">
        <v>6</v>
      </c>
    </row>
    <row r="6" spans="1:11" x14ac:dyDescent="0.35">
      <c r="A6" t="s">
        <v>7</v>
      </c>
      <c r="B6" s="4" t="s">
        <v>8</v>
      </c>
    </row>
    <row r="7" spans="1:11" x14ac:dyDescent="0.35">
      <c r="A7" t="s">
        <v>9</v>
      </c>
      <c r="B7" t="str">
        <f>B6</f>
        <v>Anodising</v>
      </c>
    </row>
    <row r="8" spans="1:11" x14ac:dyDescent="0.35">
      <c r="A8" t="s">
        <v>10</v>
      </c>
      <c r="B8" t="str">
        <f>B6</f>
        <v>Anodising</v>
      </c>
    </row>
    <row r="9" spans="1:11" x14ac:dyDescent="0.35">
      <c r="A9" t="s">
        <v>11</v>
      </c>
      <c r="B9" t="s">
        <v>30</v>
      </c>
    </row>
    <row r="10" spans="1:11" x14ac:dyDescent="0.35">
      <c r="A10" t="s">
        <v>13</v>
      </c>
      <c r="B10">
        <v>1</v>
      </c>
    </row>
    <row r="11" spans="1:11" x14ac:dyDescent="0.35">
      <c r="A11" t="s">
        <v>14</v>
      </c>
      <c r="B11" t="s">
        <v>15</v>
      </c>
    </row>
    <row r="12" spans="1:11" x14ac:dyDescent="0.35">
      <c r="A12" t="s">
        <v>16</v>
      </c>
      <c r="B12" t="s">
        <v>17</v>
      </c>
    </row>
    <row r="13" spans="1:11" s="2" customFormat="1" ht="15.5" x14ac:dyDescent="0.35">
      <c r="A13" s="5" t="s">
        <v>18</v>
      </c>
      <c r="B13" s="5"/>
      <c r="C13" s="5"/>
      <c r="D13" s="5"/>
      <c r="E13" s="5"/>
      <c r="F13" s="5"/>
      <c r="G13" s="5"/>
      <c r="H13" s="5"/>
      <c r="I13" s="5"/>
      <c r="J13" s="5"/>
      <c r="K13" s="5"/>
    </row>
    <row r="14" spans="1:11" s="2" customFormat="1" ht="15.5" x14ac:dyDescent="0.35">
      <c r="A14" s="6" t="s">
        <v>19</v>
      </c>
      <c r="B14" s="6" t="s">
        <v>20</v>
      </c>
      <c r="C14" s="6" t="s">
        <v>16</v>
      </c>
      <c r="D14" s="6" t="s">
        <v>21</v>
      </c>
      <c r="E14" s="6" t="s">
        <v>7</v>
      </c>
      <c r="F14" s="6" t="s">
        <v>11</v>
      </c>
      <c r="G14" s="6" t="s">
        <v>14</v>
      </c>
      <c r="H14" s="6" t="s">
        <v>22</v>
      </c>
      <c r="I14" s="6" t="s">
        <v>23</v>
      </c>
      <c r="J14" s="6" t="s">
        <v>24</v>
      </c>
      <c r="K14" s="6" t="s">
        <v>25</v>
      </c>
    </row>
    <row r="15" spans="1:11" x14ac:dyDescent="0.35">
      <c r="A15" t="s">
        <v>58</v>
      </c>
      <c r="B15" s="7">
        <v>1</v>
      </c>
      <c r="C15" t="s">
        <v>17</v>
      </c>
      <c r="D15" t="s">
        <v>57</v>
      </c>
      <c r="E15" t="s">
        <v>32</v>
      </c>
      <c r="F15" t="s">
        <v>31</v>
      </c>
      <c r="G15" t="s">
        <v>27</v>
      </c>
      <c r="H15" s="8">
        <v>0</v>
      </c>
      <c r="I15" s="8">
        <v>1</v>
      </c>
      <c r="J15" t="s">
        <v>57</v>
      </c>
    </row>
    <row r="16" spans="1:11" x14ac:dyDescent="0.35">
      <c r="A16" s="9" t="s">
        <v>59</v>
      </c>
      <c r="B16" s="10">
        <v>1</v>
      </c>
      <c r="C16" s="9" t="s">
        <v>17</v>
      </c>
      <c r="D16" s="9" t="s">
        <v>66</v>
      </c>
      <c r="E16" s="9" t="s">
        <v>32</v>
      </c>
      <c r="F16" s="9" t="s">
        <v>30</v>
      </c>
      <c r="G16" s="9" t="s">
        <v>28</v>
      </c>
      <c r="H16" s="11">
        <v>0</v>
      </c>
      <c r="I16" s="11">
        <v>1</v>
      </c>
      <c r="J16" s="9" t="s">
        <v>29</v>
      </c>
      <c r="K16" s="9"/>
    </row>
  </sheetData>
  <pageMargins left="0.7" right="0.7" top="0.78740157499999996" bottom="0.78740157499999996" header="0.3" footer="0.3"/>
  <pageSetup paperSize="9" scale="56" orientation="landscape" horizontalDpi="1200" verticalDpi="1200" r:id="rId1"/>
  <headerFooter>
    <oddHeader>&amp;CDatabase_Processes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2DD0A-82BA-4A34-9756-8E1C823DC923}">
  <sheetPr>
    <pageSetUpPr fitToPage="1"/>
  </sheetPr>
  <dimension ref="A1:K14"/>
  <sheetViews>
    <sheetView view="pageLayout" zoomScaleNormal="85" workbookViewId="0"/>
  </sheetViews>
  <sheetFormatPr defaultColWidth="10.90625" defaultRowHeight="14.5" x14ac:dyDescent="0.35"/>
  <cols>
    <col min="1" max="1" width="56.453125" bestFit="1" customWidth="1"/>
    <col min="2" max="2" width="39.81640625" customWidth="1"/>
    <col min="3" max="3" width="17" customWidth="1"/>
    <col min="4" max="4" width="29.453125" customWidth="1"/>
    <col min="5" max="5" width="16.81640625" customWidth="1"/>
    <col min="6" max="6" width="16" customWidth="1"/>
    <col min="7" max="7" width="13.26953125" bestFit="1" customWidth="1"/>
  </cols>
  <sheetData>
    <row r="1" spans="1:11" x14ac:dyDescent="0.35">
      <c r="A1" t="s">
        <v>0</v>
      </c>
      <c r="B1">
        <v>10</v>
      </c>
      <c r="C1" s="1" t="s">
        <v>1</v>
      </c>
    </row>
    <row r="2" spans="1:11" ht="15.5" x14ac:dyDescent="0.35">
      <c r="A2" s="2"/>
      <c r="B2" s="2"/>
      <c r="C2" s="1"/>
    </row>
    <row r="3" spans="1:11" ht="15.5" x14ac:dyDescent="0.35">
      <c r="A3" s="3" t="s">
        <v>5</v>
      </c>
      <c r="B3" s="3" t="s">
        <v>60</v>
      </c>
      <c r="C3" s="1" t="s">
        <v>6</v>
      </c>
    </row>
    <row r="4" spans="1:11" x14ac:dyDescent="0.35">
      <c r="A4" t="s">
        <v>7</v>
      </c>
      <c r="B4" s="4" t="s">
        <v>34</v>
      </c>
    </row>
    <row r="5" spans="1:11" x14ac:dyDescent="0.35">
      <c r="A5" t="s">
        <v>9</v>
      </c>
      <c r="B5" s="4" t="str">
        <f>B4</f>
        <v>metal working</v>
      </c>
    </row>
    <row r="6" spans="1:11" x14ac:dyDescent="0.35">
      <c r="A6" t="s">
        <v>10</v>
      </c>
      <c r="B6" t="str">
        <f>B4</f>
        <v>metal working</v>
      </c>
    </row>
    <row r="7" spans="1:11" x14ac:dyDescent="0.35">
      <c r="A7" t="s">
        <v>11</v>
      </c>
      <c r="B7" t="s">
        <v>12</v>
      </c>
    </row>
    <row r="8" spans="1:11" x14ac:dyDescent="0.35">
      <c r="A8" t="s">
        <v>13</v>
      </c>
      <c r="B8">
        <v>1</v>
      </c>
    </row>
    <row r="9" spans="1:11" x14ac:dyDescent="0.35">
      <c r="A9" t="s">
        <v>14</v>
      </c>
      <c r="B9" t="s">
        <v>15</v>
      </c>
    </row>
    <row r="10" spans="1:11" x14ac:dyDescent="0.35">
      <c r="A10" t="s">
        <v>16</v>
      </c>
      <c r="B10" t="s">
        <v>33</v>
      </c>
    </row>
    <row r="11" spans="1:11" s="5" customFormat="1" ht="15.5" x14ac:dyDescent="0.35">
      <c r="A11" s="5" t="s">
        <v>18</v>
      </c>
    </row>
    <row r="12" spans="1:11" s="5" customFormat="1" ht="15.5" x14ac:dyDescent="0.35">
      <c r="A12" s="6" t="s">
        <v>19</v>
      </c>
      <c r="B12" s="6" t="s">
        <v>20</v>
      </c>
      <c r="C12" s="6" t="s">
        <v>16</v>
      </c>
      <c r="D12" s="6" t="s">
        <v>21</v>
      </c>
      <c r="E12" s="6" t="s">
        <v>7</v>
      </c>
      <c r="F12" s="6" t="s">
        <v>11</v>
      </c>
      <c r="G12" s="6" t="s">
        <v>14</v>
      </c>
      <c r="H12" s="6" t="s">
        <v>22</v>
      </c>
      <c r="I12" s="6" t="s">
        <v>23</v>
      </c>
      <c r="J12" s="6" t="s">
        <v>24</v>
      </c>
      <c r="K12" s="6" t="s">
        <v>25</v>
      </c>
    </row>
    <row r="13" spans="1:11" x14ac:dyDescent="0.35">
      <c r="A13" t="s">
        <v>61</v>
      </c>
      <c r="B13" s="7">
        <v>1</v>
      </c>
      <c r="C13" t="s">
        <v>33</v>
      </c>
      <c r="D13" t="s">
        <v>57</v>
      </c>
      <c r="E13" t="s">
        <v>32</v>
      </c>
      <c r="F13" t="s">
        <v>26</v>
      </c>
      <c r="G13" t="s">
        <v>27</v>
      </c>
      <c r="H13" s="8">
        <v>0</v>
      </c>
      <c r="I13" s="8">
        <v>1</v>
      </c>
      <c r="J13" t="s">
        <v>57</v>
      </c>
    </row>
    <row r="14" spans="1:11" x14ac:dyDescent="0.35">
      <c r="A14" s="9" t="s">
        <v>60</v>
      </c>
      <c r="B14" s="10">
        <v>1</v>
      </c>
      <c r="C14" s="9" t="s">
        <v>33</v>
      </c>
      <c r="D14" s="9" t="s">
        <v>66</v>
      </c>
      <c r="E14" s="9" t="s">
        <v>32</v>
      </c>
      <c r="F14" s="9" t="s">
        <v>12</v>
      </c>
      <c r="G14" s="9" t="s">
        <v>28</v>
      </c>
      <c r="H14" s="11">
        <v>0</v>
      </c>
      <c r="I14" s="11">
        <v>1</v>
      </c>
      <c r="J14" s="9" t="s">
        <v>29</v>
      </c>
      <c r="K14" s="9"/>
    </row>
  </sheetData>
  <pageMargins left="0.7" right="0.7" top="0.78740157499999996" bottom="0.78740157499999996" header="0.3" footer="0.3"/>
  <pageSetup paperSize="9" scale="56" orientation="landscape" horizontalDpi="1200" verticalDpi="1200" r:id="rId1"/>
  <headerFooter>
    <oddHeader>&amp;CDatabase_Processes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CBEFB-193A-4DAA-9C1D-D0092C66EB77}">
  <dimension ref="A1:K14"/>
  <sheetViews>
    <sheetView view="pageLayout" zoomScaleNormal="85" workbookViewId="0"/>
  </sheetViews>
  <sheetFormatPr defaultColWidth="10.90625" defaultRowHeight="14.5" x14ac:dyDescent="0.35"/>
  <cols>
    <col min="1" max="1" width="56.453125" bestFit="1" customWidth="1"/>
    <col min="2" max="2" width="39.81640625" customWidth="1"/>
    <col min="3" max="3" width="17" customWidth="1"/>
    <col min="4" max="4" width="29.453125" customWidth="1"/>
    <col min="5" max="5" width="16.81640625" customWidth="1"/>
    <col min="6" max="6" width="16" customWidth="1"/>
    <col min="7" max="7" width="13.26953125" bestFit="1" customWidth="1"/>
  </cols>
  <sheetData>
    <row r="1" spans="1:11" x14ac:dyDescent="0.35">
      <c r="A1" t="s">
        <v>0</v>
      </c>
      <c r="B1">
        <v>10</v>
      </c>
      <c r="C1" s="1" t="s">
        <v>1</v>
      </c>
    </row>
    <row r="2" spans="1:11" ht="15.5" x14ac:dyDescent="0.35">
      <c r="A2" s="2"/>
      <c r="B2" s="2"/>
      <c r="C2" s="1"/>
    </row>
    <row r="3" spans="1:11" ht="15.5" x14ac:dyDescent="0.35">
      <c r="A3" s="3" t="s">
        <v>5</v>
      </c>
      <c r="B3" s="3" t="s">
        <v>62</v>
      </c>
      <c r="C3" s="1" t="s">
        <v>6</v>
      </c>
    </row>
    <row r="4" spans="1:11" x14ac:dyDescent="0.35">
      <c r="A4" t="s">
        <v>7</v>
      </c>
      <c r="B4" s="4" t="s">
        <v>34</v>
      </c>
    </row>
    <row r="5" spans="1:11" x14ac:dyDescent="0.35">
      <c r="A5" t="s">
        <v>9</v>
      </c>
      <c r="B5" s="4" t="str">
        <f>B4</f>
        <v>metal working</v>
      </c>
    </row>
    <row r="6" spans="1:11" x14ac:dyDescent="0.35">
      <c r="A6" t="s">
        <v>10</v>
      </c>
      <c r="B6" t="str">
        <f>B4</f>
        <v>metal working</v>
      </c>
    </row>
    <row r="7" spans="1:11" x14ac:dyDescent="0.35">
      <c r="A7" t="s">
        <v>11</v>
      </c>
      <c r="B7" t="s">
        <v>30</v>
      </c>
    </row>
    <row r="8" spans="1:11" x14ac:dyDescent="0.35">
      <c r="A8" t="s">
        <v>13</v>
      </c>
      <c r="B8">
        <v>1</v>
      </c>
    </row>
    <row r="9" spans="1:11" x14ac:dyDescent="0.35">
      <c r="A9" t="s">
        <v>14</v>
      </c>
      <c r="B9" t="s">
        <v>15</v>
      </c>
    </row>
    <row r="10" spans="1:11" x14ac:dyDescent="0.35">
      <c r="A10" t="s">
        <v>16</v>
      </c>
      <c r="B10" t="s">
        <v>33</v>
      </c>
    </row>
    <row r="11" spans="1:11" s="5" customFormat="1" ht="15.5" x14ac:dyDescent="0.35">
      <c r="A11" s="5" t="s">
        <v>18</v>
      </c>
    </row>
    <row r="12" spans="1:11" s="5" customFormat="1" ht="15.5" x14ac:dyDescent="0.35">
      <c r="A12" s="6" t="s">
        <v>19</v>
      </c>
      <c r="B12" s="6" t="s">
        <v>20</v>
      </c>
      <c r="C12" s="6" t="s">
        <v>16</v>
      </c>
      <c r="D12" s="6" t="s">
        <v>21</v>
      </c>
      <c r="E12" s="6" t="s">
        <v>7</v>
      </c>
      <c r="F12" s="6" t="s">
        <v>11</v>
      </c>
      <c r="G12" s="6" t="s">
        <v>14</v>
      </c>
      <c r="H12" s="6" t="s">
        <v>22</v>
      </c>
      <c r="I12" s="6" t="s">
        <v>23</v>
      </c>
      <c r="J12" s="6" t="s">
        <v>24</v>
      </c>
      <c r="K12" s="6" t="s">
        <v>25</v>
      </c>
    </row>
    <row r="13" spans="1:11" x14ac:dyDescent="0.35">
      <c r="A13" t="s">
        <v>61</v>
      </c>
      <c r="B13" s="7">
        <v>1</v>
      </c>
      <c r="C13" t="s">
        <v>33</v>
      </c>
      <c r="D13" t="s">
        <v>57</v>
      </c>
      <c r="E13" t="s">
        <v>32</v>
      </c>
      <c r="F13" t="s">
        <v>31</v>
      </c>
      <c r="G13" t="s">
        <v>27</v>
      </c>
      <c r="H13" s="8">
        <v>0</v>
      </c>
      <c r="I13" s="8">
        <v>1</v>
      </c>
      <c r="J13" t="s">
        <v>57</v>
      </c>
    </row>
    <row r="14" spans="1:11" x14ac:dyDescent="0.35">
      <c r="A14" s="9" t="s">
        <v>62</v>
      </c>
      <c r="B14" s="10">
        <v>1</v>
      </c>
      <c r="C14" s="9" t="s">
        <v>33</v>
      </c>
      <c r="D14" s="9" t="s">
        <v>66</v>
      </c>
      <c r="E14" s="9" t="s">
        <v>32</v>
      </c>
      <c r="F14" s="9" t="s">
        <v>30</v>
      </c>
      <c r="G14" s="9" t="s">
        <v>28</v>
      </c>
      <c r="H14" s="11">
        <v>0</v>
      </c>
      <c r="I14" s="11">
        <v>1</v>
      </c>
      <c r="J14" s="9" t="s">
        <v>29</v>
      </c>
      <c r="K14" s="9"/>
    </row>
  </sheetData>
  <pageMargins left="0.7" right="0.7" top="0.78740157499999996" bottom="0.78740157499999996" header="0.3" footer="0.3"/>
  <pageSetup paperSize="9" scale="56" orientation="landscape" horizontalDpi="1200" verticalDpi="1200" r:id="rId1"/>
  <headerFooter>
    <oddHeader>&amp;CDatabase_Processes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57F2D-B8C1-4057-BD50-623635F34A7F}">
  <dimension ref="A1:K14"/>
  <sheetViews>
    <sheetView view="pageLayout" zoomScaleNormal="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3" t="s">
        <v>5</v>
      </c>
      <c r="B3" s="3" t="s">
        <v>63</v>
      </c>
      <c r="C3" s="1" t="s">
        <v>6</v>
      </c>
    </row>
    <row r="4" spans="1:11" x14ac:dyDescent="0.35">
      <c r="A4" t="s">
        <v>7</v>
      </c>
      <c r="B4" s="4" t="s">
        <v>35</v>
      </c>
    </row>
    <row r="5" spans="1:11" x14ac:dyDescent="0.35">
      <c r="A5" t="s">
        <v>9</v>
      </c>
      <c r="B5" s="4" t="str">
        <f>B4</f>
        <v>sheet rolling</v>
      </c>
    </row>
    <row r="6" spans="1:11" x14ac:dyDescent="0.35">
      <c r="A6" t="s">
        <v>10</v>
      </c>
      <c r="B6" t="str">
        <f>B4</f>
        <v>sheet rolling</v>
      </c>
    </row>
    <row r="7" spans="1:11" x14ac:dyDescent="0.35">
      <c r="A7" t="s">
        <v>11</v>
      </c>
      <c r="B7" t="s">
        <v>12</v>
      </c>
    </row>
    <row r="8" spans="1:11" x14ac:dyDescent="0.35">
      <c r="A8" t="s">
        <v>13</v>
      </c>
      <c r="B8">
        <v>1</v>
      </c>
    </row>
    <row r="9" spans="1:11" x14ac:dyDescent="0.35">
      <c r="A9" t="s">
        <v>14</v>
      </c>
      <c r="B9" t="s">
        <v>15</v>
      </c>
    </row>
    <row r="10" spans="1:11" x14ac:dyDescent="0.35">
      <c r="A10" t="s">
        <v>16</v>
      </c>
      <c r="B10" t="s">
        <v>33</v>
      </c>
    </row>
    <row r="11" spans="1:11" s="5" customFormat="1" ht="15.5" x14ac:dyDescent="0.35">
      <c r="A11" s="5" t="s">
        <v>18</v>
      </c>
    </row>
    <row r="12" spans="1:11" s="5" customFormat="1" ht="15.5" x14ac:dyDescent="0.35">
      <c r="A12" s="6" t="s">
        <v>19</v>
      </c>
      <c r="B12" s="6" t="s">
        <v>20</v>
      </c>
      <c r="C12" s="6" t="s">
        <v>16</v>
      </c>
      <c r="D12" s="6" t="s">
        <v>21</v>
      </c>
      <c r="E12" s="6" t="s">
        <v>7</v>
      </c>
      <c r="F12" s="6" t="s">
        <v>11</v>
      </c>
      <c r="G12" s="6" t="s">
        <v>14</v>
      </c>
      <c r="H12" s="6" t="s">
        <v>22</v>
      </c>
      <c r="I12" s="6" t="s">
        <v>23</v>
      </c>
      <c r="J12" s="6" t="s">
        <v>24</v>
      </c>
      <c r="K12" s="6" t="s">
        <v>25</v>
      </c>
    </row>
    <row r="13" spans="1:11" x14ac:dyDescent="0.35">
      <c r="A13" t="s">
        <v>64</v>
      </c>
      <c r="B13" s="7">
        <v>1</v>
      </c>
      <c r="C13" t="s">
        <v>33</v>
      </c>
      <c r="D13" t="s">
        <v>57</v>
      </c>
      <c r="E13" t="s">
        <v>32</v>
      </c>
      <c r="F13" t="s">
        <v>26</v>
      </c>
      <c r="G13" t="s">
        <v>27</v>
      </c>
      <c r="H13" s="8">
        <v>0</v>
      </c>
      <c r="I13" s="8">
        <v>1</v>
      </c>
      <c r="J13" t="s">
        <v>57</v>
      </c>
    </row>
    <row r="14" spans="1:11" x14ac:dyDescent="0.35">
      <c r="A14" s="9" t="s">
        <v>63</v>
      </c>
      <c r="B14" s="10">
        <v>1</v>
      </c>
      <c r="C14" s="9" t="s">
        <v>33</v>
      </c>
      <c r="D14" s="9" t="s">
        <v>66</v>
      </c>
      <c r="E14" s="9" t="s">
        <v>32</v>
      </c>
      <c r="F14" s="9" t="s">
        <v>12</v>
      </c>
      <c r="G14" s="9" t="s">
        <v>28</v>
      </c>
      <c r="H14" s="11">
        <v>0</v>
      </c>
      <c r="I14" s="11">
        <v>1</v>
      </c>
      <c r="J14" s="9" t="s">
        <v>29</v>
      </c>
      <c r="K14" s="9"/>
    </row>
  </sheetData>
  <pageMargins left="0.7" right="0.7" top="0.78740157499999996" bottom="0.78740157499999996" header="0.3" footer="0.3"/>
  <pageSetup paperSize="9" scale="56" orientation="landscape" horizontalDpi="1200" verticalDpi="1200" r:id="rId1"/>
  <headerFooter>
    <oddHeader>&amp;CDatabase_Processes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0A6E6-AA50-4D3D-8108-DDBA5905D13C}">
  <dimension ref="A1:K14"/>
  <sheetViews>
    <sheetView view="pageLayout" zoomScaleNormal="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3" t="s">
        <v>5</v>
      </c>
      <c r="B3" s="3" t="s">
        <v>65</v>
      </c>
      <c r="C3" s="1" t="s">
        <v>6</v>
      </c>
    </row>
    <row r="4" spans="1:11" x14ac:dyDescent="0.35">
      <c r="A4" t="s">
        <v>7</v>
      </c>
      <c r="B4" s="4" t="s">
        <v>35</v>
      </c>
    </row>
    <row r="5" spans="1:11" x14ac:dyDescent="0.35">
      <c r="A5" t="s">
        <v>9</v>
      </c>
      <c r="B5" s="4" t="str">
        <f>B4</f>
        <v>sheet rolling</v>
      </c>
    </row>
    <row r="6" spans="1:11" x14ac:dyDescent="0.35">
      <c r="A6" t="s">
        <v>10</v>
      </c>
      <c r="B6" t="str">
        <f>B4</f>
        <v>sheet rolling</v>
      </c>
    </row>
    <row r="7" spans="1:11" x14ac:dyDescent="0.35">
      <c r="A7" t="s">
        <v>11</v>
      </c>
      <c r="B7" t="s">
        <v>30</v>
      </c>
    </row>
    <row r="8" spans="1:11" x14ac:dyDescent="0.35">
      <c r="A8" t="s">
        <v>13</v>
      </c>
      <c r="B8">
        <v>1</v>
      </c>
    </row>
    <row r="9" spans="1:11" x14ac:dyDescent="0.35">
      <c r="A9" t="s">
        <v>14</v>
      </c>
      <c r="B9" t="s">
        <v>15</v>
      </c>
    </row>
    <row r="10" spans="1:11" x14ac:dyDescent="0.35">
      <c r="A10" t="s">
        <v>16</v>
      </c>
      <c r="B10" t="s">
        <v>33</v>
      </c>
    </row>
    <row r="11" spans="1:11" s="5" customFormat="1" ht="15.5" x14ac:dyDescent="0.35">
      <c r="A11" s="5" t="s">
        <v>18</v>
      </c>
    </row>
    <row r="12" spans="1:11" s="5" customFormat="1" ht="15.5" x14ac:dyDescent="0.35">
      <c r="A12" s="6" t="s">
        <v>19</v>
      </c>
      <c r="B12" s="6" t="s">
        <v>20</v>
      </c>
      <c r="C12" s="6" t="s">
        <v>16</v>
      </c>
      <c r="D12" s="6" t="s">
        <v>21</v>
      </c>
      <c r="E12" s="6" t="s">
        <v>7</v>
      </c>
      <c r="F12" s="6" t="s">
        <v>11</v>
      </c>
      <c r="G12" s="6" t="s">
        <v>14</v>
      </c>
      <c r="H12" s="6" t="s">
        <v>22</v>
      </c>
      <c r="I12" s="6" t="s">
        <v>23</v>
      </c>
      <c r="J12" s="6" t="s">
        <v>24</v>
      </c>
      <c r="K12" s="6" t="s">
        <v>25</v>
      </c>
    </row>
    <row r="13" spans="1:11" x14ac:dyDescent="0.35">
      <c r="A13" t="s">
        <v>64</v>
      </c>
      <c r="B13" s="7">
        <v>1</v>
      </c>
      <c r="C13" t="s">
        <v>33</v>
      </c>
      <c r="D13" t="s">
        <v>57</v>
      </c>
      <c r="E13" t="s">
        <v>32</v>
      </c>
      <c r="F13" t="s">
        <v>31</v>
      </c>
      <c r="G13" t="s">
        <v>27</v>
      </c>
      <c r="H13" s="8">
        <v>0</v>
      </c>
      <c r="I13" s="8">
        <v>1</v>
      </c>
      <c r="J13" t="s">
        <v>57</v>
      </c>
    </row>
    <row r="14" spans="1:11" x14ac:dyDescent="0.35">
      <c r="A14" s="9" t="s">
        <v>65</v>
      </c>
      <c r="B14" s="10">
        <v>1</v>
      </c>
      <c r="C14" s="9" t="s">
        <v>33</v>
      </c>
      <c r="D14" s="9" t="s">
        <v>66</v>
      </c>
      <c r="E14" s="9" t="s">
        <v>32</v>
      </c>
      <c r="F14" s="9" t="s">
        <v>30</v>
      </c>
      <c r="G14" s="9" t="s">
        <v>28</v>
      </c>
      <c r="H14" s="11">
        <v>0</v>
      </c>
      <c r="I14" s="11">
        <v>1</v>
      </c>
      <c r="J14" s="9" t="s">
        <v>29</v>
      </c>
      <c r="K14" s="9"/>
    </row>
  </sheetData>
  <pageMargins left="0.7" right="0.7" top="0.78740157499999996" bottom="0.78740157499999996" header="0.3" footer="0.3"/>
  <pageSetup paperSize="9" scale="56" orientation="landscape" horizontalDpi="1200" verticalDpi="1200" r:id="rId1"/>
  <headerFooter>
    <oddHeader>&amp;CDatabase_Processes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F8657-B703-415F-A44A-E4A5FF1346D3}">
  <dimension ref="A1:K14"/>
  <sheetViews>
    <sheetView view="pageLayout" zoomScaleNormal="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3" t="s">
        <v>5</v>
      </c>
      <c r="B3" s="3" t="s">
        <v>37</v>
      </c>
      <c r="C3" s="1" t="s">
        <v>6</v>
      </c>
    </row>
    <row r="4" spans="1:11" x14ac:dyDescent="0.35">
      <c r="A4" t="s">
        <v>7</v>
      </c>
      <c r="B4" s="4" t="s">
        <v>38</v>
      </c>
    </row>
    <row r="5" spans="1:11" x14ac:dyDescent="0.35">
      <c r="A5" t="s">
        <v>9</v>
      </c>
      <c r="B5" t="str">
        <f>B4</f>
        <v>Casting</v>
      </c>
    </row>
    <row r="6" spans="1:11" x14ac:dyDescent="0.35">
      <c r="A6" t="s">
        <v>10</v>
      </c>
      <c r="B6" t="str">
        <f>B4</f>
        <v>Casting</v>
      </c>
    </row>
    <row r="7" spans="1:11" x14ac:dyDescent="0.35">
      <c r="A7" t="s">
        <v>11</v>
      </c>
      <c r="B7" t="s">
        <v>12</v>
      </c>
    </row>
    <row r="8" spans="1:11" x14ac:dyDescent="0.35">
      <c r="A8" t="s">
        <v>13</v>
      </c>
      <c r="B8">
        <v>1</v>
      </c>
    </row>
    <row r="9" spans="1:11" x14ac:dyDescent="0.35">
      <c r="A9" t="s">
        <v>14</v>
      </c>
      <c r="B9" t="s">
        <v>15</v>
      </c>
    </row>
    <row r="10" spans="1:11" x14ac:dyDescent="0.35">
      <c r="A10" t="s">
        <v>16</v>
      </c>
      <c r="B10" t="s">
        <v>33</v>
      </c>
    </row>
    <row r="11" spans="1:11" s="5" customFormat="1" ht="15.5" x14ac:dyDescent="0.35">
      <c r="A11" s="5" t="s">
        <v>18</v>
      </c>
    </row>
    <row r="12" spans="1:11" s="5" customFormat="1" ht="15.5" x14ac:dyDescent="0.35">
      <c r="A12" s="6" t="s">
        <v>19</v>
      </c>
      <c r="B12" s="6" t="s">
        <v>20</v>
      </c>
      <c r="C12" s="6" t="s">
        <v>16</v>
      </c>
      <c r="D12" s="6" t="s">
        <v>21</v>
      </c>
      <c r="E12" s="6" t="s">
        <v>7</v>
      </c>
      <c r="F12" s="6" t="s">
        <v>11</v>
      </c>
      <c r="G12" s="6" t="s">
        <v>14</v>
      </c>
      <c r="H12" s="6" t="s">
        <v>22</v>
      </c>
      <c r="I12" s="6" t="s">
        <v>23</v>
      </c>
      <c r="J12" s="6" t="s">
        <v>24</v>
      </c>
      <c r="K12" s="6" t="s">
        <v>25</v>
      </c>
    </row>
    <row r="13" spans="1:11" x14ac:dyDescent="0.35">
      <c r="A13" t="s">
        <v>36</v>
      </c>
      <c r="B13" s="7">
        <v>1</v>
      </c>
      <c r="C13" t="s">
        <v>33</v>
      </c>
      <c r="D13" t="s">
        <v>57</v>
      </c>
      <c r="E13" t="s">
        <v>32</v>
      </c>
      <c r="F13" t="s">
        <v>26</v>
      </c>
      <c r="G13" t="s">
        <v>27</v>
      </c>
      <c r="H13" s="8">
        <v>0</v>
      </c>
      <c r="I13" s="8">
        <v>1</v>
      </c>
      <c r="J13" t="s">
        <v>57</v>
      </c>
    </row>
    <row r="14" spans="1:11" x14ac:dyDescent="0.35">
      <c r="A14" s="9" t="s">
        <v>37</v>
      </c>
      <c r="B14" s="10">
        <v>1</v>
      </c>
      <c r="C14" s="9" t="s">
        <v>33</v>
      </c>
      <c r="D14" s="9" t="s">
        <v>66</v>
      </c>
      <c r="E14" s="9" t="s">
        <v>32</v>
      </c>
      <c r="F14" s="9" t="s">
        <v>12</v>
      </c>
      <c r="G14" s="9" t="s">
        <v>28</v>
      </c>
      <c r="H14" s="11">
        <v>0</v>
      </c>
      <c r="I14" s="11">
        <v>1</v>
      </c>
      <c r="J14" s="9" t="s">
        <v>29</v>
      </c>
      <c r="K14" s="9"/>
    </row>
  </sheetData>
  <pageMargins left="0.7" right="0.7" top="0.78740157499999996" bottom="0.78740157499999996" header="0.3" footer="0.3"/>
  <pageSetup paperSize="9" scale="56" orientation="landscape" horizontalDpi="1200" verticalDpi="1200" r:id="rId1"/>
  <headerFooter>
    <oddHeader>&amp;CDatabase_Processes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C906E-C375-4AC5-86D5-423F319AF039}">
  <dimension ref="A1:K14"/>
  <sheetViews>
    <sheetView view="pageLayout" zoomScaleNormal="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3" t="s">
        <v>5</v>
      </c>
      <c r="B3" s="12" t="s">
        <v>42</v>
      </c>
      <c r="C3" s="1" t="s">
        <v>6</v>
      </c>
    </row>
    <row r="4" spans="1:11" x14ac:dyDescent="0.35">
      <c r="A4" t="s">
        <v>7</v>
      </c>
      <c r="B4" s="4" t="s">
        <v>41</v>
      </c>
    </row>
    <row r="5" spans="1:11" x14ac:dyDescent="0.35">
      <c r="A5" t="s">
        <v>9</v>
      </c>
      <c r="B5" s="4" t="str">
        <f>B4</f>
        <v>Metal working</v>
      </c>
    </row>
    <row r="6" spans="1:11" x14ac:dyDescent="0.35">
      <c r="A6" t="s">
        <v>10</v>
      </c>
      <c r="B6" s="4" t="str">
        <f>B4</f>
        <v>Metal working</v>
      </c>
    </row>
    <row r="7" spans="1:11" x14ac:dyDescent="0.35">
      <c r="A7" t="s">
        <v>11</v>
      </c>
      <c r="B7" t="s">
        <v>12</v>
      </c>
    </row>
    <row r="8" spans="1:11" x14ac:dyDescent="0.35">
      <c r="A8" t="s">
        <v>13</v>
      </c>
      <c r="B8">
        <v>1</v>
      </c>
    </row>
    <row r="9" spans="1:11" x14ac:dyDescent="0.35">
      <c r="A9" t="s">
        <v>14</v>
      </c>
      <c r="B9" t="s">
        <v>15</v>
      </c>
    </row>
    <row r="10" spans="1:11" x14ac:dyDescent="0.35">
      <c r="A10" t="s">
        <v>16</v>
      </c>
      <c r="B10" t="s">
        <v>33</v>
      </c>
    </row>
    <row r="11" spans="1:11" s="5" customFormat="1" ht="15.5" x14ac:dyDescent="0.35">
      <c r="A11" s="5" t="s">
        <v>18</v>
      </c>
    </row>
    <row r="12" spans="1:11" s="5" customFormat="1" ht="15.5" x14ac:dyDescent="0.35">
      <c r="A12" s="6" t="s">
        <v>19</v>
      </c>
      <c r="B12" s="6" t="s">
        <v>20</v>
      </c>
      <c r="C12" s="6" t="s">
        <v>16</v>
      </c>
      <c r="D12" s="6" t="s">
        <v>21</v>
      </c>
      <c r="E12" s="6" t="s">
        <v>7</v>
      </c>
      <c r="F12" s="6" t="s">
        <v>11</v>
      </c>
      <c r="G12" s="6" t="s">
        <v>14</v>
      </c>
      <c r="H12" s="6" t="s">
        <v>22</v>
      </c>
      <c r="I12" s="6" t="s">
        <v>23</v>
      </c>
      <c r="J12" s="6" t="s">
        <v>24</v>
      </c>
      <c r="K12" s="6" t="s">
        <v>25</v>
      </c>
    </row>
    <row r="13" spans="1:11" x14ac:dyDescent="0.35">
      <c r="A13" t="s">
        <v>39</v>
      </c>
      <c r="B13" s="7">
        <v>1</v>
      </c>
      <c r="C13" t="s">
        <v>33</v>
      </c>
      <c r="D13" t="s">
        <v>57</v>
      </c>
      <c r="E13" t="s">
        <v>32</v>
      </c>
      <c r="F13" t="s">
        <v>26</v>
      </c>
      <c r="G13" t="s">
        <v>27</v>
      </c>
      <c r="H13" s="8">
        <v>0</v>
      </c>
      <c r="I13" s="8">
        <v>1</v>
      </c>
      <c r="J13" t="s">
        <v>57</v>
      </c>
    </row>
    <row r="14" spans="1:11" x14ac:dyDescent="0.35">
      <c r="A14" s="13" t="s">
        <v>42</v>
      </c>
      <c r="B14" s="10">
        <v>1</v>
      </c>
      <c r="C14" s="9" t="s">
        <v>33</v>
      </c>
      <c r="D14" s="9" t="s">
        <v>66</v>
      </c>
      <c r="E14" s="9" t="s">
        <v>32</v>
      </c>
      <c r="F14" s="9" t="s">
        <v>12</v>
      </c>
      <c r="G14" s="9" t="s">
        <v>28</v>
      </c>
      <c r="H14" s="11">
        <v>0</v>
      </c>
      <c r="I14" s="11">
        <v>1</v>
      </c>
      <c r="J14" s="9" t="s">
        <v>29</v>
      </c>
      <c r="K14" s="9"/>
    </row>
  </sheetData>
  <pageMargins left="0.7" right="0.7" top="0.78740157499999996" bottom="0.78740157499999996" header="0.3" footer="0.3"/>
  <pageSetup paperSize="9" scale="56" orientation="landscape" horizontalDpi="1200" verticalDpi="1200" r:id="rId1"/>
  <headerFooter>
    <oddHeader>&amp;CDatabase_Processes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9FB7A-C773-41CD-A113-BB4FEA599982}">
  <dimension ref="A1:K14"/>
  <sheetViews>
    <sheetView view="pageLayout" zoomScaleNormal="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3" t="s">
        <v>5</v>
      </c>
      <c r="B3" s="12" t="s">
        <v>40</v>
      </c>
      <c r="C3" s="1" t="s">
        <v>6</v>
      </c>
    </row>
    <row r="4" spans="1:11" x14ac:dyDescent="0.35">
      <c r="A4" t="s">
        <v>7</v>
      </c>
      <c r="B4" s="4" t="s">
        <v>41</v>
      </c>
    </row>
    <row r="5" spans="1:11" x14ac:dyDescent="0.35">
      <c r="A5" t="s">
        <v>9</v>
      </c>
      <c r="B5" s="4" t="str">
        <f>B4</f>
        <v>Metal working</v>
      </c>
    </row>
    <row r="6" spans="1:11" x14ac:dyDescent="0.35">
      <c r="A6" t="s">
        <v>10</v>
      </c>
      <c r="B6" s="4" t="str">
        <f>B4</f>
        <v>Metal working</v>
      </c>
    </row>
    <row r="7" spans="1:11" x14ac:dyDescent="0.35">
      <c r="A7" t="s">
        <v>11</v>
      </c>
      <c r="B7" t="s">
        <v>30</v>
      </c>
    </row>
    <row r="8" spans="1:11" x14ac:dyDescent="0.35">
      <c r="A8" t="s">
        <v>13</v>
      </c>
      <c r="B8">
        <v>1</v>
      </c>
    </row>
    <row r="9" spans="1:11" x14ac:dyDescent="0.35">
      <c r="A9" t="s">
        <v>14</v>
      </c>
      <c r="B9" t="s">
        <v>15</v>
      </c>
    </row>
    <row r="10" spans="1:11" x14ac:dyDescent="0.35">
      <c r="A10" t="s">
        <v>16</v>
      </c>
      <c r="B10" t="s">
        <v>33</v>
      </c>
    </row>
    <row r="11" spans="1:11" s="5" customFormat="1" ht="15.5" x14ac:dyDescent="0.35">
      <c r="A11" s="5" t="s">
        <v>18</v>
      </c>
    </row>
    <row r="12" spans="1:11" s="5" customFormat="1" ht="15.5" x14ac:dyDescent="0.35">
      <c r="A12" s="6" t="s">
        <v>19</v>
      </c>
      <c r="B12" s="6" t="s">
        <v>20</v>
      </c>
      <c r="C12" s="6" t="s">
        <v>16</v>
      </c>
      <c r="D12" s="6" t="s">
        <v>21</v>
      </c>
      <c r="E12" s="6" t="s">
        <v>7</v>
      </c>
      <c r="F12" s="6" t="s">
        <v>11</v>
      </c>
      <c r="G12" s="6" t="s">
        <v>14</v>
      </c>
      <c r="H12" s="6" t="s">
        <v>22</v>
      </c>
      <c r="I12" s="6" t="s">
        <v>23</v>
      </c>
      <c r="J12" s="6" t="s">
        <v>24</v>
      </c>
      <c r="K12" s="6" t="s">
        <v>25</v>
      </c>
    </row>
    <row r="13" spans="1:11" x14ac:dyDescent="0.35">
      <c r="A13" t="s">
        <v>39</v>
      </c>
      <c r="B13" s="7">
        <v>1</v>
      </c>
      <c r="C13" t="s">
        <v>33</v>
      </c>
      <c r="D13" t="s">
        <v>57</v>
      </c>
      <c r="E13" t="s">
        <v>32</v>
      </c>
      <c r="F13" t="s">
        <v>31</v>
      </c>
      <c r="G13" t="s">
        <v>27</v>
      </c>
      <c r="H13" s="8">
        <v>0</v>
      </c>
      <c r="I13" s="8">
        <v>1</v>
      </c>
      <c r="J13" t="s">
        <v>57</v>
      </c>
    </row>
    <row r="14" spans="1:11" x14ac:dyDescent="0.35">
      <c r="A14" s="13" t="s">
        <v>40</v>
      </c>
      <c r="B14" s="10">
        <v>1</v>
      </c>
      <c r="C14" s="9" t="s">
        <v>33</v>
      </c>
      <c r="D14" s="9" t="s">
        <v>66</v>
      </c>
      <c r="E14" s="9" t="s">
        <v>32</v>
      </c>
      <c r="F14" s="9" t="s">
        <v>30</v>
      </c>
      <c r="G14" s="9" t="s">
        <v>28</v>
      </c>
      <c r="H14" s="11">
        <v>0</v>
      </c>
      <c r="I14" s="11">
        <v>1</v>
      </c>
      <c r="J14" s="9" t="s">
        <v>29</v>
      </c>
      <c r="K14" s="9"/>
    </row>
  </sheetData>
  <pageMargins left="0.7" right="0.7" top="0.78740157499999996" bottom="0.78740157499999996" header="0.3" footer="0.3"/>
  <pageSetup paperSize="9" scale="56" orientation="landscape" horizontalDpi="1200" verticalDpi="1200" r:id="rId1"/>
  <headerFooter>
    <oddHeader>&amp;CDatabase_Processes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9D3DC-1175-461E-98FA-31FE8D2FF673}">
  <dimension ref="A1:K14"/>
  <sheetViews>
    <sheetView view="pageLayout" zoomScaleNormal="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3" t="s">
        <v>5</v>
      </c>
      <c r="B3" s="12" t="s">
        <v>45</v>
      </c>
      <c r="C3" s="1" t="s">
        <v>6</v>
      </c>
    </row>
    <row r="4" spans="1:11" x14ac:dyDescent="0.35">
      <c r="A4" t="s">
        <v>7</v>
      </c>
      <c r="B4" s="4" t="s">
        <v>44</v>
      </c>
    </row>
    <row r="5" spans="1:11" x14ac:dyDescent="0.35">
      <c r="A5" t="s">
        <v>9</v>
      </c>
      <c r="B5" s="4" t="str">
        <f>B4</f>
        <v>Sheet rolling</v>
      </c>
    </row>
    <row r="6" spans="1:11" x14ac:dyDescent="0.35">
      <c r="A6" t="s">
        <v>10</v>
      </c>
      <c r="B6" s="4" t="str">
        <f>B4</f>
        <v>Sheet rolling</v>
      </c>
    </row>
    <row r="7" spans="1:11" x14ac:dyDescent="0.35">
      <c r="A7" t="s">
        <v>11</v>
      </c>
      <c r="B7" t="s">
        <v>12</v>
      </c>
    </row>
    <row r="8" spans="1:11" x14ac:dyDescent="0.35">
      <c r="A8" t="s">
        <v>13</v>
      </c>
      <c r="B8">
        <v>1</v>
      </c>
    </row>
    <row r="9" spans="1:11" x14ac:dyDescent="0.35">
      <c r="A9" t="s">
        <v>14</v>
      </c>
      <c r="B9" t="s">
        <v>15</v>
      </c>
    </row>
    <row r="10" spans="1:11" x14ac:dyDescent="0.35">
      <c r="A10" t="s">
        <v>16</v>
      </c>
      <c r="B10" t="s">
        <v>33</v>
      </c>
    </row>
    <row r="11" spans="1:11" s="5" customFormat="1" ht="15.5" x14ac:dyDescent="0.35">
      <c r="A11" s="5" t="s">
        <v>18</v>
      </c>
    </row>
    <row r="12" spans="1:11" s="5" customFormat="1" ht="15.5" x14ac:dyDescent="0.35">
      <c r="A12" s="6" t="s">
        <v>19</v>
      </c>
      <c r="B12" s="6" t="s">
        <v>20</v>
      </c>
      <c r="C12" s="6" t="s">
        <v>16</v>
      </c>
      <c r="D12" s="6" t="s">
        <v>21</v>
      </c>
      <c r="E12" s="6" t="s">
        <v>7</v>
      </c>
      <c r="F12" s="6" t="s">
        <v>11</v>
      </c>
      <c r="G12" s="6" t="s">
        <v>14</v>
      </c>
      <c r="H12" s="6" t="s">
        <v>22</v>
      </c>
      <c r="I12" s="6" t="s">
        <v>23</v>
      </c>
      <c r="J12" s="6" t="s">
        <v>24</v>
      </c>
      <c r="K12" s="6" t="s">
        <v>25</v>
      </c>
    </row>
    <row r="13" spans="1:11" x14ac:dyDescent="0.35">
      <c r="A13" t="s">
        <v>43</v>
      </c>
      <c r="B13" s="7">
        <v>1</v>
      </c>
      <c r="C13" t="s">
        <v>33</v>
      </c>
      <c r="D13" t="s">
        <v>57</v>
      </c>
      <c r="E13" t="s">
        <v>32</v>
      </c>
      <c r="F13" t="s">
        <v>26</v>
      </c>
      <c r="G13" t="s">
        <v>27</v>
      </c>
      <c r="H13" s="8">
        <v>0</v>
      </c>
      <c r="I13" s="8">
        <v>1</v>
      </c>
      <c r="J13" t="s">
        <v>57</v>
      </c>
    </row>
    <row r="14" spans="1:11" x14ac:dyDescent="0.35">
      <c r="A14" s="13" t="s">
        <v>45</v>
      </c>
      <c r="B14" s="10">
        <v>1</v>
      </c>
      <c r="C14" s="9" t="s">
        <v>33</v>
      </c>
      <c r="D14" s="9" t="s">
        <v>66</v>
      </c>
      <c r="E14" s="9" t="s">
        <v>32</v>
      </c>
      <c r="F14" s="9" t="s">
        <v>12</v>
      </c>
      <c r="G14" s="9" t="s">
        <v>28</v>
      </c>
      <c r="H14" s="11">
        <v>0</v>
      </c>
      <c r="I14" s="11">
        <v>1</v>
      </c>
      <c r="J14" s="9" t="s">
        <v>29</v>
      </c>
      <c r="K14" s="9"/>
    </row>
  </sheetData>
  <pageMargins left="0.7" right="0.7" top="0.78740157499999996" bottom="0.78740157499999996" header="0.3" footer="0.3"/>
  <pageSetup paperSize="9" scale="56" orientation="landscape" horizontalDpi="1200" verticalDpi="1200" r:id="rId1"/>
  <headerFooter>
    <oddHeader>&amp;CDatabase_Processes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2048D-46BF-4A1A-83BA-C82A5A27B3C7}">
  <dimension ref="A1:K14"/>
  <sheetViews>
    <sheetView view="pageLayout" zoomScaleNormal="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50</v>
      </c>
      <c r="B1">
        <v>10</v>
      </c>
      <c r="C1" s="1" t="s">
        <v>1</v>
      </c>
    </row>
    <row r="2" spans="1:11" ht="15.5" x14ac:dyDescent="0.35">
      <c r="A2" s="2"/>
      <c r="B2" s="2"/>
      <c r="C2" s="1"/>
    </row>
    <row r="3" spans="1:11" ht="15.5" x14ac:dyDescent="0.35">
      <c r="A3" s="3" t="s">
        <v>5</v>
      </c>
      <c r="B3" s="12" t="s">
        <v>47</v>
      </c>
      <c r="C3" s="1" t="s">
        <v>6</v>
      </c>
    </row>
    <row r="4" spans="1:11" x14ac:dyDescent="0.35">
      <c r="A4" t="s">
        <v>7</v>
      </c>
      <c r="B4" s="4" t="s">
        <v>48</v>
      </c>
    </row>
    <row r="5" spans="1:11" x14ac:dyDescent="0.35">
      <c r="A5" t="s">
        <v>9</v>
      </c>
      <c r="B5" s="4" t="str">
        <f>B4</f>
        <v>Injection moulding</v>
      </c>
    </row>
    <row r="6" spans="1:11" x14ac:dyDescent="0.35">
      <c r="A6" t="s">
        <v>10</v>
      </c>
      <c r="B6" s="4" t="str">
        <f>B4</f>
        <v>Injection moulding</v>
      </c>
    </row>
    <row r="7" spans="1:11" x14ac:dyDescent="0.35">
      <c r="A7" t="s">
        <v>11</v>
      </c>
      <c r="B7" t="s">
        <v>12</v>
      </c>
    </row>
    <row r="8" spans="1:11" x14ac:dyDescent="0.35">
      <c r="A8" t="s">
        <v>13</v>
      </c>
      <c r="B8">
        <v>1</v>
      </c>
    </row>
    <row r="9" spans="1:11" x14ac:dyDescent="0.35">
      <c r="A9" t="s">
        <v>14</v>
      </c>
      <c r="B9" t="s">
        <v>15</v>
      </c>
    </row>
    <row r="10" spans="1:11" x14ac:dyDescent="0.35">
      <c r="A10" t="s">
        <v>16</v>
      </c>
      <c r="B10" t="s">
        <v>33</v>
      </c>
    </row>
    <row r="11" spans="1:11" s="5" customFormat="1" ht="15.5" x14ac:dyDescent="0.35">
      <c r="A11" s="5" t="s">
        <v>18</v>
      </c>
    </row>
    <row r="12" spans="1:11" s="5" customFormat="1" ht="15.5" x14ac:dyDescent="0.35">
      <c r="A12" s="6" t="s">
        <v>19</v>
      </c>
      <c r="B12" s="6" t="s">
        <v>20</v>
      </c>
      <c r="C12" s="6" t="s">
        <v>16</v>
      </c>
      <c r="D12" s="6" t="s">
        <v>21</v>
      </c>
      <c r="E12" s="6" t="s">
        <v>7</v>
      </c>
      <c r="F12" s="6" t="s">
        <v>11</v>
      </c>
      <c r="G12" s="6" t="s">
        <v>14</v>
      </c>
      <c r="H12" s="6" t="s">
        <v>22</v>
      </c>
      <c r="I12" s="6" t="s">
        <v>23</v>
      </c>
      <c r="J12" s="6" t="s">
        <v>24</v>
      </c>
      <c r="K12" s="6" t="s">
        <v>25</v>
      </c>
    </row>
    <row r="13" spans="1:11" x14ac:dyDescent="0.35">
      <c r="A13" t="s">
        <v>46</v>
      </c>
      <c r="B13" s="7">
        <v>1</v>
      </c>
      <c r="C13" t="s">
        <v>33</v>
      </c>
      <c r="D13" t="s">
        <v>57</v>
      </c>
      <c r="E13" t="s">
        <v>32</v>
      </c>
      <c r="F13" t="s">
        <v>26</v>
      </c>
      <c r="G13" t="s">
        <v>27</v>
      </c>
      <c r="H13" s="8">
        <v>0</v>
      </c>
      <c r="I13" s="8">
        <v>1</v>
      </c>
      <c r="J13" t="s">
        <v>57</v>
      </c>
    </row>
    <row r="14" spans="1:11" x14ac:dyDescent="0.35">
      <c r="A14" s="13" t="s">
        <v>47</v>
      </c>
      <c r="B14" s="10">
        <v>1</v>
      </c>
      <c r="C14" s="9" t="s">
        <v>33</v>
      </c>
      <c r="D14" s="9" t="s">
        <v>66</v>
      </c>
      <c r="E14" s="9" t="s">
        <v>32</v>
      </c>
      <c r="F14" s="9" t="s">
        <v>12</v>
      </c>
      <c r="G14" s="9" t="s">
        <v>28</v>
      </c>
      <c r="H14" s="11">
        <v>0</v>
      </c>
      <c r="I14" s="11">
        <v>1</v>
      </c>
      <c r="J14" s="9" t="s">
        <v>29</v>
      </c>
      <c r="K14" s="9"/>
    </row>
  </sheetData>
  <pageMargins left="0.7" right="0.7" top="0.78740157499999996" bottom="0.78740157499999996" header="0.3" footer="0.3"/>
  <pageSetup paperSize="9" scale="56" orientation="landscape" horizontalDpi="1200" verticalDpi="1200" r:id="rId1"/>
  <headerFooter>
    <oddHeader>&amp;CDatabase_Processes</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BB480-08DE-46F4-8467-0FAAD81C56E3}">
  <dimension ref="A1:K14"/>
  <sheetViews>
    <sheetView view="pageLayout" zoomScaleNormal="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3" t="s">
        <v>5</v>
      </c>
      <c r="B3" s="12" t="s">
        <v>49</v>
      </c>
      <c r="C3" s="1" t="s">
        <v>6</v>
      </c>
    </row>
    <row r="4" spans="1:11" x14ac:dyDescent="0.35">
      <c r="A4" t="s">
        <v>7</v>
      </c>
      <c r="B4" s="4" t="s">
        <v>48</v>
      </c>
    </row>
    <row r="5" spans="1:11" x14ac:dyDescent="0.35">
      <c r="A5" t="s">
        <v>9</v>
      </c>
      <c r="B5" s="4" t="str">
        <f>B4</f>
        <v>Injection moulding</v>
      </c>
    </row>
    <row r="6" spans="1:11" x14ac:dyDescent="0.35">
      <c r="A6" t="s">
        <v>10</v>
      </c>
      <c r="B6" s="4" t="str">
        <f>B4</f>
        <v>Injection moulding</v>
      </c>
    </row>
    <row r="7" spans="1:11" x14ac:dyDescent="0.35">
      <c r="A7" t="s">
        <v>11</v>
      </c>
      <c r="B7" t="s">
        <v>30</v>
      </c>
    </row>
    <row r="8" spans="1:11" x14ac:dyDescent="0.35">
      <c r="A8" t="s">
        <v>13</v>
      </c>
      <c r="B8">
        <v>1</v>
      </c>
    </row>
    <row r="9" spans="1:11" x14ac:dyDescent="0.35">
      <c r="A9" t="s">
        <v>14</v>
      </c>
      <c r="B9" t="s">
        <v>15</v>
      </c>
    </row>
    <row r="10" spans="1:11" x14ac:dyDescent="0.35">
      <c r="A10" t="s">
        <v>16</v>
      </c>
      <c r="B10" t="s">
        <v>33</v>
      </c>
    </row>
    <row r="11" spans="1:11" s="5" customFormat="1" ht="15.5" x14ac:dyDescent="0.35">
      <c r="A11" s="5" t="s">
        <v>18</v>
      </c>
    </row>
    <row r="12" spans="1:11" s="5" customFormat="1" ht="15.5" x14ac:dyDescent="0.35">
      <c r="A12" s="6" t="s">
        <v>19</v>
      </c>
      <c r="B12" s="6" t="s">
        <v>20</v>
      </c>
      <c r="C12" s="6" t="s">
        <v>16</v>
      </c>
      <c r="D12" s="6" t="s">
        <v>21</v>
      </c>
      <c r="E12" s="6" t="s">
        <v>7</v>
      </c>
      <c r="F12" s="6" t="s">
        <v>11</v>
      </c>
      <c r="G12" s="6" t="s">
        <v>14</v>
      </c>
      <c r="H12" s="6" t="s">
        <v>22</v>
      </c>
      <c r="I12" s="6" t="s">
        <v>23</v>
      </c>
      <c r="J12" s="6" t="s">
        <v>24</v>
      </c>
      <c r="K12" s="6" t="s">
        <v>25</v>
      </c>
    </row>
    <row r="13" spans="1:11" x14ac:dyDescent="0.35">
      <c r="A13" t="s">
        <v>46</v>
      </c>
      <c r="B13" s="7">
        <v>1</v>
      </c>
      <c r="C13" t="s">
        <v>33</v>
      </c>
      <c r="D13" t="s">
        <v>57</v>
      </c>
      <c r="E13" t="s">
        <v>32</v>
      </c>
      <c r="F13" t="s">
        <v>31</v>
      </c>
      <c r="G13" t="s">
        <v>27</v>
      </c>
      <c r="H13" s="8">
        <v>0</v>
      </c>
      <c r="I13" s="8">
        <v>1</v>
      </c>
      <c r="J13" t="s">
        <v>57</v>
      </c>
    </row>
    <row r="14" spans="1:11" x14ac:dyDescent="0.35">
      <c r="A14" s="13" t="s">
        <v>49</v>
      </c>
      <c r="B14" s="10">
        <v>1</v>
      </c>
      <c r="C14" s="9" t="s">
        <v>33</v>
      </c>
      <c r="D14" s="9" t="s">
        <v>66</v>
      </c>
      <c r="E14" s="9" t="s">
        <v>32</v>
      </c>
      <c r="F14" s="9" t="s">
        <v>30</v>
      </c>
      <c r="G14" s="9" t="s">
        <v>28</v>
      </c>
      <c r="H14" s="11">
        <v>0</v>
      </c>
      <c r="I14" s="11">
        <v>1</v>
      </c>
      <c r="J14" s="9" t="s">
        <v>29</v>
      </c>
      <c r="K14" s="9"/>
    </row>
  </sheetData>
  <pageMargins left="0.7" right="0.7" top="0.78740157499999996" bottom="0.78740157499999996" header="0.3" footer="0.3"/>
  <pageSetup paperSize="9" scale="56" orientation="landscape" horizontalDpi="1200" verticalDpi="1200" r:id="rId1"/>
  <headerFooter>
    <oddHeader>&amp;CDatabase_Processes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29F84-3BA5-4012-9D31-6FF1EC2E4479}">
  <dimension ref="A1:K14"/>
  <sheetViews>
    <sheetView view="pageLayout" zoomScaleNormal="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3" t="s">
        <v>5</v>
      </c>
      <c r="B3" s="12" t="s">
        <v>51</v>
      </c>
      <c r="C3" s="1" t="s">
        <v>6</v>
      </c>
    </row>
    <row r="4" spans="1:11" x14ac:dyDescent="0.35">
      <c r="A4" t="s">
        <v>7</v>
      </c>
      <c r="B4" s="4" t="s">
        <v>44</v>
      </c>
    </row>
    <row r="5" spans="1:11" x14ac:dyDescent="0.35">
      <c r="A5" t="s">
        <v>9</v>
      </c>
      <c r="B5" s="4" t="str">
        <f>B4</f>
        <v>Sheet rolling</v>
      </c>
    </row>
    <row r="6" spans="1:11" x14ac:dyDescent="0.35">
      <c r="A6" t="s">
        <v>10</v>
      </c>
      <c r="B6" t="str">
        <f>B4</f>
        <v>Sheet rolling</v>
      </c>
    </row>
    <row r="7" spans="1:11" x14ac:dyDescent="0.35">
      <c r="A7" t="s">
        <v>11</v>
      </c>
      <c r="B7" t="s">
        <v>12</v>
      </c>
    </row>
    <row r="8" spans="1:11" x14ac:dyDescent="0.35">
      <c r="A8" t="s">
        <v>13</v>
      </c>
      <c r="B8">
        <v>1</v>
      </c>
    </row>
    <row r="9" spans="1:11" x14ac:dyDescent="0.35">
      <c r="A9" t="s">
        <v>14</v>
      </c>
      <c r="B9" t="s">
        <v>15</v>
      </c>
    </row>
    <row r="10" spans="1:11" x14ac:dyDescent="0.35">
      <c r="A10" t="s">
        <v>16</v>
      </c>
      <c r="B10" t="s">
        <v>33</v>
      </c>
    </row>
    <row r="11" spans="1:11" s="5" customFormat="1" ht="15.5" x14ac:dyDescent="0.35">
      <c r="A11" s="5" t="s">
        <v>18</v>
      </c>
    </row>
    <row r="12" spans="1:11" s="5" customFormat="1" ht="15.5" x14ac:dyDescent="0.35">
      <c r="A12" s="6" t="s">
        <v>19</v>
      </c>
      <c r="B12" s="6" t="s">
        <v>20</v>
      </c>
      <c r="C12" s="6" t="s">
        <v>16</v>
      </c>
      <c r="D12" s="6" t="s">
        <v>21</v>
      </c>
      <c r="E12" s="6" t="s">
        <v>7</v>
      </c>
      <c r="F12" s="6" t="s">
        <v>11</v>
      </c>
      <c r="G12" s="6" t="s">
        <v>14</v>
      </c>
      <c r="H12" s="6" t="s">
        <v>22</v>
      </c>
      <c r="I12" s="6" t="s">
        <v>23</v>
      </c>
      <c r="J12" s="6" t="s">
        <v>24</v>
      </c>
      <c r="K12" s="6" t="s">
        <v>25</v>
      </c>
    </row>
    <row r="13" spans="1:11" x14ac:dyDescent="0.35">
      <c r="A13" t="s">
        <v>64</v>
      </c>
      <c r="B13" s="7">
        <v>1</v>
      </c>
      <c r="C13" t="s">
        <v>33</v>
      </c>
      <c r="D13" t="s">
        <v>57</v>
      </c>
      <c r="E13" t="s">
        <v>32</v>
      </c>
      <c r="F13" t="s">
        <v>26</v>
      </c>
      <c r="G13" t="s">
        <v>27</v>
      </c>
      <c r="H13" s="8">
        <v>0</v>
      </c>
      <c r="I13" s="8">
        <v>1</v>
      </c>
      <c r="J13" t="s">
        <v>57</v>
      </c>
    </row>
    <row r="14" spans="1:11" x14ac:dyDescent="0.35">
      <c r="A14" s="13" t="s">
        <v>51</v>
      </c>
      <c r="B14" s="10">
        <v>1</v>
      </c>
      <c r="C14" s="9" t="s">
        <v>33</v>
      </c>
      <c r="D14" s="9" t="s">
        <v>66</v>
      </c>
      <c r="E14" s="9" t="s">
        <v>32</v>
      </c>
      <c r="F14" s="9" t="s">
        <v>12</v>
      </c>
      <c r="G14" s="9" t="s">
        <v>28</v>
      </c>
      <c r="H14" s="11">
        <v>0</v>
      </c>
      <c r="I14" s="11">
        <v>1</v>
      </c>
      <c r="J14" s="9" t="s">
        <v>29</v>
      </c>
      <c r="K14" s="9"/>
    </row>
  </sheetData>
  <pageMargins left="0.7" right="0.7" top="0.78740157499999996" bottom="0.78740157499999996" header="0.3" footer="0.3"/>
  <pageSetup paperSize="9" scale="56" orientation="landscape" horizontalDpi="1200" verticalDpi="1200" r:id="rId1"/>
  <headerFooter>
    <oddHeader>&amp;CDatabase_Processes</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44A0B-95F6-4712-B214-8323F0F48D31}">
  <dimension ref="A1:K14"/>
  <sheetViews>
    <sheetView view="pageLayout" zoomScaleNormal="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3" t="s">
        <v>5</v>
      </c>
      <c r="B3" s="3" t="s">
        <v>53</v>
      </c>
      <c r="C3" s="1" t="s">
        <v>6</v>
      </c>
    </row>
    <row r="4" spans="1:11" x14ac:dyDescent="0.35">
      <c r="A4" t="s">
        <v>7</v>
      </c>
      <c r="B4" s="4" t="s">
        <v>41</v>
      </c>
    </row>
    <row r="5" spans="1:11" x14ac:dyDescent="0.35">
      <c r="A5" t="s">
        <v>9</v>
      </c>
      <c r="B5" s="4" t="str">
        <f>B4</f>
        <v>Metal working</v>
      </c>
    </row>
    <row r="6" spans="1:11" x14ac:dyDescent="0.35">
      <c r="A6" t="s">
        <v>10</v>
      </c>
      <c r="B6" s="4" t="str">
        <f>B4</f>
        <v>Metal working</v>
      </c>
    </row>
    <row r="7" spans="1:11" x14ac:dyDescent="0.35">
      <c r="A7" t="s">
        <v>11</v>
      </c>
      <c r="B7" t="s">
        <v>12</v>
      </c>
    </row>
    <row r="8" spans="1:11" x14ac:dyDescent="0.35">
      <c r="A8" t="s">
        <v>13</v>
      </c>
      <c r="B8">
        <v>1</v>
      </c>
    </row>
    <row r="9" spans="1:11" x14ac:dyDescent="0.35">
      <c r="A9" t="s">
        <v>14</v>
      </c>
      <c r="B9" t="s">
        <v>15</v>
      </c>
    </row>
    <row r="10" spans="1:11" x14ac:dyDescent="0.35">
      <c r="A10" t="s">
        <v>16</v>
      </c>
      <c r="B10" t="s">
        <v>33</v>
      </c>
    </row>
    <row r="11" spans="1:11" s="5" customFormat="1" ht="15.5" x14ac:dyDescent="0.35">
      <c r="A11" s="5" t="s">
        <v>18</v>
      </c>
    </row>
    <row r="12" spans="1:11" s="5" customFormat="1" ht="15.5" x14ac:dyDescent="0.35">
      <c r="A12" s="6" t="s">
        <v>19</v>
      </c>
      <c r="B12" s="6" t="s">
        <v>20</v>
      </c>
      <c r="C12" s="6" t="s">
        <v>16</v>
      </c>
      <c r="D12" s="6" t="s">
        <v>21</v>
      </c>
      <c r="E12" s="6" t="s">
        <v>7</v>
      </c>
      <c r="F12" s="6" t="s">
        <v>11</v>
      </c>
      <c r="G12" s="6" t="s">
        <v>14</v>
      </c>
      <c r="H12" s="6" t="s">
        <v>22</v>
      </c>
      <c r="I12" s="6" t="s">
        <v>23</v>
      </c>
      <c r="J12" s="6" t="s">
        <v>24</v>
      </c>
      <c r="K12" s="6" t="s">
        <v>25</v>
      </c>
    </row>
    <row r="13" spans="1:11" x14ac:dyDescent="0.35">
      <c r="A13" t="s">
        <v>52</v>
      </c>
      <c r="B13" s="7">
        <v>1</v>
      </c>
      <c r="C13" t="s">
        <v>33</v>
      </c>
      <c r="D13" t="s">
        <v>57</v>
      </c>
      <c r="E13" t="s">
        <v>32</v>
      </c>
      <c r="F13" t="s">
        <v>26</v>
      </c>
      <c r="G13" t="s">
        <v>27</v>
      </c>
      <c r="H13" s="8">
        <v>0</v>
      </c>
      <c r="I13" s="8">
        <v>1</v>
      </c>
      <c r="J13" t="s">
        <v>57</v>
      </c>
    </row>
    <row r="14" spans="1:11" x14ac:dyDescent="0.35">
      <c r="A14" s="13" t="s">
        <v>53</v>
      </c>
      <c r="B14" s="10">
        <v>1</v>
      </c>
      <c r="C14" s="9" t="s">
        <v>33</v>
      </c>
      <c r="D14" s="9" t="s">
        <v>66</v>
      </c>
      <c r="E14" s="9" t="s">
        <v>32</v>
      </c>
      <c r="F14" s="9" t="s">
        <v>12</v>
      </c>
      <c r="G14" s="9" t="s">
        <v>28</v>
      </c>
      <c r="H14" s="11">
        <v>0</v>
      </c>
      <c r="I14" s="11">
        <v>1</v>
      </c>
      <c r="J14" s="9" t="s">
        <v>29</v>
      </c>
      <c r="K14" s="9"/>
    </row>
  </sheetData>
  <pageMargins left="0.7" right="0.7" top="0.78740157499999996" bottom="0.78740157499999996" header="0.3" footer="0.3"/>
  <pageSetup paperSize="9" scale="56" orientation="landscape" horizontalDpi="1200" verticalDpi="1200" r:id="rId1"/>
  <headerFooter>
    <oddHeader>&amp;CDatabase_Processes</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4E30E-494A-46C0-AC64-31C3E075AFD8}">
  <dimension ref="A1:K14"/>
  <sheetViews>
    <sheetView view="pageLayout" zoomScaleNormal="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3" t="s">
        <v>5</v>
      </c>
      <c r="B3" s="3" t="s">
        <v>54</v>
      </c>
      <c r="C3" s="1" t="s">
        <v>6</v>
      </c>
    </row>
    <row r="4" spans="1:11" x14ac:dyDescent="0.35">
      <c r="A4" t="s">
        <v>7</v>
      </c>
      <c r="B4" s="4" t="s">
        <v>41</v>
      </c>
    </row>
    <row r="5" spans="1:11" x14ac:dyDescent="0.35">
      <c r="A5" t="s">
        <v>9</v>
      </c>
      <c r="B5" s="4" t="str">
        <f>B4</f>
        <v>Metal working</v>
      </c>
    </row>
    <row r="6" spans="1:11" x14ac:dyDescent="0.35">
      <c r="A6" t="s">
        <v>10</v>
      </c>
      <c r="B6" s="4" t="str">
        <f>B4</f>
        <v>Metal working</v>
      </c>
    </row>
    <row r="7" spans="1:11" x14ac:dyDescent="0.35">
      <c r="A7" t="s">
        <v>11</v>
      </c>
      <c r="B7" t="s">
        <v>30</v>
      </c>
    </row>
    <row r="8" spans="1:11" x14ac:dyDescent="0.35">
      <c r="A8" t="s">
        <v>13</v>
      </c>
      <c r="B8">
        <v>1</v>
      </c>
    </row>
    <row r="9" spans="1:11" x14ac:dyDescent="0.35">
      <c r="A9" t="s">
        <v>14</v>
      </c>
      <c r="B9" t="s">
        <v>15</v>
      </c>
    </row>
    <row r="10" spans="1:11" x14ac:dyDescent="0.35">
      <c r="A10" t="s">
        <v>16</v>
      </c>
      <c r="B10" t="s">
        <v>33</v>
      </c>
    </row>
    <row r="11" spans="1:11" s="5" customFormat="1" ht="15.5" x14ac:dyDescent="0.35">
      <c r="A11" s="5" t="s">
        <v>18</v>
      </c>
    </row>
    <row r="12" spans="1:11" s="5" customFormat="1" ht="15.5" x14ac:dyDescent="0.35">
      <c r="A12" s="6" t="s">
        <v>19</v>
      </c>
      <c r="B12" s="6" t="s">
        <v>20</v>
      </c>
      <c r="C12" s="6" t="s">
        <v>16</v>
      </c>
      <c r="D12" s="6" t="s">
        <v>21</v>
      </c>
      <c r="E12" s="6" t="s">
        <v>7</v>
      </c>
      <c r="F12" s="6" t="s">
        <v>11</v>
      </c>
      <c r="G12" s="6" t="s">
        <v>14</v>
      </c>
      <c r="H12" s="6" t="s">
        <v>22</v>
      </c>
      <c r="I12" s="6" t="s">
        <v>23</v>
      </c>
      <c r="J12" s="6" t="s">
        <v>24</v>
      </c>
      <c r="K12" s="6" t="s">
        <v>25</v>
      </c>
    </row>
    <row r="13" spans="1:11" x14ac:dyDescent="0.35">
      <c r="A13" t="s">
        <v>52</v>
      </c>
      <c r="B13" s="7">
        <v>1</v>
      </c>
      <c r="C13" t="s">
        <v>33</v>
      </c>
      <c r="D13" t="s">
        <v>57</v>
      </c>
      <c r="E13" t="s">
        <v>32</v>
      </c>
      <c r="F13" t="s">
        <v>31</v>
      </c>
      <c r="G13" t="s">
        <v>27</v>
      </c>
      <c r="H13" s="8">
        <v>0</v>
      </c>
      <c r="I13" s="8">
        <v>1</v>
      </c>
      <c r="J13" t="s">
        <v>57</v>
      </c>
    </row>
    <row r="14" spans="1:11" x14ac:dyDescent="0.35">
      <c r="A14" s="13" t="s">
        <v>54</v>
      </c>
      <c r="B14" s="10">
        <v>1</v>
      </c>
      <c r="C14" s="9" t="s">
        <v>33</v>
      </c>
      <c r="D14" s="9" t="s">
        <v>66</v>
      </c>
      <c r="E14" s="9" t="s">
        <v>32</v>
      </c>
      <c r="F14" s="9" t="s">
        <v>30</v>
      </c>
      <c r="G14" s="9" t="s">
        <v>28</v>
      </c>
      <c r="H14" s="11">
        <v>0</v>
      </c>
      <c r="I14" s="11">
        <v>1</v>
      </c>
      <c r="J14" s="9" t="s">
        <v>29</v>
      </c>
      <c r="K14" s="9"/>
    </row>
  </sheetData>
  <pageMargins left="0.7" right="0.7" top="0.78740157499999996" bottom="0.78740157499999996" header="0.3" footer="0.3"/>
  <pageSetup paperSize="9" scale="56" orientation="landscape" horizontalDpi="1200" verticalDpi="1200" r:id="rId1"/>
  <headerFooter>
    <oddHeader>&amp;CDatabase_Processes</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D03F2-5AEF-4B01-B20C-81293DCAD99E}">
  <dimension ref="A1:K14"/>
  <sheetViews>
    <sheetView view="pageLayout" zoomScaleNormal="85" workbookViewId="0"/>
  </sheetViews>
  <sheetFormatPr defaultColWidth="10.90625" defaultRowHeight="14.5" x14ac:dyDescent="0.35"/>
  <cols>
    <col min="1" max="1" width="48.81640625" customWidth="1"/>
    <col min="2" max="2" width="39.81640625" customWidth="1"/>
    <col min="3" max="3" width="17" customWidth="1"/>
    <col min="4" max="4" width="29.453125" customWidth="1"/>
    <col min="5" max="5" width="16.81640625" customWidth="1"/>
    <col min="6" max="6" width="16" customWidth="1"/>
  </cols>
  <sheetData>
    <row r="1" spans="1:11" x14ac:dyDescent="0.35">
      <c r="A1" t="s">
        <v>0</v>
      </c>
      <c r="B1">
        <v>10</v>
      </c>
      <c r="C1" s="1" t="s">
        <v>1</v>
      </c>
    </row>
    <row r="2" spans="1:11" ht="15.5" x14ac:dyDescent="0.35">
      <c r="A2" s="2"/>
      <c r="B2" s="2"/>
      <c r="C2" s="1"/>
    </row>
    <row r="3" spans="1:11" ht="15.5" x14ac:dyDescent="0.35">
      <c r="A3" s="3" t="s">
        <v>5</v>
      </c>
      <c r="B3" s="3" t="s">
        <v>56</v>
      </c>
      <c r="C3" s="1" t="s">
        <v>6</v>
      </c>
    </row>
    <row r="4" spans="1:11" x14ac:dyDescent="0.35">
      <c r="A4" t="s">
        <v>7</v>
      </c>
      <c r="B4" s="4" t="s">
        <v>41</v>
      </c>
    </row>
    <row r="5" spans="1:11" x14ac:dyDescent="0.35">
      <c r="A5" t="s">
        <v>9</v>
      </c>
      <c r="B5" t="str">
        <f>B4</f>
        <v>Metal working</v>
      </c>
    </row>
    <row r="6" spans="1:11" x14ac:dyDescent="0.35">
      <c r="A6" t="s">
        <v>10</v>
      </c>
      <c r="B6" t="str">
        <f>B4</f>
        <v>Metal working</v>
      </c>
    </row>
    <row r="7" spans="1:11" x14ac:dyDescent="0.35">
      <c r="A7" t="s">
        <v>11</v>
      </c>
      <c r="B7" t="s">
        <v>12</v>
      </c>
    </row>
    <row r="8" spans="1:11" x14ac:dyDescent="0.35">
      <c r="A8" t="s">
        <v>13</v>
      </c>
      <c r="B8">
        <v>1</v>
      </c>
    </row>
    <row r="9" spans="1:11" x14ac:dyDescent="0.35">
      <c r="A9" t="s">
        <v>14</v>
      </c>
      <c r="B9" t="s">
        <v>15</v>
      </c>
    </row>
    <row r="10" spans="1:11" x14ac:dyDescent="0.35">
      <c r="A10" t="s">
        <v>16</v>
      </c>
      <c r="B10" t="s">
        <v>33</v>
      </c>
    </row>
    <row r="11" spans="1:11" s="5" customFormat="1" ht="15.5" x14ac:dyDescent="0.35">
      <c r="A11" s="5" t="s">
        <v>18</v>
      </c>
    </row>
    <row r="12" spans="1:11" s="5" customFormat="1" ht="15.5" x14ac:dyDescent="0.35">
      <c r="A12" s="6" t="s">
        <v>19</v>
      </c>
      <c r="B12" s="6" t="s">
        <v>20</v>
      </c>
      <c r="C12" s="6" t="s">
        <v>16</v>
      </c>
      <c r="D12" s="6" t="s">
        <v>21</v>
      </c>
      <c r="E12" s="6" t="s">
        <v>7</v>
      </c>
      <c r="F12" s="6" t="s">
        <v>11</v>
      </c>
      <c r="G12" s="6" t="s">
        <v>14</v>
      </c>
      <c r="H12" s="6" t="s">
        <v>22</v>
      </c>
      <c r="I12" s="6" t="s">
        <v>23</v>
      </c>
      <c r="J12" s="6" t="s">
        <v>24</v>
      </c>
      <c r="K12" s="6" t="s">
        <v>25</v>
      </c>
    </row>
    <row r="13" spans="1:11" x14ac:dyDescent="0.35">
      <c r="A13" t="s">
        <v>55</v>
      </c>
      <c r="B13" s="7">
        <v>1</v>
      </c>
      <c r="C13" t="s">
        <v>33</v>
      </c>
      <c r="D13" t="s">
        <v>57</v>
      </c>
      <c r="E13" t="s">
        <v>32</v>
      </c>
      <c r="F13" t="s">
        <v>26</v>
      </c>
      <c r="G13" t="s">
        <v>27</v>
      </c>
      <c r="H13" s="8">
        <v>0</v>
      </c>
      <c r="I13" s="8">
        <v>1</v>
      </c>
      <c r="J13" t="s">
        <v>57</v>
      </c>
    </row>
    <row r="14" spans="1:11" x14ac:dyDescent="0.35">
      <c r="A14" s="9" t="s">
        <v>56</v>
      </c>
      <c r="B14" s="10">
        <v>1</v>
      </c>
      <c r="C14" s="9" t="s">
        <v>33</v>
      </c>
      <c r="D14" s="9" t="s">
        <v>66</v>
      </c>
      <c r="E14" s="9" t="s">
        <v>32</v>
      </c>
      <c r="F14" s="9" t="s">
        <v>12</v>
      </c>
      <c r="G14" s="9" t="s">
        <v>28</v>
      </c>
      <c r="H14" s="11">
        <v>0</v>
      </c>
      <c r="I14" s="11">
        <v>1</v>
      </c>
      <c r="J14" s="9" t="s">
        <v>29</v>
      </c>
      <c r="K14" s="9"/>
    </row>
  </sheetData>
  <pageMargins left="0.7" right="0.7" top="0.78740157499999996" bottom="0.78740157499999996" header="0.3" footer="0.3"/>
  <pageSetup paperSize="9" scale="56" orientation="landscape" horizontalDpi="1200" verticalDpi="1200" r:id="rId1"/>
  <headerFooter>
    <oddHeader>&amp;CDatabase_Processes</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CoverSheet</vt:lpstr>
      <vt:lpstr>Alu, anodising, DE</vt:lpstr>
      <vt:lpstr>Alu, metal working, CN</vt:lpstr>
      <vt:lpstr>Alu, metal working, DE</vt:lpstr>
      <vt:lpstr>Alu, sheet rolling, CN</vt:lpstr>
      <vt:lpstr>Alu, sheet rolling, DE</vt:lpstr>
      <vt:lpstr>Brass, casting, CN</vt:lpstr>
      <vt:lpstr>CU, metal working, CN</vt:lpstr>
      <vt:lpstr>CU, metal working, DE</vt:lpstr>
      <vt:lpstr>CU, sheet rolling, CN</vt:lpstr>
      <vt:lpstr>Injection moulding, CN</vt:lpstr>
      <vt:lpstr>Injection moulding, DE</vt:lpstr>
      <vt:lpstr>Li, sheet rolling, CN</vt:lpstr>
      <vt:lpstr>Steel, metal working, CN</vt:lpstr>
      <vt:lpstr>Steel, metal working, DE</vt:lpstr>
      <vt:lpstr>Tin, metal working, CN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a.barke@aip-pl.tu-braunschweig.de</dc:creator>
  <cp:lastModifiedBy>Cheryl</cp:lastModifiedBy>
  <dcterms:created xsi:type="dcterms:W3CDTF">2015-06-05T18:19:34Z</dcterms:created>
  <dcterms:modified xsi:type="dcterms:W3CDTF">2022-12-19T23:36:19Z</dcterms:modified>
</cp:coreProperties>
</file>