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15" windowHeight="7845"/>
  </bookViews>
  <sheets>
    <sheet name="common_down_mutants" sheetId="1" r:id="rId1"/>
  </sheets>
  <calcPr calcId="125725"/>
</workbook>
</file>

<file path=xl/calcChain.xml><?xml version="1.0" encoding="utf-8"?>
<calcChain xmlns="http://schemas.openxmlformats.org/spreadsheetml/2006/main">
  <c r="E241" i="1"/>
  <c r="D241"/>
  <c r="E221"/>
  <c r="D221"/>
  <c r="E201"/>
  <c r="D201"/>
  <c r="E190"/>
  <c r="D190"/>
  <c r="E138"/>
  <c r="D138"/>
  <c r="E118"/>
  <c r="D118"/>
  <c r="E75"/>
  <c r="D75"/>
  <c r="E61"/>
  <c r="D61"/>
  <c r="E49"/>
  <c r="D49"/>
  <c r="E42"/>
  <c r="D42"/>
  <c r="E35"/>
  <c r="D35"/>
  <c r="E25"/>
  <c r="D25"/>
  <c r="E11"/>
  <c r="D11"/>
  <c r="E1"/>
  <c r="D1"/>
</calcChain>
</file>

<file path=xl/sharedStrings.xml><?xml version="1.0" encoding="utf-8"?>
<sst xmlns="http://schemas.openxmlformats.org/spreadsheetml/2006/main" count="3636" uniqueCount="1761">
  <si>
    <t>Annotation Cluster 1</t>
  </si>
  <si>
    <t>Enrichment Score: 3.482810733706523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</si>
  <si>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</si>
  <si>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</si>
  <si>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</si>
  <si>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</si>
  <si>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</si>
  <si>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</si>
  <si>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</si>
  <si>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</si>
  <si>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</si>
  <si>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</si>
  <si>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</si>
  <si>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</si>
  <si>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</si>
  <si>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</si>
  <si>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GO:0034660~ncRNA metabolic process</t>
  </si>
  <si>
    <t>5.769230769230769</t>
  </si>
  <si>
    <t>1.031047468709528E-5</t>
  </si>
  <si>
    <t>FBGN0051739, FBGN0036000, FBGN0036514, FBGN0035942, FBGN0033454, FBGN0039828, FBGN0029714, FBGN0032051, FBGN0028925, FBGN0038811, FBGN0020305, FBGN0036569</t>
  </si>
  <si>
    <t>5.466567181312059</t>
  </si>
  <si>
    <t>0.008664331942258241</t>
  </si>
  <si>
    <t>0.015936733423183025</t>
  </si>
  <si>
    <t>GO:0034470~ncRNA processing</t>
  </si>
  <si>
    <t>4.326923076923077</t>
  </si>
  <si>
    <t>1.2258890669432208E-4</t>
  </si>
  <si>
    <t>FBGN0036000, FBGN0036514, FBGN0033454, FBGN0039828, FBGN0029714, FBGN0032051, FBGN0028925, FBGN0038811, FBGN0020305</t>
  </si>
  <si>
    <t>5.927066047129108</t>
  </si>
  <si>
    <t>0.09829817056156287</t>
  </si>
  <si>
    <t>0.05042018269213566</t>
  </si>
  <si>
    <t>0.1893299677465876</t>
  </si>
  <si>
    <t>GO:0006364~rRNA processing</t>
  </si>
  <si>
    <t>2.8846153846153846</t>
  </si>
  <si>
    <t>4.5337472203212765E-4</t>
  </si>
  <si>
    <t>FBGN0036514, FBGN0033454, FBGN0039828, FBGN0029714, FBGN0032051, FBGN0020305</t>
  </si>
  <si>
    <t>9.088167938931297</t>
  </si>
  <si>
    <t>0.3180064189595424</t>
  </si>
  <si>
    <t>0.11977554750826513</t>
  </si>
  <si>
    <t>0.6985339311810002</t>
  </si>
  <si>
    <t>GO:0016072~rRNA metabolic process</t>
  </si>
  <si>
    <t>5.096322254027013E-4</t>
  </si>
  <si>
    <t>8.866505306274437</t>
  </si>
  <si>
    <t>0.3496465140966851</t>
  </si>
  <si>
    <t>0.10197718977506498</t>
  </si>
  <si>
    <t>0.7848932847553058</t>
  </si>
  <si>
    <t>GO:0006396~RNA processing</t>
  </si>
  <si>
    <t>7.211538461538461</t>
  </si>
  <si>
    <t>5.584051501741421E-4</t>
  </si>
  <si>
    <t>FBGN0036000, FBGN0039828, FBGN0028925, FBGN0032051, FBGN0038811, FBGN0036514, FBGN0031868, FBGN0033454, FBGN0027784, FBGN0030789, FBGN0029714, FBGN0036314, FBGN0030081, FBGN0035294, FBGN0020305</t>
  </si>
  <si>
    <t>2.912874339401057</t>
  </si>
  <si>
    <t>0.3758880890593055</t>
  </si>
  <si>
    <t>0.08997673735093059</t>
  </si>
  <si>
    <t>0.859706412712824</t>
  </si>
  <si>
    <t>GO:0042254~ribosome biogenesis</t>
  </si>
  <si>
    <t>3.3653846153846154</t>
  </si>
  <si>
    <t>5.924090711814129E-4</t>
  </si>
  <si>
    <t>FBGN0036514, FBGN0033454, FBGN0039828, FBGN0029714, FBGN0021995, FBGN0032051, FBGN0020305</t>
  </si>
  <si>
    <t>6.626789122137405</t>
  </si>
  <si>
    <t>0.3935551066736299</t>
  </si>
  <si>
    <t>0.0799772697744221</t>
  </si>
  <si>
    <t>0.911834043244053</t>
  </si>
  <si>
    <t>GO:0022613~ribonucleoprotein complex biogenesis</t>
  </si>
  <si>
    <t>0.004318269398734911</t>
  </si>
  <si>
    <t>4.5118564235829135</t>
  </si>
  <si>
    <t>0.9740740614910232</t>
  </si>
  <si>
    <t>0.40654110863146775</t>
  </si>
  <si>
    <t>6.470782024112265</t>
  </si>
  <si>
    <t>Annotation Cluster 2</t>
  </si>
  <si>
    <t>Enrichment Score: 1.5313077279754717</t>
  </si>
  <si>
    <t>SP_PIR_KEYWORDS</t>
  </si>
  <si>
    <t>atp-binding</t>
  </si>
  <si>
    <t>9.134615384615383</t>
  </si>
  <si>
    <t>0.0029553395589183443</t>
  </si>
  <si>
    <t>FBGN0028700, FBGN0051739, FBGN0035942, FBGN0001330, FBGN0030871, FBGN0044826, FBGN0002924, FBGN0021995, FBGN0003189, FBGN0036569, FBGN0025815, FBGN0051792, FBGN0040290, FBGN0000017, FBGN0051453, FBGN0004924, FBGN0038167, FBGN0035950, FBGN0000150</t>
  </si>
  <si>
    <t>2.161911023449485</t>
  </si>
  <si>
    <t>0.3566057264433554</t>
  </si>
  <si>
    <t>0.19788138435974156</t>
  </si>
  <si>
    <t>3.4687126850385552</t>
  </si>
  <si>
    <t>GOTERM_MF_FAT</t>
  </si>
  <si>
    <t>GO:0030554~adenyl nucleotide binding</t>
  </si>
  <si>
    <t>10.576923076923077</t>
  </si>
  <si>
    <t>0.021526030793039663</t>
  </si>
  <si>
    <t>FBGN0028700, FBGN0051739, FBGN0035942, FBGN0001330, FBGN0030871, FBGN0044826, FBGN0002924, FBGN0038349, FBGN0021995, FBGN0037999, FBGN0003189, FBGN0036569, FBGN0025815, FBGN0051792, FBGN0040290, FBGN0034299, FBGN0000017, FBGN0051453, FBGN0004924, FBGN0038167, FBGN0035950, FBGN0000150</t>
  </si>
  <si>
    <t>1.650208412277378</t>
  </si>
  <si>
    <t>0.999528648062092</t>
  </si>
  <si>
    <t>0.9782893588784669</t>
  </si>
  <si>
    <t>25.760514705858682</t>
  </si>
  <si>
    <t>GO:0001883~purine nucleoside binding</t>
  </si>
  <si>
    <t>0.022882353675944773</t>
  </si>
  <si>
    <t>1.6401092175877978</t>
  </si>
  <si>
    <t>0.9997107365927915</t>
  </si>
  <si>
    <t>0.8695862526175239</t>
  </si>
  <si>
    <t>27.15683574258402</t>
  </si>
  <si>
    <t>GO:0001882~nucleoside binding</t>
  </si>
  <si>
    <t>0.02489198972124697</t>
  </si>
  <si>
    <t>1.6261762509335327</t>
  </si>
  <si>
    <t>0.9998598610447488</t>
  </si>
  <si>
    <t>0.7720918727019133</t>
  </si>
  <si>
    <t>29.1810337886764</t>
  </si>
  <si>
    <t>nucleotide-binding</t>
  </si>
  <si>
    <t>0.02947957278884824</t>
  </si>
  <si>
    <t>FBGN0028700, FBGN0051739, FBGN0035942, FBGN0001330, FBGN0030871, FBGN0044826, FBGN0002924, FBGN0021995, FBGN0003189, FBGN0036569, FBGN0025815, FBGN0051792, FBGN0050054, FBGN0000017, FBGN0051453, FBGN0004924, FBGN0038167, FBGN0035950, FBGN0000150</t>
  </si>
  <si>
    <t>1.7021775891224076</t>
  </si>
  <si>
    <t>0.9884202968406225</t>
  </si>
  <si>
    <t>0.6719618479929922</t>
  </si>
  <si>
    <t>30.01678161906923</t>
  </si>
  <si>
    <t>GO:0005524~ATP binding</t>
  </si>
  <si>
    <t>9.615384615384617</t>
  </si>
  <si>
    <t>0.03344674733810016</t>
  </si>
  <si>
    <t>FBGN0028700, FBGN0051739, FBGN0035942, FBGN0001330, FBGN0030871, FBGN0044826, FBGN0002924, FBGN0021995, FBGN0003189, FBGN0036569, FBGN0025815, FBGN0051792, FBGN0040290, FBGN0034299, FBGN0000017, FBGN0051453, FBGN0004924, FBGN0038167, FBGN0035950, FBGN0000150</t>
  </si>
  <si>
    <t>1.62854792266557</t>
  </si>
  <si>
    <t>0.9999936980216733</t>
  </si>
  <si>
    <t>0.7761615895162259</t>
  </si>
  <si>
    <t>37.228135492661806</t>
  </si>
  <si>
    <t>GO:0032559~adenyl ribonucleotide binding</t>
  </si>
  <si>
    <t>0.03424557876450007</t>
  </si>
  <si>
    <t>1.6242051282051284</t>
  </si>
  <si>
    <t>0.9999952893572459</t>
  </si>
  <si>
    <t>0.7440706941058768</t>
  </si>
  <si>
    <t>37.93456771457963</t>
  </si>
  <si>
    <t>GO:0017076~purine nucleotide binding</t>
  </si>
  <si>
    <t>11.538461538461538</t>
  </si>
  <si>
    <t>0.04812232824866942</t>
  </si>
  <si>
    <t>FBGN0028700, FBGN0051739, FBGN0035942, FBGN0001330, FBGN0030871, FBGN0044826, FBGN0002924, FBGN0020655, FBGN0038349, FBGN0021995, FBGN0037999, FBGN0003189, FBGN0036569, FBGN0025815, FBGN0051792, FBGN0040290, FBGN0050054, FBGN0034299, FBGN0000017, FBGN0051453, FBGN0004924, FBGN0038167, FBGN0035950, FBGN0000150</t>
  </si>
  <si>
    <t>1.4780430893676597</t>
  </si>
  <si>
    <t>0.9999999711223956</t>
  </si>
  <si>
    <t>0.823779626922415</t>
  </si>
  <si>
    <t>49.08911936089264</t>
  </si>
  <si>
    <t>GO:0000166~nucleotide binding</t>
  </si>
  <si>
    <t>13.461538461538462</t>
  </si>
  <si>
    <t>0.049509431618698904</t>
  </si>
  <si>
    <t>FBGN0028700, FBGN0035942, FBGN0030871, FBGN0001330, FBGN0020655, FBGN0038349, FBGN0037999, FBGN0003189, FBGN0036569, FBGN0040290, FBGN0034299, FBGN0051453, FBGN0004924, FBGN0038167, FBGN0000150, FBGN0051739, FBGN0029155, FBGN0002924, FBGN0044826, FBGN0036018, FBGN0021995, FBGN0035048, FBGN0051792, FBGN0025815, FBGN0050054, FBGN0000017, FBGN0035950, FBGN0039358</t>
  </si>
  <si>
    <t>1.4141089424671514</t>
  </si>
  <si>
    <t>0.9999999827165778</t>
  </si>
  <si>
    <t>0.8030617944379871</t>
  </si>
  <si>
    <t>50.095308000427984</t>
  </si>
  <si>
    <t>GO:0032553~ribonucleotide binding</t>
  </si>
  <si>
    <t>0.07006233255638154</t>
  </si>
  <si>
    <t>FBGN0028700, FBGN0051739, FBGN0035942, FBGN0001330, FBGN0030871, FBGN0044826, FBGN0002924, FBGN0020655, FBGN0021995, FBGN0003189, FBGN0036569, FBGN0025815, FBGN0051792, FBGN0040290, FBGN0050054, FBGN0034299, FBGN0000017, FBGN0051453, FBGN0004924, FBGN0038167, FBGN0035950, FBGN0000150</t>
  </si>
  <si>
    <t>1.451754312859405</t>
  </si>
  <si>
    <t>0.9999999999921341</t>
  </si>
  <si>
    <t>0.8812466271868349</t>
  </si>
  <si>
    <t>63.001482280134404</t>
  </si>
  <si>
    <t>GO:0032555~purine ribonucleotide binding</t>
  </si>
  <si>
    <t>Annotation Cluster 3</t>
  </si>
  <si>
    <t>Enrichment Score: 1.4916225305378608</t>
  </si>
  <si>
    <t>nucleotidyltransferase</t>
  </si>
  <si>
    <t>0.004410890495573909</t>
  </si>
  <si>
    <t>FBGN0052220, FBGN0038057, FBGN0038601, FBGN0021995, FBGN0028925, FBGN0011762</t>
  </si>
  <si>
    <t>5.547008547008548</t>
  </si>
  <si>
    <t>0.4824641231162108</t>
  </si>
  <si>
    <t>0.19712706036767857</t>
  </si>
  <si>
    <t>5.136272557263222</t>
  </si>
  <si>
    <t>KEGG_PATHWAY</t>
  </si>
  <si>
    <t>dme00240:Pyrimidine metabolism</t>
  </si>
  <si>
    <t>3.8461538461538463</t>
  </si>
  <si>
    <t>0.006297583584954052</t>
  </si>
  <si>
    <t>FBGN0034299, FBGN0038057, FBGN0038601, FBGN0000150, FBGN0053051, FBGN0003189, FBGN0032256, FBGN0011762</t>
  </si>
  <si>
    <t>3.4813559322033893</t>
  </si>
  <si>
    <t>0.2890440731771855</t>
  </si>
  <si>
    <t>6.001341816668814</t>
  </si>
  <si>
    <t>GO:0016779~nucleotidyltransferase activity</t>
  </si>
  <si>
    <t>0.015499637015883555</t>
  </si>
  <si>
    <t>4.0605128205128205</t>
  </si>
  <si>
    <t>0.9959074879153014</t>
  </si>
  <si>
    <t>19.251134354470157</t>
  </si>
  <si>
    <t>dme00230:Purine metabolism</t>
  </si>
  <si>
    <t>0.052740747348251356</t>
  </si>
  <si>
    <t>FBGN0038057, FBGN0036030, FBGN0038601, FBGN0038349, FBGN0036723, FBGN0000150, FBGN0053051, FBGN0011762</t>
  </si>
  <si>
    <t>2.2828563489858293</t>
  </si>
  <si>
    <t>0.9463810595112832</t>
  </si>
  <si>
    <t>0.6229148677347706</t>
  </si>
  <si>
    <t>41.18664418196799</t>
  </si>
  <si>
    <t>GO:0034062~RNA polymerase activity</t>
  </si>
  <si>
    <t>1.4423076923076923</t>
  </si>
  <si>
    <t>0.09519960480659301</t>
  </si>
  <si>
    <t>FBGN0038057, FBGN0038601, FBGN0011762</t>
  </si>
  <si>
    <t>5.710096153846154</t>
  </si>
  <si>
    <t>0.9999999999999994</t>
  </si>
  <si>
    <t>0.9191625147584999</t>
  </si>
  <si>
    <t>74.57399164953927</t>
  </si>
  <si>
    <t>GO:0003899~DNA-directed RNA polymerase activity</t>
  </si>
  <si>
    <t>dme03020:RNA polymerase</t>
  </si>
  <si>
    <t>0.1758749437121918</t>
  </si>
  <si>
    <t>FBGN0038057, FBGN0038601, FBGN0053051</t>
  </si>
  <si>
    <t>3.8681732580037664</t>
  </si>
  <si>
    <t>0.999970917723823</t>
  </si>
  <si>
    <t>0.8246369599352881</t>
  </si>
  <si>
    <t>84.96780700580446</t>
  </si>
  <si>
    <t>Annotation Cluster 4</t>
  </si>
  <si>
    <t>Enrichment Score: 1.3930764557022357</t>
  </si>
  <si>
    <t>INTERPRO</t>
  </si>
  <si>
    <t>IPR005829:Sugar transporter, conserved site</t>
  </si>
  <si>
    <t>2.403846153846154</t>
  </si>
  <si>
    <t>0.00924564341586411</t>
  </si>
  <si>
    <t>FBGN0031520, FBGN0034247, FBGN0034045, FBGN0036886, FBGN0029932</t>
  </si>
  <si>
    <t>6.000470809792843</t>
  </si>
  <si>
    <t>0.9776081384982505</t>
  </si>
  <si>
    <t>12.188533066740659</t>
  </si>
  <si>
    <t>IPR003663:Sugar/inositol transporter</t>
  </si>
  <si>
    <t>0.023528073884693235</t>
  </si>
  <si>
    <t>FBGN0034247, FBGN0034045, FBGN0029932</t>
  </si>
  <si>
    <t>12.343825665859564</t>
  </si>
  <si>
    <t>0.9999410012875878</t>
  </si>
  <si>
    <t>0.9923189380674123</t>
  </si>
  <si>
    <t>28.335050217638624</t>
  </si>
  <si>
    <t>IPR005828:General substrate transporter</t>
  </si>
  <si>
    <t>0.11054652590012887</t>
  </si>
  <si>
    <t>5.2367745249101185</t>
  </si>
  <si>
    <t>1.0</t>
  </si>
  <si>
    <t>0.9999310902482962</t>
  </si>
  <si>
    <t>80.5879950099139</t>
  </si>
  <si>
    <t>GO:0055085~transmembrane transport</t>
  </si>
  <si>
    <t>0.1113334234199913</t>
  </si>
  <si>
    <t>FBGN0038613, FBGN0034247, FBGN0034045, FBGN0038387, FBGN0029932</t>
  </si>
  <si>
    <t>2.7048118865866955</t>
  </si>
  <si>
    <t>0.9980231480563552</t>
  </si>
  <si>
    <t>83.87106812105634</t>
  </si>
  <si>
    <t>Annotation Cluster 5</t>
  </si>
  <si>
    <t>Enrichment Score: 1.3672976715329301</t>
  </si>
  <si>
    <t>GO:0006399~tRNA metabolic process</t>
  </si>
  <si>
    <t>0.018781196724630494</t>
  </si>
  <si>
    <t>FBGN0051739, FBGN0036000, FBGN0035942, FBGN0028925, FBGN0038811, FBGN0036569</t>
  </si>
  <si>
    <t>3.8673055059282118</t>
  </si>
  <si>
    <t>0.9999998876979732</t>
  </si>
  <si>
    <t>0.7981453495322227</t>
  </si>
  <si>
    <t>25.403787110999264</t>
  </si>
  <si>
    <t>GO:0009451~RNA modification</t>
  </si>
  <si>
    <t>1.9230769230769231</t>
  </si>
  <si>
    <t>0.023867298244046094</t>
  </si>
  <si>
    <t>FBGN0036000, FBGN0028925, FBGN0032256, FBGN0038811</t>
  </si>
  <si>
    <t>6.377661711530735</t>
  </si>
  <si>
    <t>0.9999999986020878</t>
  </si>
  <si>
    <t>0.8171380584215375</t>
  </si>
  <si>
    <t>31.162022405024135</t>
  </si>
  <si>
    <t>trna processing</t>
  </si>
  <si>
    <t>0.042203834317015534</t>
  </si>
  <si>
    <t>FBGN0036000, FBGN0028925, FBGN0038811</t>
  </si>
  <si>
    <t>9.076923076923078</t>
  </si>
  <si>
    <t>0.9983793433235881</t>
  </si>
  <si>
    <t>0.723345203282999</t>
  </si>
  <si>
    <t>40.21001245181761</t>
  </si>
  <si>
    <t>GO:0008033~tRNA processing</t>
  </si>
  <si>
    <t>0.17944480201983484</t>
  </si>
  <si>
    <t>0.9994931693045985</t>
  </si>
  <si>
    <t>95.29803642714442</t>
  </si>
  <si>
    <t>Annotation Cluster 6</t>
  </si>
  <si>
    <t>Enrichment Score: 1.3450489003293047</t>
  </si>
  <si>
    <t>GOTERM_CC_FAT</t>
  </si>
  <si>
    <t>GO:0005657~replication fork</t>
  </si>
  <si>
    <t>0.0042659380128976625</t>
  </si>
  <si>
    <t>FBGN0028700, FBGN0030871, FBGN0011762, FBGN0000996</t>
  </si>
  <si>
    <t>11.716034271725826</t>
  </si>
  <si>
    <t>0.5599258804405158</t>
  </si>
  <si>
    <t>5.183350127923281</t>
  </si>
  <si>
    <t>GO:0006260~DNA replication</t>
  </si>
  <si>
    <t>0.004788241881457085</t>
  </si>
  <si>
    <t>FBGN0028700, FBGN0025815, FBGN0040290, FBGN0030871, FBGN0004924, FBGN0011762, FBGN0000996</t>
  </si>
  <si>
    <t>4.4178594147582695</t>
  </si>
  <si>
    <t>0.9825947335370682</t>
  </si>
  <si>
    <t>0.39732235224650203</t>
  </si>
  <si>
    <t>7.150879148570677</t>
  </si>
  <si>
    <t>GO:0006259~DNA metabolic process</t>
  </si>
  <si>
    <t>4.807692307692308</t>
  </si>
  <si>
    <t>0.01022584248906062</t>
  </si>
  <si>
    <t>FBGN0028700, FBGN0025815, FBGN0040290, FBGN0031868, FBGN0030871, FBGN0003087, FBGN0004924, FBGN0037301, FBGN0011762, FBGN0000996</t>
  </si>
  <si>
    <t>2.741528790024524</t>
  </si>
  <si>
    <t>0.9998292041970452</t>
  </si>
  <si>
    <t>0.6185950238601327</t>
  </si>
  <si>
    <t>14.690530705207717</t>
  </si>
  <si>
    <t>dme03030:DNA replication</t>
  </si>
  <si>
    <t>0.014117123247389106</t>
  </si>
  <si>
    <t>FBGN0028700, FBGN0025815, FBGN0030871, FBGN0023171, FBGN0011762</t>
  </si>
  <si>
    <t>5.119641076769691</t>
  </si>
  <si>
    <t>0.5359471142148908</t>
  </si>
  <si>
    <t>0.31878572696609675</t>
  </si>
  <si>
    <t>13.001959382416729</t>
  </si>
  <si>
    <t>GO:0006261~DNA-dependent DNA replication</t>
  </si>
  <si>
    <t>0.06632205127798353</t>
  </si>
  <si>
    <t>FBGN0025815, FBGN0004924, FBGN0011762, FBGN0000996</t>
  </si>
  <si>
    <t>4.251774474353823</t>
  </si>
  <si>
    <t>0.9840297762418302</t>
  </si>
  <si>
    <t>65.3815910230831</t>
  </si>
  <si>
    <t>GO:0000228~nuclear chromosome</t>
  </si>
  <si>
    <t>0.15607660503409737</t>
  </si>
  <si>
    <t>FBGN0039559, FBGN0011762, FBGN0038612, FBGN0000996</t>
  </si>
  <si>
    <t>2.8909694956206584</t>
  </si>
  <si>
    <t>0.9999999999999929</t>
  </si>
  <si>
    <t>0.9732207816140713</t>
  </si>
  <si>
    <t>87.90900888464535</t>
  </si>
  <si>
    <t>GO:0005694~chromosome</t>
  </si>
  <si>
    <t>0.17000183654792372</t>
  </si>
  <si>
    <t>FBGN0028700, FBGN0030871, FBGN0014037, FBGN0004924, FBGN0003089, FBGN0039559, FBGN0011762, FBGN0038612, FBGN0000996</t>
  </si>
  <si>
    <t>1.6475673194614446</t>
  </si>
  <si>
    <t>0.9999999999999997</t>
  </si>
  <si>
    <t>0.9613162906241928</t>
  </si>
  <si>
    <t>90.17124629278335</t>
  </si>
  <si>
    <t>GO:0044454~nuclear chromosome part</t>
  </si>
  <si>
    <t>0.34781763931814236</t>
  </si>
  <si>
    <t>FBGN0011762, FBGN0038612, FBGN0000996</t>
  </si>
  <si>
    <t>2.4196157735085944</t>
  </si>
  <si>
    <t>0.9834825551658272</t>
  </si>
  <si>
    <t>99.51149669334104</t>
  </si>
  <si>
    <t>GO:0044427~chromosomal part</t>
  </si>
  <si>
    <t>0.43463329691601205</t>
  </si>
  <si>
    <t>FBGN0028700, FBGN0030871, FBGN0004924, FBGN0011762, FBGN0038612, FBGN0000996</t>
  </si>
  <si>
    <t>1.374102784955498</t>
  </si>
  <si>
    <t>0.987471584548371</t>
  </si>
  <si>
    <t>99.91749597927057</t>
  </si>
  <si>
    <t>Annotation Cluster 7</t>
  </si>
  <si>
    <t>Enrichment Score: 1.2306817150877063</t>
  </si>
  <si>
    <t>GO:0019842~vitamin binding</t>
  </si>
  <si>
    <t>0.022487510394046197</t>
  </si>
  <si>
    <t>FBGN0039782, FBGN0036374, FBGN0030558, FBGN0036381, FBGN0039779, FBGN0004507</t>
  </si>
  <si>
    <t>3.6913752913752917</t>
  </si>
  <si>
    <t>0.9996665314367069</t>
  </si>
  <si>
    <t>0.9306544975108896</t>
  </si>
  <si>
    <t>26.75288139768499</t>
  </si>
  <si>
    <t>GO:0048037~cofactor binding</t>
  </si>
  <si>
    <t>0.031216735227449527</t>
  </si>
  <si>
    <t>FBGN0029155, FBGN0030558, FBGN0038349, FBGN0037749, FBGN0037999, FBGN0036381, FBGN0039358, FBGN0004507</t>
  </si>
  <si>
    <t>2.633846153846154</t>
  </si>
  <si>
    <t>0.9999858168383772</t>
  </si>
  <si>
    <t>0.7970466845904565</t>
  </si>
  <si>
    <t>35.21642356375698</t>
  </si>
  <si>
    <t>pyridoxal phosphate</t>
  </si>
  <si>
    <t>0.057129042207403204</t>
  </si>
  <si>
    <t>FBGN0030558, FBGN0036381, FBGN0004507</t>
  </si>
  <si>
    <t>7.680473372781066</t>
  </si>
  <si>
    <t>0.9998439058708937</t>
  </si>
  <si>
    <t>0.7679591604263003</t>
  </si>
  <si>
    <t>50.42409723195684</t>
  </si>
  <si>
    <t>GO:0070279~vitamin B6 binding</t>
  </si>
  <si>
    <t>0.1323435596884896</t>
  </si>
  <si>
    <t>4.685207100591716</t>
  </si>
  <si>
    <t>0.9471023119401729</t>
  </si>
  <si>
    <t>85.67543311140786</t>
  </si>
  <si>
    <t>GO:0030170~pyridoxal phosphate binding</t>
  </si>
  <si>
    <t>Annotation Cluster 8</t>
  </si>
  <si>
    <t>Enrichment Score: 1.2222329874134674</t>
  </si>
  <si>
    <t>GO:0043228~non-membrane-bounded organelle</t>
  </si>
  <si>
    <t>12.01923076923077</t>
  </si>
  <si>
    <t>0.035597845376343445</t>
  </si>
  <si>
    <t>FBGN0028700, FBGN0030871, FBGN0031868, FBGN0037351, FBGN0004924, FBGN0040207, FBGN0026378, FBGN0000150, FBGN0020305, FBGN0004873, FBGN0002924, FBGN0039828, FBGN0020910, FBGN0044511, FBGN0011762, FBGN0017545, FBGN0039765, FBGN0014037, FBGN0003089, FBGN0029714, FBGN0034837, FBGN0039559, FBGN0035336, FBGN0000996, FBGN0038612</t>
  </si>
  <si>
    <t>1.4753754716515821</t>
  </si>
  <si>
    <t>0.999050338084786</t>
  </si>
  <si>
    <t>0.9691834149326379</t>
  </si>
  <si>
    <t>36.31869725737624</t>
  </si>
  <si>
    <t>GO:0043232~intracellular non-membrane-bounded organelle</t>
  </si>
  <si>
    <t>Annotation Cluster 9</t>
  </si>
  <si>
    <t>Enrichment Score: 0.9311379402921126</t>
  </si>
  <si>
    <t>GO:0000287~magnesium ion binding</t>
  </si>
  <si>
    <t>0.023371539028567038</t>
  </si>
  <si>
    <t>FBGN0000017, FBGN0023171, FBGN0036030, FBGN0036723, FBGN0000150, FBGN0039358</t>
  </si>
  <si>
    <t>3.654461538461539</t>
  </si>
  <si>
    <t>0.999757483951883</t>
  </si>
  <si>
    <t>0.8107882525915007</t>
  </si>
  <si>
    <t>27.654444934367795</t>
  </si>
  <si>
    <t>kinase</t>
  </si>
  <si>
    <t>0.21145917776441164</t>
  </si>
  <si>
    <t>FBGN0000017, FBGN0044826, FBGN0036030, FBGN0036723, FBGN0035950, FBGN0000150</t>
  </si>
  <si>
    <t>1.8838896952104502</t>
  </si>
  <si>
    <t>0.9999999999999996</t>
  </si>
  <si>
    <t>0.8905602255943359</t>
  </si>
  <si>
    <t>94.12056837284551</t>
  </si>
  <si>
    <t>magnesium</t>
  </si>
  <si>
    <t>0.32559095239151364</t>
  </si>
  <si>
    <t>FBGN0036030, FBGN0036723, FBGN0000150</t>
  </si>
  <si>
    <t>2.560157790927022</t>
  </si>
  <si>
    <t>0.9220670566866472</t>
  </si>
  <si>
    <t>99.08919470856024</t>
  </si>
  <si>
    <t>Annotation Cluster 10</t>
  </si>
  <si>
    <t>Enrichment Score: 0.8602936581156085</t>
  </si>
  <si>
    <t>GO:0006221~pyrimidine nucleotide biosynthetic process</t>
  </si>
  <si>
    <t>0.021299310866737167</t>
  </si>
  <si>
    <t>FBGN0034299, FBGN0000150, FBGN0003189</t>
  </si>
  <si>
    <t>12.983097055616138</t>
  </si>
  <si>
    <t>0.9999999871616079</t>
  </si>
  <si>
    <t>0.8083133462417955</t>
  </si>
  <si>
    <t>28.308749079758368</t>
  </si>
  <si>
    <t>GO:0006220~pyrimidine nucleotide metabolic process</t>
  </si>
  <si>
    <t>0.024315907338023253</t>
  </si>
  <si>
    <t>12.117557251908398</t>
  </si>
  <si>
    <t>0.9999999990516134</t>
  </si>
  <si>
    <t>0.797734434158603</t>
  </si>
  <si>
    <t>31.649436470960012</t>
  </si>
  <si>
    <t>GO:0009116~nucleoside metabolic process</t>
  </si>
  <si>
    <t>0.11170538825611787</t>
  </si>
  <si>
    <t>FBGN0036000, FBGN0036030, FBGN0000150</t>
  </si>
  <si>
    <t>5.193238822246456</t>
  </si>
  <si>
    <t>0.9972074064482574</t>
  </si>
  <si>
    <t>83.9751099680596</t>
  </si>
  <si>
    <t>GO:0034404~nucleobase, nucleoside and nucleotide biosynthetic process</t>
  </si>
  <si>
    <t>0.11719914926859032</t>
  </si>
  <si>
    <t>FBGN0038613, FBGN0036000, FBGN0034299, FBGN0036030, FBGN0000150, FBGN0003189</t>
  </si>
  <si>
    <t>2.3008020098560245</t>
  </si>
  <si>
    <t>0.9971055625272053</t>
  </si>
  <si>
    <t>85.44048756452094</t>
  </si>
  <si>
    <t>GO:0034654~nucleobase, nucleoside, nucleotide and nucleic acid biosynthetic process</t>
  </si>
  <si>
    <t>GO:0009165~nucleotide biosynthetic process</t>
  </si>
  <si>
    <t>0.23465425901284712</t>
  </si>
  <si>
    <t>FBGN0038613, FBGN0034299, FBGN0036030, FBGN0000150, FBGN0003189</t>
  </si>
  <si>
    <t>2.0062180880643044</t>
  </si>
  <si>
    <t>0.9994598316804623</t>
  </si>
  <si>
    <t>98.39796116403114</t>
  </si>
  <si>
    <t>GO:0044271~nitrogen compound biosynthetic process</t>
  </si>
  <si>
    <t>0.334422097697332</t>
  </si>
  <si>
    <t>1.5602005045375618</t>
  </si>
  <si>
    <t>0.9998507746023239</t>
  </si>
  <si>
    <t>99.81506874793826</t>
  </si>
  <si>
    <t>GO:0009260~ribonucleotide biosynthetic process</t>
  </si>
  <si>
    <t>0.5263167196190812</t>
  </si>
  <si>
    <t>FBGN0038613, FBGN0036030, FBGN0000150</t>
  </si>
  <si>
    <t>1.698722979239495</t>
  </si>
  <si>
    <t>0.9999843344391681</t>
  </si>
  <si>
    <t>99.99903684171807</t>
  </si>
  <si>
    <t>GO:0009259~ribonucleotide metabolic process</t>
  </si>
  <si>
    <t>0.5510708386709557</t>
  </si>
  <si>
    <t>1.6228871319520173</t>
  </si>
  <si>
    <t>0.9999894227152543</t>
  </si>
  <si>
    <t>99.99957988495859</t>
  </si>
  <si>
    <t>Annotation Cluster 11</t>
  </si>
  <si>
    <t>Enrichment Score: 0.8321577243786153</t>
  </si>
  <si>
    <t>wd repeat</t>
  </si>
  <si>
    <t>0.10346357957642563</t>
  </si>
  <si>
    <t>FBGN0033454, FBGN0004623, FBGN0040207, FBGN0033557, FBGN0023514, FBGN0038674</t>
  </si>
  <si>
    <t>2.4059314179796107</t>
  </si>
  <si>
    <t>0.9999999143706625</t>
  </si>
  <si>
    <t>0.8360407803381125</t>
  </si>
  <si>
    <t>72.8207205087335</t>
  </si>
  <si>
    <t>IPR019782:WD40 repeat 2</t>
  </si>
  <si>
    <t>0.10372305975331093</t>
  </si>
  <si>
    <t>2.4001883239171375</t>
  </si>
  <si>
    <t>0.9999862843217445</t>
  </si>
  <si>
    <t>78.3970181170845</t>
  </si>
  <si>
    <t>IPR017986:WD40 repeat, region</t>
  </si>
  <si>
    <t>0.11783586720580458</t>
  </si>
  <si>
    <t>2.304180790960452</t>
  </si>
  <si>
    <t>0.9998057845216257</t>
  </si>
  <si>
    <t>82.69941131176218</t>
  </si>
  <si>
    <t>IPR019781:WD40 repeat, subgroup</t>
  </si>
  <si>
    <t>0.12772523466645352</t>
  </si>
  <si>
    <t>2.244331939247193</t>
  </si>
  <si>
    <t>0.9996592329420418</t>
  </si>
  <si>
    <t>85.22427275579541</t>
  </si>
  <si>
    <t>SMART</t>
  </si>
  <si>
    <t>SM00320:WD40</t>
  </si>
  <si>
    <t>0.12801462413427825</t>
  </si>
  <si>
    <t>2.211153552330023</t>
  </si>
  <si>
    <t>0.9999099205562518</t>
  </si>
  <si>
    <t>75.56710074235939</t>
  </si>
  <si>
    <t>IPR019775:WD40 repeat, conserved site</t>
  </si>
  <si>
    <t>0.19404218878520507</t>
  </si>
  <si>
    <t>FBGN0033454, FBGN0004623, FBGN0040207, FBGN0033557, FBGN0023514</t>
  </si>
  <si>
    <t>2.181989385379216</t>
  </si>
  <si>
    <t>0.9999837738014735</t>
  </si>
  <si>
    <t>95.11338864412713</t>
  </si>
  <si>
    <t>IPR001680:WD40 repeat</t>
  </si>
  <si>
    <t>0.2218351597806083</t>
  </si>
  <si>
    <t>1.8482733617329827</t>
  </si>
  <si>
    <t>0.9999649386517826</t>
  </si>
  <si>
    <t>97.00951717259521</t>
  </si>
  <si>
    <t>IPR015943:WD40/YVTN repeat-like</t>
  </si>
  <si>
    <t>0.24736317288037263</t>
  </si>
  <si>
    <t>1.7724467622772706</t>
  </si>
  <si>
    <t>0.9999742235447079</t>
  </si>
  <si>
    <t>98.12486033418985</t>
  </si>
  <si>
    <t>Annotation Cluster 12</t>
  </si>
  <si>
    <t>Enrichment Score: 0.8258454748289984</t>
  </si>
  <si>
    <t>Aminoacyl-tRNA synthetase</t>
  </si>
  <si>
    <t>0.07358392365292582</t>
  </si>
  <si>
    <t>FBGN0051739, FBGN0035942, FBGN0036569</t>
  </si>
  <si>
    <t>6.656410256410256</t>
  </si>
  <si>
    <t>0.9999886732230393</t>
  </si>
  <si>
    <t>0.8034632527254038</t>
  </si>
  <si>
    <t>59.814602574169925</t>
  </si>
  <si>
    <t>protein biosynthesis</t>
  </si>
  <si>
    <t>0.1624276427856444</t>
  </si>
  <si>
    <t>FBGN0051739, FBGN0035942, FBGN0033069, FBGN0036569</t>
  </si>
  <si>
    <t>2.862972153294734</t>
  </si>
  <si>
    <t>0.999999999996609</t>
  </si>
  <si>
    <t>0.8688653263437532</t>
  </si>
  <si>
    <t>87.92679049598976</t>
  </si>
  <si>
    <t>GO:0043039~tRNA aminoacylation</t>
  </si>
  <si>
    <t>GO:0006418~tRNA aminoacylation for protein translation</t>
  </si>
  <si>
    <t>GO:0004812~aminoacyl-tRNA ligase activity</t>
  </si>
  <si>
    <t>0.1838467351300175</t>
  </si>
  <si>
    <t>3.8067307692307693</t>
  </si>
  <si>
    <t>0.9719984345164645</t>
  </si>
  <si>
    <t>93.80133371853054</t>
  </si>
  <si>
    <t>GO:0016876~ligase activity, forming aminoacyl-tRNA and related compounds</t>
  </si>
  <si>
    <t>GO:0016875~ligase activity, forming carbon-oxygen bonds</t>
  </si>
  <si>
    <t>GO:0043038~amino acid activation</t>
  </si>
  <si>
    <t>0.18535434568954148</t>
  </si>
  <si>
    <t>3.786736641221374</t>
  </si>
  <si>
    <t>0.9990130279919834</t>
  </si>
  <si>
    <t>95.79509907788142</t>
  </si>
  <si>
    <t>dme00970:Aminoacyl-tRNA biosynthesis</t>
  </si>
  <si>
    <t>0.302197830404248</t>
  </si>
  <si>
    <t>2.6779661016949152</t>
  </si>
  <si>
    <t>0.9999999963562797</t>
  </si>
  <si>
    <t>0.8567302499399366</t>
  </si>
  <si>
    <t>97.05479358470895</t>
  </si>
  <si>
    <t>ligase</t>
  </si>
  <si>
    <t>0.32734822205991426</t>
  </si>
  <si>
    <t>FBGN0051739, FBGN0035942, FBGN0032635, FBGN0003189, FBGN0036569</t>
  </si>
  <si>
    <t>1.7244586156503254</t>
  </si>
  <si>
    <t>0.9147165531386174</t>
  </si>
  <si>
    <t>99.11710270403954</t>
  </si>
  <si>
    <t>Annotation Cluster 13</t>
  </si>
  <si>
    <t>Enrichment Score: 0.7783942542233898</t>
  </si>
  <si>
    <t>GO:0005730~nucleolus</t>
  </si>
  <si>
    <t>0.07225433010058839</t>
  </si>
  <si>
    <t>FBGN0031868, FBGN0039828, FBGN0029714, FBGN0004924, FBGN0035336, FBGN0020305</t>
  </si>
  <si>
    <t>2.6500553709856036</t>
  </si>
  <si>
    <t>0.9999994423576904</t>
  </si>
  <si>
    <t>0.991769013189794</t>
  </si>
  <si>
    <t>60.69158879140044</t>
  </si>
  <si>
    <t>GO:0031981~nuclear lumen</t>
  </si>
  <si>
    <t>0.07907062792019698</t>
  </si>
  <si>
    <t>FBGN0025815, FBGN0001147, FBGN0031868, FBGN0038057, FBGN0039828, FBGN0028398, FBGN0014037, FBGN0029714, FBGN0004924, FBGN0035336, FBGN0020305, FBGN0000625</t>
  </si>
  <si>
    <t>1.7256174508743463</t>
  </si>
  <si>
    <t>0.9999998646512294</t>
  </si>
  <si>
    <t>0.9808193385942632</t>
  </si>
  <si>
    <t>64.13981634034724</t>
  </si>
  <si>
    <t>GO:0043233~organelle lumen</t>
  </si>
  <si>
    <t>0.11090133091431731</t>
  </si>
  <si>
    <t>FBGN0001147, FBGN0028398, FBGN0039828, FBGN0044511, FBGN0000625, FBGN0025815, FBGN0039765, FBGN0031868, FBGN0038057, FBGN0014037, FBGN0029714, FBGN0004924, FBGN0035336, FBGN0039358, FBGN0020305</t>
  </si>
  <si>
    <t>1.5013802911159446</t>
  </si>
  <si>
    <t>0.9999999998420963</t>
  </si>
  <si>
    <t>0.9890433328287696</t>
  </si>
  <si>
    <t>76.85700622322733</t>
  </si>
  <si>
    <t>GO:0070013~intracellular organelle lumen</t>
  </si>
  <si>
    <t>GO:0031974~membrane-enclosed lumen</t>
  </si>
  <si>
    <t>0.12999354073179442</t>
  </si>
  <si>
    <t>1.461939477864212</t>
  </si>
  <si>
    <t>0.9999999999975548</t>
  </si>
  <si>
    <t>0.9883930192522796</t>
  </si>
  <si>
    <t>82.33775133306271</t>
  </si>
  <si>
    <t>GO:0006350~transcription</t>
  </si>
  <si>
    <t>0.1310607968818252</t>
  </si>
  <si>
    <t>FBGN0025815, FBGN0001147, FBGN0002922, FBGN0005630, FBGN0031868, FBGN0038057, FBGN0028398, FBGN0014037, FBGN0038601, FBGN0030899, FBGN0011762, FBGN0000625</t>
  </si>
  <si>
    <t>1.5839944120141696</t>
  </si>
  <si>
    <t>0.9980508532374921</t>
  </si>
  <si>
    <t>88.60016327343035</t>
  </si>
  <si>
    <t>GO:0005654~nucleoplasm</t>
  </si>
  <si>
    <t>0.18947274585138646</t>
  </si>
  <si>
    <t>FBGN0025815, FBGN0001147, FBGN0038057, FBGN0028398, FBGN0014037, FBGN0004924, FBGN0020305, FBGN0000625</t>
  </si>
  <si>
    <t>1.6800351031154015</t>
  </si>
  <si>
    <t>0.96530379598894</t>
  </si>
  <si>
    <t>92.68619189947671</t>
  </si>
  <si>
    <t>GO:0044451~nucleoplasm part</t>
  </si>
  <si>
    <t>0.25270166082125534</t>
  </si>
  <si>
    <t>FBGN0025815, FBGN0001147, FBGN0038057, FBGN0028398, FBGN0014037, FBGN0004924, FBGN0000625</t>
  </si>
  <si>
    <t>1.6231589147286822</t>
  </si>
  <si>
    <t>0.9759716793710426</t>
  </si>
  <si>
    <t>97.33938513487615</t>
  </si>
  <si>
    <t>nucleus</t>
  </si>
  <si>
    <t>7.6923076923076925</t>
  </si>
  <si>
    <t>0.3191211298918829</t>
  </si>
  <si>
    <t>FBGN0002922, FBGN0001147, FBGN0005630, FBGN0003022, FBGN0028398, FBGN0039828, FBGN0035956, FBGN0030899, FBGN0000625, FBGN0025815, FBGN0031868, FBGN0029714, FBGN0004924, FBGN0039559, FBGN0035336, FBGN0053197</t>
  </si>
  <si>
    <t>1.225576111652061</t>
  </si>
  <si>
    <t>0.934598021155337</t>
  </si>
  <si>
    <t>98.97933326242516</t>
  </si>
  <si>
    <t>transcription regulation</t>
  </si>
  <si>
    <t>0.3584584334653518</t>
  </si>
  <si>
    <t>FBGN0025815, FBGN0001147, FBGN0002922, FBGN0005630, FBGN0031868, FBGN0028398, FBGN0030899, FBGN0000625</t>
  </si>
  <si>
    <t>1.3760021201881667</t>
  </si>
  <si>
    <t>0.9290324504517563</t>
  </si>
  <si>
    <t>99.49811032333051</t>
  </si>
  <si>
    <t>GO:0005667~transcription factor complex</t>
  </si>
  <si>
    <t>0.4177984599144832</t>
  </si>
  <si>
    <t>FBGN0001147, FBGN0028398, FBGN0000625</t>
  </si>
  <si>
    <t>2.0869186046511627</t>
  </si>
  <si>
    <t>0.9890636303230141</t>
  </si>
  <si>
    <t>99.88111450981609</t>
  </si>
  <si>
    <t>Annotation Cluster 14</t>
  </si>
  <si>
    <t>Enrichment Score: 0.7392746685839139</t>
  </si>
  <si>
    <t>GO:0051297~centrosome organization</t>
  </si>
  <si>
    <t>0.15613678660166058</t>
  </si>
  <si>
    <t>FBGN0004873, FBGN0002924, FBGN0033897</t>
  </si>
  <si>
    <t>4.227054855316883</t>
  </si>
  <si>
    <t>0.9992261073471976</t>
  </si>
  <si>
    <t>92.75039780134149</t>
  </si>
  <si>
    <t>GO:0031023~microtubule organizing center organization</t>
  </si>
  <si>
    <t>GO:0000226~microtubule cytoskeleton organization</t>
  </si>
  <si>
    <t>0.21614235276194374</t>
  </si>
  <si>
    <t>FBGN0004873, FBGN0002924, FBGN0020910, FBGN0036314, FBGN0033897, FBGN0038167, FBGN0003041, FBGN0017545</t>
  </si>
  <si>
    <t>1.626517751934013</t>
  </si>
  <si>
    <t>0.9993513550854664</t>
  </si>
  <si>
    <t>97.68196650580805</t>
  </si>
  <si>
    <t>Annotation Cluster 15</t>
  </si>
  <si>
    <t>Enrichment Score: 0.5396351818508881</t>
  </si>
  <si>
    <t>GO:0007051~spindle organization</t>
  </si>
  <si>
    <t>0.16351250130885392</t>
  </si>
  <si>
    <t>FBGN0004873, FBGN0002924, FBGN0020910, FBGN0036314, FBGN0038167, FBGN0003041, FBGN0017545</t>
  </si>
  <si>
    <t>1.8849533502968616</t>
  </si>
  <si>
    <t>0.999235093124073</t>
  </si>
  <si>
    <t>93.67035955420252</t>
  </si>
  <si>
    <t>GO:0022402~cell cycle process</t>
  </si>
  <si>
    <t>0.18423397829731294</t>
  </si>
  <si>
    <t>FBGN0004873, FBGN0002924, FBGN0020910, FBGN0033897, FBGN0003041, FBGN0017545, FBGN0025815, FBGN0003087, FBGN0036314, FBGN0038167, FBGN0000150, FBGN0000996, FBGN0038612</t>
  </si>
  <si>
    <t>1.43992910671672</t>
  </si>
  <si>
    <t>0.9992236503536807</t>
  </si>
  <si>
    <t>95.70481246075369</t>
  </si>
  <si>
    <t>GO:0007049~cell cycle</t>
  </si>
  <si>
    <t>6.730769230769231</t>
  </si>
  <si>
    <t>0.20776972219383458</t>
  </si>
  <si>
    <t>FBGN0004873, FBGN0002924, FBGN0020910, FBGN0033897, FBGN0003041, FBGN0017545, FBGN0025815, FBGN0003087, FBGN0036314, FBGN0038167, FBGN0000150, FBGN0026378, FBGN0038612, FBGN0000996</t>
  </si>
  <si>
    <t>1.3769951422623177</t>
  </si>
  <si>
    <t>0.9994793306490836</t>
  </si>
  <si>
    <t>97.2682148952153</t>
  </si>
  <si>
    <t>GO:0007017~microtubule-based process</t>
  </si>
  <si>
    <t>0.2206556252773576</t>
  </si>
  <si>
    <t>FBGN0004873, FBGN0002924, FBGN0020910, FBGN0036314, FBGN0040207, FBGN0033897, FBGN0038167, FBGN0003041, FBGN0000150, FBGN0017545</t>
  </si>
  <si>
    <t>1.4923100063926598</t>
  </si>
  <si>
    <t>0.9992937599543358</t>
  </si>
  <si>
    <t>97.87991026383276</t>
  </si>
  <si>
    <t>GO:0000279~M phase</t>
  </si>
  <si>
    <t>5.288461538461538</t>
  </si>
  <si>
    <t>0.25663976827827617</t>
  </si>
  <si>
    <t>FBGN0025815, FBGN0004873, FBGN0002924, FBGN0003087, FBGN0020910, FBGN0036314, FBGN0038167, FBGN0003041, FBGN0000150, FBGN0038612, FBGN0017545</t>
  </si>
  <si>
    <t>1.3942796001149829</t>
  </si>
  <si>
    <t>0.9994920451372975</t>
  </si>
  <si>
    <t>98.97905945404786</t>
  </si>
  <si>
    <t>GO:0022403~cell cycle phase</t>
  </si>
  <si>
    <t>0.29420434449328514</t>
  </si>
  <si>
    <t>1.3436807436591973</t>
  </si>
  <si>
    <t>0.9998247418479618</t>
  </si>
  <si>
    <t>99.54198339571086</t>
  </si>
  <si>
    <t>GO:0000022~mitotic spindle elongation</t>
  </si>
  <si>
    <t>0.36648175635189517</t>
  </si>
  <si>
    <t>FBGN0002924, FBGN0020910, FBGN0017545</t>
  </si>
  <si>
    <t>2.3302994715208456</t>
  </si>
  <si>
    <t>0.9999343677100768</t>
  </si>
  <si>
    <t>99.91378266716109</t>
  </si>
  <si>
    <t>GO:0000278~mitotic cell cycle</t>
  </si>
  <si>
    <t>0.3710221919664073</t>
  </si>
  <si>
    <t>FBGN0025815, FBGN0002924, FBGN0003087, FBGN0020910, FBGN0036314, FBGN0038167, FBGN0000150, FBGN0017545</t>
  </si>
  <si>
    <t>1.3539170113864132</t>
  </si>
  <si>
    <t>0.9999284129530894</t>
  </si>
  <si>
    <t>99.9228551631682</t>
  </si>
  <si>
    <t>GO:0051231~spindle elongation</t>
  </si>
  <si>
    <t>0.37238233971052515</t>
  </si>
  <si>
    <t>0.9998930503588268</t>
  </si>
  <si>
    <t>99.92539399748715</t>
  </si>
  <si>
    <t>GO:0007052~mitotic spindle organization</t>
  </si>
  <si>
    <t>0.3932369620846351</t>
  </si>
  <si>
    <t>FBGN0002924, FBGN0020910, FBGN0036314, FBGN0038167, FBGN0017545</t>
  </si>
  <si>
    <t>1.5615408829778863</t>
  </si>
  <si>
    <t>0.9999311486983998</t>
  </si>
  <si>
    <t>99.9557501587191</t>
  </si>
  <si>
    <t>GO:0051301~cell division</t>
  </si>
  <si>
    <t>0.43400282000937596</t>
  </si>
  <si>
    <t>FBGN0025815, FBGN0004873, FBGN0002924, FBGN0038167, FBGN0003041</t>
  </si>
  <si>
    <t>1.4777508843790728</t>
  </si>
  <si>
    <t>0.9999447475079539</t>
  </si>
  <si>
    <t>99.98489900868961</t>
  </si>
  <si>
    <t>GO:0007010~cytoskeleton organization</t>
  </si>
  <si>
    <t>0.4957053009117177</t>
  </si>
  <si>
    <t>FBGN0004873, FBGN0002924, FBGN0044826, FBGN0020910, FBGN0036314, FBGN0033897, FBGN0038167, FBGN0003041, FBGN0017545</t>
  </si>
  <si>
    <t>1.172666830829845</t>
  </si>
  <si>
    <t>0.9999669608232068</t>
  </si>
  <si>
    <t>99.99746429617979</t>
  </si>
  <si>
    <t>Annotation Cluster 16</t>
  </si>
  <si>
    <t>Enrichment Score: 0.5057494852999306</t>
  </si>
  <si>
    <t>GO:0004386~helicase activity</t>
  </si>
  <si>
    <t>0.10189997831874568</t>
  </si>
  <si>
    <t>FBGN0025815, FBGN0040290, FBGN0001330, FBGN0036018, FBGN0021995</t>
  </si>
  <si>
    <t>2.7939308398023996</t>
  </si>
  <si>
    <t>0.9197053786097997</t>
  </si>
  <si>
    <t>77.03369711675903</t>
  </si>
  <si>
    <t>GO:0008094~DNA-dependent ATPase activity</t>
  </si>
  <si>
    <t>0.1160346445437826</t>
  </si>
  <si>
    <t>FBGN0028700, FBGN0040290, FBGN0030871</t>
  </si>
  <si>
    <t>5.075641025641025</t>
  </si>
  <si>
    <t>0.9336905574924467</t>
  </si>
  <si>
    <t>81.51644336256344</t>
  </si>
  <si>
    <t>SM00382:AAA</t>
  </si>
  <si>
    <t>0.2649136255527128</t>
  </si>
  <si>
    <t>FBGN0028700, FBGN0051792, FBGN0030871, FBGN0051453</t>
  </si>
  <si>
    <t>2.2052571428571426</t>
  </si>
  <si>
    <t>0.9999999991852782</t>
  </si>
  <si>
    <t>0.9999714566677128</t>
  </si>
  <si>
    <t>95.7837544929914</t>
  </si>
  <si>
    <t>SM00487:DEXDc</t>
  </si>
  <si>
    <t>0.2913359211287866</t>
  </si>
  <si>
    <t>FBGN0040290, FBGN0001330, FBGN0021995</t>
  </si>
  <si>
    <t>2.7565714285714287</t>
  </si>
  <si>
    <t>0.9999999999323997</t>
  </si>
  <si>
    <t>0.9995926358149068</t>
  </si>
  <si>
    <t>97.10684223955167</t>
  </si>
  <si>
    <t>SM00490:HELICc</t>
  </si>
  <si>
    <t>0.29666383041637123</t>
  </si>
  <si>
    <t>2.720300751879699</t>
  </si>
  <si>
    <t>0.9999999999595349</t>
  </si>
  <si>
    <t>0.9974778542364044</t>
  </si>
  <si>
    <t>97.32296266150425</t>
  </si>
  <si>
    <t>helicase</t>
  </si>
  <si>
    <t>0.32009626775164096</t>
  </si>
  <si>
    <t>2.5934065934065935</t>
  </si>
  <si>
    <t>0.9266817472123068</t>
  </si>
  <si>
    <t>98.99663326876858</t>
  </si>
  <si>
    <t>IPR014021:Helicase, superfamily 1 and 2, ATP-binding</t>
  </si>
  <si>
    <t>0.3600978827382685</t>
  </si>
  <si>
    <t>2.367309031808684</t>
  </si>
  <si>
    <t>0.9999992056097485</t>
  </si>
  <si>
    <t>99.80640025604049</t>
  </si>
  <si>
    <t>GO:0070035~purine NTP-dependent helicase activity</t>
  </si>
  <si>
    <t>0.3640305542547654</t>
  </si>
  <si>
    <t>2.342603550295858</t>
  </si>
  <si>
    <t>0.9966200298039242</t>
  </si>
  <si>
    <t>99.79612606345212</t>
  </si>
  <si>
    <t>GO:0008026~ATP-dependent helicase activity</t>
  </si>
  <si>
    <t>IPR003593:ATPase, AAA+ type, core</t>
  </si>
  <si>
    <t>0.3665233217117312</t>
  </si>
  <si>
    <t>1.8433446327683614</t>
  </si>
  <si>
    <t>0.9999983867487913</t>
  </si>
  <si>
    <t>99.831897691056</t>
  </si>
  <si>
    <t>IPR014001:DEAD-like helicase, N-terminal</t>
  </si>
  <si>
    <t>0.3725441505811916</t>
  </si>
  <si>
    <t>0.9999969747042836</t>
  </si>
  <si>
    <t>99.85292549599653</t>
  </si>
  <si>
    <t>IPR001650:DNA/RNA helicase, C-terminal</t>
  </si>
  <si>
    <t>0.3787313737200697</t>
  </si>
  <si>
    <t>2.2738626226583407</t>
  </si>
  <si>
    <t>0.9999948035681187</t>
  </si>
  <si>
    <t>99.87196930964501</t>
  </si>
  <si>
    <t>GO:0042623~ATPase activity, coupled</t>
  </si>
  <si>
    <t>0.3842518165953437</t>
  </si>
  <si>
    <t>FBGN0028700, FBGN0038613, FBGN0051792, FBGN0040290, FBGN0001330, FBGN0030871, FBGN0021995</t>
  </si>
  <si>
    <t>1.3887747431721373</t>
  </si>
  <si>
    <t>0.9966193762840513</t>
  </si>
  <si>
    <t>99.86900002507639</t>
  </si>
  <si>
    <t>GO:0016887~ATPase activity</t>
  </si>
  <si>
    <t>0.5174049253846287</t>
  </si>
  <si>
    <t>1.2078012638919156</t>
  </si>
  <si>
    <t>0.9988278631902788</t>
  </si>
  <si>
    <t>99.9953359424527</t>
  </si>
  <si>
    <t>GO:0042624~ATPase activity, uncoupled</t>
  </si>
  <si>
    <t>0.6098163091408001</t>
  </si>
  <si>
    <t>FBGN0028700, FBGN0051792, FBGN0040290, FBGN0021995</t>
  </si>
  <si>
    <t>1.2689102564102563</t>
  </si>
  <si>
    <t>0.9995490691539006</t>
  </si>
  <si>
    <t>99.999745821759</t>
  </si>
  <si>
    <t>Annotation Cluster 17</t>
  </si>
  <si>
    <t>Enrichment Score: 0.48792860249859316</t>
  </si>
  <si>
    <t>ribosomal protein</t>
  </si>
  <si>
    <t>0.08654828991839189</t>
  </si>
  <si>
    <t>FBGN0039765, FBGN0037351, FBGN0020910, FBGN0034837, FBGN0044511, FBGN0017545</t>
  </si>
  <si>
    <t>2.5438510534051937</t>
  </si>
  <si>
    <t>0.9999986127543121</t>
  </si>
  <si>
    <t>0.8147453264937085</t>
  </si>
  <si>
    <t>66.03246387538115</t>
  </si>
  <si>
    <t>GO:0030529~ribonucleoprotein complex</t>
  </si>
  <si>
    <t>0.13250305645092458</t>
  </si>
  <si>
    <t>FBGN0036514, FBGN0039765, FBGN0027784, FBGN0033454, FBGN0037351, FBGN0020910, FBGN0034837, FBGN0036314, FBGN0044511, FBGN0032051, FBGN0017545</t>
  </si>
  <si>
    <t>1.6152052525004603</t>
  </si>
  <si>
    <t>0.9999999999985958</t>
  </si>
  <si>
    <t>0.9797335282292953</t>
  </si>
  <si>
    <t>82.9616713293738</t>
  </si>
  <si>
    <t>GO:0003735~structural constituent of ribosome</t>
  </si>
  <si>
    <t>0.16466613924572884</t>
  </si>
  <si>
    <t>2.053068280034572</t>
  </si>
  <si>
    <t>0.9643257147817745</t>
  </si>
  <si>
    <t>91.4809422406165</t>
  </si>
  <si>
    <t>GO:0033279~ribosomal subunit</t>
  </si>
  <si>
    <t>0.16549699117421382</t>
  </si>
  <si>
    <t>2.0360181508791833</t>
  </si>
  <si>
    <t>0.9999999999999992</t>
  </si>
  <si>
    <t>0.9689961367903868</t>
  </si>
  <si>
    <t>89.48604894677277</t>
  </si>
  <si>
    <t>GO:0022626~cytosolic ribosome</t>
  </si>
  <si>
    <t>0.2235889720965693</t>
  </si>
  <si>
    <t>FBGN0037351, FBGN0020910, FBGN0034837, FBGN0017545</t>
  </si>
  <si>
    <t>0.9761911244416555</t>
  </si>
  <si>
    <t>95.7182083106859</t>
  </si>
  <si>
    <t>GO:0005840~ribosome</t>
  </si>
  <si>
    <t>0.234229220015289</t>
  </si>
  <si>
    <t>1.7951987996999248</t>
  </si>
  <si>
    <t>0.9742665686024513</t>
  </si>
  <si>
    <t>96.39410567279107</t>
  </si>
  <si>
    <t>GO:0022625~cytosolic large ribosomal subunit</t>
  </si>
  <si>
    <t>0.2555308120584356</t>
  </si>
  <si>
    <t>FBGN0037351, FBGN0020910, FBGN0034837</t>
  </si>
  <si>
    <t>3.035517970401691</t>
  </si>
  <si>
    <t>0.9710158389096438</t>
  </si>
  <si>
    <t>97.46210866952013</t>
  </si>
  <si>
    <t>GO:0015935~small ribosomal subunit</t>
  </si>
  <si>
    <t>0.33478053675843433</t>
  </si>
  <si>
    <t>FBGN0039765, FBGN0044511, FBGN0017545</t>
  </si>
  <si>
    <t>2.491843110031239</t>
  </si>
  <si>
    <t>0.9837439807021865</t>
  </si>
  <si>
    <t>99.37498893227207</t>
  </si>
  <si>
    <t>GO:0044445~cytosolic part</t>
  </si>
  <si>
    <t>0.3935965604591667</t>
  </si>
  <si>
    <t>1.7527925288408717</t>
  </si>
  <si>
    <t>0.9872912825342015</t>
  </si>
  <si>
    <t>99.80259831771829</t>
  </si>
  <si>
    <t>GO:0006412~translation</t>
  </si>
  <si>
    <t>0.4821673795412872</t>
  </si>
  <si>
    <t>FBGN0051739, FBGN0035942, FBGN0039765, FBGN0037351, FBGN0020910, FBGN0034837, FBGN0044511, FBGN0033069, FBGN0017545, FBGN0036569</t>
  </si>
  <si>
    <t>1.1651497357604228</t>
  </si>
  <si>
    <t>0.9999658896436947</t>
  </si>
  <si>
    <t>99.99618106094532</t>
  </si>
  <si>
    <t>GO:0015934~large ribosomal subunit</t>
  </si>
  <si>
    <t>0.5452948277126806</t>
  </si>
  <si>
    <t>1.636798905608755</t>
  </si>
  <si>
    <t>0.993551312617852</t>
  </si>
  <si>
    <t>99.99452117872335</t>
  </si>
  <si>
    <t>ribonucleoprotein</t>
  </si>
  <si>
    <t>0.5858141749805399</t>
  </si>
  <si>
    <t>FBGN0037351, FBGN0020910, FBGN0017545</t>
  </si>
  <si>
    <t>1.5243687610099825</t>
  </si>
  <si>
    <t>0.9765390596835185</t>
  </si>
  <si>
    <t>99.99728377355066</t>
  </si>
  <si>
    <t>dme03010:Ribosome</t>
  </si>
  <si>
    <t>0.7206382988233604</t>
  </si>
  <si>
    <t>1.1868258859784284</t>
  </si>
  <si>
    <t>0.9926922028154048</t>
  </si>
  <si>
    <t>99.99962472835968</t>
  </si>
  <si>
    <t>GO:0005198~structural molecule activity</t>
  </si>
  <si>
    <t>0.8723222574782913</t>
  </si>
  <si>
    <t>0.8014170040485831</t>
  </si>
  <si>
    <t>0.9999975940006082</t>
  </si>
  <si>
    <t>99.9999999999419</t>
  </si>
  <si>
    <t>GO:0005829~cytosol</t>
  </si>
  <si>
    <t>0.8992129939801536</t>
  </si>
  <si>
    <t>FBGN0000017, FBGN0037351, FBGN0020655, FBGN0020910, FBGN0034837, FBGN0017545</t>
  </si>
  <si>
    <t>0.764089191634293</t>
  </si>
  <si>
    <t>0.9998968146178466</t>
  </si>
  <si>
    <t>99.99999999996089</t>
  </si>
  <si>
    <t>Annotation Cluster 18</t>
  </si>
  <si>
    <t>Enrichment Score: 0.47849974208267787</t>
  </si>
  <si>
    <t>UP_SEQ_FEATURE</t>
  </si>
  <si>
    <t>mutagenesis site</t>
  </si>
  <si>
    <t>0.1395358626423236</t>
  </si>
  <si>
    <t>FBGN0025815, FBGN0005630, FBGN0002924, FBGN0001189, FBGN0000150, FBGN0003189</t>
  </si>
  <si>
    <t>2.1144278606965172</t>
  </si>
  <si>
    <t>0.9999999999770152</t>
  </si>
  <si>
    <t>83.80406846506105</t>
  </si>
  <si>
    <t>GO:0007067~mitosis</t>
  </si>
  <si>
    <t>0.42978509451408586</t>
  </si>
  <si>
    <t>FBGN0025815, FBGN0002924, FBGN0003087, FBGN0000150</t>
  </si>
  <si>
    <t>1.6599393495764927</t>
  </si>
  <si>
    <t>0.9999486731302397</t>
  </si>
  <si>
    <t>99.98306260455506</t>
  </si>
  <si>
    <t>GO:0000087~M phase of mitotic cell cycle</t>
  </si>
  <si>
    <t>0.438487296323269</t>
  </si>
  <si>
    <t>1.6375077367443778</t>
  </si>
  <si>
    <t>0.999941225382019</t>
  </si>
  <si>
    <t>99.98664625646616</t>
  </si>
  <si>
    <t>GO:0000280~nuclear division</t>
  </si>
  <si>
    <t>GO:0048285~organelle fission</t>
  </si>
  <si>
    <t>0.4600212755240279</t>
  </si>
  <si>
    <t>1.5839944120141694</t>
  </si>
  <si>
    <t>0.9999546823747503</t>
  </si>
  <si>
    <t>99.99270406501346</t>
  </si>
  <si>
    <t>Annotation Cluster 19</t>
  </si>
  <si>
    <t>Enrichment Score: 0.42408189104023153</t>
  </si>
  <si>
    <t>GO:0005083~small GTPase regulator activity</t>
  </si>
  <si>
    <t>0.25755478765111056</t>
  </si>
  <si>
    <t>FBGN0020655, FBGN0035574, FBGN0003041, FBGN0026378</t>
  </si>
  <si>
    <t>2.255840455840456</t>
  </si>
  <si>
    <t>0.9914762524857942</t>
  </si>
  <si>
    <t>98.30329645342462</t>
  </si>
  <si>
    <t>GO:0046578~regulation of Ras protein signal transduction</t>
  </si>
  <si>
    <t>FBGN0020655, FBGN0035574, FBGN0003041</t>
  </si>
  <si>
    <t>GO:0030695~GTPase regulator activity</t>
  </si>
  <si>
    <t>0.40892215754003064</t>
  </si>
  <si>
    <t>1.7157096424702059</t>
  </si>
  <si>
    <t>0.9969232552132394</t>
  </si>
  <si>
    <t>99.92515087011085</t>
  </si>
  <si>
    <t>GO:0060589~nucleoside-triphosphatase regulator activity</t>
  </si>
  <si>
    <t>0.422047096821339</t>
  </si>
  <si>
    <t>1.680212201591512</t>
  </si>
  <si>
    <t>0.997114732197599</t>
  </si>
  <si>
    <t>99.94495795277291</t>
  </si>
  <si>
    <t>GO:0051056~regulation of small GTPase mediated signal transduction</t>
  </si>
  <si>
    <t>0.4578574449885873</t>
  </si>
  <si>
    <t>1.9336527529641059</t>
  </si>
  <si>
    <t>0.9999602040324502</t>
  </si>
  <si>
    <t>99.99223879494907</t>
  </si>
  <si>
    <t>Annotation Cluster 20</t>
  </si>
  <si>
    <t>Enrichment Score: 0.3926677062613805</t>
  </si>
  <si>
    <t>GO:0019730~antimicrobial humoral response</t>
  </si>
  <si>
    <t>0.31861234310762865</t>
  </si>
  <si>
    <t>FBGN0041182, FBGN0005630, FBGN0000996</t>
  </si>
  <si>
    <t>2.596619411123228</t>
  </si>
  <si>
    <t>0.9998416609499181</t>
  </si>
  <si>
    <t>99.73416620046144</t>
  </si>
  <si>
    <t>GO:0006959~humoral immune response</t>
  </si>
  <si>
    <t>0.39575913981987476</t>
  </si>
  <si>
    <t>2.18991998528465</t>
  </si>
  <si>
    <t>0.9999212095307769</t>
  </si>
  <si>
    <t>99.95850958352906</t>
  </si>
  <si>
    <t>GO:0006955~immune response</t>
  </si>
  <si>
    <t>0.52638478950372</t>
  </si>
  <si>
    <t>FBGN0041182, FBGN0005630, FBGN0028541, FBGN0000996</t>
  </si>
  <si>
    <t>1.434030444012828</t>
  </si>
  <si>
    <t>0.9999810816404717</t>
  </si>
  <si>
    <t>99.99903897902325</t>
  </si>
  <si>
    <t>Annotation Cluster 21</t>
  </si>
  <si>
    <t>Enrichment Score: 0.3691507654942708</t>
  </si>
  <si>
    <t>GO:0004866~endopeptidase inhibitor activity</t>
  </si>
  <si>
    <t>0.37576545484337653</t>
  </si>
  <si>
    <t>FBGN0041182, FBGN0038654, FBGN0033115</t>
  </si>
  <si>
    <t>2.2840384615384615</t>
  </si>
  <si>
    <t>0.9967194572881154</t>
  </si>
  <si>
    <t>99.8420047821255</t>
  </si>
  <si>
    <t>GO:0030414~peptidase inhibitor activity</t>
  </si>
  <si>
    <t>0.393201068424585</t>
  </si>
  <si>
    <t>2.2014828544949028</t>
  </si>
  <si>
    <t>0.9965603933404714</t>
  </si>
  <si>
    <t>99.89278983047973</t>
  </si>
  <si>
    <t>GO:0004857~enzyme inhibitor activity</t>
  </si>
  <si>
    <t>0.5284649185876482</t>
  </si>
  <si>
    <t>1.691880341880342</t>
  </si>
  <si>
    <t>0.998869541442486</t>
  </si>
  <si>
    <t>99.99660423718002</t>
  </si>
  <si>
    <t>Annotation Cluster 22</t>
  </si>
  <si>
    <t>Enrichment Score: 0.3429697142987011</t>
  </si>
  <si>
    <t>GO:0022834~ligand-gated channel activity</t>
  </si>
  <si>
    <t>0.316363651002026</t>
  </si>
  <si>
    <t>FBGN0038837, FBGN0029090, FBGN0000038</t>
  </si>
  <si>
    <t>2.6103296703296706</t>
  </si>
  <si>
    <t>0.9952756935883107</t>
  </si>
  <si>
    <t>99.45169188625867</t>
  </si>
  <si>
    <t>GO:0015276~ligand-gated ion channel activity</t>
  </si>
  <si>
    <t>GO:0022838~substrate specific channel activity</t>
  </si>
  <si>
    <t>0.33730428761271797</t>
  </si>
  <si>
    <t>FBGN0051792, FBGN0038837, FBGN0029090, FBGN0034883, FBGN0000038</t>
  </si>
  <si>
    <t>1.6918803418803419</t>
  </si>
  <si>
    <t>0.9961904942131748</t>
  </si>
  <si>
    <t>99.64183657138864</t>
  </si>
  <si>
    <t>GO:0022803~passive transmembrane transporter activity</t>
  </si>
  <si>
    <t>0.36336097149785485</t>
  </si>
  <si>
    <t>0.9972244493603919</t>
  </si>
  <si>
    <t>99.79316815526398</t>
  </si>
  <si>
    <t>GO:0015267~channel activity</t>
  </si>
  <si>
    <t>ionic channel</t>
  </si>
  <si>
    <t>0.5244580237633761</t>
  </si>
  <si>
    <t>1.7067718606180147</t>
  </si>
  <si>
    <t>0.9651294510493246</t>
  </si>
  <si>
    <t>99.9858889167823</t>
  </si>
  <si>
    <t>GO:0005216~ion channel activity</t>
  </si>
  <si>
    <t>0.5464904140615031</t>
  </si>
  <si>
    <t>FBGN0051792, FBGN0038837, FBGN0029090, FBGN0000038</t>
  </si>
  <si>
    <t>1.3921758241758242</t>
  </si>
  <si>
    <t>0.9990494806830691</t>
  </si>
  <si>
    <t>99.99800828650758</t>
  </si>
  <si>
    <t>GO:0022836~gated channel activity</t>
  </si>
  <si>
    <t>0.5673097502067657</t>
  </si>
  <si>
    <t>1.5751989389920424</t>
  </si>
  <si>
    <t>0.9992476024470269</t>
  </si>
  <si>
    <t>99.99895321892585</t>
  </si>
  <si>
    <t>GO:0006811~ion transport</t>
  </si>
  <si>
    <t>0.675482260437159</t>
  </si>
  <si>
    <t>FBGN0038613, FBGN0051792, FBGN0038837, FBGN0029090, FBGN0259111, FBGN0000038</t>
  </si>
  <si>
    <t>1.0506552530556414</t>
  </si>
  <si>
    <t>0.9999973363553453</t>
  </si>
  <si>
    <t>99.99999721561807</t>
  </si>
  <si>
    <t>ion transport</t>
  </si>
  <si>
    <t>0.7594580732440762</t>
  </si>
  <si>
    <t>1.0972104818258666</t>
  </si>
  <si>
    <t>0.9943615886502416</t>
  </si>
  <si>
    <t>99.9999958414426</t>
  </si>
  <si>
    <t>Annotation Cluster 23</t>
  </si>
  <si>
    <t>Enrichment Score: 0.3172061676063635</t>
  </si>
  <si>
    <t>GO:0002168~instar larval development</t>
  </si>
  <si>
    <t>FBGN0004197, FBGN0004924, FBGN0038387</t>
  </si>
  <si>
    <t>GO:0002164~larval development</t>
  </si>
  <si>
    <t>0.3065001484403206</t>
  </si>
  <si>
    <t>2.6729905702739107</t>
  </si>
  <si>
    <t>0.9998531253617511</t>
  </si>
  <si>
    <t>99.65094292825547</t>
  </si>
  <si>
    <t>GO:0002165~instar larval or pupal development</t>
  </si>
  <si>
    <t>0.9708161424882127</t>
  </si>
  <si>
    <t>FBGN0004197, FBGN0001189, FBGN0004924, FBGN0038387</t>
  </si>
  <si>
    <t>0.5797874283209759</t>
  </si>
  <si>
    <t>0.999999998835681</t>
  </si>
  <si>
    <t>100.0</t>
  </si>
  <si>
    <t>GO:0009791~post-embryonic development</t>
  </si>
  <si>
    <t>0.9763485343962873</t>
  </si>
  <si>
    <t>0.5584127765856404</t>
  </si>
  <si>
    <t>0.9999999995392009</t>
  </si>
  <si>
    <t>Annotation Cluster 24</t>
  </si>
  <si>
    <t>Enrichment Score: 0.3074524022627276</t>
  </si>
  <si>
    <t>GO:0001667~ameboidal cell migration</t>
  </si>
  <si>
    <t>0.0960612767008879</t>
  </si>
  <si>
    <t>FBGN0003295, FBGN0003041, FBGN0000150</t>
  </si>
  <si>
    <t>5.680104961832061</t>
  </si>
  <si>
    <t>0.9965952342108787</t>
  </si>
  <si>
    <t>79.01074745798418</t>
  </si>
  <si>
    <t>GO:0006928~cell motion</t>
  </si>
  <si>
    <t>0.5635819504862783</t>
  </si>
  <si>
    <t>FBGN0003295, FBGN0005630, FBGN0000017, FBGN0035574, FBGN0003041, FBGN0000150</t>
  </si>
  <si>
    <t>1.1918908772368915</t>
  </si>
  <si>
    <t>0.9999895847380005</t>
  </si>
  <si>
    <t>99.99972859386634</t>
  </si>
  <si>
    <t>GO:0016477~cell migration</t>
  </si>
  <si>
    <t>0.7858492658477328</t>
  </si>
  <si>
    <t>1.038647764449291</t>
  </si>
  <si>
    <t>0.9999992754313969</t>
  </si>
  <si>
    <t>99.99999999548903</t>
  </si>
  <si>
    <t>GO:0048870~cell motility</t>
  </si>
  <si>
    <t>0.8159658371539229</t>
  </si>
  <si>
    <t>0.971996571008695</t>
  </si>
  <si>
    <t>0.9999997054201266</t>
  </si>
  <si>
    <t>99.99999999956668</t>
  </si>
  <si>
    <t>GO:0051674~localization of cell</t>
  </si>
  <si>
    <t>0.8360289774850326</t>
  </si>
  <si>
    <t>0.9273640754011528</t>
  </si>
  <si>
    <t>0.9999997641508228</t>
  </si>
  <si>
    <t>99.99999999992724</t>
  </si>
  <si>
    <t>Annotation Cluster 25</t>
  </si>
  <si>
    <t>Enrichment Score: 0.2862419696038033</t>
  </si>
  <si>
    <t>GO:0016021~integral to membrane</t>
  </si>
  <si>
    <t>0.4598800024876308</t>
  </si>
  <si>
    <t>FBGN0037761, FBGN0035805, FBGN0037763, FBGN0028541, FBGN0003022, FBGN0003295, FBGN0038837, FBGN0029090, FBGN0034883, FBGN0259111, FBGN0031770, FBGN0029932, FBGN0052072, FBGN0036260, FBGN0034247, FBGN0031934, FBGN0034045, FBGN0033315, FBGN0032052, FBGN0051792, FBGN0004197, FBGN0036240, FBGN0003089, FBGN0027615, FBGN0053198, FBGN0000038</t>
  </si>
  <si>
    <t>1.0639192886456907</t>
  </si>
  <si>
    <t>0.9874769967260387</t>
  </si>
  <si>
    <t>99.95328411497786</t>
  </si>
  <si>
    <t>transmembrane</t>
  </si>
  <si>
    <t>8.173076923076923</t>
  </si>
  <si>
    <t>0.48851726488252195</t>
  </si>
  <si>
    <t>FBGN0031520, FBGN0034247, FBGN0036260, FBGN0035805, FBGN0031934, FBGN0003022, FBGN0034045, FBGN0033315, FBGN0004197, FBGN0038837, FBGN0029090, FBGN0027615, FBGN0003089, FBGN0034883, FBGN0053198, FBGN0029932, FBGN0000038</t>
  </si>
  <si>
    <t>1.0891142864193875</t>
  </si>
  <si>
    <t>0.9559197300634805</t>
  </si>
  <si>
    <t>99.96635019865937</t>
  </si>
  <si>
    <t>GO:0031224~intrinsic to membrane</t>
  </si>
  <si>
    <t>0.49769749715151934</t>
  </si>
  <si>
    <t>1.0469828021404772</t>
  </si>
  <si>
    <t>0.9910982246117613</t>
  </si>
  <si>
    <t>99.98107766263776</t>
  </si>
  <si>
    <t>membrane</t>
  </si>
  <si>
    <t>0.6405340524308658</t>
  </si>
  <si>
    <t>FBGN0004873, FBGN0036910, FBGN0034247, FBGN0036260, FBGN0035805, FBGN0031934, FBGN0003022, FBGN0034045, FBGN0033315, FBGN0004197, FBGN0038837, FBGN0029090, FBGN0003089, FBGN0038387, FBGN0053198, FBGN0029932, FBGN0000038</t>
  </si>
  <si>
    <t>0.9934940681209337</t>
  </si>
  <si>
    <t>0.9818986621784678</t>
  </si>
  <si>
    <t>99.99949886260976</t>
  </si>
  <si>
    <t>Annotation Cluster 26</t>
  </si>
  <si>
    <t>Enrichment Score: 0.2671880076110474</t>
  </si>
  <si>
    <t>Transcription</t>
  </si>
  <si>
    <t>0.23528933386482748</t>
  </si>
  <si>
    <t>FBGN0025815, FBGN0001147, FBGN0002922, FBGN0005630, FBGN0031868, FBGN0028398, FBGN0030899, FBGN0011762, FBGN0000625</t>
  </si>
  <si>
    <t>0.8914536364612577</t>
  </si>
  <si>
    <t>95.92270044892915</t>
  </si>
  <si>
    <t>dna-binding</t>
  </si>
  <si>
    <t>0.595427512388023</t>
  </si>
  <si>
    <t>FBGN0025815, FBGN0001147, FBGN0002922, FBGN0005630, FBGN0035956, FBGN0004924, FBGN0000625</t>
  </si>
  <si>
    <t>1.117383016663592</t>
  </si>
  <si>
    <t>0.9763733829276752</t>
  </si>
  <si>
    <t>99.99794734814508</t>
  </si>
  <si>
    <t>GO:0003677~DNA binding</t>
  </si>
  <si>
    <t>0.6032122989545114</t>
  </si>
  <si>
    <t>FBGN0028700, FBGN0001147, FBGN0005630, FBGN0002922, FBGN0030871, FBGN0035956, FBGN0030899, FBGN0000625, FBGN0025815, FBGN0038057, FBGN0004924, FBGN0038601, FBGN0053197, FBGN0000996</t>
  </si>
  <si>
    <t>1.0273586654309546</t>
  </si>
  <si>
    <t>0.9995679486080836</t>
  </si>
  <si>
    <t>99.99968017370895</t>
  </si>
  <si>
    <t>GO:0030528~transcription regulator activity</t>
  </si>
  <si>
    <t>0.7919368399352175</t>
  </si>
  <si>
    <t>FBGN0001147, FBGN0002922, FBGN0005630, FBGN0052971, FBGN0028398, FBGN0014037, FBGN0035956, FBGN0039559, FBGN0030899, FBGN0000625</t>
  </si>
  <si>
    <t>0.8930746672682157</t>
  </si>
  <si>
    <t>0.9999899977417845</t>
  </si>
  <si>
    <t>99.99999995352707</t>
  </si>
  <si>
    <t>GO:0006357~regulation of transcription from RNA polymerase II promoter</t>
  </si>
  <si>
    <t>0.8273663341172446</t>
  </si>
  <si>
    <t>FBGN0005630, FBGN0052971, FBGN0030899</t>
  </si>
  <si>
    <t>0.9466841603053435</t>
  </si>
  <si>
    <t>0.9999997308849918</t>
  </si>
  <si>
    <t>99.99999999983875</t>
  </si>
  <si>
    <t>GO:0045449~regulation of transcription</t>
  </si>
  <si>
    <t>0.855704497129105</t>
  </si>
  <si>
    <t>FBGN0025815, FBGN0001147, FBGN0002922, FBGN0005630, FBGN0031868, FBGN0052971, FBGN0028398, FBGN0014037, FBGN0035956, FBGN0030899, FBGN0000625</t>
  </si>
  <si>
    <t>0.8341247169649085</t>
  </si>
  <si>
    <t>0.999999731022288</t>
  </si>
  <si>
    <t>99.99999999998991</t>
  </si>
  <si>
    <t>GO:0006355~regulation of transcription, DNA-dependent</t>
  </si>
  <si>
    <t>0.9425353631334659</t>
  </si>
  <si>
    <t>FBGN0001147, FBGN0002922, FBGN0005630, FBGN0052971, FBGN0035956, FBGN0030899, FBGN0000625</t>
  </si>
  <si>
    <t>0.6929975552561991</t>
  </si>
  <si>
    <t>0.9999999865932185</t>
  </si>
  <si>
    <t>GO:0003700~transcription factor activity</t>
  </si>
  <si>
    <t>0.9564757079589442</t>
  </si>
  <si>
    <t>FBGN0001147, FBGN0002922, FBGN0035956, FBGN0000625</t>
  </si>
  <si>
    <t>0.6263001779711291</t>
  </si>
  <si>
    <t>0.999999957517636</t>
  </si>
  <si>
    <t>GO:0051252~regulation of RNA metabolic process</t>
  </si>
  <si>
    <t>0.9711618438984541</t>
  </si>
  <si>
    <t>0.6255376162489585</t>
  </si>
  <si>
    <t>0.9999999987487437</t>
  </si>
  <si>
    <t>Annotation Cluster 27</t>
  </si>
  <si>
    <t>Enrichment Score: 0.25044741039958135</t>
  </si>
  <si>
    <t>GO:0006397~mRNA processing</t>
  </si>
  <si>
    <t>FBGN0027784, FBGN0031868, FBGN0030789, FBGN0036314, FBGN0035294</t>
  </si>
  <si>
    <t>GO:0016071~mRNA metabolic process</t>
  </si>
  <si>
    <t>0.48476367322273994</t>
  </si>
  <si>
    <t>1.383282791313744</t>
  </si>
  <si>
    <t>0.9999619277574298</t>
  </si>
  <si>
    <t>99.99646654939937</t>
  </si>
  <si>
    <t>GO:0000377~RNA splicing, via transesterification reactions with bulged adenosine as nucleophile</t>
  </si>
  <si>
    <t>0.6154899900656672</t>
  </si>
  <si>
    <t>FBGN0027784, FBGN0036314, FBGN0035294</t>
  </si>
  <si>
    <t>1.4425663395129042</t>
  </si>
  <si>
    <t>0.9999959244569075</t>
  </si>
  <si>
    <t>99.99996167283672</t>
  </si>
  <si>
    <t>GO:0000398~nuclear mRNA splicing, via spliceosome</t>
  </si>
  <si>
    <t>GO:0000375~RNA splicing, via transesterification reactions</t>
  </si>
  <si>
    <t>0.6198128672566343</t>
  </si>
  <si>
    <t>1.4312075494379997</t>
  </si>
  <si>
    <t>0.9999957434489805</t>
  </si>
  <si>
    <t>99.999967818647</t>
  </si>
  <si>
    <t>GO:0008380~RNA splicing</t>
  </si>
  <si>
    <t>0.7021478352879222</t>
  </si>
  <si>
    <t>1.2281308025582833</t>
  </si>
  <si>
    <t>0.9999961447139131</t>
  </si>
  <si>
    <t>99.9999992602089</t>
  </si>
  <si>
    <t>Annotation Cluster 28</t>
  </si>
  <si>
    <t>Enrichment Score: 0.21480185668679247</t>
  </si>
  <si>
    <t>GO:0007601~visual perception</t>
  </si>
  <si>
    <t>FBGN0004623, FBGN0036260, FBGN0053197</t>
  </si>
  <si>
    <t>GO:0050953~sensory perception of light stimulus</t>
  </si>
  <si>
    <t>0.3246507963706619</t>
  </si>
  <si>
    <t>2.5600473067412106</t>
  </si>
  <si>
    <t>0.9998364178672173</t>
  </si>
  <si>
    <t>99.76833969831885</t>
  </si>
  <si>
    <t>sensory transduction</t>
  </si>
  <si>
    <t>0.6022415691244432</t>
  </si>
  <si>
    <t>1.4792022792022792</t>
  </si>
  <si>
    <t>0.9755850141248091</t>
  </si>
  <si>
    <t>99.99832380634922</t>
  </si>
  <si>
    <t>GO:0050877~neurological system process</t>
  </si>
  <si>
    <t>0.8913553447543787</t>
  </si>
  <si>
    <t>FBGN0005630, FBGN0000017, FBGN0004623, FBGN0036260, FBGN0039900, FBGN0026378, FBGN0053197</t>
  </si>
  <si>
    <t>0.7767664905069486</t>
  </si>
  <si>
    <t>0.9999999031432625</t>
  </si>
  <si>
    <t>99.99999999999987</t>
  </si>
  <si>
    <t>GO:0007600~sensory perception</t>
  </si>
  <si>
    <t>0.9443115029497604</t>
  </si>
  <si>
    <t>0.6585628941254563</t>
  </si>
  <si>
    <t>0.9999999874051029</t>
  </si>
  <si>
    <t>GO:0050890~cognition</t>
  </si>
  <si>
    <t>0.9807829535262053</t>
  </si>
  <si>
    <t>0.5193238822246455</t>
  </si>
  <si>
    <t>0.9999999997797698</t>
  </si>
  <si>
    <t>Annotation Cluster 29</t>
  </si>
  <si>
    <t>Enrichment Score: 0.19519152092786882</t>
  </si>
  <si>
    <t>GO:0022612~gland morphogenesis</t>
  </si>
  <si>
    <t>0.5607175414771512</t>
  </si>
  <si>
    <t>FBGN0004197, FBGN0039779, FBGN0000625</t>
  </si>
  <si>
    <t>1.5944154278826839</t>
  </si>
  <si>
    <t>0.9999905681478894</t>
  </si>
  <si>
    <t>99.99969971181874</t>
  </si>
  <si>
    <t>GO:0007435~salivary gland morphogenesis</t>
  </si>
  <si>
    <t>GO:0007431~salivary gland development</t>
  </si>
  <si>
    <t>0.6688121938295806</t>
  </si>
  <si>
    <t>1.3076500631555825</t>
  </si>
  <si>
    <t>0.9999971733604426</t>
  </si>
  <si>
    <t>99.99999618658562</t>
  </si>
  <si>
    <t>GO:0035272~exocrine system development</t>
  </si>
  <si>
    <t>GO:0048732~gland development</t>
  </si>
  <si>
    <t>0.7515290014482244</t>
  </si>
  <si>
    <t>1.1151126305437173</t>
  </si>
  <si>
    <t>0.9999988378454181</t>
  </si>
  <si>
    <t>99.99999995510707</t>
  </si>
  <si>
    <t>Annotation Cluster 30</t>
  </si>
  <si>
    <t>Enrichment Score: 0.19436349801823502</t>
  </si>
  <si>
    <t>GO:0043169~cation binding</t>
  </si>
  <si>
    <t>14.903846153846153</t>
  </si>
  <si>
    <t>0.4282474455672007</t>
  </si>
  <si>
    <t>FBGN0032635, FBGN0020655, FBGN0038349, FBGN0039779, FBGN0003189, FBGN0036569, FBGN0250907, FBGN0036212, FBGN0040290, FBGN0031868, FBGN0036314, FBGN0000150, FBGN0004873, FBGN0005630, FBGN0036910, FBGN0029155, FBGN0001089, FBGN0036723, FBGN0037794, FBGN0011762, FBGN0025815, FBGN0004197, FBGN0037977, FBGN0039782, FBGN0000017, FBGN0023171, FBGN0036030, FBGN0039073, FBGN0039559, FBGN0053197, FBGN0039358</t>
  </si>
  <si>
    <t>1.0703732775161348</t>
  </si>
  <si>
    <t>0.9969352864966091</t>
  </si>
  <si>
    <t>99.95251312061653</t>
  </si>
  <si>
    <t>GO:0043167~ion binding</t>
  </si>
  <si>
    <t>0.43923794892244195</t>
  </si>
  <si>
    <t>1.0655408925160619</t>
  </si>
  <si>
    <t>0.9970253857912639</t>
  </si>
  <si>
    <t>99.96359278139587</t>
  </si>
  <si>
    <t>GO:0046872~metal ion binding</t>
  </si>
  <si>
    <t>0.618976188395116</t>
  </si>
  <si>
    <t>FBGN0032635, FBGN0020655, FBGN0038349, FBGN0039779, FBGN0003189, FBGN0036569, FBGN0040290, FBGN0036212, FBGN0031868, FBGN0036314, FBGN0000150, FBGN0004873, FBGN0005630, FBGN0036910, FBGN0029155, FBGN0036723, FBGN0037794, FBGN0011762, FBGN0004197, FBGN0025815, FBGN0039782, FBGN0000017, FBGN0023171, FBGN0036030, FBGN0039073, FBGN0039559, FBGN0053197, FBGN0039358</t>
  </si>
  <si>
    <t>0.9926748455269992</t>
  </si>
  <si>
    <t>0.9994726313136152</t>
  </si>
  <si>
    <t>99.99981638190813</t>
  </si>
  <si>
    <t>metal-binding</t>
  </si>
  <si>
    <t>0.6498394276193343</t>
  </si>
  <si>
    <t>FBGN0025815, FBGN0036910, FBGN0036000, FBGN0005630, FBGN0029155, FBGN0031868, FBGN0036030, FBGN0039559, FBGN0000150, FBGN0053197, FBGN0003189, FBGN0011762</t>
  </si>
  <si>
    <t>1.0034789331271743</t>
  </si>
  <si>
    <t>0.9818503956922878</t>
  </si>
  <si>
    <t>99.9996334842851</t>
  </si>
  <si>
    <t>zinc-finger</t>
  </si>
  <si>
    <t>0.6944958626300747</t>
  </si>
  <si>
    <t>FBGN0025815, FBGN0005630, FBGN0031868, FBGN0039559, FBGN0053197</t>
  </si>
  <si>
    <t>1.0599379389188306</t>
  </si>
  <si>
    <t>0.9879305165593102</t>
  </si>
  <si>
    <t>99.99992799439178</t>
  </si>
  <si>
    <t>zinc</t>
  </si>
  <si>
    <t>0.764922862514797</t>
  </si>
  <si>
    <t>FBGN0025815, FBGN0036000, FBGN0005630, FBGN0031868, FBGN0039559, FBGN0053197, FBGN0003189, FBGN0011762</t>
  </si>
  <si>
    <t>0.9228991689996889</t>
  </si>
  <si>
    <t>0.9933752285635308</t>
  </si>
  <si>
    <t>99.9999968384636</t>
  </si>
  <si>
    <t>GO:0046914~transition metal ion binding</t>
  </si>
  <si>
    <t>0.7972649263686821</t>
  </si>
  <si>
    <t>FBGN0036910, FBGN0005630, FBGN0032635, FBGN0020655, FBGN0038349, FBGN0039779, FBGN0003189, FBGN0037794, FBGN0011762, FBGN0036569, FBGN0025815, FBGN0040290, FBGN0036212, FBGN0039782, FBGN0000017, FBGN0031868, FBGN0039073, FBGN0036314, FBGN0039559, FBGN0053197</t>
  </si>
  <si>
    <t>0.8996704919895466</t>
  </si>
  <si>
    <t>0.9999894996579027</t>
  </si>
  <si>
    <t>99.99999996741762</t>
  </si>
  <si>
    <t>GO:0008270~zinc ion binding</t>
  </si>
  <si>
    <t>0.8696157894423968</t>
  </si>
  <si>
    <t>FBGN0005630, FBGN0032635, FBGN0020655, FBGN0003189, FBGN0037794, FBGN0011762, FBGN0036569, FBGN0025815, FBGN0040290, FBGN0031868, FBGN0039073, FBGN0036314, FBGN0039559, FBGN0053197</t>
  </si>
  <si>
    <t>0.8310991153096416</t>
  </si>
  <si>
    <t>0.999997825096403</t>
  </si>
  <si>
    <t>99.99999999992258</t>
  </si>
  <si>
    <t>Annotation Cluster 31</t>
  </si>
  <si>
    <t>Enrichment Score: 0.18578274638690584</t>
  </si>
  <si>
    <t>GO:0005739~mitochondrion</t>
  </si>
  <si>
    <t>0.43561306286055934</t>
  </si>
  <si>
    <t>FBGN0031684, FBGN0029155, FBGN0027579, FBGN0039765, FBGN0031934, FBGN0035805, FBGN0038437, FBGN0027615, FBGN0044511, FBGN0038387, FBGN0036381, FBGN0039358</t>
  </si>
  <si>
    <t>1.1695515822913698</t>
  </si>
  <si>
    <t>0.9853616762561348</t>
  </si>
  <si>
    <t>99.91925851331187</t>
  </si>
  <si>
    <t>GO:0031090~organelle membrane</t>
  </si>
  <si>
    <t>0.5220731654546962</t>
  </si>
  <si>
    <t>FBGN0038613, FBGN0031684, FBGN0027579, FBGN0035805, FBGN0003022, FBGN0003089, FBGN0027615, FBGN0032052, FBGN0038387</t>
  </si>
  <si>
    <t>1.1435170436444728</t>
  </si>
  <si>
    <t>0.9924638168731377</t>
  </si>
  <si>
    <t>99.9898140218539</t>
  </si>
  <si>
    <t>GO:0044429~mitochondrial part</t>
  </si>
  <si>
    <t>0.6038363735779957</t>
  </si>
  <si>
    <t>FBGN0031684, FBGN0027579, FBGN0039765, FBGN0035805, FBGN0027615, FBGN0044511, FBGN0038387, FBGN0039358</t>
  </si>
  <si>
    <t>1.083234312227692</t>
  </si>
  <si>
    <t>0.9961341269264846</t>
  </si>
  <si>
    <t>99.99901490084304</t>
  </si>
  <si>
    <t>GO:0031966~mitochondrial membrane</t>
  </si>
  <si>
    <t>0.6273098915666875</t>
  </si>
  <si>
    <t>FBGN0031684, FBGN0027579, FBGN0035805, FBGN0027615, FBGN0038387</t>
  </si>
  <si>
    <t>1.1545884396410304</t>
  </si>
  <si>
    <t>0.9967935538593843</t>
  </si>
  <si>
    <t>99.9995395120686</t>
  </si>
  <si>
    <t>GO:0005740~mitochondrial envelope</t>
  </si>
  <si>
    <t>0.6808641185087045</t>
  </si>
  <si>
    <t>1.0785109067964667</t>
  </si>
  <si>
    <t>0.9984190386999191</t>
  </si>
  <si>
    <t>99.99993325417054</t>
  </si>
  <si>
    <t>GO:0031967~organelle envelope</t>
  </si>
  <si>
    <t>0.7418740226001451</t>
  </si>
  <si>
    <t>FBGN0031684, FBGN0027579, FBGN0035805, FBGN0003022, FBGN0027615, FBGN0038387</t>
  </si>
  <si>
    <t>0.97065981611682</t>
  </si>
  <si>
    <t>0.9989329068261754</t>
  </si>
  <si>
    <t>99.99999524425212</t>
  </si>
  <si>
    <t>GO:0031975~envelope</t>
  </si>
  <si>
    <t>0.7442143208371819</t>
  </si>
  <si>
    <t>0.9678463094034377</t>
  </si>
  <si>
    <t>0.9987840124983316</t>
  </si>
  <si>
    <t>99.99999575407399</t>
  </si>
  <si>
    <t>GO:0019866~organelle inner membrane</t>
  </si>
  <si>
    <t>0.7490399624487238</t>
  </si>
  <si>
    <t>FBGN0031684, FBGN0003022, FBGN0027615, FBGN0038387</t>
  </si>
  <si>
    <t>1.0258278855428142</t>
  </si>
  <si>
    <t>0.9986874920603401</t>
  </si>
  <si>
    <t>99.99999665042962</t>
  </si>
  <si>
    <t>GO:0005743~mitochondrial inner membrane</t>
  </si>
  <si>
    <t>0.8772593139514624</t>
  </si>
  <si>
    <t>FBGN0031684, FBGN0027615, FBGN0038387</t>
  </si>
  <si>
    <t>0.834767441860465</t>
  </si>
  <si>
    <t>0.9998702767567689</t>
  </si>
  <si>
    <t>99.99999999954525</t>
  </si>
  <si>
    <t>Annotation Cluster 32</t>
  </si>
  <si>
    <t>Enrichment Score: 0.18076841719950998</t>
  </si>
  <si>
    <t>GO:0044459~plasma membrane part</t>
  </si>
  <si>
    <t>0.4313459254867648</t>
  </si>
  <si>
    <t>FBGN0004197, FBGN0003295, FBGN0004873, FBGN0038837, FBGN0050054, FBGN0000017, FBGN0004623, FBGN0031934, FBGN0000038</t>
  </si>
  <si>
    <t>1.2366925064599483</t>
  </si>
  <si>
    <t>0.9890658445895406</t>
  </si>
  <si>
    <t>99.91132040842065</t>
  </si>
  <si>
    <t>GO:0005887~integral to plasma membrane</t>
  </si>
  <si>
    <t>0.6905422377011097</t>
  </si>
  <si>
    <t>FBGN0004197, FBGN0003295, FBGN0031934, FBGN0000038</t>
  </si>
  <si>
    <t>1.1242659149635894</t>
  </si>
  <si>
    <t>0.9983945946068498</t>
  </si>
  <si>
    <t>99.99995451033898</t>
  </si>
  <si>
    <t>GO:0031226~intrinsic to plasma membrane</t>
  </si>
  <si>
    <t>0.7004004110391719</t>
  </si>
  <si>
    <t>1.1074858266805507</t>
  </si>
  <si>
    <t>0.9980783542819927</t>
  </si>
  <si>
    <t>99.99996960084178</t>
  </si>
  <si>
    <t>GO:0005886~plasma membrane</t>
  </si>
  <si>
    <t>0.9069095833129995</t>
  </si>
  <si>
    <t>FBGN0004197, FBGN0003295, FBGN0004873, FBGN0038837, FBGN0050054, FBGN0000017, FBGN0004623, FBGN0031934, FBGN0259111, FBGN0053198, FBGN0000038</t>
  </si>
  <si>
    <t>0.7838191942351785</t>
  </si>
  <si>
    <t>0.9998902018301489</t>
  </si>
  <si>
    <t>99.99999999998546</t>
  </si>
  <si>
    <t>Annotation Cluster 33</t>
  </si>
  <si>
    <t>Enrichment Score: 0.1783490290724162</t>
  </si>
  <si>
    <t>GO:0060541~respiratory system development</t>
  </si>
  <si>
    <t>0.7194455298323548</t>
  </si>
  <si>
    <t>FBGN0003295, FBGN0035574, FBGN0000150</t>
  </si>
  <si>
    <t>1.187995809010627</t>
  </si>
  <si>
    <t>0.9999975618164615</t>
  </si>
  <si>
    <t>99.99999970660319</t>
  </si>
  <si>
    <t>GO:0007424~open tracheal system development</t>
  </si>
  <si>
    <t>Annotation Cluster 34</t>
  </si>
  <si>
    <t>Enrichment Score: 0.16163025230509834</t>
  </si>
  <si>
    <t>developmental protein</t>
  </si>
  <si>
    <t>0.4175659437784265</t>
  </si>
  <si>
    <t>FBGN0004197, FBGN0004873, FBGN0001147, FBGN0002922, FBGN0005630, FBGN0003089, FBGN0038387, FBGN0053197, FBGN0017545, FBGN0000625</t>
  </si>
  <si>
    <t>1.2326685660018992</t>
  </si>
  <si>
    <t>0.9436651155444067</t>
  </si>
  <si>
    <t>99.84154683089781</t>
  </si>
  <si>
    <t>splice variant</t>
  </si>
  <si>
    <t>0.8677928274598462</t>
  </si>
  <si>
    <t>FBGN0004873, FBGN0005630, FBGN0020910, FBGN0003089, FBGN0053197, FBGN0003189, FBGN0017545</t>
  </si>
  <si>
    <t>0.8209161147902869</t>
  </si>
  <si>
    <t>99.99999999773223</t>
  </si>
  <si>
    <t>alternative splicing</t>
  </si>
  <si>
    <t>0.9035831341291687</t>
  </si>
  <si>
    <t>0.7564102564102564</t>
  </si>
  <si>
    <t>0.9993980659588722</t>
  </si>
  <si>
    <t>99.99999999992359</t>
  </si>
  <si>
    <t>Annotation Cluster 35</t>
  </si>
  <si>
    <t>Enrichment Score: 0.14692352013423635</t>
  </si>
  <si>
    <t>GO:0005759~mitochondrial matrix</t>
  </si>
  <si>
    <t>0.7747384041073679</t>
  </si>
  <si>
    <t>FBGN0039765, FBGN0044511, FBGN0039358</t>
  </si>
  <si>
    <t>1.0633980151088729</t>
  </si>
  <si>
    <t>0.9985025161825449</t>
  </si>
  <si>
    <t>99.99999912730911</t>
  </si>
  <si>
    <t>GO:0031980~mitochondrial lumen</t>
  </si>
  <si>
    <t>Annotation Cluster 36</t>
  </si>
  <si>
    <t>Enrichment Score: 0.14363711245200053</t>
  </si>
  <si>
    <t>GO:0016044~membrane organization</t>
  </si>
  <si>
    <t>0.42449595249826055</t>
  </si>
  <si>
    <t>FBGN0041182, FBGN0027579, FBGN0031934, FBGN0028541, FBGN0003022, FBGN0243514, FBGN0027615</t>
  </si>
  <si>
    <t>1.3295125511498243</t>
  </si>
  <si>
    <t>0.9999508999889863</t>
  </si>
  <si>
    <t>99.98046423900028</t>
  </si>
  <si>
    <t>GO:0016192~vesicle-mediated transport</t>
  </si>
  <si>
    <t>0.6238652224777053</t>
  </si>
  <si>
    <t>FBGN0041182, FBGN0243513, FBGN0028541, FBGN0243514, FBGN0039900, FBGN0033605, FBGN0026378</t>
  </si>
  <si>
    <t>1.0846918256183986</t>
  </si>
  <si>
    <t>0.9999955270338798</t>
  </si>
  <si>
    <t>99.99997273132794</t>
  </si>
  <si>
    <t>GO:0006909~phagocytosis</t>
  </si>
  <si>
    <t>0.8381329310733803</t>
  </si>
  <si>
    <t>FBGN0041182, FBGN0028541, FBGN0243514</t>
  </si>
  <si>
    <t>0.9226566435463246</t>
  </si>
  <si>
    <t>0.9999997141262513</t>
  </si>
  <si>
    <t>99.99999999994041</t>
  </si>
  <si>
    <t>GO:0006897~endocytosis</t>
  </si>
  <si>
    <t>0.928471551389755</t>
  </si>
  <si>
    <t>0.7045091425528138</t>
  </si>
  <si>
    <t>0.9999999634469232</t>
  </si>
  <si>
    <t>GO:0010324~membrane invagination</t>
  </si>
  <si>
    <t>Annotation Cluster 37</t>
  </si>
  <si>
    <t>Enrichment Score: 0.13759641503972125</t>
  </si>
  <si>
    <t>GO:0006468~protein amino acid phosphorylation</t>
  </si>
  <si>
    <t>0.8024357598974277</t>
  </si>
  <si>
    <t>FBGN0000017, FBGN0044826, FBGN0038167, FBGN0000150</t>
  </si>
  <si>
    <t>0.935718706711073</t>
  </si>
  <si>
    <t>0.9999995253647661</t>
  </si>
  <si>
    <t>99.99999999870262</t>
  </si>
  <si>
    <t>IPR017441:Protein kinase, ATP binding site</t>
  </si>
  <si>
    <t>0.8261452394015214</t>
  </si>
  <si>
    <t>FBGN0000017, FBGN0044826, FBGN0038167</t>
  </si>
  <si>
    <t>0.9495250512199664</t>
  </si>
  <si>
    <t>99.9999999976678</t>
  </si>
  <si>
    <t>GO:0016310~phosphorylation</t>
  </si>
  <si>
    <t>0.8331590424477769</t>
  </si>
  <si>
    <t>FBGN0038613, FBGN0000017, FBGN0044826, FBGN0038167, FBGN0035950, FBGN0000150</t>
  </si>
  <si>
    <t>0.8553569824876516</t>
  </si>
  <si>
    <t>0.9999997656127922</t>
  </si>
  <si>
    <t>99.99999999990486</t>
  </si>
  <si>
    <t>IPR000719:Protein kinase, core</t>
  </si>
  <si>
    <t>0.891073665061687</t>
  </si>
  <si>
    <t>0.8000627746390458</t>
  </si>
  <si>
    <t>99.99999999999663</t>
  </si>
  <si>
    <t>GO:0006793~phosphorus metabolic process</t>
  </si>
  <si>
    <t>0.8962657158528599</t>
  </si>
  <si>
    <t>FBGN0038613, FBGN0036212, FBGN0000017, FBGN0044826, FBGN0038167, FBGN0035950, FBGN0000150</t>
  </si>
  <si>
    <t>0.7697177927709509</t>
  </si>
  <si>
    <t>0.9999999085165246</t>
  </si>
  <si>
    <t>99.99999999999993</t>
  </si>
  <si>
    <t>GO:0006796~phosphate metabolic process</t>
  </si>
  <si>
    <t>GO:0004672~protein kinase activity</t>
  </si>
  <si>
    <t>0.9484629543785672</t>
  </si>
  <si>
    <t>0.6456645827670563</t>
  </si>
  <si>
    <t>0.9999999174613514</t>
  </si>
  <si>
    <t>Annotation Cluster 38</t>
  </si>
  <si>
    <t>Enrichment Score: 0.13659813948532734</t>
  </si>
  <si>
    <t>GO:0034621~cellular macromolecular complex subunit organization</t>
  </si>
  <si>
    <t>0.6511283640958856</t>
  </si>
  <si>
    <t>FBGN0025815, FBGN0031868, FBGN0035805, FBGN0027615</t>
  </si>
  <si>
    <t>1.1938480051141276</t>
  </si>
  <si>
    <t>0.9999978929550472</t>
  </si>
  <si>
    <t>99.99999147821747</t>
  </si>
  <si>
    <t>GO:0043933~macromolecular complex subunit organization</t>
  </si>
  <si>
    <t>0.6815470237313426</t>
  </si>
  <si>
    <t>FBGN0025815, FBGN0031868, FBGN0035805, FBGN0028398, FBGN0027615</t>
  </si>
  <si>
    <t>1.07807448860395</t>
  </si>
  <si>
    <t>0.9999958053528998</t>
  </si>
  <si>
    <t>99.99999791992265</t>
  </si>
  <si>
    <t>GO:0034622~cellular macromolecular complex assembly</t>
  </si>
  <si>
    <t>0.7575572393096612</t>
  </si>
  <si>
    <t>FBGN0025815, FBGN0035805, FBGN0027615</t>
  </si>
  <si>
    <t>1.1015961138098542</t>
  </si>
  <si>
    <t>0.9999989284755264</t>
  </si>
  <si>
    <t>99.9999999692889</t>
  </si>
  <si>
    <t>GO:0006461~protein complex assembly</t>
  </si>
  <si>
    <t>0.7634598825179996</t>
  </si>
  <si>
    <t>FBGN0035805, FBGN0028398, FBGN0027615</t>
  </si>
  <si>
    <t>1.0884033459797962</t>
  </si>
  <si>
    <t>0.999998844824834</t>
  </si>
  <si>
    <t>99.99999997901897</t>
  </si>
  <si>
    <t>GO:0070271~protein complex biogenesis</t>
  </si>
  <si>
    <t>GO:0065003~macromolecular complex assembly</t>
  </si>
  <si>
    <t>0.7731447803329254</t>
  </si>
  <si>
    <t>FBGN0025815, FBGN0035805, FBGN0028398, FBGN0027615</t>
  </si>
  <si>
    <t>0.9851672562527151</t>
  </si>
  <si>
    <t>0.9999989413634299</t>
  </si>
  <si>
    <t>99.9999999890056</t>
  </si>
  <si>
    <t>Annotation Cluster 39</t>
  </si>
  <si>
    <t>Enrichment Score: 0.10404890830658595</t>
  </si>
  <si>
    <t>GO:0007447~imaginal disc pattern formation</t>
  </si>
  <si>
    <t>0.46875813246909154</t>
  </si>
  <si>
    <t>FBGN0004197, FBGN0003295, FBGN0014037</t>
  </si>
  <si>
    <t>1.893368320610687</t>
  </si>
  <si>
    <t>0.9999577905811217</t>
  </si>
  <si>
    <t>99.99433015633062</t>
  </si>
  <si>
    <t>GO:0009953~dorsal/ventral pattern formation</t>
  </si>
  <si>
    <t>0.6530650790717917</t>
  </si>
  <si>
    <t>FBGN0004197, FBGN0014037, FBGN0003089</t>
  </si>
  <si>
    <t>1.3463952502120442</t>
  </si>
  <si>
    <t>0.9999976211501067</t>
  </si>
  <si>
    <t>99.99999218086867</t>
  </si>
  <si>
    <t>GO:0045165~cell fate commitment</t>
  </si>
  <si>
    <t>0.7377780942190396</t>
  </si>
  <si>
    <t>FBGN0004197, FBGN0003295, FBGN0004873, FBGN0038167</t>
  </si>
  <si>
    <t>1.0446170044748617</t>
  </si>
  <si>
    <t>0.9999983106298121</t>
  </si>
  <si>
    <t>99.99999989677359</t>
  </si>
  <si>
    <t>GO:0003002~regionalization</t>
  </si>
  <si>
    <t>0.8727894078592155</t>
  </si>
  <si>
    <t>FBGN0004197, FBGN0003295, FBGN0001147, FBGN0014037, FBGN0003089, FBGN0038167</t>
  </si>
  <si>
    <t>0.8007196421965901</t>
  </si>
  <si>
    <t>0.9999997950440356</t>
  </si>
  <si>
    <t>99.99999999999855</t>
  </si>
  <si>
    <t>GO:0009880~embryonic pattern specification</t>
  </si>
  <si>
    <t>0.8966512347253802</t>
  </si>
  <si>
    <t>FBGN0001147, FBGN0003089, FBGN0038167</t>
  </si>
  <si>
    <t>0.7868543670070387</t>
  </si>
  <si>
    <t>0.9999998979007834</t>
  </si>
  <si>
    <t>99.99999999999994</t>
  </si>
  <si>
    <t>GO:0007389~pattern specification process</t>
  </si>
  <si>
    <t>0.901324238251646</t>
  </si>
  <si>
    <t>0.7573473282442749</t>
  </si>
  <si>
    <t>0.9999999156767966</t>
  </si>
  <si>
    <t>99.99999999999997</t>
  </si>
  <si>
    <t>GO:0035282~segmentation</t>
  </si>
  <si>
    <t>0.9304205849020049</t>
  </si>
  <si>
    <t>FBGN0004197, FBGN0001147, FBGN0038167</t>
  </si>
  <si>
    <t>0.6990898414562536</t>
  </si>
  <si>
    <t>0.9999999651345549</t>
  </si>
  <si>
    <t>GO:0007444~imaginal disc development</t>
  </si>
  <si>
    <t>0.9923944389822364</t>
  </si>
  <si>
    <t>0.44117320091899503</t>
  </si>
  <si>
    <t>0.9999999999982833</t>
  </si>
  <si>
    <t>Annotation Cluster 40</t>
  </si>
  <si>
    <t>Enrichment Score: 0.09840087662947399</t>
  </si>
  <si>
    <t>GO:0005525~GTP binding</t>
  </si>
  <si>
    <t>0.7913065325310371</t>
  </si>
  <si>
    <t>FBGN0050054, FBGN0020655, FBGN0000150</t>
  </si>
  <si>
    <t>1.026534140017286</t>
  </si>
  <si>
    <t>0.9999919914170202</t>
  </si>
  <si>
    <t>99.99999995156246</t>
  </si>
  <si>
    <t>GO:0032561~guanyl ribonucleotide binding</t>
  </si>
  <si>
    <t>0.7989981219579181</t>
  </si>
  <si>
    <t>1.00951976200595</t>
  </si>
  <si>
    <t>0.9999875683489499</t>
  </si>
  <si>
    <t>99.99999997103043</t>
  </si>
  <si>
    <t>GO:0019001~guanyl nucleotide binding</t>
  </si>
  <si>
    <t>0.8015061528245205</t>
  </si>
  <si>
    <t>1.0039729501267964</t>
  </si>
  <si>
    <t>0.9999857741680789</t>
  </si>
  <si>
    <t>99.99999997560514</t>
  </si>
  <si>
    <t>Annotation Cluster 41</t>
  </si>
  <si>
    <t>Enrichment Score: 0.09577131783575817</t>
  </si>
  <si>
    <t>GO:0007267~cell-cell signaling</t>
  </si>
  <si>
    <t>0.6768757349548492</t>
  </si>
  <si>
    <t>FBGN0004197, FBGN0000017, FBGN0039900, FBGN0026378</t>
  </si>
  <si>
    <t>1.1485836257733077</t>
  </si>
  <si>
    <t>0.999996988573573</t>
  </si>
  <si>
    <t>99.99999739480737</t>
  </si>
  <si>
    <t>GO:0007268~synaptic transmission</t>
  </si>
  <si>
    <t>0.8206039052824364</t>
  </si>
  <si>
    <t>FBGN0000017, FBGN0039900, FBGN0026378</t>
  </si>
  <si>
    <t>0.9617108930086029</t>
  </si>
  <si>
    <t>0.9999996783350793</t>
  </si>
  <si>
    <t>99.99999999970795</t>
  </si>
  <si>
    <t>GO:0019226~transmission of nerve impulse</t>
  </si>
  <si>
    <t>Annotation Cluster 42</t>
  </si>
  <si>
    <t>Enrichment Score: 0.09272042191175993</t>
  </si>
  <si>
    <t>GO:0009994~oocyte differentiation</t>
  </si>
  <si>
    <t>0.6649298012109296</t>
  </si>
  <si>
    <t>FBGN0004873, FBGN0003089, FBGN0038167</t>
  </si>
  <si>
    <t>1.3171257882509126</t>
  </si>
  <si>
    <t>0.9999977346491964</t>
  </si>
  <si>
    <t>99.99999543380899</t>
  </si>
  <si>
    <t>GO:0048477~oogenesis</t>
  </si>
  <si>
    <t>0.6652793102044124</t>
  </si>
  <si>
    <t>FBGN0025815, FBGN0004873, FBGN0040290, FBGN0000017, FBGN0004924, FBGN0003089, FBGN0038167, FBGN0000996, FBGN0017545</t>
  </si>
  <si>
    <t>1.0116699004376213</t>
  </si>
  <si>
    <t>0.9999973194536753</t>
  </si>
  <si>
    <t>99.99999550688214</t>
  </si>
  <si>
    <t>GO:0007292~female gamete generation</t>
  </si>
  <si>
    <t>0.6795115200139211</t>
  </si>
  <si>
    <t>0.9986997735089339</t>
  </si>
  <si>
    <t>0.9999967497489154</t>
  </si>
  <si>
    <t>99.99999770462597</t>
  </si>
  <si>
    <t>GO:0007281~germ cell development</t>
  </si>
  <si>
    <t>0.7659074203183001</t>
  </si>
  <si>
    <t>FBGN0004873, FBGN0031934, FBGN0003089, FBGN0038167</t>
  </si>
  <si>
    <t>0.9973298149718844</t>
  </si>
  <si>
    <t>0.9999987802874433</t>
  </si>
  <si>
    <t>99.99999998213511</t>
  </si>
  <si>
    <t>GO:0007276~gamete generation</t>
  </si>
  <si>
    <t>0.8397475596470472</t>
  </si>
  <si>
    <t>FBGN0025815, FBGN0004873, FBGN0040290, FBGN0000017, FBGN0031934, FBGN0004924, FBGN0003089, FBGN0038167, FBGN0000996, FBGN0017545</t>
  </si>
  <si>
    <t>0.8473816260075802</t>
  </si>
  <si>
    <t>0.9999996951892003</t>
  </si>
  <si>
    <t>99.99999999994897</t>
  </si>
  <si>
    <t>GO:0003006~reproductive developmental process</t>
  </si>
  <si>
    <t>0.8447009014142808</t>
  </si>
  <si>
    <t>FBGN0025815, FBGN0004873, FBGN0031934, FBGN0003089, FBGN0038167, FBGN0039559, FBGN0000996</t>
  </si>
  <si>
    <t>0.8381709561596717</t>
  </si>
  <si>
    <t>0.9999996848343573</t>
  </si>
  <si>
    <t>99.9999999999686</t>
  </si>
  <si>
    <t>GO:0030707~ovarian follicle cell development</t>
  </si>
  <si>
    <t>0.8521943346665735</t>
  </si>
  <si>
    <t>FBGN0025815, FBGN0038167, FBGN0000996</t>
  </si>
  <si>
    <t>0.8909968567579704</t>
  </si>
  <si>
    <t>0.9999997177412571</t>
  </si>
  <si>
    <t>99.99999999998538</t>
  </si>
  <si>
    <t>GO:0032989~cellular component morphogenesis</t>
  </si>
  <si>
    <t>0.8601450946333857</t>
  </si>
  <si>
    <t>FBGN0025815, FBGN0005630, FBGN0000017, FBGN0031934, FBGN0035574, FBGN0038167, FBGN0000996</t>
  </si>
  <si>
    <t>0.818753868372189</t>
  </si>
  <si>
    <t>0.9999997574057136</t>
  </si>
  <si>
    <t>99.99999999999378</t>
  </si>
  <si>
    <t>GO:0019953~sexual reproduction</t>
  </si>
  <si>
    <t>0.8620846469162571</t>
  </si>
  <si>
    <t>0.8243236225788024</t>
  </si>
  <si>
    <t>0.9999997496876655</t>
  </si>
  <si>
    <t>99.99999999999498</t>
  </si>
  <si>
    <t>GO:0032504~multicellular organism reproduction</t>
  </si>
  <si>
    <t>0.901779866220359</t>
  </si>
  <si>
    <t>0.778763319531388</t>
  </si>
  <si>
    <t>0.9999999065906364</t>
  </si>
  <si>
    <t>GO:0048609~reproductive process in a multicellular organism</t>
  </si>
  <si>
    <t>GO:0048610~reproductive cellular process</t>
  </si>
  <si>
    <t>0.9193671312939875</t>
  </si>
  <si>
    <t>FBGN0025815, FBGN0004873, FBGN0031934, FBGN0003089, FBGN0038167, FBGN0000996</t>
  </si>
  <si>
    <t>0.7270534351145037</t>
  </si>
  <si>
    <t>0.9999999383668687</t>
  </si>
  <si>
    <t>Annotation Cluster 43</t>
  </si>
  <si>
    <t>Enrichment Score: 0.0815470286005721</t>
  </si>
  <si>
    <t>disulfide bond</t>
  </si>
  <si>
    <t>0.7039408361885551</t>
  </si>
  <si>
    <t>FBGN0004197, FBGN0031670, FBGN0250907, FBGN0000038</t>
  </si>
  <si>
    <t>1.0981912144702841</t>
  </si>
  <si>
    <t>99.9999604897891</t>
  </si>
  <si>
    <t>signal peptide</t>
  </si>
  <si>
    <t>0.7047848018274376</t>
  </si>
  <si>
    <t>FBGN0004197, FBGN0031670, FBGN0041182, FBGN0001189, FBGN0250907, FBGN0000038</t>
  </si>
  <si>
    <t>1.0143198090692123</t>
  </si>
  <si>
    <t>99.99996183269768</t>
  </si>
  <si>
    <t>0.7612915877533243</t>
  </si>
  <si>
    <t>1.0047411707789067</t>
  </si>
  <si>
    <t>0.9937925720423102</t>
  </si>
  <si>
    <t>99.99999620417871</t>
  </si>
  <si>
    <t>signal</t>
  </si>
  <si>
    <t>0.7660169768258592</t>
  </si>
  <si>
    <t>0.9397285067873303</t>
  </si>
  <si>
    <t>0.9926914905186105</t>
  </si>
  <si>
    <t>99.99999700958242</t>
  </si>
  <si>
    <t>transmembrane region</t>
  </si>
  <si>
    <t>0.9207920738913622</t>
  </si>
  <si>
    <t>FBGN0004197, FBGN0035805, FBGN0003022, FBGN0003089, FBGN0053198, FBGN0000038</t>
  </si>
  <si>
    <t>0.7391304347826086</t>
  </si>
  <si>
    <t>99.99999999999542</t>
  </si>
  <si>
    <t>topological domain:Cytoplasmic</t>
  </si>
  <si>
    <t>0.9235307828181859</t>
  </si>
  <si>
    <t>FBGN0004197, FBGN0003089, FBGN0053198, FBGN0000038</t>
  </si>
  <si>
    <t>0.71912013536379</t>
  </si>
  <si>
    <t>99.99999999999702</t>
  </si>
  <si>
    <t>glycosylation site:N-linked (GlcNAc...)</t>
  </si>
  <si>
    <t>0.9422437152440071</t>
  </si>
  <si>
    <t>FBGN0004197, FBGN0001189, FBGN0003089, FBGN0000038</t>
  </si>
  <si>
    <t>0.6762132060461415</t>
  </si>
  <si>
    <t>99.9999999999999</t>
  </si>
  <si>
    <t>glycoprotein</t>
  </si>
  <si>
    <t>0.9604294270300013</t>
  </si>
  <si>
    <t>0.6120837017388742</t>
  </si>
  <si>
    <t>0.9999456916125545</t>
  </si>
  <si>
    <t>Annotation Cluster 44</t>
  </si>
  <si>
    <t>Enrichment Score: 0.07508046000779567</t>
  </si>
  <si>
    <t>GO:0015630~microtubule cytoskeleton</t>
  </si>
  <si>
    <t>0.7574350386426636</t>
  </si>
  <si>
    <t>FBGN0002924, FBGN0040207, FBGN0026378, FBGN0000150</t>
  </si>
  <si>
    <t>1.0118393234672305</t>
  </si>
  <si>
    <t>0.9982086279762455</t>
  </si>
  <si>
    <t>99.99999780709673</t>
  </si>
  <si>
    <t>GO:0005856~cytoskeleton</t>
  </si>
  <si>
    <t>0.8802653931971682</t>
  </si>
  <si>
    <t>FBGN0004873, FBGN0002924, FBGN0040207, FBGN0026378, FBGN0000150</t>
  </si>
  <si>
    <t>0.7927516067050951</t>
  </si>
  <si>
    <t>0.999857908155888</t>
  </si>
  <si>
    <t>99.99999999966603</t>
  </si>
  <si>
    <t>GO:0044430~cytoskeletal part</t>
  </si>
  <si>
    <t>0.8928933739328903</t>
  </si>
  <si>
    <t>0.7756259622396888</t>
  </si>
  <si>
    <t>0.999891183053869</t>
  </si>
  <si>
    <t>99.99999999991662</t>
  </si>
  <si>
    <t>Annotation Cluster 45</t>
  </si>
  <si>
    <t>Enrichment Score: 0.05514146861407518</t>
  </si>
  <si>
    <t>GO:0007411~axon guidance</t>
  </si>
  <si>
    <t>0.6570563587576064</t>
  </si>
  <si>
    <t>FBGN0005630, FBGN0000017, FBGN0035574</t>
  </si>
  <si>
    <t>1.3364952851369554</t>
  </si>
  <si>
    <t>0.9999975104872387</t>
  </si>
  <si>
    <t>99.99999346150092</t>
  </si>
  <si>
    <t>GO:0007409~axonogenesis</t>
  </si>
  <si>
    <t>0.8402126475371201</t>
  </si>
  <si>
    <t>0.9179967615082119</t>
  </si>
  <si>
    <t>0.9999996560936034</t>
  </si>
  <si>
    <t>99.9999999999512</t>
  </si>
  <si>
    <t>GO:0030182~neuron differentiation</t>
  </si>
  <si>
    <t>0.9088901850642526</t>
  </si>
  <si>
    <t>FBGN0003295, FBGN0005630, FBGN0000017, FBGN0035574, FBGN0053197</t>
  </si>
  <si>
    <t>0.7406819836129827</t>
  </si>
  <si>
    <t>0.9999999365783269</t>
  </si>
  <si>
    <t>99.99999999999999</t>
  </si>
  <si>
    <t>GO:0032990~cell part morphogenesis</t>
  </si>
  <si>
    <t>0.9130873202585702</t>
  </si>
  <si>
    <t>FBGN0005630, FBGN0000017, FBGN0031934, FBGN0035574</t>
  </si>
  <si>
    <t>0.7321786859159153</t>
  </si>
  <si>
    <t>0.9999999398935981</t>
  </si>
  <si>
    <t>GO:0048812~neuron projection morphogenesis</t>
  </si>
  <si>
    <t>0.9516175986589523</t>
  </si>
  <si>
    <t>0.6355362195056852</t>
  </si>
  <si>
    <t>0.9999999931241741</t>
  </si>
  <si>
    <t>GO:0031175~neuron projection development</t>
  </si>
  <si>
    <t>0.9522960853905919</t>
  </si>
  <si>
    <t>0.6333218075910313</t>
  </si>
  <si>
    <t>0.9999999927702862</t>
  </si>
  <si>
    <t>GO:0048667~cell morphogenesis involved in neuron differentiation</t>
  </si>
  <si>
    <t>0.9529655523021461</t>
  </si>
  <si>
    <t>0.6311227735368957</t>
  </si>
  <si>
    <t>0.9999999924042001</t>
  </si>
  <si>
    <t>GO:0000904~cell morphogenesis involved in differentiation</t>
  </si>
  <si>
    <t>0.9619975512000655</t>
  </si>
  <si>
    <t>0.5998790718766533</t>
  </si>
  <si>
    <t>0.9999999968448936</t>
  </si>
  <si>
    <t>GO:0048858~cell projection morphogenesis</t>
  </si>
  <si>
    <t>0.970235239260292</t>
  </si>
  <si>
    <t>0.5680104961832061</t>
  </si>
  <si>
    <t>0.9999999988670776</t>
  </si>
  <si>
    <t>GO:0000902~cell morphogenesis</t>
  </si>
  <si>
    <t>0.9787289106528033</t>
  </si>
  <si>
    <t>FBGN0005630, FBGN0000017, FBGN0035574, FBGN0038167</t>
  </si>
  <si>
    <t>0.5483057580049048</t>
  </si>
  <si>
    <t>0.9999999997090073</t>
  </si>
  <si>
    <t>GO:0048666~neuron development</t>
  </si>
  <si>
    <t>0.9799165425882941</t>
  </si>
  <si>
    <t>0.5238137140594408</t>
  </si>
  <si>
    <t>0.9999999997564724</t>
  </si>
  <si>
    <t>GO:0030030~cell projection organization</t>
  </si>
  <si>
    <t>0.9846024238344048</t>
  </si>
  <si>
    <t>0.4979818048729478</t>
  </si>
  <si>
    <t>0.9999999999260498</t>
  </si>
  <si>
    <t>Annotation Cluster 46</t>
  </si>
  <si>
    <t>Enrichment Score: 0.04568248422758166</t>
  </si>
  <si>
    <t>GO:0004252~serine-type endopeptidase activity</t>
  </si>
  <si>
    <t>0.8404798083510987</t>
  </si>
  <si>
    <t>FBGN0038479, FBGN0003295, FBGN0051269, FBGN0039568</t>
  </si>
  <si>
    <t>0.8701098901098901</t>
  </si>
  <si>
    <t>0.9999949243378864</t>
  </si>
  <si>
    <t>99.99999999877583</t>
  </si>
  <si>
    <t>IPR018114:Peptidase S1/S6, chymotrypsin/Hap, active site</t>
  </si>
  <si>
    <t>0.8460833408205278</t>
  </si>
  <si>
    <t>FBGN0038479, FBGN0051269, FBGN0039568</t>
  </si>
  <si>
    <t>0.9047830330996539</t>
  </si>
  <si>
    <t>99.99999999957586</t>
  </si>
  <si>
    <t>GO:0004175~endopeptidase activity</t>
  </si>
  <si>
    <t>0.8735333333552537</t>
  </si>
  <si>
    <t>FBGN0038479, FBGN0003295, FBGN0051269, FBGN0032442, FBGN0039568, FBGN0053198</t>
  </si>
  <si>
    <t>0.799663356337317</t>
  </si>
  <si>
    <t>0.9999971535184515</t>
  </si>
  <si>
    <t>99.99999999994901</t>
  </si>
  <si>
    <t>SM00020:Tryp_SPc</t>
  </si>
  <si>
    <t>0.8776104725339746</t>
  </si>
  <si>
    <t>0.8336405529953916</t>
  </si>
  <si>
    <t>0.999999999999608</t>
  </si>
  <si>
    <t>99.99999995879372</t>
  </si>
  <si>
    <t>IPR001314:Peptidase S1A, chymotrypsin</t>
  </si>
  <si>
    <t>0.8815398578096347</t>
  </si>
  <si>
    <t>0.8229217110573043</t>
  </si>
  <si>
    <t>99.99999999998913</t>
  </si>
  <si>
    <t>GO:0008236~serine-type peptidase activity</t>
  </si>
  <si>
    <t>0.8838037337161324</t>
  </si>
  <si>
    <t>0.791008991008991</t>
  </si>
  <si>
    <t>0.9999973524666474</t>
  </si>
  <si>
    <t>99.999999999984</t>
  </si>
  <si>
    <t>GO:0017171~serine hydrolase activity</t>
  </si>
  <si>
    <t>0.8864601328143218</t>
  </si>
  <si>
    <t>0.7859057071960298</t>
  </si>
  <si>
    <t>0.9999971366759111</t>
  </si>
  <si>
    <t>99.99999999998835</t>
  </si>
  <si>
    <t>IPR001254:Peptidase S1 and S6, chymotrypsin/Hap</t>
  </si>
  <si>
    <t>0.9309782429103258</t>
  </si>
  <si>
    <t>0.6968288682340077</t>
  </si>
  <si>
    <t>GO:0070011~peptidase activity, acting on L-amino acid peptides</t>
  </si>
  <si>
    <t>0.9406766374747821</t>
  </si>
  <si>
    <t>FBGN0038479, FBGN0003295, FBGN0051269, FBGN0039073, FBGN0032442, FBGN0039568, FBGN0053198</t>
  </si>
  <si>
    <t>0.6966566113624938</t>
  </si>
  <si>
    <t>0.9999998601564828</t>
  </si>
  <si>
    <t>GO:0008233~peptidase activity</t>
  </si>
  <si>
    <t>0.9588928649208719</t>
  </si>
  <si>
    <t>0.6579534662867996</t>
  </si>
  <si>
    <t>0.9999999594903535</t>
  </si>
  <si>
    <t>GO:0006508~proteolysis</t>
  </si>
  <si>
    <t>0.9944065941236748</t>
  </si>
  <si>
    <t>FBGN0038479, FBGN0051269, FBGN0035207, FBGN0039073, FBGN0032442, FBGN0039568</t>
  </si>
  <si>
    <t>0.49730057121375093</t>
  </si>
  <si>
    <t>0.9999999999996239</t>
  </si>
  <si>
    <t>Annotation Cluster 47</t>
  </si>
  <si>
    <t>Enrichment Score: 0.03925231834792014</t>
  </si>
  <si>
    <t>GO:0048749~compound eye development</t>
  </si>
  <si>
    <t>0.8859648513909698</t>
  </si>
  <si>
    <t>FBGN0004197, FBGN0003295, FBGN0053197, FBGN0000625</t>
  </si>
  <si>
    <t>0.9999998955813709</t>
  </si>
  <si>
    <t>99.99999999999973</t>
  </si>
  <si>
    <t>GO:0007423~sensory organ development</t>
  </si>
  <si>
    <t>0.9098737639814722</t>
  </si>
  <si>
    <t>FBGN0004197, FBGN0003295, FBGN0037351, FBGN0053197, FBGN0000625</t>
  </si>
  <si>
    <t>0.7388754421895364</t>
  </si>
  <si>
    <t>0.9999999326387571</t>
  </si>
  <si>
    <t>GO:0001654~eye development</t>
  </si>
  <si>
    <t>0.9141229078889556</t>
  </si>
  <si>
    <t>0.7299733284282167</t>
  </si>
  <si>
    <t>0.9999999277778568</t>
  </si>
  <si>
    <t>GO:0001745~compound eye morphogenesis</t>
  </si>
  <si>
    <t>0.9201529468647345</t>
  </si>
  <si>
    <t>FBGN0003295, FBGN0053197, FBGN0000625</t>
  </si>
  <si>
    <t>0.9999999342524027</t>
  </si>
  <si>
    <t>GO:0048592~eye morphogenesis</t>
  </si>
  <si>
    <t>0.938590511398282</t>
  </si>
  <si>
    <t>0.6757002185079032</t>
  </si>
  <si>
    <t>0.999999982133022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</si>
</sst>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66"/>
  <sheetViews>
    <sheetView tabSelected="1" workbookViewId="0">
      <selection activeCell="B35" sqref="B35"/>
    </sheetView>
  </sheetViews>
  <sheetFormatPr defaultRowHeight="15"/>
  <cols>
    <col min="1" max="1" width="19.85546875" bestFit="1" customWidth="1"/>
    <col min="2" max="2" width="51.85546875" customWidth="1"/>
  </cols>
  <sheetData>
    <row r="1" spans="1:13">
      <c r="A1" t="s">
        <v>0</v>
      </c>
      <c r="B1" t="s">
        <v>1</v>
      </c>
      <c r="C1">
        <v>19</v>
      </c>
      <c r="D1">
        <f>C1/G3*100</f>
        <v>14.503816793893129</v>
      </c>
      <c r="E1">
        <f>C1/208*100</f>
        <v>9.1346153846153832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12</v>
      </c>
      <c r="D3" t="s">
        <v>17</v>
      </c>
      <c r="E3" t="s">
        <v>18</v>
      </c>
      <c r="F3" t="s">
        <v>19</v>
      </c>
      <c r="G3">
        <v>131</v>
      </c>
      <c r="H3">
        <v>133</v>
      </c>
      <c r="I3">
        <v>7937</v>
      </c>
      <c r="J3" t="s">
        <v>20</v>
      </c>
      <c r="K3" t="s">
        <v>21</v>
      </c>
      <c r="L3" t="s">
        <v>21</v>
      </c>
      <c r="M3" t="s">
        <v>22</v>
      </c>
    </row>
    <row r="4" spans="1:13">
      <c r="A4" t="s">
        <v>15</v>
      </c>
      <c r="B4" t="s">
        <v>23</v>
      </c>
      <c r="C4">
        <v>9</v>
      </c>
      <c r="D4" t="s">
        <v>24</v>
      </c>
      <c r="E4" t="s">
        <v>25</v>
      </c>
      <c r="F4" t="s">
        <v>26</v>
      </c>
      <c r="G4">
        <v>131</v>
      </c>
      <c r="H4">
        <v>92</v>
      </c>
      <c r="I4">
        <v>7937</v>
      </c>
      <c r="J4" t="s">
        <v>27</v>
      </c>
      <c r="K4" t="s">
        <v>28</v>
      </c>
      <c r="L4" t="s">
        <v>29</v>
      </c>
      <c r="M4" t="s">
        <v>30</v>
      </c>
    </row>
    <row r="5" spans="1:13">
      <c r="A5" t="s">
        <v>15</v>
      </c>
      <c r="B5" t="s">
        <v>31</v>
      </c>
      <c r="C5">
        <v>6</v>
      </c>
      <c r="D5" t="s">
        <v>32</v>
      </c>
      <c r="E5" t="s">
        <v>33</v>
      </c>
      <c r="F5" t="s">
        <v>34</v>
      </c>
      <c r="G5">
        <v>131</v>
      </c>
      <c r="H5">
        <v>40</v>
      </c>
      <c r="I5">
        <v>7937</v>
      </c>
      <c r="J5" t="s">
        <v>35</v>
      </c>
      <c r="K5" t="s">
        <v>36</v>
      </c>
      <c r="L5" t="s">
        <v>37</v>
      </c>
      <c r="M5" t="s">
        <v>38</v>
      </c>
    </row>
    <row r="6" spans="1:13">
      <c r="A6" t="s">
        <v>15</v>
      </c>
      <c r="B6" t="s">
        <v>39</v>
      </c>
      <c r="C6">
        <v>6</v>
      </c>
      <c r="D6" t="s">
        <v>32</v>
      </c>
      <c r="E6" t="s">
        <v>40</v>
      </c>
      <c r="F6" t="s">
        <v>34</v>
      </c>
      <c r="G6">
        <v>131</v>
      </c>
      <c r="H6">
        <v>41</v>
      </c>
      <c r="I6">
        <v>7937</v>
      </c>
      <c r="J6" t="s">
        <v>41</v>
      </c>
      <c r="K6" t="s">
        <v>42</v>
      </c>
      <c r="L6" t="s">
        <v>43</v>
      </c>
      <c r="M6" t="s">
        <v>44</v>
      </c>
    </row>
    <row r="7" spans="1:13">
      <c r="A7" t="s">
        <v>15</v>
      </c>
      <c r="B7" t="s">
        <v>45</v>
      </c>
      <c r="C7">
        <v>15</v>
      </c>
      <c r="D7" t="s">
        <v>46</v>
      </c>
      <c r="E7" t="s">
        <v>47</v>
      </c>
      <c r="F7" t="s">
        <v>48</v>
      </c>
      <c r="G7">
        <v>131</v>
      </c>
      <c r="H7">
        <v>312</v>
      </c>
      <c r="I7">
        <v>7937</v>
      </c>
      <c r="J7" t="s">
        <v>49</v>
      </c>
      <c r="K7" t="s">
        <v>50</v>
      </c>
      <c r="L7" t="s">
        <v>51</v>
      </c>
      <c r="M7" t="s">
        <v>52</v>
      </c>
    </row>
    <row r="8" spans="1:13">
      <c r="A8" t="s">
        <v>15</v>
      </c>
      <c r="B8" t="s">
        <v>53</v>
      </c>
      <c r="C8">
        <v>7</v>
      </c>
      <c r="D8" t="s">
        <v>54</v>
      </c>
      <c r="E8" t="s">
        <v>55</v>
      </c>
      <c r="F8" t="s">
        <v>56</v>
      </c>
      <c r="G8">
        <v>131</v>
      </c>
      <c r="H8">
        <v>64</v>
      </c>
      <c r="I8">
        <v>7937</v>
      </c>
      <c r="J8" t="s">
        <v>57</v>
      </c>
      <c r="K8" t="s">
        <v>58</v>
      </c>
      <c r="L8" t="s">
        <v>59</v>
      </c>
      <c r="M8" t="s">
        <v>60</v>
      </c>
    </row>
    <row r="9" spans="1:13">
      <c r="A9" t="s">
        <v>15</v>
      </c>
      <c r="B9" t="s">
        <v>61</v>
      </c>
      <c r="C9">
        <v>7</v>
      </c>
      <c r="D9" t="s">
        <v>54</v>
      </c>
      <c r="E9" t="s">
        <v>62</v>
      </c>
      <c r="F9" t="s">
        <v>56</v>
      </c>
      <c r="G9">
        <v>131</v>
      </c>
      <c r="H9">
        <v>94</v>
      </c>
      <c r="I9">
        <v>7937</v>
      </c>
      <c r="J9" t="s">
        <v>63</v>
      </c>
      <c r="K9" t="s">
        <v>64</v>
      </c>
      <c r="L9" t="s">
        <v>65</v>
      </c>
      <c r="M9" t="s">
        <v>66</v>
      </c>
    </row>
    <row r="11" spans="1:13">
      <c r="A11" t="s">
        <v>67</v>
      </c>
      <c r="B11" t="s">
        <v>68</v>
      </c>
      <c r="C11">
        <v>28</v>
      </c>
      <c r="D11">
        <f>C11/G13*100</f>
        <v>14.358974358974358</v>
      </c>
      <c r="E11">
        <f>C11/208*100</f>
        <v>13.461538461538462</v>
      </c>
    </row>
    <row r="12" spans="1:13">
      <c r="A12" t="s">
        <v>2</v>
      </c>
      <c r="B12" t="s">
        <v>3</v>
      </c>
      <c r="C12" t="s">
        <v>4</v>
      </c>
      <c r="D12" t="s">
        <v>5</v>
      </c>
      <c r="E12" t="s">
        <v>6</v>
      </c>
      <c r="F12" t="s">
        <v>7</v>
      </c>
      <c r="G12" t="s">
        <v>8</v>
      </c>
      <c r="H12" t="s">
        <v>9</v>
      </c>
      <c r="I12" t="s">
        <v>10</v>
      </c>
      <c r="J12" t="s">
        <v>11</v>
      </c>
      <c r="K12" t="s">
        <v>12</v>
      </c>
      <c r="L12" t="s">
        <v>13</v>
      </c>
      <c r="M12" t="s">
        <v>14</v>
      </c>
    </row>
    <row r="13" spans="1:13">
      <c r="A13" t="s">
        <v>69</v>
      </c>
      <c r="B13" t="s">
        <v>70</v>
      </c>
      <c r="C13">
        <v>19</v>
      </c>
      <c r="D13" t="s">
        <v>71</v>
      </c>
      <c r="E13" t="s">
        <v>72</v>
      </c>
      <c r="F13" t="s">
        <v>73</v>
      </c>
      <c r="G13">
        <v>195</v>
      </c>
      <c r="H13">
        <v>585</v>
      </c>
      <c r="I13">
        <v>12980</v>
      </c>
      <c r="J13" t="s">
        <v>74</v>
      </c>
      <c r="K13" t="s">
        <v>75</v>
      </c>
      <c r="L13" t="s">
        <v>76</v>
      </c>
      <c r="M13" t="s">
        <v>77</v>
      </c>
    </row>
    <row r="14" spans="1:13">
      <c r="A14" t="s">
        <v>78</v>
      </c>
      <c r="B14" t="s">
        <v>79</v>
      </c>
      <c r="C14">
        <v>22</v>
      </c>
      <c r="D14" t="s">
        <v>80</v>
      </c>
      <c r="E14" t="s">
        <v>81</v>
      </c>
      <c r="F14" s="1" t="s">
        <v>82</v>
      </c>
      <c r="G14">
        <v>130</v>
      </c>
      <c r="H14">
        <v>812</v>
      </c>
      <c r="I14">
        <v>7918</v>
      </c>
      <c r="J14" t="s">
        <v>83</v>
      </c>
      <c r="K14" t="s">
        <v>84</v>
      </c>
      <c r="L14" t="s">
        <v>85</v>
      </c>
      <c r="M14" t="s">
        <v>86</v>
      </c>
    </row>
    <row r="15" spans="1:13">
      <c r="A15" t="s">
        <v>78</v>
      </c>
      <c r="B15" t="s">
        <v>87</v>
      </c>
      <c r="C15">
        <v>22</v>
      </c>
      <c r="D15" t="s">
        <v>80</v>
      </c>
      <c r="E15" t="s">
        <v>88</v>
      </c>
      <c r="F15" s="1" t="s">
        <v>82</v>
      </c>
      <c r="G15">
        <v>130</v>
      </c>
      <c r="H15">
        <v>817</v>
      </c>
      <c r="I15">
        <v>7918</v>
      </c>
      <c r="J15" t="s">
        <v>89</v>
      </c>
      <c r="K15" t="s">
        <v>90</v>
      </c>
      <c r="L15" t="s">
        <v>91</v>
      </c>
      <c r="M15" t="s">
        <v>92</v>
      </c>
    </row>
    <row r="16" spans="1:13">
      <c r="A16" t="s">
        <v>78</v>
      </c>
      <c r="B16" t="s">
        <v>93</v>
      </c>
      <c r="C16">
        <v>22</v>
      </c>
      <c r="D16" t="s">
        <v>80</v>
      </c>
      <c r="E16" t="s">
        <v>94</v>
      </c>
      <c r="F16" s="1" t="s">
        <v>82</v>
      </c>
      <c r="G16">
        <v>130</v>
      </c>
      <c r="H16">
        <v>824</v>
      </c>
      <c r="I16">
        <v>7918</v>
      </c>
      <c r="J16" t="s">
        <v>95</v>
      </c>
      <c r="K16" t="s">
        <v>96</v>
      </c>
      <c r="L16" t="s">
        <v>97</v>
      </c>
      <c r="M16" t="s">
        <v>98</v>
      </c>
    </row>
    <row r="17" spans="1:13">
      <c r="A17" t="s">
        <v>69</v>
      </c>
      <c r="B17" t="s">
        <v>99</v>
      </c>
      <c r="C17">
        <v>19</v>
      </c>
      <c r="D17" t="s">
        <v>71</v>
      </c>
      <c r="E17" t="s">
        <v>100</v>
      </c>
      <c r="F17" t="s">
        <v>101</v>
      </c>
      <c r="G17">
        <v>195</v>
      </c>
      <c r="H17">
        <v>743</v>
      </c>
      <c r="I17">
        <v>12980</v>
      </c>
      <c r="J17" t="s">
        <v>102</v>
      </c>
      <c r="K17" t="s">
        <v>103</v>
      </c>
      <c r="L17" t="s">
        <v>104</v>
      </c>
      <c r="M17" t="s">
        <v>105</v>
      </c>
    </row>
    <row r="18" spans="1:13">
      <c r="A18" t="s">
        <v>78</v>
      </c>
      <c r="B18" t="s">
        <v>106</v>
      </c>
      <c r="C18">
        <v>20</v>
      </c>
      <c r="D18" t="s">
        <v>107</v>
      </c>
      <c r="E18" t="s">
        <v>108</v>
      </c>
      <c r="F18" s="1" t="s">
        <v>109</v>
      </c>
      <c r="G18">
        <v>130</v>
      </c>
      <c r="H18">
        <v>748</v>
      </c>
      <c r="I18">
        <v>7918</v>
      </c>
      <c r="J18" t="s">
        <v>110</v>
      </c>
      <c r="K18" t="s">
        <v>111</v>
      </c>
      <c r="L18" t="s">
        <v>112</v>
      </c>
      <c r="M18" t="s">
        <v>113</v>
      </c>
    </row>
    <row r="19" spans="1:13">
      <c r="A19" t="s">
        <v>78</v>
      </c>
      <c r="B19" t="s">
        <v>114</v>
      </c>
      <c r="C19">
        <v>20</v>
      </c>
      <c r="D19" t="s">
        <v>107</v>
      </c>
      <c r="E19" t="s">
        <v>115</v>
      </c>
      <c r="F19" s="1" t="s">
        <v>109</v>
      </c>
      <c r="G19">
        <v>130</v>
      </c>
      <c r="H19">
        <v>750</v>
      </c>
      <c r="I19">
        <v>7918</v>
      </c>
      <c r="J19" t="s">
        <v>116</v>
      </c>
      <c r="K19" t="s">
        <v>117</v>
      </c>
      <c r="L19" t="s">
        <v>118</v>
      </c>
      <c r="M19" t="s">
        <v>119</v>
      </c>
    </row>
    <row r="20" spans="1:13">
      <c r="A20" t="s">
        <v>78</v>
      </c>
      <c r="B20" t="s">
        <v>120</v>
      </c>
      <c r="C20">
        <v>24</v>
      </c>
      <c r="D20" t="s">
        <v>121</v>
      </c>
      <c r="E20" t="s">
        <v>122</v>
      </c>
      <c r="F20" s="1" t="s">
        <v>123</v>
      </c>
      <c r="G20">
        <v>130</v>
      </c>
      <c r="H20">
        <v>989</v>
      </c>
      <c r="I20">
        <v>7918</v>
      </c>
      <c r="J20" t="s">
        <v>124</v>
      </c>
      <c r="K20" t="s">
        <v>125</v>
      </c>
      <c r="L20" t="s">
        <v>126</v>
      </c>
      <c r="M20" t="s">
        <v>127</v>
      </c>
    </row>
    <row r="21" spans="1:13">
      <c r="A21" t="s">
        <v>78</v>
      </c>
      <c r="B21" t="s">
        <v>128</v>
      </c>
      <c r="C21">
        <v>28</v>
      </c>
      <c r="D21" t="s">
        <v>129</v>
      </c>
      <c r="E21" t="s">
        <v>130</v>
      </c>
      <c r="F21" s="1" t="s">
        <v>131</v>
      </c>
      <c r="G21">
        <v>130</v>
      </c>
      <c r="H21">
        <v>1206</v>
      </c>
      <c r="I21">
        <v>7918</v>
      </c>
      <c r="J21" t="s">
        <v>132</v>
      </c>
      <c r="K21" t="s">
        <v>133</v>
      </c>
      <c r="L21" t="s">
        <v>134</v>
      </c>
      <c r="M21" t="s">
        <v>135</v>
      </c>
    </row>
    <row r="22" spans="1:13">
      <c r="A22" t="s">
        <v>78</v>
      </c>
      <c r="B22" t="s">
        <v>136</v>
      </c>
      <c r="C22">
        <v>22</v>
      </c>
      <c r="D22" t="s">
        <v>80</v>
      </c>
      <c r="E22" t="s">
        <v>137</v>
      </c>
      <c r="F22" s="1" t="s">
        <v>138</v>
      </c>
      <c r="G22">
        <v>130</v>
      </c>
      <c r="H22">
        <v>923</v>
      </c>
      <c r="I22">
        <v>7918</v>
      </c>
      <c r="J22" t="s">
        <v>139</v>
      </c>
      <c r="K22" t="s">
        <v>140</v>
      </c>
      <c r="L22" t="s">
        <v>141</v>
      </c>
      <c r="M22" t="s">
        <v>142</v>
      </c>
    </row>
    <row r="23" spans="1:13">
      <c r="A23" t="s">
        <v>78</v>
      </c>
      <c r="B23" t="s">
        <v>143</v>
      </c>
      <c r="C23">
        <v>22</v>
      </c>
      <c r="D23" t="s">
        <v>80</v>
      </c>
      <c r="E23" t="s">
        <v>137</v>
      </c>
      <c r="F23" s="1" t="s">
        <v>138</v>
      </c>
      <c r="G23">
        <v>130</v>
      </c>
      <c r="H23">
        <v>923</v>
      </c>
      <c r="I23">
        <v>7918</v>
      </c>
      <c r="J23" t="s">
        <v>139</v>
      </c>
      <c r="K23" t="s">
        <v>140</v>
      </c>
      <c r="L23" t="s">
        <v>141</v>
      </c>
      <c r="M23" t="s">
        <v>142</v>
      </c>
    </row>
    <row r="25" spans="1:13">
      <c r="A25" t="s">
        <v>144</v>
      </c>
      <c r="B25" t="s">
        <v>145</v>
      </c>
      <c r="C25">
        <v>14</v>
      </c>
      <c r="D25">
        <f>C25/G27*100</f>
        <v>7.1794871794871788</v>
      </c>
      <c r="E25">
        <f>C25/208*100</f>
        <v>6.7307692307692308</v>
      </c>
    </row>
    <row r="26" spans="1:13">
      <c r="A26" t="s">
        <v>2</v>
      </c>
      <c r="B26" t="s">
        <v>3</v>
      </c>
      <c r="C26" t="s">
        <v>4</v>
      </c>
      <c r="D26" t="s">
        <v>5</v>
      </c>
      <c r="E26" t="s">
        <v>6</v>
      </c>
      <c r="F26" t="s">
        <v>7</v>
      </c>
      <c r="G26" t="s">
        <v>8</v>
      </c>
      <c r="H26" t="s">
        <v>9</v>
      </c>
      <c r="I26" t="s">
        <v>10</v>
      </c>
      <c r="J26" t="s">
        <v>11</v>
      </c>
      <c r="K26" t="s">
        <v>12</v>
      </c>
      <c r="L26" t="s">
        <v>13</v>
      </c>
      <c r="M26" t="s">
        <v>14</v>
      </c>
    </row>
    <row r="27" spans="1:13">
      <c r="A27" t="s">
        <v>69</v>
      </c>
      <c r="B27" t="s">
        <v>146</v>
      </c>
      <c r="C27">
        <v>6</v>
      </c>
      <c r="D27" t="s">
        <v>32</v>
      </c>
      <c r="E27" t="s">
        <v>147</v>
      </c>
      <c r="F27" t="s">
        <v>148</v>
      </c>
      <c r="G27">
        <v>195</v>
      </c>
      <c r="H27">
        <v>72</v>
      </c>
      <c r="I27">
        <v>12980</v>
      </c>
      <c r="J27" t="s">
        <v>149</v>
      </c>
      <c r="K27" t="s">
        <v>150</v>
      </c>
      <c r="L27" t="s">
        <v>151</v>
      </c>
      <c r="M27" t="s">
        <v>152</v>
      </c>
    </row>
    <row r="28" spans="1:13">
      <c r="A28" t="s">
        <v>153</v>
      </c>
      <c r="B28" t="s">
        <v>154</v>
      </c>
      <c r="C28">
        <v>8</v>
      </c>
      <c r="D28" t="s">
        <v>155</v>
      </c>
      <c r="E28" t="s">
        <v>156</v>
      </c>
      <c r="F28" t="s">
        <v>157</v>
      </c>
      <c r="G28">
        <v>59</v>
      </c>
      <c r="H28">
        <v>80</v>
      </c>
      <c r="I28">
        <v>2054</v>
      </c>
      <c r="J28" t="s">
        <v>158</v>
      </c>
      <c r="K28" t="s">
        <v>159</v>
      </c>
      <c r="L28" t="s">
        <v>159</v>
      </c>
      <c r="M28" t="s">
        <v>160</v>
      </c>
    </row>
    <row r="29" spans="1:13">
      <c r="A29" t="s">
        <v>78</v>
      </c>
      <c r="B29" t="s">
        <v>161</v>
      </c>
      <c r="C29">
        <v>6</v>
      </c>
      <c r="D29" t="s">
        <v>32</v>
      </c>
      <c r="E29" t="s">
        <v>162</v>
      </c>
      <c r="F29" t="s">
        <v>148</v>
      </c>
      <c r="G29">
        <v>130</v>
      </c>
      <c r="H29">
        <v>90</v>
      </c>
      <c r="I29">
        <v>7918</v>
      </c>
      <c r="J29" t="s">
        <v>163</v>
      </c>
      <c r="K29" t="s">
        <v>164</v>
      </c>
      <c r="L29" t="s">
        <v>164</v>
      </c>
      <c r="M29" t="s">
        <v>165</v>
      </c>
    </row>
    <row r="30" spans="1:13">
      <c r="A30" t="s">
        <v>153</v>
      </c>
      <c r="B30" t="s">
        <v>166</v>
      </c>
      <c r="C30">
        <v>8</v>
      </c>
      <c r="D30" t="s">
        <v>155</v>
      </c>
      <c r="E30" t="s">
        <v>167</v>
      </c>
      <c r="F30" t="s">
        <v>168</v>
      </c>
      <c r="G30">
        <v>59</v>
      </c>
      <c r="H30">
        <v>122</v>
      </c>
      <c r="I30">
        <v>2054</v>
      </c>
      <c r="J30" t="s">
        <v>169</v>
      </c>
      <c r="K30" t="s">
        <v>170</v>
      </c>
      <c r="L30" t="s">
        <v>171</v>
      </c>
      <c r="M30" t="s">
        <v>172</v>
      </c>
    </row>
    <row r="31" spans="1:13">
      <c r="A31" t="s">
        <v>78</v>
      </c>
      <c r="B31" t="s">
        <v>173</v>
      </c>
      <c r="C31">
        <v>3</v>
      </c>
      <c r="D31" t="s">
        <v>174</v>
      </c>
      <c r="E31" t="s">
        <v>175</v>
      </c>
      <c r="F31" t="s">
        <v>176</v>
      </c>
      <c r="G31">
        <v>130</v>
      </c>
      <c r="H31">
        <v>32</v>
      </c>
      <c r="I31">
        <v>7918</v>
      </c>
      <c r="J31" t="s">
        <v>177</v>
      </c>
      <c r="K31" t="s">
        <v>178</v>
      </c>
      <c r="L31" t="s">
        <v>179</v>
      </c>
      <c r="M31" t="s">
        <v>180</v>
      </c>
    </row>
    <row r="32" spans="1:13">
      <c r="A32" t="s">
        <v>78</v>
      </c>
      <c r="B32" t="s">
        <v>181</v>
      </c>
      <c r="C32">
        <v>3</v>
      </c>
      <c r="D32" t="s">
        <v>174</v>
      </c>
      <c r="E32" t="s">
        <v>175</v>
      </c>
      <c r="F32" t="s">
        <v>176</v>
      </c>
      <c r="G32">
        <v>130</v>
      </c>
      <c r="H32">
        <v>32</v>
      </c>
      <c r="I32">
        <v>7918</v>
      </c>
      <c r="J32" t="s">
        <v>177</v>
      </c>
      <c r="K32" t="s">
        <v>178</v>
      </c>
      <c r="L32" t="s">
        <v>179</v>
      </c>
      <c r="M32" t="s">
        <v>180</v>
      </c>
    </row>
    <row r="33" spans="1:13">
      <c r="A33" t="s">
        <v>153</v>
      </c>
      <c r="B33" t="s">
        <v>182</v>
      </c>
      <c r="C33">
        <v>3</v>
      </c>
      <c r="D33" t="s">
        <v>174</v>
      </c>
      <c r="E33" t="s">
        <v>183</v>
      </c>
      <c r="F33" t="s">
        <v>184</v>
      </c>
      <c r="G33">
        <v>59</v>
      </c>
      <c r="H33">
        <v>27</v>
      </c>
      <c r="I33">
        <v>2054</v>
      </c>
      <c r="J33" t="s">
        <v>185</v>
      </c>
      <c r="K33" t="s">
        <v>186</v>
      </c>
      <c r="L33" t="s">
        <v>187</v>
      </c>
      <c r="M33" t="s">
        <v>188</v>
      </c>
    </row>
    <row r="35" spans="1:13">
      <c r="A35" t="s">
        <v>189</v>
      </c>
      <c r="B35" t="s">
        <v>190</v>
      </c>
      <c r="C35">
        <v>7</v>
      </c>
      <c r="D35">
        <f>C35/G37*100</f>
        <v>3.9548022598870061</v>
      </c>
      <c r="E35">
        <f>C35/208*100</f>
        <v>3.3653846153846154</v>
      </c>
    </row>
    <row r="36" spans="1:13">
      <c r="A36" t="s">
        <v>2</v>
      </c>
      <c r="B36" t="s">
        <v>3</v>
      </c>
      <c r="C36" t="s">
        <v>4</v>
      </c>
      <c r="D36" t="s">
        <v>5</v>
      </c>
      <c r="E36" t="s">
        <v>6</v>
      </c>
      <c r="F36" t="s">
        <v>7</v>
      </c>
      <c r="G36" t="s">
        <v>8</v>
      </c>
      <c r="H36" t="s">
        <v>9</v>
      </c>
      <c r="I36" t="s">
        <v>10</v>
      </c>
      <c r="J36" t="s">
        <v>11</v>
      </c>
      <c r="K36" t="s">
        <v>12</v>
      </c>
      <c r="L36" t="s">
        <v>13</v>
      </c>
      <c r="M36" t="s">
        <v>14</v>
      </c>
    </row>
    <row r="37" spans="1:13">
      <c r="A37" t="s">
        <v>191</v>
      </c>
      <c r="B37" t="s">
        <v>192</v>
      </c>
      <c r="C37">
        <v>5</v>
      </c>
      <c r="D37" t="s">
        <v>193</v>
      </c>
      <c r="E37" t="s">
        <v>194</v>
      </c>
      <c r="F37" t="s">
        <v>195</v>
      </c>
      <c r="G37">
        <v>177</v>
      </c>
      <c r="H37">
        <v>48</v>
      </c>
      <c r="I37">
        <v>10196</v>
      </c>
      <c r="J37" t="s">
        <v>196</v>
      </c>
      <c r="K37" t="s">
        <v>197</v>
      </c>
      <c r="L37" t="s">
        <v>197</v>
      </c>
      <c r="M37" t="s">
        <v>198</v>
      </c>
    </row>
    <row r="38" spans="1:13">
      <c r="A38" t="s">
        <v>191</v>
      </c>
      <c r="B38" t="s">
        <v>199</v>
      </c>
      <c r="C38">
        <v>3</v>
      </c>
      <c r="D38" t="s">
        <v>174</v>
      </c>
      <c r="E38" t="s">
        <v>200</v>
      </c>
      <c r="F38" t="s">
        <v>201</v>
      </c>
      <c r="G38">
        <v>177</v>
      </c>
      <c r="H38">
        <v>14</v>
      </c>
      <c r="I38">
        <v>10196</v>
      </c>
      <c r="J38" t="s">
        <v>202</v>
      </c>
      <c r="K38" t="s">
        <v>203</v>
      </c>
      <c r="L38" t="s">
        <v>204</v>
      </c>
      <c r="M38" t="s">
        <v>205</v>
      </c>
    </row>
    <row r="39" spans="1:13">
      <c r="A39" t="s">
        <v>191</v>
      </c>
      <c r="B39" t="s">
        <v>206</v>
      </c>
      <c r="C39">
        <v>3</v>
      </c>
      <c r="D39" t="s">
        <v>174</v>
      </c>
      <c r="E39" t="s">
        <v>207</v>
      </c>
      <c r="F39" t="s">
        <v>201</v>
      </c>
      <c r="G39">
        <v>177</v>
      </c>
      <c r="H39">
        <v>33</v>
      </c>
      <c r="I39">
        <v>10196</v>
      </c>
      <c r="J39" t="s">
        <v>208</v>
      </c>
      <c r="K39" t="s">
        <v>209</v>
      </c>
      <c r="L39" t="s">
        <v>210</v>
      </c>
      <c r="M39" t="s">
        <v>211</v>
      </c>
    </row>
    <row r="40" spans="1:13">
      <c r="A40" t="s">
        <v>15</v>
      </c>
      <c r="B40" t="s">
        <v>212</v>
      </c>
      <c r="C40">
        <v>5</v>
      </c>
      <c r="D40" t="s">
        <v>193</v>
      </c>
      <c r="E40" t="s">
        <v>213</v>
      </c>
      <c r="F40" t="s">
        <v>214</v>
      </c>
      <c r="G40">
        <v>131</v>
      </c>
      <c r="H40">
        <v>112</v>
      </c>
      <c r="I40">
        <v>7937</v>
      </c>
      <c r="J40" t="s">
        <v>215</v>
      </c>
      <c r="K40" t="s">
        <v>209</v>
      </c>
      <c r="L40" t="s">
        <v>216</v>
      </c>
      <c r="M40" t="s">
        <v>217</v>
      </c>
    </row>
    <row r="42" spans="1:13">
      <c r="A42" t="s">
        <v>218</v>
      </c>
      <c r="B42" t="s">
        <v>219</v>
      </c>
      <c r="C42">
        <v>7</v>
      </c>
      <c r="D42">
        <f>C42/G44*100</f>
        <v>5.343511450381679</v>
      </c>
      <c r="E42">
        <f>C42/208*100</f>
        <v>3.3653846153846154</v>
      </c>
    </row>
    <row r="43" spans="1:13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>
      <c r="A44" t="s">
        <v>15</v>
      </c>
      <c r="B44" t="s">
        <v>220</v>
      </c>
      <c r="C44">
        <v>6</v>
      </c>
      <c r="D44" t="s">
        <v>32</v>
      </c>
      <c r="E44" t="s">
        <v>221</v>
      </c>
      <c r="F44" t="s">
        <v>222</v>
      </c>
      <c r="G44">
        <v>131</v>
      </c>
      <c r="H44">
        <v>94</v>
      </c>
      <c r="I44">
        <v>7937</v>
      </c>
      <c r="J44" t="s">
        <v>223</v>
      </c>
      <c r="K44" t="s">
        <v>224</v>
      </c>
      <c r="L44" t="s">
        <v>225</v>
      </c>
      <c r="M44" t="s">
        <v>226</v>
      </c>
    </row>
    <row r="45" spans="1:13">
      <c r="A45" t="s">
        <v>15</v>
      </c>
      <c r="B45" t="s">
        <v>227</v>
      </c>
      <c r="C45">
        <v>4</v>
      </c>
      <c r="D45" t="s">
        <v>228</v>
      </c>
      <c r="E45" t="s">
        <v>229</v>
      </c>
      <c r="F45" t="s">
        <v>230</v>
      </c>
      <c r="G45">
        <v>131</v>
      </c>
      <c r="H45">
        <v>38</v>
      </c>
      <c r="I45">
        <v>7937</v>
      </c>
      <c r="J45" t="s">
        <v>231</v>
      </c>
      <c r="K45" t="s">
        <v>232</v>
      </c>
      <c r="L45" t="s">
        <v>233</v>
      </c>
      <c r="M45" t="s">
        <v>234</v>
      </c>
    </row>
    <row r="46" spans="1:13">
      <c r="A46" t="s">
        <v>69</v>
      </c>
      <c r="B46" t="s">
        <v>235</v>
      </c>
      <c r="C46">
        <v>3</v>
      </c>
      <c r="D46" t="s">
        <v>174</v>
      </c>
      <c r="E46" t="s">
        <v>236</v>
      </c>
      <c r="F46" t="s">
        <v>237</v>
      </c>
      <c r="G46">
        <v>195</v>
      </c>
      <c r="H46">
        <v>22</v>
      </c>
      <c r="I46">
        <v>12980</v>
      </c>
      <c r="J46" t="s">
        <v>238</v>
      </c>
      <c r="K46" t="s">
        <v>239</v>
      </c>
      <c r="L46" t="s">
        <v>240</v>
      </c>
      <c r="M46" t="s">
        <v>241</v>
      </c>
    </row>
    <row r="47" spans="1:13">
      <c r="A47" t="s">
        <v>15</v>
      </c>
      <c r="B47" t="s">
        <v>242</v>
      </c>
      <c r="C47">
        <v>3</v>
      </c>
      <c r="D47" t="s">
        <v>174</v>
      </c>
      <c r="E47" t="s">
        <v>243</v>
      </c>
      <c r="F47" t="s">
        <v>237</v>
      </c>
      <c r="G47">
        <v>131</v>
      </c>
      <c r="H47">
        <v>47</v>
      </c>
      <c r="I47">
        <v>7937</v>
      </c>
      <c r="J47" t="s">
        <v>223</v>
      </c>
      <c r="K47" t="s">
        <v>209</v>
      </c>
      <c r="L47" t="s">
        <v>244</v>
      </c>
      <c r="M47" t="s">
        <v>245</v>
      </c>
    </row>
    <row r="49" spans="1:13">
      <c r="A49" t="s">
        <v>246</v>
      </c>
      <c r="B49" t="s">
        <v>247</v>
      </c>
      <c r="C49">
        <v>15</v>
      </c>
      <c r="D49">
        <f>C49/G52*100</f>
        <v>11.450381679389313</v>
      </c>
      <c r="E49">
        <f>C49/208*100</f>
        <v>7.2115384615384608</v>
      </c>
    </row>
    <row r="50" spans="1:13">
      <c r="A50" t="s">
        <v>2</v>
      </c>
      <c r="B50" t="s">
        <v>3</v>
      </c>
      <c r="C50" t="s">
        <v>4</v>
      </c>
      <c r="D50" t="s">
        <v>5</v>
      </c>
      <c r="E50" t="s">
        <v>6</v>
      </c>
      <c r="F50" t="s">
        <v>7</v>
      </c>
      <c r="G50" t="s">
        <v>8</v>
      </c>
      <c r="H50" t="s">
        <v>9</v>
      </c>
      <c r="I50" t="s">
        <v>10</v>
      </c>
      <c r="J50" t="s">
        <v>11</v>
      </c>
      <c r="K50" t="s">
        <v>12</v>
      </c>
      <c r="L50" t="s">
        <v>13</v>
      </c>
      <c r="M50" t="s">
        <v>14</v>
      </c>
    </row>
    <row r="51" spans="1:13">
      <c r="A51" t="s">
        <v>248</v>
      </c>
      <c r="B51" t="s">
        <v>249</v>
      </c>
      <c r="C51">
        <v>4</v>
      </c>
      <c r="D51" t="s">
        <v>228</v>
      </c>
      <c r="E51" t="s">
        <v>250</v>
      </c>
      <c r="F51" t="s">
        <v>251</v>
      </c>
      <c r="G51">
        <v>86</v>
      </c>
      <c r="H51">
        <v>19</v>
      </c>
      <c r="I51">
        <v>4786</v>
      </c>
      <c r="J51" t="s">
        <v>252</v>
      </c>
      <c r="K51" t="s">
        <v>253</v>
      </c>
      <c r="L51" t="s">
        <v>253</v>
      </c>
      <c r="M51" t="s">
        <v>254</v>
      </c>
    </row>
    <row r="52" spans="1:13">
      <c r="A52" t="s">
        <v>15</v>
      </c>
      <c r="B52" t="s">
        <v>255</v>
      </c>
      <c r="C52">
        <v>7</v>
      </c>
      <c r="D52" t="s">
        <v>54</v>
      </c>
      <c r="E52" t="s">
        <v>256</v>
      </c>
      <c r="F52" t="s">
        <v>257</v>
      </c>
      <c r="G52">
        <v>131</v>
      </c>
      <c r="H52">
        <v>96</v>
      </c>
      <c r="I52">
        <v>7937</v>
      </c>
      <c r="J52" t="s">
        <v>258</v>
      </c>
      <c r="K52" t="s">
        <v>259</v>
      </c>
      <c r="L52" t="s">
        <v>260</v>
      </c>
      <c r="M52" t="s">
        <v>261</v>
      </c>
    </row>
    <row r="53" spans="1:13">
      <c r="A53" t="s">
        <v>15</v>
      </c>
      <c r="B53" t="s">
        <v>262</v>
      </c>
      <c r="C53">
        <v>10</v>
      </c>
      <c r="D53" t="s">
        <v>263</v>
      </c>
      <c r="E53" t="s">
        <v>264</v>
      </c>
      <c r="F53" t="s">
        <v>265</v>
      </c>
      <c r="G53">
        <v>131</v>
      </c>
      <c r="H53">
        <v>221</v>
      </c>
      <c r="I53">
        <v>7937</v>
      </c>
      <c r="J53" t="s">
        <v>266</v>
      </c>
      <c r="K53" t="s">
        <v>267</v>
      </c>
      <c r="L53" t="s">
        <v>268</v>
      </c>
      <c r="M53" t="s">
        <v>269</v>
      </c>
    </row>
    <row r="54" spans="1:13">
      <c r="A54" t="s">
        <v>153</v>
      </c>
      <c r="B54" t="s">
        <v>270</v>
      </c>
      <c r="C54">
        <v>5</v>
      </c>
      <c r="D54" t="s">
        <v>193</v>
      </c>
      <c r="E54" t="s">
        <v>271</v>
      </c>
      <c r="F54" t="s">
        <v>272</v>
      </c>
      <c r="G54">
        <v>59</v>
      </c>
      <c r="H54">
        <v>34</v>
      </c>
      <c r="I54">
        <v>2054</v>
      </c>
      <c r="J54" t="s">
        <v>273</v>
      </c>
      <c r="K54" t="s">
        <v>274</v>
      </c>
      <c r="L54" t="s">
        <v>275</v>
      </c>
      <c r="M54" t="s">
        <v>276</v>
      </c>
    </row>
    <row r="55" spans="1:13">
      <c r="A55" t="s">
        <v>15</v>
      </c>
      <c r="B55" t="s">
        <v>277</v>
      </c>
      <c r="C55">
        <v>4</v>
      </c>
      <c r="D55" t="s">
        <v>228</v>
      </c>
      <c r="E55" t="s">
        <v>278</v>
      </c>
      <c r="F55" t="s">
        <v>279</v>
      </c>
      <c r="G55">
        <v>131</v>
      </c>
      <c r="H55">
        <v>57</v>
      </c>
      <c r="I55">
        <v>7937</v>
      </c>
      <c r="J55" t="s">
        <v>280</v>
      </c>
      <c r="K55" t="s">
        <v>209</v>
      </c>
      <c r="L55" t="s">
        <v>281</v>
      </c>
      <c r="M55" t="s">
        <v>282</v>
      </c>
    </row>
    <row r="56" spans="1:13">
      <c r="A56" t="s">
        <v>248</v>
      </c>
      <c r="B56" t="s">
        <v>283</v>
      </c>
      <c r="C56">
        <v>4</v>
      </c>
      <c r="D56" t="s">
        <v>228</v>
      </c>
      <c r="E56" t="s">
        <v>284</v>
      </c>
      <c r="F56" t="s">
        <v>285</v>
      </c>
      <c r="G56">
        <v>86</v>
      </c>
      <c r="H56">
        <v>77</v>
      </c>
      <c r="I56">
        <v>4786</v>
      </c>
      <c r="J56" t="s">
        <v>286</v>
      </c>
      <c r="K56" t="s">
        <v>287</v>
      </c>
      <c r="L56" t="s">
        <v>288</v>
      </c>
      <c r="M56" t="s">
        <v>289</v>
      </c>
    </row>
    <row r="57" spans="1:13">
      <c r="A57" t="s">
        <v>248</v>
      </c>
      <c r="B57" t="s">
        <v>290</v>
      </c>
      <c r="C57">
        <v>9</v>
      </c>
      <c r="D57" t="s">
        <v>24</v>
      </c>
      <c r="E57" t="s">
        <v>291</v>
      </c>
      <c r="F57" t="s">
        <v>292</v>
      </c>
      <c r="G57">
        <v>86</v>
      </c>
      <c r="H57">
        <v>304</v>
      </c>
      <c r="I57">
        <v>4786</v>
      </c>
      <c r="J57" t="s">
        <v>293</v>
      </c>
      <c r="K57" t="s">
        <v>294</v>
      </c>
      <c r="L57" t="s">
        <v>295</v>
      </c>
      <c r="M57" t="s">
        <v>296</v>
      </c>
    </row>
    <row r="58" spans="1:13">
      <c r="A58" t="s">
        <v>248</v>
      </c>
      <c r="B58" t="s">
        <v>297</v>
      </c>
      <c r="C58">
        <v>3</v>
      </c>
      <c r="D58" t="s">
        <v>174</v>
      </c>
      <c r="E58" t="s">
        <v>298</v>
      </c>
      <c r="F58" t="s">
        <v>299</v>
      </c>
      <c r="G58">
        <v>86</v>
      </c>
      <c r="H58">
        <v>69</v>
      </c>
      <c r="I58">
        <v>4786</v>
      </c>
      <c r="J58" t="s">
        <v>300</v>
      </c>
      <c r="K58" t="s">
        <v>209</v>
      </c>
      <c r="L58" t="s">
        <v>301</v>
      </c>
      <c r="M58" t="s">
        <v>302</v>
      </c>
    </row>
    <row r="59" spans="1:13">
      <c r="A59" t="s">
        <v>248</v>
      </c>
      <c r="B59" t="s">
        <v>303</v>
      </c>
      <c r="C59">
        <v>6</v>
      </c>
      <c r="D59" t="s">
        <v>32</v>
      </c>
      <c r="E59" t="s">
        <v>304</v>
      </c>
      <c r="F59" t="s">
        <v>305</v>
      </c>
      <c r="G59">
        <v>86</v>
      </c>
      <c r="H59">
        <v>243</v>
      </c>
      <c r="I59">
        <v>4786</v>
      </c>
      <c r="J59" t="s">
        <v>306</v>
      </c>
      <c r="K59" t="s">
        <v>209</v>
      </c>
      <c r="L59" t="s">
        <v>307</v>
      </c>
      <c r="M59" t="s">
        <v>308</v>
      </c>
    </row>
    <row r="61" spans="1:13">
      <c r="A61" t="s">
        <v>309</v>
      </c>
      <c r="B61" t="s">
        <v>310</v>
      </c>
      <c r="C61">
        <v>11</v>
      </c>
      <c r="D61">
        <f>C61/G64*100</f>
        <v>8.4615384615384617</v>
      </c>
      <c r="E61">
        <f>C61/208*100</f>
        <v>5.2884615384615383</v>
      </c>
    </row>
    <row r="62" spans="1:13">
      <c r="A62" t="s">
        <v>2</v>
      </c>
      <c r="B62" t="s">
        <v>3</v>
      </c>
      <c r="C62" t="s">
        <v>4</v>
      </c>
      <c r="D62" t="s">
        <v>5</v>
      </c>
      <c r="E62" t="s">
        <v>6</v>
      </c>
      <c r="F62" t="s">
        <v>7</v>
      </c>
      <c r="G62" t="s">
        <v>8</v>
      </c>
      <c r="H62" t="s">
        <v>9</v>
      </c>
      <c r="I62" t="s">
        <v>10</v>
      </c>
      <c r="J62" t="s">
        <v>11</v>
      </c>
      <c r="K62" t="s">
        <v>12</v>
      </c>
      <c r="L62" t="s">
        <v>13</v>
      </c>
      <c r="M62" t="s">
        <v>14</v>
      </c>
    </row>
    <row r="63" spans="1:13">
      <c r="A63" t="s">
        <v>78</v>
      </c>
      <c r="B63" t="s">
        <v>311</v>
      </c>
      <c r="C63">
        <v>6</v>
      </c>
      <c r="D63" t="s">
        <v>32</v>
      </c>
      <c r="E63" t="s">
        <v>312</v>
      </c>
      <c r="F63" t="s">
        <v>313</v>
      </c>
      <c r="G63">
        <v>130</v>
      </c>
      <c r="H63">
        <v>99</v>
      </c>
      <c r="I63">
        <v>7918</v>
      </c>
      <c r="J63" t="s">
        <v>314</v>
      </c>
      <c r="K63" t="s">
        <v>315</v>
      </c>
      <c r="L63" t="s">
        <v>316</v>
      </c>
      <c r="M63" t="s">
        <v>317</v>
      </c>
    </row>
    <row r="64" spans="1:13">
      <c r="A64" t="s">
        <v>78</v>
      </c>
      <c r="B64" t="s">
        <v>318</v>
      </c>
      <c r="C64">
        <v>8</v>
      </c>
      <c r="D64" t="s">
        <v>155</v>
      </c>
      <c r="E64" t="s">
        <v>319</v>
      </c>
      <c r="F64" t="s">
        <v>320</v>
      </c>
      <c r="G64">
        <v>130</v>
      </c>
      <c r="H64">
        <v>185</v>
      </c>
      <c r="I64">
        <v>7918</v>
      </c>
      <c r="J64" t="s">
        <v>321</v>
      </c>
      <c r="K64" t="s">
        <v>322</v>
      </c>
      <c r="L64" t="s">
        <v>323</v>
      </c>
      <c r="M64" t="s">
        <v>324</v>
      </c>
    </row>
    <row r="65" spans="1:13">
      <c r="A65" t="s">
        <v>69</v>
      </c>
      <c r="B65" t="s">
        <v>325</v>
      </c>
      <c r="C65">
        <v>3</v>
      </c>
      <c r="D65" t="s">
        <v>174</v>
      </c>
      <c r="E65" t="s">
        <v>326</v>
      </c>
      <c r="F65" t="s">
        <v>327</v>
      </c>
      <c r="G65">
        <v>195</v>
      </c>
      <c r="H65">
        <v>26</v>
      </c>
      <c r="I65">
        <v>12980</v>
      </c>
      <c r="J65" t="s">
        <v>328</v>
      </c>
      <c r="K65" t="s">
        <v>329</v>
      </c>
      <c r="L65" t="s">
        <v>330</v>
      </c>
      <c r="M65" t="s">
        <v>331</v>
      </c>
    </row>
    <row r="66" spans="1:13">
      <c r="A66" t="s">
        <v>78</v>
      </c>
      <c r="B66" t="s">
        <v>332</v>
      </c>
      <c r="C66">
        <v>3</v>
      </c>
      <c r="D66" t="s">
        <v>174</v>
      </c>
      <c r="E66" t="s">
        <v>333</v>
      </c>
      <c r="F66" t="s">
        <v>327</v>
      </c>
      <c r="G66">
        <v>130</v>
      </c>
      <c r="H66">
        <v>39</v>
      </c>
      <c r="I66">
        <v>7918</v>
      </c>
      <c r="J66" t="s">
        <v>334</v>
      </c>
      <c r="K66" t="s">
        <v>209</v>
      </c>
      <c r="L66" t="s">
        <v>335</v>
      </c>
      <c r="M66" t="s">
        <v>336</v>
      </c>
    </row>
    <row r="67" spans="1:13">
      <c r="A67" t="s">
        <v>78</v>
      </c>
      <c r="B67" t="s">
        <v>337</v>
      </c>
      <c r="C67">
        <v>3</v>
      </c>
      <c r="D67" t="s">
        <v>174</v>
      </c>
      <c r="E67" t="s">
        <v>333</v>
      </c>
      <c r="F67" t="s">
        <v>327</v>
      </c>
      <c r="G67">
        <v>130</v>
      </c>
      <c r="H67">
        <v>39</v>
      </c>
      <c r="I67">
        <v>7918</v>
      </c>
      <c r="J67" t="s">
        <v>334</v>
      </c>
      <c r="K67" t="s">
        <v>209</v>
      </c>
      <c r="L67" t="s">
        <v>335</v>
      </c>
      <c r="M67" t="s">
        <v>336</v>
      </c>
    </row>
    <row r="69" spans="1:13">
      <c r="A69" t="s">
        <v>338</v>
      </c>
      <c r="B69" t="s">
        <v>339</v>
      </c>
    </row>
    <row r="70" spans="1:13">
      <c r="A70" t="s">
        <v>2</v>
      </c>
      <c r="B70" t="s">
        <v>3</v>
      </c>
      <c r="C70" t="s">
        <v>4</v>
      </c>
      <c r="D70" t="s">
        <v>5</v>
      </c>
      <c r="E70" t="s">
        <v>6</v>
      </c>
      <c r="F70" t="s">
        <v>7</v>
      </c>
      <c r="G70" t="s">
        <v>8</v>
      </c>
      <c r="H70" t="s">
        <v>9</v>
      </c>
      <c r="I70" t="s">
        <v>10</v>
      </c>
      <c r="J70" t="s">
        <v>11</v>
      </c>
      <c r="K70" t="s">
        <v>12</v>
      </c>
      <c r="L70" t="s">
        <v>13</v>
      </c>
      <c r="M70" t="s">
        <v>14</v>
      </c>
    </row>
    <row r="71" spans="1:13">
      <c r="A71" t="s">
        <v>248</v>
      </c>
      <c r="B71" t="s">
        <v>340</v>
      </c>
      <c r="C71">
        <v>25</v>
      </c>
      <c r="D71" t="s">
        <v>341</v>
      </c>
      <c r="E71" t="s">
        <v>342</v>
      </c>
      <c r="F71" s="1" t="s">
        <v>343</v>
      </c>
      <c r="G71">
        <v>86</v>
      </c>
      <c r="H71">
        <v>943</v>
      </c>
      <c r="I71">
        <v>4786</v>
      </c>
      <c r="J71" t="s">
        <v>344</v>
      </c>
      <c r="K71" t="s">
        <v>345</v>
      </c>
      <c r="L71" t="s">
        <v>346</v>
      </c>
      <c r="M71" t="s">
        <v>347</v>
      </c>
    </row>
    <row r="72" spans="1:13">
      <c r="A72" t="s">
        <v>248</v>
      </c>
      <c r="B72" t="s">
        <v>348</v>
      </c>
      <c r="C72">
        <v>25</v>
      </c>
      <c r="D72" t="s">
        <v>341</v>
      </c>
      <c r="E72" t="s">
        <v>342</v>
      </c>
      <c r="F72" s="1" t="s">
        <v>343</v>
      </c>
      <c r="G72">
        <v>86</v>
      </c>
      <c r="H72">
        <v>943</v>
      </c>
      <c r="I72">
        <v>4786</v>
      </c>
      <c r="J72" t="s">
        <v>344</v>
      </c>
      <c r="K72" t="s">
        <v>345</v>
      </c>
      <c r="L72" t="s">
        <v>346</v>
      </c>
      <c r="M72" t="s">
        <v>347</v>
      </c>
    </row>
    <row r="73" spans="1:13">
      <c r="A73" t="s">
        <v>248</v>
      </c>
      <c r="B73" t="s">
        <v>290</v>
      </c>
      <c r="C73">
        <v>9</v>
      </c>
      <c r="D73" t="s">
        <v>24</v>
      </c>
      <c r="E73" t="s">
        <v>291</v>
      </c>
      <c r="F73" t="s">
        <v>292</v>
      </c>
      <c r="G73">
        <v>86</v>
      </c>
      <c r="H73">
        <v>304</v>
      </c>
      <c r="I73">
        <v>4786</v>
      </c>
      <c r="J73" t="s">
        <v>293</v>
      </c>
      <c r="K73" t="s">
        <v>294</v>
      </c>
      <c r="L73" t="s">
        <v>295</v>
      </c>
      <c r="M73" t="s">
        <v>296</v>
      </c>
    </row>
    <row r="75" spans="1:13">
      <c r="A75" t="s">
        <v>349</v>
      </c>
      <c r="B75" t="s">
        <v>350</v>
      </c>
      <c r="C75">
        <v>8</v>
      </c>
      <c r="D75">
        <f>C75/G77*100</f>
        <v>6.1538461538461542</v>
      </c>
      <c r="E75">
        <f>C75/208*100</f>
        <v>3.8461538461538463</v>
      </c>
    </row>
    <row r="76" spans="1:13">
      <c r="A76" t="s">
        <v>2</v>
      </c>
      <c r="B76" t="s">
        <v>3</v>
      </c>
      <c r="C76" t="s">
        <v>4</v>
      </c>
      <c r="D76" t="s">
        <v>5</v>
      </c>
      <c r="E76" t="s">
        <v>6</v>
      </c>
      <c r="F76" t="s">
        <v>7</v>
      </c>
      <c r="G76" t="s">
        <v>8</v>
      </c>
      <c r="H76" t="s">
        <v>9</v>
      </c>
      <c r="I76" t="s">
        <v>10</v>
      </c>
      <c r="J76" t="s">
        <v>11</v>
      </c>
      <c r="K76" t="s">
        <v>12</v>
      </c>
      <c r="L76" t="s">
        <v>13</v>
      </c>
      <c r="M76" t="s">
        <v>14</v>
      </c>
    </row>
    <row r="77" spans="1:13">
      <c r="A77" t="s">
        <v>78</v>
      </c>
      <c r="B77" t="s">
        <v>351</v>
      </c>
      <c r="C77">
        <v>6</v>
      </c>
      <c r="D77" t="s">
        <v>32</v>
      </c>
      <c r="E77" t="s">
        <v>352</v>
      </c>
      <c r="F77" t="s">
        <v>353</v>
      </c>
      <c r="G77">
        <v>130</v>
      </c>
      <c r="H77">
        <v>100</v>
      </c>
      <c r="I77">
        <v>7918</v>
      </c>
      <c r="J77" t="s">
        <v>354</v>
      </c>
      <c r="K77" t="s">
        <v>355</v>
      </c>
      <c r="L77" t="s">
        <v>356</v>
      </c>
      <c r="M77" t="s">
        <v>357</v>
      </c>
    </row>
    <row r="78" spans="1:13">
      <c r="A78" t="s">
        <v>69</v>
      </c>
      <c r="B78" t="s">
        <v>358</v>
      </c>
      <c r="C78">
        <v>6</v>
      </c>
      <c r="D78" t="s">
        <v>32</v>
      </c>
      <c r="E78" t="s">
        <v>359</v>
      </c>
      <c r="F78" t="s">
        <v>360</v>
      </c>
      <c r="G78">
        <v>195</v>
      </c>
      <c r="H78">
        <v>212</v>
      </c>
      <c r="I78">
        <v>12980</v>
      </c>
      <c r="J78" t="s">
        <v>361</v>
      </c>
      <c r="K78" t="s">
        <v>362</v>
      </c>
      <c r="L78" t="s">
        <v>363</v>
      </c>
      <c r="M78" t="s">
        <v>364</v>
      </c>
    </row>
    <row r="79" spans="1:13">
      <c r="A79" t="s">
        <v>69</v>
      </c>
      <c r="B79" t="s">
        <v>365</v>
      </c>
      <c r="C79">
        <v>3</v>
      </c>
      <c r="D79" t="s">
        <v>174</v>
      </c>
      <c r="E79" t="s">
        <v>366</v>
      </c>
      <c r="F79" t="s">
        <v>367</v>
      </c>
      <c r="G79">
        <v>195</v>
      </c>
      <c r="H79">
        <v>78</v>
      </c>
      <c r="I79">
        <v>12980</v>
      </c>
      <c r="J79" t="s">
        <v>368</v>
      </c>
      <c r="K79" t="s">
        <v>209</v>
      </c>
      <c r="L79" t="s">
        <v>369</v>
      </c>
      <c r="M79" t="s">
        <v>370</v>
      </c>
    </row>
    <row r="81" spans="1:13">
      <c r="A81" t="s">
        <v>371</v>
      </c>
      <c r="B81" t="s">
        <v>372</v>
      </c>
    </row>
    <row r="82" spans="1:13">
      <c r="A82" t="s">
        <v>2</v>
      </c>
      <c r="B82" t="s">
        <v>3</v>
      </c>
      <c r="C82" t="s">
        <v>4</v>
      </c>
      <c r="D82" t="s">
        <v>5</v>
      </c>
      <c r="E82" t="s">
        <v>6</v>
      </c>
      <c r="F82" t="s">
        <v>7</v>
      </c>
      <c r="G82" t="s">
        <v>8</v>
      </c>
      <c r="H82" t="s">
        <v>9</v>
      </c>
      <c r="I82" t="s">
        <v>10</v>
      </c>
      <c r="J82" t="s">
        <v>11</v>
      </c>
      <c r="K82" t="s">
        <v>12</v>
      </c>
      <c r="L82" t="s">
        <v>13</v>
      </c>
      <c r="M82" t="s">
        <v>14</v>
      </c>
    </row>
    <row r="83" spans="1:13">
      <c r="A83" t="s">
        <v>15</v>
      </c>
      <c r="B83" t="s">
        <v>373</v>
      </c>
      <c r="C83">
        <v>3</v>
      </c>
      <c r="D83" t="s">
        <v>174</v>
      </c>
      <c r="E83" t="s">
        <v>374</v>
      </c>
      <c r="F83" t="s">
        <v>375</v>
      </c>
      <c r="G83">
        <v>131</v>
      </c>
      <c r="H83">
        <v>14</v>
      </c>
      <c r="I83">
        <v>7937</v>
      </c>
      <c r="J83" t="s">
        <v>376</v>
      </c>
      <c r="K83" t="s">
        <v>377</v>
      </c>
      <c r="L83" t="s">
        <v>378</v>
      </c>
      <c r="M83" t="s">
        <v>379</v>
      </c>
    </row>
    <row r="84" spans="1:13">
      <c r="A84" t="s">
        <v>15</v>
      </c>
      <c r="B84" t="s">
        <v>380</v>
      </c>
      <c r="C84">
        <v>3</v>
      </c>
      <c r="D84" t="s">
        <v>174</v>
      </c>
      <c r="E84" t="s">
        <v>381</v>
      </c>
      <c r="F84" t="s">
        <v>375</v>
      </c>
      <c r="G84">
        <v>131</v>
      </c>
      <c r="H84">
        <v>15</v>
      </c>
      <c r="I84">
        <v>7937</v>
      </c>
      <c r="J84" t="s">
        <v>382</v>
      </c>
      <c r="K84" t="s">
        <v>383</v>
      </c>
      <c r="L84" t="s">
        <v>384</v>
      </c>
      <c r="M84" t="s">
        <v>385</v>
      </c>
    </row>
    <row r="85" spans="1:13">
      <c r="A85" t="s">
        <v>15</v>
      </c>
      <c r="B85" t="s">
        <v>386</v>
      </c>
      <c r="C85">
        <v>3</v>
      </c>
      <c r="D85" t="s">
        <v>174</v>
      </c>
      <c r="E85" t="s">
        <v>387</v>
      </c>
      <c r="F85" t="s">
        <v>388</v>
      </c>
      <c r="G85">
        <v>131</v>
      </c>
      <c r="H85">
        <v>35</v>
      </c>
      <c r="I85">
        <v>7937</v>
      </c>
      <c r="J85" t="s">
        <v>389</v>
      </c>
      <c r="K85" t="s">
        <v>209</v>
      </c>
      <c r="L85" t="s">
        <v>390</v>
      </c>
      <c r="M85" t="s">
        <v>391</v>
      </c>
    </row>
    <row r="86" spans="1:13">
      <c r="A86" t="s">
        <v>15</v>
      </c>
      <c r="B86" t="s">
        <v>392</v>
      </c>
      <c r="C86">
        <v>6</v>
      </c>
      <c r="D86" t="s">
        <v>32</v>
      </c>
      <c r="E86" t="s">
        <v>393</v>
      </c>
      <c r="F86" t="s">
        <v>394</v>
      </c>
      <c r="G86">
        <v>131</v>
      </c>
      <c r="H86">
        <v>158</v>
      </c>
      <c r="I86">
        <v>7937</v>
      </c>
      <c r="J86" t="s">
        <v>395</v>
      </c>
      <c r="K86" t="s">
        <v>209</v>
      </c>
      <c r="L86" t="s">
        <v>396</v>
      </c>
      <c r="M86" t="s">
        <v>397</v>
      </c>
    </row>
    <row r="87" spans="1:13">
      <c r="A87" t="s">
        <v>15</v>
      </c>
      <c r="B87" t="s">
        <v>398</v>
      </c>
      <c r="C87">
        <v>6</v>
      </c>
      <c r="D87" t="s">
        <v>32</v>
      </c>
      <c r="E87" t="s">
        <v>393</v>
      </c>
      <c r="F87" t="s">
        <v>394</v>
      </c>
      <c r="G87">
        <v>131</v>
      </c>
      <c r="H87">
        <v>158</v>
      </c>
      <c r="I87">
        <v>7937</v>
      </c>
      <c r="J87" t="s">
        <v>395</v>
      </c>
      <c r="K87" t="s">
        <v>209</v>
      </c>
      <c r="L87" t="s">
        <v>396</v>
      </c>
      <c r="M87" t="s">
        <v>397</v>
      </c>
    </row>
    <row r="88" spans="1:13">
      <c r="A88" t="s">
        <v>15</v>
      </c>
      <c r="B88" t="s">
        <v>399</v>
      </c>
      <c r="C88">
        <v>5</v>
      </c>
      <c r="D88" t="s">
        <v>193</v>
      </c>
      <c r="E88" t="s">
        <v>400</v>
      </c>
      <c r="F88" t="s">
        <v>401</v>
      </c>
      <c r="G88">
        <v>131</v>
      </c>
      <c r="H88">
        <v>151</v>
      </c>
      <c r="I88">
        <v>7937</v>
      </c>
      <c r="J88" t="s">
        <v>402</v>
      </c>
      <c r="K88" t="s">
        <v>209</v>
      </c>
      <c r="L88" t="s">
        <v>403</v>
      </c>
      <c r="M88" t="s">
        <v>404</v>
      </c>
    </row>
    <row r="89" spans="1:13">
      <c r="A89" t="s">
        <v>15</v>
      </c>
      <c r="B89" t="s">
        <v>405</v>
      </c>
      <c r="C89">
        <v>6</v>
      </c>
      <c r="D89" t="s">
        <v>32</v>
      </c>
      <c r="E89" t="s">
        <v>406</v>
      </c>
      <c r="F89" t="s">
        <v>394</v>
      </c>
      <c r="G89">
        <v>131</v>
      </c>
      <c r="H89">
        <v>233</v>
      </c>
      <c r="I89">
        <v>7937</v>
      </c>
      <c r="J89" t="s">
        <v>407</v>
      </c>
      <c r="K89" t="s">
        <v>209</v>
      </c>
      <c r="L89" t="s">
        <v>408</v>
      </c>
      <c r="M89" t="s">
        <v>409</v>
      </c>
    </row>
    <row r="90" spans="1:13">
      <c r="A90" t="s">
        <v>15</v>
      </c>
      <c r="B90" t="s">
        <v>410</v>
      </c>
      <c r="C90">
        <v>3</v>
      </c>
      <c r="D90" t="s">
        <v>174</v>
      </c>
      <c r="E90" t="s">
        <v>411</v>
      </c>
      <c r="F90" t="s">
        <v>412</v>
      </c>
      <c r="G90">
        <v>131</v>
      </c>
      <c r="H90">
        <v>107</v>
      </c>
      <c r="I90">
        <v>7937</v>
      </c>
      <c r="J90" t="s">
        <v>413</v>
      </c>
      <c r="K90" t="s">
        <v>209</v>
      </c>
      <c r="L90" t="s">
        <v>414</v>
      </c>
      <c r="M90" t="s">
        <v>415</v>
      </c>
    </row>
    <row r="91" spans="1:13">
      <c r="A91" t="s">
        <v>15</v>
      </c>
      <c r="B91" t="s">
        <v>416</v>
      </c>
      <c r="C91">
        <v>3</v>
      </c>
      <c r="D91" t="s">
        <v>174</v>
      </c>
      <c r="E91" t="s">
        <v>417</v>
      </c>
      <c r="F91" t="s">
        <v>412</v>
      </c>
      <c r="G91">
        <v>131</v>
      </c>
      <c r="H91">
        <v>112</v>
      </c>
      <c r="I91">
        <v>7937</v>
      </c>
      <c r="J91" t="s">
        <v>418</v>
      </c>
      <c r="K91" t="s">
        <v>209</v>
      </c>
      <c r="L91" t="s">
        <v>419</v>
      </c>
      <c r="M91" t="s">
        <v>420</v>
      </c>
    </row>
    <row r="93" spans="1:13">
      <c r="A93" t="s">
        <v>421</v>
      </c>
      <c r="B93" t="s">
        <v>422</v>
      </c>
    </row>
    <row r="94" spans="1:13">
      <c r="A94" t="s">
        <v>2</v>
      </c>
      <c r="B94" t="s">
        <v>3</v>
      </c>
      <c r="C94" t="s">
        <v>4</v>
      </c>
      <c r="D94" t="s">
        <v>5</v>
      </c>
      <c r="E94" t="s">
        <v>6</v>
      </c>
      <c r="F94" t="s">
        <v>7</v>
      </c>
      <c r="G94" t="s">
        <v>8</v>
      </c>
      <c r="H94" t="s">
        <v>9</v>
      </c>
      <c r="I94" t="s">
        <v>10</v>
      </c>
      <c r="J94" t="s">
        <v>11</v>
      </c>
      <c r="K94" t="s">
        <v>12</v>
      </c>
      <c r="L94" t="s">
        <v>13</v>
      </c>
      <c r="M94" t="s">
        <v>14</v>
      </c>
    </row>
    <row r="95" spans="1:13">
      <c r="A95" t="s">
        <v>69</v>
      </c>
      <c r="B95" t="s">
        <v>423</v>
      </c>
      <c r="C95">
        <v>6</v>
      </c>
      <c r="D95" t="s">
        <v>32</v>
      </c>
      <c r="E95" t="s">
        <v>424</v>
      </c>
      <c r="F95" t="s">
        <v>425</v>
      </c>
      <c r="G95">
        <v>195</v>
      </c>
      <c r="H95">
        <v>166</v>
      </c>
      <c r="I95">
        <v>12980</v>
      </c>
      <c r="J95" t="s">
        <v>426</v>
      </c>
      <c r="K95" t="s">
        <v>427</v>
      </c>
      <c r="L95" t="s">
        <v>428</v>
      </c>
      <c r="M95" t="s">
        <v>429</v>
      </c>
    </row>
    <row r="96" spans="1:13">
      <c r="A96" t="s">
        <v>191</v>
      </c>
      <c r="B96" t="s">
        <v>430</v>
      </c>
      <c r="C96">
        <v>6</v>
      </c>
      <c r="D96" t="s">
        <v>32</v>
      </c>
      <c r="E96" t="s">
        <v>431</v>
      </c>
      <c r="F96" t="s">
        <v>425</v>
      </c>
      <c r="G96">
        <v>177</v>
      </c>
      <c r="H96">
        <v>144</v>
      </c>
      <c r="I96">
        <v>10196</v>
      </c>
      <c r="J96" t="s">
        <v>432</v>
      </c>
      <c r="K96" t="s">
        <v>209</v>
      </c>
      <c r="L96" t="s">
        <v>433</v>
      </c>
      <c r="M96" t="s">
        <v>434</v>
      </c>
    </row>
    <row r="97" spans="1:13">
      <c r="A97" t="s">
        <v>191</v>
      </c>
      <c r="B97" t="s">
        <v>435</v>
      </c>
      <c r="C97">
        <v>6</v>
      </c>
      <c r="D97" t="s">
        <v>32</v>
      </c>
      <c r="E97" t="s">
        <v>436</v>
      </c>
      <c r="F97" t="s">
        <v>425</v>
      </c>
      <c r="G97">
        <v>177</v>
      </c>
      <c r="H97">
        <v>150</v>
      </c>
      <c r="I97">
        <v>10196</v>
      </c>
      <c r="J97" t="s">
        <v>437</v>
      </c>
      <c r="K97" t="s">
        <v>209</v>
      </c>
      <c r="L97" t="s">
        <v>438</v>
      </c>
      <c r="M97" t="s">
        <v>439</v>
      </c>
    </row>
    <row r="98" spans="1:13">
      <c r="A98" t="s">
        <v>191</v>
      </c>
      <c r="B98" t="s">
        <v>440</v>
      </c>
      <c r="C98">
        <v>6</v>
      </c>
      <c r="D98" t="s">
        <v>32</v>
      </c>
      <c r="E98" t="s">
        <v>441</v>
      </c>
      <c r="F98" t="s">
        <v>425</v>
      </c>
      <c r="G98">
        <v>177</v>
      </c>
      <c r="H98">
        <v>154</v>
      </c>
      <c r="I98">
        <v>10196</v>
      </c>
      <c r="J98" t="s">
        <v>442</v>
      </c>
      <c r="K98" t="s">
        <v>209</v>
      </c>
      <c r="L98" t="s">
        <v>443</v>
      </c>
      <c r="M98" t="s">
        <v>444</v>
      </c>
    </row>
    <row r="99" spans="1:13">
      <c r="A99" t="s">
        <v>445</v>
      </c>
      <c r="B99" t="s">
        <v>446</v>
      </c>
      <c r="C99">
        <v>6</v>
      </c>
      <c r="D99" t="s">
        <v>32</v>
      </c>
      <c r="E99" t="s">
        <v>447</v>
      </c>
      <c r="F99" t="s">
        <v>425</v>
      </c>
      <c r="G99">
        <v>70</v>
      </c>
      <c r="H99">
        <v>187</v>
      </c>
      <c r="I99">
        <v>4824</v>
      </c>
      <c r="J99" t="s">
        <v>448</v>
      </c>
      <c r="K99" t="s">
        <v>449</v>
      </c>
      <c r="L99" t="s">
        <v>449</v>
      </c>
      <c r="M99" t="s">
        <v>450</v>
      </c>
    </row>
    <row r="100" spans="1:13">
      <c r="A100" t="s">
        <v>191</v>
      </c>
      <c r="B100" t="s">
        <v>451</v>
      </c>
      <c r="C100">
        <v>5</v>
      </c>
      <c r="D100" t="s">
        <v>193</v>
      </c>
      <c r="E100" t="s">
        <v>452</v>
      </c>
      <c r="F100" t="s">
        <v>453</v>
      </c>
      <c r="G100">
        <v>177</v>
      </c>
      <c r="H100">
        <v>132</v>
      </c>
      <c r="I100">
        <v>10196</v>
      </c>
      <c r="J100" t="s">
        <v>454</v>
      </c>
      <c r="K100" t="s">
        <v>209</v>
      </c>
      <c r="L100" t="s">
        <v>455</v>
      </c>
      <c r="M100" t="s">
        <v>456</v>
      </c>
    </row>
    <row r="101" spans="1:13">
      <c r="A101" t="s">
        <v>191</v>
      </c>
      <c r="B101" t="s">
        <v>457</v>
      </c>
      <c r="C101">
        <v>6</v>
      </c>
      <c r="D101" t="s">
        <v>32</v>
      </c>
      <c r="E101" t="s">
        <v>458</v>
      </c>
      <c r="F101" t="s">
        <v>425</v>
      </c>
      <c r="G101">
        <v>177</v>
      </c>
      <c r="H101">
        <v>187</v>
      </c>
      <c r="I101">
        <v>10196</v>
      </c>
      <c r="J101" t="s">
        <v>459</v>
      </c>
      <c r="K101" t="s">
        <v>209</v>
      </c>
      <c r="L101" t="s">
        <v>460</v>
      </c>
      <c r="M101" t="s">
        <v>461</v>
      </c>
    </row>
    <row r="102" spans="1:13">
      <c r="A102" t="s">
        <v>191</v>
      </c>
      <c r="B102" t="s">
        <v>462</v>
      </c>
      <c r="C102">
        <v>6</v>
      </c>
      <c r="D102" t="s">
        <v>32</v>
      </c>
      <c r="E102" t="s">
        <v>463</v>
      </c>
      <c r="F102" t="s">
        <v>425</v>
      </c>
      <c r="G102">
        <v>177</v>
      </c>
      <c r="H102">
        <v>195</v>
      </c>
      <c r="I102">
        <v>10196</v>
      </c>
      <c r="J102" t="s">
        <v>464</v>
      </c>
      <c r="K102" t="s">
        <v>209</v>
      </c>
      <c r="L102" t="s">
        <v>465</v>
      </c>
      <c r="M102" t="s">
        <v>466</v>
      </c>
    </row>
    <row r="104" spans="1:13">
      <c r="A104" t="s">
        <v>467</v>
      </c>
      <c r="B104" t="s">
        <v>468</v>
      </c>
    </row>
    <row r="105" spans="1:13">
      <c r="A105" t="s">
        <v>2</v>
      </c>
      <c r="B105" t="s">
        <v>3</v>
      </c>
      <c r="C105" t="s">
        <v>4</v>
      </c>
      <c r="D105" t="s">
        <v>5</v>
      </c>
      <c r="E105" t="s">
        <v>6</v>
      </c>
      <c r="F105" t="s">
        <v>7</v>
      </c>
      <c r="G105" t="s">
        <v>8</v>
      </c>
      <c r="H105" t="s">
        <v>9</v>
      </c>
      <c r="I105" t="s">
        <v>10</v>
      </c>
      <c r="J105" t="s">
        <v>11</v>
      </c>
      <c r="K105" t="s">
        <v>12</v>
      </c>
      <c r="L105" t="s">
        <v>13</v>
      </c>
      <c r="M105" t="s">
        <v>14</v>
      </c>
    </row>
    <row r="106" spans="1:13">
      <c r="A106" t="s">
        <v>15</v>
      </c>
      <c r="B106" t="s">
        <v>220</v>
      </c>
      <c r="C106">
        <v>6</v>
      </c>
      <c r="D106" t="s">
        <v>32</v>
      </c>
      <c r="E106" t="s">
        <v>221</v>
      </c>
      <c r="F106" t="s">
        <v>222</v>
      </c>
      <c r="G106">
        <v>131</v>
      </c>
      <c r="H106">
        <v>94</v>
      </c>
      <c r="I106">
        <v>7937</v>
      </c>
      <c r="J106" t="s">
        <v>223</v>
      </c>
      <c r="K106" t="s">
        <v>224</v>
      </c>
      <c r="L106" t="s">
        <v>225</v>
      </c>
      <c r="M106" t="s">
        <v>226</v>
      </c>
    </row>
    <row r="107" spans="1:13">
      <c r="A107" t="s">
        <v>69</v>
      </c>
      <c r="B107" t="s">
        <v>469</v>
      </c>
      <c r="C107">
        <v>3</v>
      </c>
      <c r="D107" t="s">
        <v>174</v>
      </c>
      <c r="E107" t="s">
        <v>470</v>
      </c>
      <c r="F107" t="s">
        <v>471</v>
      </c>
      <c r="G107">
        <v>195</v>
      </c>
      <c r="H107">
        <v>30</v>
      </c>
      <c r="I107">
        <v>12980</v>
      </c>
      <c r="J107" t="s">
        <v>472</v>
      </c>
      <c r="K107" t="s">
        <v>473</v>
      </c>
      <c r="L107" t="s">
        <v>474</v>
      </c>
      <c r="M107" t="s">
        <v>475</v>
      </c>
    </row>
    <row r="108" spans="1:13">
      <c r="A108" t="s">
        <v>69</v>
      </c>
      <c r="B108" t="s">
        <v>476</v>
      </c>
      <c r="C108">
        <v>4</v>
      </c>
      <c r="D108" t="s">
        <v>228</v>
      </c>
      <c r="E108" t="s">
        <v>477</v>
      </c>
      <c r="F108" t="s">
        <v>478</v>
      </c>
      <c r="G108">
        <v>195</v>
      </c>
      <c r="H108">
        <v>93</v>
      </c>
      <c r="I108">
        <v>12980</v>
      </c>
      <c r="J108" t="s">
        <v>479</v>
      </c>
      <c r="K108" t="s">
        <v>480</v>
      </c>
      <c r="L108" t="s">
        <v>481</v>
      </c>
      <c r="M108" t="s">
        <v>482</v>
      </c>
    </row>
    <row r="109" spans="1:13">
      <c r="A109" t="s">
        <v>15</v>
      </c>
      <c r="B109" t="s">
        <v>483</v>
      </c>
      <c r="C109">
        <v>3</v>
      </c>
      <c r="D109" t="s">
        <v>174</v>
      </c>
      <c r="E109" t="s">
        <v>243</v>
      </c>
      <c r="F109" t="s">
        <v>471</v>
      </c>
      <c r="G109">
        <v>131</v>
      </c>
      <c r="H109">
        <v>47</v>
      </c>
      <c r="I109">
        <v>7937</v>
      </c>
      <c r="J109" t="s">
        <v>223</v>
      </c>
      <c r="K109" t="s">
        <v>209</v>
      </c>
      <c r="L109" t="s">
        <v>244</v>
      </c>
      <c r="M109" t="s">
        <v>245</v>
      </c>
    </row>
    <row r="110" spans="1:13">
      <c r="A110" t="s">
        <v>15</v>
      </c>
      <c r="B110" t="s">
        <v>484</v>
      </c>
      <c r="C110">
        <v>3</v>
      </c>
      <c r="D110" t="s">
        <v>174</v>
      </c>
      <c r="E110" t="s">
        <v>243</v>
      </c>
      <c r="F110" t="s">
        <v>471</v>
      </c>
      <c r="G110">
        <v>131</v>
      </c>
      <c r="H110">
        <v>47</v>
      </c>
      <c r="I110">
        <v>7937</v>
      </c>
      <c r="J110" t="s">
        <v>223</v>
      </c>
      <c r="K110" t="s">
        <v>209</v>
      </c>
      <c r="L110" t="s">
        <v>244</v>
      </c>
      <c r="M110" t="s">
        <v>245</v>
      </c>
    </row>
    <row r="111" spans="1:13">
      <c r="A111" t="s">
        <v>78</v>
      </c>
      <c r="B111" t="s">
        <v>485</v>
      </c>
      <c r="C111">
        <v>3</v>
      </c>
      <c r="D111" t="s">
        <v>174</v>
      </c>
      <c r="E111" t="s">
        <v>486</v>
      </c>
      <c r="F111" t="s">
        <v>471</v>
      </c>
      <c r="G111">
        <v>130</v>
      </c>
      <c r="H111">
        <v>48</v>
      </c>
      <c r="I111">
        <v>7918</v>
      </c>
      <c r="J111" t="s">
        <v>487</v>
      </c>
      <c r="K111" t="s">
        <v>209</v>
      </c>
      <c r="L111" t="s">
        <v>488</v>
      </c>
      <c r="M111" t="s">
        <v>489</v>
      </c>
    </row>
    <row r="112" spans="1:13">
      <c r="A112" t="s">
        <v>78</v>
      </c>
      <c r="B112" t="s">
        <v>490</v>
      </c>
      <c r="C112">
        <v>3</v>
      </c>
      <c r="D112" t="s">
        <v>174</v>
      </c>
      <c r="E112" t="s">
        <v>486</v>
      </c>
      <c r="F112" t="s">
        <v>471</v>
      </c>
      <c r="G112">
        <v>130</v>
      </c>
      <c r="H112">
        <v>48</v>
      </c>
      <c r="I112">
        <v>7918</v>
      </c>
      <c r="J112" t="s">
        <v>487</v>
      </c>
      <c r="K112" t="s">
        <v>209</v>
      </c>
      <c r="L112" t="s">
        <v>488</v>
      </c>
      <c r="M112" t="s">
        <v>489</v>
      </c>
    </row>
    <row r="113" spans="1:13">
      <c r="A113" t="s">
        <v>78</v>
      </c>
      <c r="B113" t="s">
        <v>491</v>
      </c>
      <c r="C113">
        <v>3</v>
      </c>
      <c r="D113" t="s">
        <v>174</v>
      </c>
      <c r="E113" t="s">
        <v>486</v>
      </c>
      <c r="F113" t="s">
        <v>471</v>
      </c>
      <c r="G113">
        <v>130</v>
      </c>
      <c r="H113">
        <v>48</v>
      </c>
      <c r="I113">
        <v>7918</v>
      </c>
      <c r="J113" t="s">
        <v>487</v>
      </c>
      <c r="K113" t="s">
        <v>209</v>
      </c>
      <c r="L113" t="s">
        <v>488</v>
      </c>
      <c r="M113" t="s">
        <v>489</v>
      </c>
    </row>
    <row r="114" spans="1:13">
      <c r="A114" t="s">
        <v>15</v>
      </c>
      <c r="B114" t="s">
        <v>492</v>
      </c>
      <c r="C114">
        <v>3</v>
      </c>
      <c r="D114" t="s">
        <v>174</v>
      </c>
      <c r="E114" t="s">
        <v>493</v>
      </c>
      <c r="F114" t="s">
        <v>471</v>
      </c>
      <c r="G114">
        <v>131</v>
      </c>
      <c r="H114">
        <v>48</v>
      </c>
      <c r="I114">
        <v>7937</v>
      </c>
      <c r="J114" t="s">
        <v>494</v>
      </c>
      <c r="K114" t="s">
        <v>209</v>
      </c>
      <c r="L114" t="s">
        <v>495</v>
      </c>
      <c r="M114" t="s">
        <v>496</v>
      </c>
    </row>
    <row r="115" spans="1:13">
      <c r="A115" t="s">
        <v>153</v>
      </c>
      <c r="B115" t="s">
        <v>497</v>
      </c>
      <c r="C115">
        <v>3</v>
      </c>
      <c r="D115" t="s">
        <v>174</v>
      </c>
      <c r="E115" t="s">
        <v>498</v>
      </c>
      <c r="F115" t="s">
        <v>471</v>
      </c>
      <c r="G115">
        <v>59</v>
      </c>
      <c r="H115">
        <v>39</v>
      </c>
      <c r="I115">
        <v>2054</v>
      </c>
      <c r="J115" t="s">
        <v>499</v>
      </c>
      <c r="K115" t="s">
        <v>500</v>
      </c>
      <c r="L115" t="s">
        <v>501</v>
      </c>
      <c r="M115" t="s">
        <v>502</v>
      </c>
    </row>
    <row r="116" spans="1:13">
      <c r="A116" t="s">
        <v>69</v>
      </c>
      <c r="B116" t="s">
        <v>503</v>
      </c>
      <c r="C116">
        <v>5</v>
      </c>
      <c r="D116" t="s">
        <v>193</v>
      </c>
      <c r="E116" t="s">
        <v>504</v>
      </c>
      <c r="F116" t="s">
        <v>505</v>
      </c>
      <c r="G116">
        <v>195</v>
      </c>
      <c r="H116">
        <v>193</v>
      </c>
      <c r="I116">
        <v>12980</v>
      </c>
      <c r="J116" t="s">
        <v>506</v>
      </c>
      <c r="K116" t="s">
        <v>209</v>
      </c>
      <c r="L116" t="s">
        <v>507</v>
      </c>
      <c r="M116" t="s">
        <v>508</v>
      </c>
    </row>
    <row r="118" spans="1:13">
      <c r="A118" t="s">
        <v>509</v>
      </c>
      <c r="B118" t="s">
        <v>510</v>
      </c>
      <c r="C118">
        <v>24</v>
      </c>
      <c r="D118">
        <f>C118/G128*100</f>
        <v>12.307692307692308</v>
      </c>
      <c r="E118">
        <f>C118/208*100</f>
        <v>11.538461538461538</v>
      </c>
    </row>
    <row r="119" spans="1:13">
      <c r="A119" t="s">
        <v>2</v>
      </c>
      <c r="B119" t="s">
        <v>3</v>
      </c>
      <c r="C119" t="s">
        <v>4</v>
      </c>
      <c r="D119" t="s">
        <v>5</v>
      </c>
      <c r="E119" t="s">
        <v>6</v>
      </c>
      <c r="F119" t="s">
        <v>7</v>
      </c>
      <c r="G119" t="s">
        <v>8</v>
      </c>
      <c r="H119" t="s">
        <v>9</v>
      </c>
      <c r="I119" t="s">
        <v>10</v>
      </c>
      <c r="J119" t="s">
        <v>11</v>
      </c>
      <c r="K119" t="s">
        <v>12</v>
      </c>
      <c r="L119" t="s">
        <v>13</v>
      </c>
      <c r="M119" t="s">
        <v>14</v>
      </c>
    </row>
    <row r="120" spans="1:13">
      <c r="A120" t="s">
        <v>248</v>
      </c>
      <c r="B120" t="s">
        <v>511</v>
      </c>
      <c r="C120">
        <v>6</v>
      </c>
      <c r="D120" t="s">
        <v>32</v>
      </c>
      <c r="E120" t="s">
        <v>512</v>
      </c>
      <c r="F120" t="s">
        <v>513</v>
      </c>
      <c r="G120">
        <v>86</v>
      </c>
      <c r="H120">
        <v>126</v>
      </c>
      <c r="I120">
        <v>4786</v>
      </c>
      <c r="J120" t="s">
        <v>514</v>
      </c>
      <c r="K120" t="s">
        <v>515</v>
      </c>
      <c r="L120" t="s">
        <v>516</v>
      </c>
      <c r="M120" t="s">
        <v>517</v>
      </c>
    </row>
    <row r="121" spans="1:13">
      <c r="A121" t="s">
        <v>248</v>
      </c>
      <c r="B121" t="s">
        <v>518</v>
      </c>
      <c r="C121">
        <v>12</v>
      </c>
      <c r="D121" t="s">
        <v>17</v>
      </c>
      <c r="E121" t="s">
        <v>519</v>
      </c>
      <c r="F121" t="s">
        <v>520</v>
      </c>
      <c r="G121">
        <v>86</v>
      </c>
      <c r="H121">
        <v>387</v>
      </c>
      <c r="I121">
        <v>4786</v>
      </c>
      <c r="J121" t="s">
        <v>521</v>
      </c>
      <c r="K121" t="s">
        <v>522</v>
      </c>
      <c r="L121" t="s">
        <v>523</v>
      </c>
      <c r="M121" t="s">
        <v>524</v>
      </c>
    </row>
    <row r="122" spans="1:13">
      <c r="A122" t="s">
        <v>248</v>
      </c>
      <c r="B122" t="s">
        <v>525</v>
      </c>
      <c r="C122">
        <v>15</v>
      </c>
      <c r="D122" t="s">
        <v>46</v>
      </c>
      <c r="E122" t="s">
        <v>526</v>
      </c>
      <c r="F122" t="s">
        <v>527</v>
      </c>
      <c r="G122">
        <v>86</v>
      </c>
      <c r="H122">
        <v>556</v>
      </c>
      <c r="I122">
        <v>4786</v>
      </c>
      <c r="J122" t="s">
        <v>528</v>
      </c>
      <c r="K122" t="s">
        <v>529</v>
      </c>
      <c r="L122" t="s">
        <v>530</v>
      </c>
      <c r="M122" t="s">
        <v>531</v>
      </c>
    </row>
    <row r="123" spans="1:13">
      <c r="A123" t="s">
        <v>248</v>
      </c>
      <c r="B123" t="s">
        <v>532</v>
      </c>
      <c r="C123">
        <v>15</v>
      </c>
      <c r="D123" t="s">
        <v>46</v>
      </c>
      <c r="E123" t="s">
        <v>526</v>
      </c>
      <c r="F123" t="s">
        <v>527</v>
      </c>
      <c r="G123">
        <v>86</v>
      </c>
      <c r="H123">
        <v>556</v>
      </c>
      <c r="I123">
        <v>4786</v>
      </c>
      <c r="J123" t="s">
        <v>528</v>
      </c>
      <c r="K123" t="s">
        <v>529</v>
      </c>
      <c r="L123" t="s">
        <v>530</v>
      </c>
      <c r="M123" t="s">
        <v>531</v>
      </c>
    </row>
    <row r="124" spans="1:13">
      <c r="A124" t="s">
        <v>248</v>
      </c>
      <c r="B124" t="s">
        <v>533</v>
      </c>
      <c r="C124">
        <v>15</v>
      </c>
      <c r="D124" t="s">
        <v>46</v>
      </c>
      <c r="E124" t="s">
        <v>534</v>
      </c>
      <c r="F124" t="s">
        <v>527</v>
      </c>
      <c r="G124">
        <v>86</v>
      </c>
      <c r="H124">
        <v>571</v>
      </c>
      <c r="I124">
        <v>4786</v>
      </c>
      <c r="J124" t="s">
        <v>535</v>
      </c>
      <c r="K124" t="s">
        <v>536</v>
      </c>
      <c r="L124" t="s">
        <v>537</v>
      </c>
      <c r="M124" t="s">
        <v>538</v>
      </c>
    </row>
    <row r="125" spans="1:13">
      <c r="A125" t="s">
        <v>15</v>
      </c>
      <c r="B125" t="s">
        <v>539</v>
      </c>
      <c r="C125">
        <v>12</v>
      </c>
      <c r="D125" t="s">
        <v>17</v>
      </c>
      <c r="E125" t="s">
        <v>540</v>
      </c>
      <c r="F125" t="s">
        <v>541</v>
      </c>
      <c r="G125">
        <v>131</v>
      </c>
      <c r="H125">
        <v>459</v>
      </c>
      <c r="I125">
        <v>7937</v>
      </c>
      <c r="J125" t="s">
        <v>542</v>
      </c>
      <c r="K125" t="s">
        <v>209</v>
      </c>
      <c r="L125" t="s">
        <v>543</v>
      </c>
      <c r="M125" t="s">
        <v>544</v>
      </c>
    </row>
    <row r="126" spans="1:13">
      <c r="A126" t="s">
        <v>248</v>
      </c>
      <c r="B126" t="s">
        <v>545</v>
      </c>
      <c r="C126">
        <v>8</v>
      </c>
      <c r="D126" t="s">
        <v>155</v>
      </c>
      <c r="E126" t="s">
        <v>546</v>
      </c>
      <c r="F126" t="s">
        <v>547</v>
      </c>
      <c r="G126">
        <v>86</v>
      </c>
      <c r="H126">
        <v>265</v>
      </c>
      <c r="I126">
        <v>4786</v>
      </c>
      <c r="J126" t="s">
        <v>548</v>
      </c>
      <c r="K126" t="s">
        <v>209</v>
      </c>
      <c r="L126" t="s">
        <v>549</v>
      </c>
      <c r="M126" t="s">
        <v>550</v>
      </c>
    </row>
    <row r="127" spans="1:13">
      <c r="A127" t="s">
        <v>248</v>
      </c>
      <c r="B127" t="s">
        <v>551</v>
      </c>
      <c r="C127">
        <v>7</v>
      </c>
      <c r="D127" t="s">
        <v>54</v>
      </c>
      <c r="E127" t="s">
        <v>552</v>
      </c>
      <c r="F127" t="s">
        <v>553</v>
      </c>
      <c r="G127">
        <v>86</v>
      </c>
      <c r="H127">
        <v>240</v>
      </c>
      <c r="I127">
        <v>4786</v>
      </c>
      <c r="J127" t="s">
        <v>554</v>
      </c>
      <c r="K127" t="s">
        <v>209</v>
      </c>
      <c r="L127" t="s">
        <v>555</v>
      </c>
      <c r="M127" t="s">
        <v>556</v>
      </c>
    </row>
    <row r="128" spans="1:13">
      <c r="A128" t="s">
        <v>69</v>
      </c>
      <c r="B128" t="s">
        <v>557</v>
      </c>
      <c r="C128">
        <v>16</v>
      </c>
      <c r="D128" t="s">
        <v>558</v>
      </c>
      <c r="E128" t="s">
        <v>559</v>
      </c>
      <c r="F128" t="s">
        <v>560</v>
      </c>
      <c r="G128">
        <v>195</v>
      </c>
      <c r="H128">
        <v>869</v>
      </c>
      <c r="I128">
        <v>12980</v>
      </c>
      <c r="J128" t="s">
        <v>561</v>
      </c>
      <c r="K128" t="s">
        <v>209</v>
      </c>
      <c r="L128" t="s">
        <v>562</v>
      </c>
      <c r="M128" t="s">
        <v>563</v>
      </c>
    </row>
    <row r="129" spans="1:13">
      <c r="A129" t="s">
        <v>69</v>
      </c>
      <c r="B129" t="s">
        <v>564</v>
      </c>
      <c r="C129">
        <v>8</v>
      </c>
      <c r="D129" t="s">
        <v>155</v>
      </c>
      <c r="E129" t="s">
        <v>565</v>
      </c>
      <c r="F129" t="s">
        <v>566</v>
      </c>
      <c r="G129">
        <v>195</v>
      </c>
      <c r="H129">
        <v>387</v>
      </c>
      <c r="I129">
        <v>12980</v>
      </c>
      <c r="J129" t="s">
        <v>567</v>
      </c>
      <c r="K129" t="s">
        <v>209</v>
      </c>
      <c r="L129" t="s">
        <v>568</v>
      </c>
      <c r="M129" t="s">
        <v>569</v>
      </c>
    </row>
    <row r="130" spans="1:13">
      <c r="A130" t="s">
        <v>248</v>
      </c>
      <c r="B130" t="s">
        <v>570</v>
      </c>
      <c r="C130">
        <v>3</v>
      </c>
      <c r="D130" t="s">
        <v>174</v>
      </c>
      <c r="E130" t="s">
        <v>571</v>
      </c>
      <c r="F130" t="s">
        <v>572</v>
      </c>
      <c r="G130">
        <v>86</v>
      </c>
      <c r="H130">
        <v>80</v>
      </c>
      <c r="I130">
        <v>4786</v>
      </c>
      <c r="J130" t="s">
        <v>573</v>
      </c>
      <c r="K130" t="s">
        <v>209</v>
      </c>
      <c r="L130" t="s">
        <v>574</v>
      </c>
      <c r="M130" t="s">
        <v>575</v>
      </c>
    </row>
    <row r="132" spans="1:13">
      <c r="A132" t="s">
        <v>576</v>
      </c>
      <c r="B132" t="s">
        <v>577</v>
      </c>
    </row>
    <row r="133" spans="1:13">
      <c r="A133" t="s">
        <v>2</v>
      </c>
      <c r="B133" t="s">
        <v>3</v>
      </c>
      <c r="C133" t="s">
        <v>4</v>
      </c>
      <c r="D133" t="s">
        <v>5</v>
      </c>
      <c r="E133" t="s">
        <v>6</v>
      </c>
      <c r="F133" t="s">
        <v>7</v>
      </c>
      <c r="G133" t="s">
        <v>8</v>
      </c>
      <c r="H133" t="s">
        <v>9</v>
      </c>
      <c r="I133" t="s">
        <v>10</v>
      </c>
      <c r="J133" t="s">
        <v>11</v>
      </c>
      <c r="K133" t="s">
        <v>12</v>
      </c>
      <c r="L133" t="s">
        <v>13</v>
      </c>
      <c r="M133" t="s">
        <v>14</v>
      </c>
    </row>
    <row r="134" spans="1:13">
      <c r="A134" t="s">
        <v>15</v>
      </c>
      <c r="B134" t="s">
        <v>578</v>
      </c>
      <c r="C134">
        <v>3</v>
      </c>
      <c r="D134" t="s">
        <v>174</v>
      </c>
      <c r="E134" t="s">
        <v>579</v>
      </c>
      <c r="F134" t="s">
        <v>580</v>
      </c>
      <c r="G134">
        <v>131</v>
      </c>
      <c r="H134">
        <v>43</v>
      </c>
      <c r="I134">
        <v>7937</v>
      </c>
      <c r="J134" t="s">
        <v>581</v>
      </c>
      <c r="K134" t="s">
        <v>209</v>
      </c>
      <c r="L134" t="s">
        <v>582</v>
      </c>
      <c r="M134" t="s">
        <v>583</v>
      </c>
    </row>
    <row r="135" spans="1:13">
      <c r="A135" t="s">
        <v>15</v>
      </c>
      <c r="B135" t="s">
        <v>584</v>
      </c>
      <c r="C135">
        <v>3</v>
      </c>
      <c r="D135" t="s">
        <v>174</v>
      </c>
      <c r="E135" t="s">
        <v>243</v>
      </c>
      <c r="F135" t="s">
        <v>580</v>
      </c>
      <c r="G135">
        <v>131</v>
      </c>
      <c r="H135">
        <v>47</v>
      </c>
      <c r="I135">
        <v>7937</v>
      </c>
      <c r="J135" t="s">
        <v>223</v>
      </c>
      <c r="K135" t="s">
        <v>209</v>
      </c>
      <c r="L135" t="s">
        <v>244</v>
      </c>
      <c r="M135" t="s">
        <v>245</v>
      </c>
    </row>
    <row r="136" spans="1:13">
      <c r="A136" t="s">
        <v>15</v>
      </c>
      <c r="B136" t="s">
        <v>585</v>
      </c>
      <c r="C136">
        <v>8</v>
      </c>
      <c r="D136" t="s">
        <v>155</v>
      </c>
      <c r="E136" t="s">
        <v>586</v>
      </c>
      <c r="F136" t="s">
        <v>587</v>
      </c>
      <c r="G136">
        <v>131</v>
      </c>
      <c r="H136">
        <v>298</v>
      </c>
      <c r="I136">
        <v>7937</v>
      </c>
      <c r="J136" t="s">
        <v>588</v>
      </c>
      <c r="K136" t="s">
        <v>209</v>
      </c>
      <c r="L136" t="s">
        <v>589</v>
      </c>
      <c r="M136" t="s">
        <v>590</v>
      </c>
    </row>
    <row r="138" spans="1:13">
      <c r="A138" t="s">
        <v>591</v>
      </c>
      <c r="B138" t="s">
        <v>592</v>
      </c>
      <c r="C138">
        <v>16</v>
      </c>
      <c r="D138">
        <f>C138/G140*100</f>
        <v>12.213740458015266</v>
      </c>
      <c r="E138">
        <f>C138/208*100</f>
        <v>7.6923076923076925</v>
      </c>
    </row>
    <row r="139" spans="1:13">
      <c r="A139" t="s">
        <v>2</v>
      </c>
      <c r="B139" t="s">
        <v>3</v>
      </c>
      <c r="C139" t="s">
        <v>4</v>
      </c>
      <c r="D139" t="s">
        <v>5</v>
      </c>
      <c r="E139" t="s">
        <v>6</v>
      </c>
      <c r="F139" t="s">
        <v>7</v>
      </c>
      <c r="G139" t="s">
        <v>8</v>
      </c>
      <c r="H139" t="s">
        <v>9</v>
      </c>
      <c r="I139" t="s">
        <v>10</v>
      </c>
      <c r="J139" t="s">
        <v>11</v>
      </c>
      <c r="K139" t="s">
        <v>12</v>
      </c>
      <c r="L139" t="s">
        <v>13</v>
      </c>
      <c r="M139" t="s">
        <v>14</v>
      </c>
    </row>
    <row r="140" spans="1:13">
      <c r="A140" t="s">
        <v>15</v>
      </c>
      <c r="B140" t="s">
        <v>593</v>
      </c>
      <c r="C140">
        <v>7</v>
      </c>
      <c r="D140" t="s">
        <v>54</v>
      </c>
      <c r="E140" t="s">
        <v>594</v>
      </c>
      <c r="F140" t="s">
        <v>595</v>
      </c>
      <c r="G140">
        <v>131</v>
      </c>
      <c r="H140">
        <v>225</v>
      </c>
      <c r="I140">
        <v>7937</v>
      </c>
      <c r="J140" t="s">
        <v>596</v>
      </c>
      <c r="K140" t="s">
        <v>209</v>
      </c>
      <c r="L140" t="s">
        <v>597</v>
      </c>
      <c r="M140" t="s">
        <v>598</v>
      </c>
    </row>
    <row r="141" spans="1:13">
      <c r="A141" t="s">
        <v>15</v>
      </c>
      <c r="B141" t="s">
        <v>599</v>
      </c>
      <c r="C141">
        <v>13</v>
      </c>
      <c r="D141" s="2">
        <v>45809</v>
      </c>
      <c r="E141" t="s">
        <v>600</v>
      </c>
      <c r="F141" t="s">
        <v>601</v>
      </c>
      <c r="G141">
        <v>131</v>
      </c>
      <c r="H141">
        <v>547</v>
      </c>
      <c r="I141">
        <v>7937</v>
      </c>
      <c r="J141" t="s">
        <v>602</v>
      </c>
      <c r="K141" t="s">
        <v>209</v>
      </c>
      <c r="L141" t="s">
        <v>603</v>
      </c>
      <c r="M141" t="s">
        <v>604</v>
      </c>
    </row>
    <row r="142" spans="1:13">
      <c r="A142" t="s">
        <v>15</v>
      </c>
      <c r="B142" t="s">
        <v>605</v>
      </c>
      <c r="C142">
        <v>14</v>
      </c>
      <c r="D142" t="s">
        <v>606</v>
      </c>
      <c r="E142" t="s">
        <v>607</v>
      </c>
      <c r="F142" t="s">
        <v>608</v>
      </c>
      <c r="G142">
        <v>131</v>
      </c>
      <c r="H142">
        <v>616</v>
      </c>
      <c r="I142">
        <v>7937</v>
      </c>
      <c r="J142" t="s">
        <v>609</v>
      </c>
      <c r="K142" t="s">
        <v>209</v>
      </c>
      <c r="L142" t="s">
        <v>610</v>
      </c>
      <c r="M142" t="s">
        <v>611</v>
      </c>
    </row>
    <row r="143" spans="1:13">
      <c r="A143" t="s">
        <v>15</v>
      </c>
      <c r="B143" t="s">
        <v>585</v>
      </c>
      <c r="C143">
        <v>8</v>
      </c>
      <c r="D143" t="s">
        <v>155</v>
      </c>
      <c r="E143" t="s">
        <v>586</v>
      </c>
      <c r="F143" t="s">
        <v>587</v>
      </c>
      <c r="G143">
        <v>131</v>
      </c>
      <c r="H143">
        <v>298</v>
      </c>
      <c r="I143">
        <v>7937</v>
      </c>
      <c r="J143" t="s">
        <v>588</v>
      </c>
      <c r="K143" t="s">
        <v>209</v>
      </c>
      <c r="L143" t="s">
        <v>589</v>
      </c>
      <c r="M143" t="s">
        <v>590</v>
      </c>
    </row>
    <row r="144" spans="1:13">
      <c r="A144" t="s">
        <v>15</v>
      </c>
      <c r="B144" t="s">
        <v>612</v>
      </c>
      <c r="C144">
        <v>10</v>
      </c>
      <c r="D144" t="s">
        <v>263</v>
      </c>
      <c r="E144" t="s">
        <v>613</v>
      </c>
      <c r="F144" t="s">
        <v>614</v>
      </c>
      <c r="G144">
        <v>131</v>
      </c>
      <c r="H144">
        <v>406</v>
      </c>
      <c r="I144">
        <v>7937</v>
      </c>
      <c r="J144" t="s">
        <v>615</v>
      </c>
      <c r="K144" t="s">
        <v>209</v>
      </c>
      <c r="L144" t="s">
        <v>616</v>
      </c>
      <c r="M144" t="s">
        <v>617</v>
      </c>
    </row>
    <row r="145" spans="1:13">
      <c r="A145" t="s">
        <v>15</v>
      </c>
      <c r="B145" t="s">
        <v>618</v>
      </c>
      <c r="C145">
        <v>11</v>
      </c>
      <c r="D145" t="s">
        <v>619</v>
      </c>
      <c r="E145" t="s">
        <v>620</v>
      </c>
      <c r="F145" t="s">
        <v>621</v>
      </c>
      <c r="G145">
        <v>131</v>
      </c>
      <c r="H145">
        <v>478</v>
      </c>
      <c r="I145">
        <v>7937</v>
      </c>
      <c r="J145" t="s">
        <v>622</v>
      </c>
      <c r="K145" t="s">
        <v>209</v>
      </c>
      <c r="L145" t="s">
        <v>623</v>
      </c>
      <c r="M145" t="s">
        <v>624</v>
      </c>
    </row>
    <row r="146" spans="1:13">
      <c r="A146" t="s">
        <v>15</v>
      </c>
      <c r="B146" t="s">
        <v>625</v>
      </c>
      <c r="C146">
        <v>11</v>
      </c>
      <c r="D146" t="s">
        <v>619</v>
      </c>
      <c r="E146" t="s">
        <v>626</v>
      </c>
      <c r="F146" t="s">
        <v>621</v>
      </c>
      <c r="G146">
        <v>131</v>
      </c>
      <c r="H146">
        <v>496</v>
      </c>
      <c r="I146">
        <v>7937</v>
      </c>
      <c r="J146" t="s">
        <v>627</v>
      </c>
      <c r="K146" t="s">
        <v>209</v>
      </c>
      <c r="L146" t="s">
        <v>628</v>
      </c>
      <c r="M146" t="s">
        <v>629</v>
      </c>
    </row>
    <row r="147" spans="1:13">
      <c r="A147" t="s">
        <v>15</v>
      </c>
      <c r="B147" t="s">
        <v>630</v>
      </c>
      <c r="C147">
        <v>3</v>
      </c>
      <c r="D147" t="s">
        <v>174</v>
      </c>
      <c r="E147" t="s">
        <v>631</v>
      </c>
      <c r="F147" t="s">
        <v>632</v>
      </c>
      <c r="G147">
        <v>131</v>
      </c>
      <c r="H147">
        <v>78</v>
      </c>
      <c r="I147">
        <v>7937</v>
      </c>
      <c r="J147" t="s">
        <v>633</v>
      </c>
      <c r="K147" t="s">
        <v>209</v>
      </c>
      <c r="L147" t="s">
        <v>634</v>
      </c>
      <c r="M147" t="s">
        <v>635</v>
      </c>
    </row>
    <row r="148" spans="1:13">
      <c r="A148" t="s">
        <v>15</v>
      </c>
      <c r="B148" t="s">
        <v>636</v>
      </c>
      <c r="C148">
        <v>8</v>
      </c>
      <c r="D148" t="s">
        <v>155</v>
      </c>
      <c r="E148" t="s">
        <v>637</v>
      </c>
      <c r="F148" t="s">
        <v>638</v>
      </c>
      <c r="G148">
        <v>131</v>
      </c>
      <c r="H148">
        <v>358</v>
      </c>
      <c r="I148">
        <v>7937</v>
      </c>
      <c r="J148" t="s">
        <v>639</v>
      </c>
      <c r="K148" t="s">
        <v>209</v>
      </c>
      <c r="L148" t="s">
        <v>640</v>
      </c>
      <c r="M148" t="s">
        <v>641</v>
      </c>
    </row>
    <row r="149" spans="1:13">
      <c r="A149" t="s">
        <v>15</v>
      </c>
      <c r="B149" t="s">
        <v>642</v>
      </c>
      <c r="C149">
        <v>3</v>
      </c>
      <c r="D149" t="s">
        <v>174</v>
      </c>
      <c r="E149" t="s">
        <v>643</v>
      </c>
      <c r="F149" t="s">
        <v>632</v>
      </c>
      <c r="G149">
        <v>131</v>
      </c>
      <c r="H149">
        <v>79</v>
      </c>
      <c r="I149">
        <v>7937</v>
      </c>
      <c r="J149" t="s">
        <v>395</v>
      </c>
      <c r="K149" t="s">
        <v>209</v>
      </c>
      <c r="L149" t="s">
        <v>644</v>
      </c>
      <c r="M149" t="s">
        <v>645</v>
      </c>
    </row>
    <row r="150" spans="1:13">
      <c r="A150" t="s">
        <v>15</v>
      </c>
      <c r="B150" t="s">
        <v>646</v>
      </c>
      <c r="C150">
        <v>5</v>
      </c>
      <c r="D150" t="s">
        <v>193</v>
      </c>
      <c r="E150" t="s">
        <v>647</v>
      </c>
      <c r="F150" t="s">
        <v>648</v>
      </c>
      <c r="G150">
        <v>131</v>
      </c>
      <c r="H150">
        <v>194</v>
      </c>
      <c r="I150">
        <v>7937</v>
      </c>
      <c r="J150" t="s">
        <v>649</v>
      </c>
      <c r="K150" t="s">
        <v>209</v>
      </c>
      <c r="L150" t="s">
        <v>650</v>
      </c>
      <c r="M150" t="s">
        <v>651</v>
      </c>
    </row>
    <row r="151" spans="1:13">
      <c r="A151" t="s">
        <v>15</v>
      </c>
      <c r="B151" t="s">
        <v>652</v>
      </c>
      <c r="C151">
        <v>5</v>
      </c>
      <c r="D151" t="s">
        <v>193</v>
      </c>
      <c r="E151" t="s">
        <v>653</v>
      </c>
      <c r="F151" t="s">
        <v>654</v>
      </c>
      <c r="G151">
        <v>131</v>
      </c>
      <c r="H151">
        <v>205</v>
      </c>
      <c r="I151">
        <v>7937</v>
      </c>
      <c r="J151" t="s">
        <v>655</v>
      </c>
      <c r="K151" t="s">
        <v>209</v>
      </c>
      <c r="L151" t="s">
        <v>656</v>
      </c>
      <c r="M151" t="s">
        <v>657</v>
      </c>
    </row>
    <row r="152" spans="1:13">
      <c r="A152" t="s">
        <v>15</v>
      </c>
      <c r="B152" t="s">
        <v>658</v>
      </c>
      <c r="C152">
        <v>9</v>
      </c>
      <c r="D152" t="s">
        <v>24</v>
      </c>
      <c r="E152" t="s">
        <v>659</v>
      </c>
      <c r="F152" t="s">
        <v>660</v>
      </c>
      <c r="G152">
        <v>131</v>
      </c>
      <c r="H152">
        <v>465</v>
      </c>
      <c r="I152">
        <v>7937</v>
      </c>
      <c r="J152" t="s">
        <v>661</v>
      </c>
      <c r="K152" t="s">
        <v>209</v>
      </c>
      <c r="L152" t="s">
        <v>662</v>
      </c>
      <c r="M152" t="s">
        <v>663</v>
      </c>
    </row>
    <row r="154" spans="1:13">
      <c r="A154" t="s">
        <v>664</v>
      </c>
      <c r="B154" t="s">
        <v>665</v>
      </c>
    </row>
    <row r="155" spans="1:13">
      <c r="A155" t="s">
        <v>2</v>
      </c>
      <c r="B155" t="s">
        <v>3</v>
      </c>
      <c r="C155" t="s">
        <v>4</v>
      </c>
      <c r="D155" t="s">
        <v>5</v>
      </c>
      <c r="E155" t="s">
        <v>6</v>
      </c>
      <c r="F155" t="s">
        <v>7</v>
      </c>
      <c r="G155" t="s">
        <v>8</v>
      </c>
      <c r="H155" t="s">
        <v>9</v>
      </c>
      <c r="I155" t="s">
        <v>10</v>
      </c>
      <c r="J155" t="s">
        <v>11</v>
      </c>
      <c r="K155" t="s">
        <v>12</v>
      </c>
      <c r="L155" t="s">
        <v>13</v>
      </c>
      <c r="M155" t="s">
        <v>14</v>
      </c>
    </row>
    <row r="156" spans="1:13">
      <c r="A156" t="s">
        <v>78</v>
      </c>
      <c r="B156" t="s">
        <v>666</v>
      </c>
      <c r="C156">
        <v>5</v>
      </c>
      <c r="D156" t="s">
        <v>193</v>
      </c>
      <c r="E156" t="s">
        <v>667</v>
      </c>
      <c r="F156" t="s">
        <v>668</v>
      </c>
      <c r="G156">
        <v>130</v>
      </c>
      <c r="H156">
        <v>109</v>
      </c>
      <c r="I156">
        <v>7918</v>
      </c>
      <c r="J156" t="s">
        <v>669</v>
      </c>
      <c r="K156" t="s">
        <v>209</v>
      </c>
      <c r="L156" t="s">
        <v>670</v>
      </c>
      <c r="M156" t="s">
        <v>671</v>
      </c>
    </row>
    <row r="157" spans="1:13">
      <c r="A157" t="s">
        <v>78</v>
      </c>
      <c r="B157" t="s">
        <v>672</v>
      </c>
      <c r="C157">
        <v>3</v>
      </c>
      <c r="D157" t="s">
        <v>174</v>
      </c>
      <c r="E157" t="s">
        <v>673</v>
      </c>
      <c r="F157" t="s">
        <v>674</v>
      </c>
      <c r="G157">
        <v>130</v>
      </c>
      <c r="H157">
        <v>36</v>
      </c>
      <c r="I157">
        <v>7918</v>
      </c>
      <c r="J157" t="s">
        <v>675</v>
      </c>
      <c r="K157" t="s">
        <v>209</v>
      </c>
      <c r="L157" t="s">
        <v>676</v>
      </c>
      <c r="M157" t="s">
        <v>677</v>
      </c>
    </row>
    <row r="158" spans="1:13">
      <c r="A158" t="s">
        <v>445</v>
      </c>
      <c r="B158" t="s">
        <v>678</v>
      </c>
      <c r="C158">
        <v>4</v>
      </c>
      <c r="D158" t="s">
        <v>228</v>
      </c>
      <c r="E158" t="s">
        <v>679</v>
      </c>
      <c r="F158" t="s">
        <v>680</v>
      </c>
      <c r="G158">
        <v>70</v>
      </c>
      <c r="H158">
        <v>125</v>
      </c>
      <c r="I158">
        <v>4824</v>
      </c>
      <c r="J158" t="s">
        <v>681</v>
      </c>
      <c r="K158" t="s">
        <v>682</v>
      </c>
      <c r="L158" t="s">
        <v>683</v>
      </c>
      <c r="M158" t="s">
        <v>684</v>
      </c>
    </row>
    <row r="159" spans="1:13">
      <c r="A159" t="s">
        <v>445</v>
      </c>
      <c r="B159" t="s">
        <v>685</v>
      </c>
      <c r="C159">
        <v>3</v>
      </c>
      <c r="D159" t="s">
        <v>174</v>
      </c>
      <c r="E159" t="s">
        <v>686</v>
      </c>
      <c r="F159" t="s">
        <v>687</v>
      </c>
      <c r="G159">
        <v>70</v>
      </c>
      <c r="H159">
        <v>75</v>
      </c>
      <c r="I159">
        <v>4824</v>
      </c>
      <c r="J159" t="s">
        <v>688</v>
      </c>
      <c r="K159" t="s">
        <v>689</v>
      </c>
      <c r="L159" t="s">
        <v>690</v>
      </c>
      <c r="M159" t="s">
        <v>691</v>
      </c>
    </row>
    <row r="160" spans="1:13">
      <c r="A160" t="s">
        <v>445</v>
      </c>
      <c r="B160" t="s">
        <v>692</v>
      </c>
      <c r="C160">
        <v>3</v>
      </c>
      <c r="D160" t="s">
        <v>174</v>
      </c>
      <c r="E160" t="s">
        <v>693</v>
      </c>
      <c r="F160" t="s">
        <v>687</v>
      </c>
      <c r="G160">
        <v>70</v>
      </c>
      <c r="H160">
        <v>76</v>
      </c>
      <c r="I160">
        <v>4824</v>
      </c>
      <c r="J160" t="s">
        <v>694</v>
      </c>
      <c r="K160" t="s">
        <v>695</v>
      </c>
      <c r="L160" t="s">
        <v>696</v>
      </c>
      <c r="M160" t="s">
        <v>697</v>
      </c>
    </row>
    <row r="161" spans="1:13">
      <c r="A161" t="s">
        <v>69</v>
      </c>
      <c r="B161" t="s">
        <v>698</v>
      </c>
      <c r="C161">
        <v>3</v>
      </c>
      <c r="D161" t="s">
        <v>174</v>
      </c>
      <c r="E161" t="s">
        <v>699</v>
      </c>
      <c r="F161" t="s">
        <v>687</v>
      </c>
      <c r="G161">
        <v>195</v>
      </c>
      <c r="H161">
        <v>77</v>
      </c>
      <c r="I161">
        <v>12980</v>
      </c>
      <c r="J161" t="s">
        <v>700</v>
      </c>
      <c r="K161" t="s">
        <v>209</v>
      </c>
      <c r="L161" t="s">
        <v>701</v>
      </c>
      <c r="M161" t="s">
        <v>702</v>
      </c>
    </row>
    <row r="162" spans="1:13">
      <c r="A162" t="s">
        <v>191</v>
      </c>
      <c r="B162" t="s">
        <v>703</v>
      </c>
      <c r="C162">
        <v>3</v>
      </c>
      <c r="D162" t="s">
        <v>174</v>
      </c>
      <c r="E162" t="s">
        <v>704</v>
      </c>
      <c r="F162" t="s">
        <v>687</v>
      </c>
      <c r="G162">
        <v>177</v>
      </c>
      <c r="H162">
        <v>73</v>
      </c>
      <c r="I162">
        <v>10196</v>
      </c>
      <c r="J162" t="s">
        <v>705</v>
      </c>
      <c r="K162" t="s">
        <v>209</v>
      </c>
      <c r="L162" t="s">
        <v>706</v>
      </c>
      <c r="M162" t="s">
        <v>707</v>
      </c>
    </row>
    <row r="163" spans="1:13">
      <c r="A163" t="s">
        <v>78</v>
      </c>
      <c r="B163" t="s">
        <v>708</v>
      </c>
      <c r="C163">
        <v>3</v>
      </c>
      <c r="D163" t="s">
        <v>174</v>
      </c>
      <c r="E163" t="s">
        <v>709</v>
      </c>
      <c r="F163" t="s">
        <v>687</v>
      </c>
      <c r="G163">
        <v>130</v>
      </c>
      <c r="H163">
        <v>78</v>
      </c>
      <c r="I163">
        <v>7918</v>
      </c>
      <c r="J163" t="s">
        <v>710</v>
      </c>
      <c r="K163" t="s">
        <v>209</v>
      </c>
      <c r="L163" t="s">
        <v>711</v>
      </c>
      <c r="M163" t="s">
        <v>712</v>
      </c>
    </row>
    <row r="164" spans="1:13">
      <c r="A164" t="s">
        <v>78</v>
      </c>
      <c r="B164" t="s">
        <v>713</v>
      </c>
      <c r="C164">
        <v>3</v>
      </c>
      <c r="D164" t="s">
        <v>174</v>
      </c>
      <c r="E164" t="s">
        <v>709</v>
      </c>
      <c r="F164" t="s">
        <v>687</v>
      </c>
      <c r="G164">
        <v>130</v>
      </c>
      <c r="H164">
        <v>78</v>
      </c>
      <c r="I164">
        <v>7918</v>
      </c>
      <c r="J164" t="s">
        <v>710</v>
      </c>
      <c r="K164" t="s">
        <v>209</v>
      </c>
      <c r="L164" t="s">
        <v>711</v>
      </c>
      <c r="M164" t="s">
        <v>712</v>
      </c>
    </row>
    <row r="165" spans="1:13">
      <c r="A165" t="s">
        <v>191</v>
      </c>
      <c r="B165" t="s">
        <v>714</v>
      </c>
      <c r="C165">
        <v>4</v>
      </c>
      <c r="D165" t="s">
        <v>228</v>
      </c>
      <c r="E165" t="s">
        <v>715</v>
      </c>
      <c r="F165" t="s">
        <v>680</v>
      </c>
      <c r="G165">
        <v>177</v>
      </c>
      <c r="H165">
        <v>125</v>
      </c>
      <c r="I165">
        <v>10196</v>
      </c>
      <c r="J165" t="s">
        <v>716</v>
      </c>
      <c r="K165" t="s">
        <v>209</v>
      </c>
      <c r="L165" t="s">
        <v>717</v>
      </c>
      <c r="M165" t="s">
        <v>718</v>
      </c>
    </row>
    <row r="166" spans="1:13">
      <c r="A166" t="s">
        <v>191</v>
      </c>
      <c r="B166" t="s">
        <v>719</v>
      </c>
      <c r="C166">
        <v>3</v>
      </c>
      <c r="D166" t="s">
        <v>174</v>
      </c>
      <c r="E166" t="s">
        <v>720</v>
      </c>
      <c r="F166" t="s">
        <v>687</v>
      </c>
      <c r="G166">
        <v>177</v>
      </c>
      <c r="H166">
        <v>75</v>
      </c>
      <c r="I166">
        <v>10196</v>
      </c>
      <c r="J166" t="s">
        <v>437</v>
      </c>
      <c r="K166" t="s">
        <v>209</v>
      </c>
      <c r="L166" t="s">
        <v>721</v>
      </c>
      <c r="M166" t="s">
        <v>722</v>
      </c>
    </row>
    <row r="167" spans="1:13">
      <c r="A167" t="s">
        <v>191</v>
      </c>
      <c r="B167" t="s">
        <v>723</v>
      </c>
      <c r="C167">
        <v>3</v>
      </c>
      <c r="D167" t="s">
        <v>174</v>
      </c>
      <c r="E167" t="s">
        <v>724</v>
      </c>
      <c r="F167" t="s">
        <v>687</v>
      </c>
      <c r="G167">
        <v>177</v>
      </c>
      <c r="H167">
        <v>76</v>
      </c>
      <c r="I167">
        <v>10196</v>
      </c>
      <c r="J167" t="s">
        <v>725</v>
      </c>
      <c r="K167" t="s">
        <v>209</v>
      </c>
      <c r="L167" t="s">
        <v>726</v>
      </c>
      <c r="M167" t="s">
        <v>727</v>
      </c>
    </row>
    <row r="168" spans="1:13">
      <c r="A168" t="s">
        <v>78</v>
      </c>
      <c r="B168" t="s">
        <v>728</v>
      </c>
      <c r="C168">
        <v>7</v>
      </c>
      <c r="D168" t="s">
        <v>54</v>
      </c>
      <c r="E168" t="s">
        <v>729</v>
      </c>
      <c r="F168" t="s">
        <v>730</v>
      </c>
      <c r="G168">
        <v>130</v>
      </c>
      <c r="H168">
        <v>307</v>
      </c>
      <c r="I168">
        <v>7918</v>
      </c>
      <c r="J168" t="s">
        <v>731</v>
      </c>
      <c r="K168" t="s">
        <v>209</v>
      </c>
      <c r="L168" t="s">
        <v>732</v>
      </c>
      <c r="M168" t="s">
        <v>733</v>
      </c>
    </row>
    <row r="169" spans="1:13">
      <c r="A169" t="s">
        <v>78</v>
      </c>
      <c r="B169" t="s">
        <v>734</v>
      </c>
      <c r="C169">
        <v>7</v>
      </c>
      <c r="D169" t="s">
        <v>54</v>
      </c>
      <c r="E169" t="s">
        <v>735</v>
      </c>
      <c r="F169" t="s">
        <v>730</v>
      </c>
      <c r="G169">
        <v>130</v>
      </c>
      <c r="H169">
        <v>353</v>
      </c>
      <c r="I169">
        <v>7918</v>
      </c>
      <c r="J169" t="s">
        <v>736</v>
      </c>
      <c r="K169" t="s">
        <v>209</v>
      </c>
      <c r="L169" t="s">
        <v>737</v>
      </c>
      <c r="M169" t="s">
        <v>738</v>
      </c>
    </row>
    <row r="170" spans="1:13">
      <c r="A170" t="s">
        <v>78</v>
      </c>
      <c r="B170" t="s">
        <v>739</v>
      </c>
      <c r="C170">
        <v>4</v>
      </c>
      <c r="D170" t="s">
        <v>228</v>
      </c>
      <c r="E170" t="s">
        <v>740</v>
      </c>
      <c r="F170" t="s">
        <v>741</v>
      </c>
      <c r="G170">
        <v>130</v>
      </c>
      <c r="H170">
        <v>192</v>
      </c>
      <c r="I170">
        <v>7918</v>
      </c>
      <c r="J170" t="s">
        <v>742</v>
      </c>
      <c r="K170" t="s">
        <v>209</v>
      </c>
      <c r="L170" t="s">
        <v>743</v>
      </c>
      <c r="M170" t="s">
        <v>744</v>
      </c>
    </row>
    <row r="172" spans="1:13">
      <c r="A172" t="s">
        <v>745</v>
      </c>
      <c r="B172" t="s">
        <v>746</v>
      </c>
    </row>
    <row r="173" spans="1:13">
      <c r="A173" t="s">
        <v>2</v>
      </c>
      <c r="B173" t="s">
        <v>3</v>
      </c>
      <c r="C173" t="s">
        <v>4</v>
      </c>
      <c r="D173" t="s">
        <v>5</v>
      </c>
      <c r="E173" t="s">
        <v>6</v>
      </c>
      <c r="F173" t="s">
        <v>7</v>
      </c>
      <c r="G173" t="s">
        <v>8</v>
      </c>
      <c r="H173" t="s">
        <v>9</v>
      </c>
      <c r="I173" t="s">
        <v>10</v>
      </c>
      <c r="J173" t="s">
        <v>11</v>
      </c>
      <c r="K173" t="s">
        <v>12</v>
      </c>
      <c r="L173" t="s">
        <v>13</v>
      </c>
      <c r="M173" t="s">
        <v>14</v>
      </c>
    </row>
    <row r="174" spans="1:13">
      <c r="A174" t="s">
        <v>69</v>
      </c>
      <c r="B174" t="s">
        <v>747</v>
      </c>
      <c r="C174">
        <v>6</v>
      </c>
      <c r="D174" t="s">
        <v>32</v>
      </c>
      <c r="E174" t="s">
        <v>748</v>
      </c>
      <c r="F174" t="s">
        <v>749</v>
      </c>
      <c r="G174">
        <v>195</v>
      </c>
      <c r="H174">
        <v>157</v>
      </c>
      <c r="I174">
        <v>12980</v>
      </c>
      <c r="J174" t="s">
        <v>750</v>
      </c>
      <c r="K174" t="s">
        <v>751</v>
      </c>
      <c r="L174" t="s">
        <v>752</v>
      </c>
      <c r="M174" t="s">
        <v>753</v>
      </c>
    </row>
    <row r="175" spans="1:13">
      <c r="A175" t="s">
        <v>248</v>
      </c>
      <c r="B175" t="s">
        <v>754</v>
      </c>
      <c r="C175">
        <v>11</v>
      </c>
      <c r="D175" t="s">
        <v>619</v>
      </c>
      <c r="E175" t="s">
        <v>755</v>
      </c>
      <c r="F175" t="s">
        <v>756</v>
      </c>
      <c r="G175">
        <v>86</v>
      </c>
      <c r="H175">
        <v>379</v>
      </c>
      <c r="I175">
        <v>4786</v>
      </c>
      <c r="J175" t="s">
        <v>757</v>
      </c>
      <c r="K175" t="s">
        <v>758</v>
      </c>
      <c r="L175" t="s">
        <v>759</v>
      </c>
      <c r="M175" t="s">
        <v>760</v>
      </c>
    </row>
    <row r="176" spans="1:13">
      <c r="A176" t="s">
        <v>78</v>
      </c>
      <c r="B176" t="s">
        <v>761</v>
      </c>
      <c r="C176">
        <v>6</v>
      </c>
      <c r="D176" t="s">
        <v>32</v>
      </c>
      <c r="E176" t="s">
        <v>762</v>
      </c>
      <c r="F176" t="s">
        <v>749</v>
      </c>
      <c r="G176">
        <v>130</v>
      </c>
      <c r="H176">
        <v>178</v>
      </c>
      <c r="I176">
        <v>7918</v>
      </c>
      <c r="J176" t="s">
        <v>763</v>
      </c>
      <c r="K176" t="s">
        <v>209</v>
      </c>
      <c r="L176" t="s">
        <v>764</v>
      </c>
      <c r="M176" t="s">
        <v>765</v>
      </c>
    </row>
    <row r="177" spans="1:13">
      <c r="A177" t="s">
        <v>248</v>
      </c>
      <c r="B177" t="s">
        <v>766</v>
      </c>
      <c r="C177">
        <v>6</v>
      </c>
      <c r="D177" t="s">
        <v>32</v>
      </c>
      <c r="E177" t="s">
        <v>767</v>
      </c>
      <c r="F177" t="s">
        <v>749</v>
      </c>
      <c r="G177">
        <v>86</v>
      </c>
      <c r="H177">
        <v>164</v>
      </c>
      <c r="I177">
        <v>4786</v>
      </c>
      <c r="J177" t="s">
        <v>768</v>
      </c>
      <c r="K177" t="s">
        <v>769</v>
      </c>
      <c r="L177" t="s">
        <v>770</v>
      </c>
      <c r="M177" t="s">
        <v>771</v>
      </c>
    </row>
    <row r="178" spans="1:13">
      <c r="A178" t="s">
        <v>248</v>
      </c>
      <c r="B178" t="s">
        <v>772</v>
      </c>
      <c r="C178">
        <v>4</v>
      </c>
      <c r="D178" t="s">
        <v>228</v>
      </c>
      <c r="E178" t="s">
        <v>773</v>
      </c>
      <c r="F178" t="s">
        <v>774</v>
      </c>
      <c r="G178">
        <v>86</v>
      </c>
      <c r="H178">
        <v>92</v>
      </c>
      <c r="I178">
        <v>4786</v>
      </c>
      <c r="J178" t="s">
        <v>300</v>
      </c>
      <c r="K178" t="s">
        <v>209</v>
      </c>
      <c r="L178" t="s">
        <v>775</v>
      </c>
      <c r="M178" t="s">
        <v>776</v>
      </c>
    </row>
    <row r="179" spans="1:13">
      <c r="A179" t="s">
        <v>248</v>
      </c>
      <c r="B179" t="s">
        <v>777</v>
      </c>
      <c r="C179">
        <v>6</v>
      </c>
      <c r="D179" t="s">
        <v>32</v>
      </c>
      <c r="E179" t="s">
        <v>778</v>
      </c>
      <c r="F179" t="s">
        <v>749</v>
      </c>
      <c r="G179">
        <v>86</v>
      </c>
      <c r="H179">
        <v>186</v>
      </c>
      <c r="I179">
        <v>4786</v>
      </c>
      <c r="J179" t="s">
        <v>779</v>
      </c>
      <c r="K179" t="s">
        <v>209</v>
      </c>
      <c r="L179" t="s">
        <v>780</v>
      </c>
      <c r="M179" t="s">
        <v>781</v>
      </c>
    </row>
    <row r="180" spans="1:13">
      <c r="A180" t="s">
        <v>248</v>
      </c>
      <c r="B180" t="s">
        <v>782</v>
      </c>
      <c r="C180">
        <v>3</v>
      </c>
      <c r="D180" t="s">
        <v>174</v>
      </c>
      <c r="E180" t="s">
        <v>783</v>
      </c>
      <c r="F180" t="s">
        <v>784</v>
      </c>
      <c r="G180">
        <v>86</v>
      </c>
      <c r="H180">
        <v>55</v>
      </c>
      <c r="I180">
        <v>4786</v>
      </c>
      <c r="J180" t="s">
        <v>785</v>
      </c>
      <c r="K180" t="s">
        <v>209</v>
      </c>
      <c r="L180" t="s">
        <v>786</v>
      </c>
      <c r="M180" t="s">
        <v>787</v>
      </c>
    </row>
    <row r="181" spans="1:13">
      <c r="A181" t="s">
        <v>248</v>
      </c>
      <c r="B181" t="s">
        <v>788</v>
      </c>
      <c r="C181">
        <v>3</v>
      </c>
      <c r="D181" t="s">
        <v>174</v>
      </c>
      <c r="E181" t="s">
        <v>789</v>
      </c>
      <c r="F181" t="s">
        <v>790</v>
      </c>
      <c r="G181">
        <v>86</v>
      </c>
      <c r="H181">
        <v>67</v>
      </c>
      <c r="I181">
        <v>4786</v>
      </c>
      <c r="J181" t="s">
        <v>791</v>
      </c>
      <c r="K181" t="s">
        <v>209</v>
      </c>
      <c r="L181" t="s">
        <v>792</v>
      </c>
      <c r="M181" t="s">
        <v>793</v>
      </c>
    </row>
    <row r="182" spans="1:13">
      <c r="A182" t="s">
        <v>248</v>
      </c>
      <c r="B182" t="s">
        <v>794</v>
      </c>
      <c r="C182">
        <v>4</v>
      </c>
      <c r="D182" t="s">
        <v>228</v>
      </c>
      <c r="E182" t="s">
        <v>795</v>
      </c>
      <c r="F182" t="s">
        <v>774</v>
      </c>
      <c r="G182">
        <v>86</v>
      </c>
      <c r="H182">
        <v>127</v>
      </c>
      <c r="I182">
        <v>4786</v>
      </c>
      <c r="J182" t="s">
        <v>796</v>
      </c>
      <c r="K182" t="s">
        <v>209</v>
      </c>
      <c r="L182" t="s">
        <v>797</v>
      </c>
      <c r="M182" t="s">
        <v>798</v>
      </c>
    </row>
    <row r="183" spans="1:13">
      <c r="A183" t="s">
        <v>15</v>
      </c>
      <c r="B183" t="s">
        <v>799</v>
      </c>
      <c r="C183">
        <v>10</v>
      </c>
      <c r="D183" t="s">
        <v>263</v>
      </c>
      <c r="E183" t="s">
        <v>800</v>
      </c>
      <c r="F183" t="s">
        <v>801</v>
      </c>
      <c r="G183">
        <v>131</v>
      </c>
      <c r="H183">
        <v>520</v>
      </c>
      <c r="I183">
        <v>7937</v>
      </c>
      <c r="J183" t="s">
        <v>802</v>
      </c>
      <c r="K183" t="s">
        <v>209</v>
      </c>
      <c r="L183" t="s">
        <v>803</v>
      </c>
      <c r="M183" t="s">
        <v>804</v>
      </c>
    </row>
    <row r="184" spans="1:13">
      <c r="A184" t="s">
        <v>248</v>
      </c>
      <c r="B184" t="s">
        <v>805</v>
      </c>
      <c r="C184">
        <v>3</v>
      </c>
      <c r="D184" t="s">
        <v>174</v>
      </c>
      <c r="E184" t="s">
        <v>806</v>
      </c>
      <c r="F184" t="s">
        <v>784</v>
      </c>
      <c r="G184">
        <v>86</v>
      </c>
      <c r="H184">
        <v>102</v>
      </c>
      <c r="I184">
        <v>4786</v>
      </c>
      <c r="J184" t="s">
        <v>807</v>
      </c>
      <c r="K184" t="s">
        <v>209</v>
      </c>
      <c r="L184" t="s">
        <v>808</v>
      </c>
      <c r="M184" t="s">
        <v>809</v>
      </c>
    </row>
    <row r="185" spans="1:13">
      <c r="A185" t="s">
        <v>69</v>
      </c>
      <c r="B185" t="s">
        <v>810</v>
      </c>
      <c r="C185">
        <v>3</v>
      </c>
      <c r="D185" t="s">
        <v>174</v>
      </c>
      <c r="E185" t="s">
        <v>811</v>
      </c>
      <c r="F185" t="s">
        <v>812</v>
      </c>
      <c r="G185">
        <v>195</v>
      </c>
      <c r="H185">
        <v>131</v>
      </c>
      <c r="I185">
        <v>12980</v>
      </c>
      <c r="J185" t="s">
        <v>813</v>
      </c>
      <c r="K185" t="s">
        <v>209</v>
      </c>
      <c r="L185" t="s">
        <v>814</v>
      </c>
      <c r="M185" t="s">
        <v>815</v>
      </c>
    </row>
    <row r="186" spans="1:13">
      <c r="A186" t="s">
        <v>153</v>
      </c>
      <c r="B186" t="s">
        <v>816</v>
      </c>
      <c r="C186">
        <v>3</v>
      </c>
      <c r="D186" t="s">
        <v>174</v>
      </c>
      <c r="E186" t="s">
        <v>817</v>
      </c>
      <c r="F186" t="s">
        <v>812</v>
      </c>
      <c r="G186">
        <v>59</v>
      </c>
      <c r="H186">
        <v>88</v>
      </c>
      <c r="I186">
        <v>2054</v>
      </c>
      <c r="J186" t="s">
        <v>818</v>
      </c>
      <c r="K186" t="s">
        <v>209</v>
      </c>
      <c r="L186" t="s">
        <v>819</v>
      </c>
      <c r="M186" t="s">
        <v>820</v>
      </c>
    </row>
    <row r="187" spans="1:13">
      <c r="A187" t="s">
        <v>78</v>
      </c>
      <c r="B187" t="s">
        <v>821</v>
      </c>
      <c r="C187">
        <v>6</v>
      </c>
      <c r="D187" t="s">
        <v>32</v>
      </c>
      <c r="E187" t="s">
        <v>822</v>
      </c>
      <c r="F187" t="s">
        <v>749</v>
      </c>
      <c r="G187">
        <v>130</v>
      </c>
      <c r="H187">
        <v>456</v>
      </c>
      <c r="I187">
        <v>7918</v>
      </c>
      <c r="J187" t="s">
        <v>823</v>
      </c>
      <c r="K187" t="s">
        <v>209</v>
      </c>
      <c r="L187" t="s">
        <v>824</v>
      </c>
      <c r="M187" t="s">
        <v>825</v>
      </c>
    </row>
    <row r="188" spans="1:13">
      <c r="A188" t="s">
        <v>248</v>
      </c>
      <c r="B188" t="s">
        <v>826</v>
      </c>
      <c r="C188">
        <v>6</v>
      </c>
      <c r="D188" t="s">
        <v>32</v>
      </c>
      <c r="E188" t="s">
        <v>827</v>
      </c>
      <c r="F188" t="s">
        <v>828</v>
      </c>
      <c r="G188">
        <v>86</v>
      </c>
      <c r="H188">
        <v>437</v>
      </c>
      <c r="I188">
        <v>4786</v>
      </c>
      <c r="J188" t="s">
        <v>829</v>
      </c>
      <c r="K188" t="s">
        <v>209</v>
      </c>
      <c r="L188" t="s">
        <v>830</v>
      </c>
      <c r="M188" t="s">
        <v>831</v>
      </c>
    </row>
    <row r="190" spans="1:13">
      <c r="A190" t="s">
        <v>832</v>
      </c>
      <c r="B190" t="s">
        <v>833</v>
      </c>
      <c r="C190">
        <v>14</v>
      </c>
      <c r="D190">
        <f>C190/G193*100</f>
        <v>10.687022900763358</v>
      </c>
      <c r="E190">
        <f>C190/208*100</f>
        <v>6.7307692307692308</v>
      </c>
    </row>
    <row r="191" spans="1:13">
      <c r="A191" t="s">
        <v>2</v>
      </c>
      <c r="B191" t="s">
        <v>3</v>
      </c>
      <c r="C191" t="s">
        <v>4</v>
      </c>
      <c r="D191" t="s">
        <v>5</v>
      </c>
      <c r="E191" t="s">
        <v>6</v>
      </c>
      <c r="F191" t="s">
        <v>7</v>
      </c>
      <c r="G191" t="s">
        <v>8</v>
      </c>
      <c r="H191" t="s">
        <v>9</v>
      </c>
      <c r="I191" t="s">
        <v>10</v>
      </c>
      <c r="J191" t="s">
        <v>11</v>
      </c>
      <c r="K191" t="s">
        <v>12</v>
      </c>
      <c r="L191" t="s">
        <v>13</v>
      </c>
      <c r="M191" t="s">
        <v>14</v>
      </c>
    </row>
    <row r="192" spans="1:13">
      <c r="A192" t="s">
        <v>834</v>
      </c>
      <c r="B192" t="s">
        <v>835</v>
      </c>
      <c r="C192">
        <v>6</v>
      </c>
      <c r="D192" t="s">
        <v>32</v>
      </c>
      <c r="E192" t="s">
        <v>836</v>
      </c>
      <c r="F192" t="s">
        <v>837</v>
      </c>
      <c r="G192">
        <v>42</v>
      </c>
      <c r="H192">
        <v>201</v>
      </c>
      <c r="I192">
        <v>2975</v>
      </c>
      <c r="J192" t="s">
        <v>838</v>
      </c>
      <c r="K192" t="s">
        <v>839</v>
      </c>
      <c r="L192" t="s">
        <v>839</v>
      </c>
      <c r="M192" t="s">
        <v>840</v>
      </c>
    </row>
    <row r="193" spans="1:13">
      <c r="A193" t="s">
        <v>15</v>
      </c>
      <c r="B193" t="s">
        <v>618</v>
      </c>
      <c r="C193">
        <v>11</v>
      </c>
      <c r="D193" t="s">
        <v>619</v>
      </c>
      <c r="E193" t="s">
        <v>620</v>
      </c>
      <c r="F193" t="s">
        <v>621</v>
      </c>
      <c r="G193">
        <v>131</v>
      </c>
      <c r="H193">
        <v>478</v>
      </c>
      <c r="I193">
        <v>7937</v>
      </c>
      <c r="J193" t="s">
        <v>622</v>
      </c>
      <c r="K193" t="s">
        <v>209</v>
      </c>
      <c r="L193" t="s">
        <v>623</v>
      </c>
      <c r="M193" t="s">
        <v>624</v>
      </c>
    </row>
    <row r="194" spans="1:13">
      <c r="A194" t="s">
        <v>15</v>
      </c>
      <c r="B194" t="s">
        <v>625</v>
      </c>
      <c r="C194">
        <v>11</v>
      </c>
      <c r="D194" t="s">
        <v>619</v>
      </c>
      <c r="E194" t="s">
        <v>626</v>
      </c>
      <c r="F194" t="s">
        <v>621</v>
      </c>
      <c r="G194">
        <v>131</v>
      </c>
      <c r="H194">
        <v>496</v>
      </c>
      <c r="I194">
        <v>7937</v>
      </c>
      <c r="J194" t="s">
        <v>627</v>
      </c>
      <c r="K194" t="s">
        <v>209</v>
      </c>
      <c r="L194" t="s">
        <v>628</v>
      </c>
      <c r="M194" t="s">
        <v>629</v>
      </c>
    </row>
    <row r="195" spans="1:13">
      <c r="A195" t="s">
        <v>15</v>
      </c>
      <c r="B195" t="s">
        <v>636</v>
      </c>
      <c r="C195">
        <v>8</v>
      </c>
      <c r="D195" t="s">
        <v>155</v>
      </c>
      <c r="E195" t="s">
        <v>637</v>
      </c>
      <c r="F195" t="s">
        <v>638</v>
      </c>
      <c r="G195">
        <v>131</v>
      </c>
      <c r="H195">
        <v>358</v>
      </c>
      <c r="I195">
        <v>7937</v>
      </c>
      <c r="J195" t="s">
        <v>639</v>
      </c>
      <c r="K195" t="s">
        <v>209</v>
      </c>
      <c r="L195" t="s">
        <v>640</v>
      </c>
      <c r="M195" t="s">
        <v>641</v>
      </c>
    </row>
    <row r="196" spans="1:13">
      <c r="A196" t="s">
        <v>15</v>
      </c>
      <c r="B196" t="s">
        <v>841</v>
      </c>
      <c r="C196">
        <v>4</v>
      </c>
      <c r="D196" t="s">
        <v>228</v>
      </c>
      <c r="E196" t="s">
        <v>842</v>
      </c>
      <c r="F196" t="s">
        <v>843</v>
      </c>
      <c r="G196">
        <v>131</v>
      </c>
      <c r="H196">
        <v>146</v>
      </c>
      <c r="I196">
        <v>7937</v>
      </c>
      <c r="J196" t="s">
        <v>844</v>
      </c>
      <c r="K196" t="s">
        <v>209</v>
      </c>
      <c r="L196" t="s">
        <v>845</v>
      </c>
      <c r="M196" t="s">
        <v>846</v>
      </c>
    </row>
    <row r="197" spans="1:13">
      <c r="A197" t="s">
        <v>15</v>
      </c>
      <c r="B197" t="s">
        <v>847</v>
      </c>
      <c r="C197">
        <v>4</v>
      </c>
      <c r="D197" t="s">
        <v>228</v>
      </c>
      <c r="E197" t="s">
        <v>848</v>
      </c>
      <c r="F197" t="s">
        <v>843</v>
      </c>
      <c r="G197">
        <v>131</v>
      </c>
      <c r="H197">
        <v>148</v>
      </c>
      <c r="I197">
        <v>7937</v>
      </c>
      <c r="J197" t="s">
        <v>849</v>
      </c>
      <c r="K197" t="s">
        <v>209</v>
      </c>
      <c r="L197" t="s">
        <v>850</v>
      </c>
      <c r="M197" t="s">
        <v>851</v>
      </c>
    </row>
    <row r="198" spans="1:13">
      <c r="A198" t="s">
        <v>15</v>
      </c>
      <c r="B198" t="s">
        <v>852</v>
      </c>
      <c r="C198">
        <v>4</v>
      </c>
      <c r="D198" t="s">
        <v>228</v>
      </c>
      <c r="E198" t="s">
        <v>848</v>
      </c>
      <c r="F198" t="s">
        <v>843</v>
      </c>
      <c r="G198">
        <v>131</v>
      </c>
      <c r="H198">
        <v>148</v>
      </c>
      <c r="I198">
        <v>7937</v>
      </c>
      <c r="J198" t="s">
        <v>849</v>
      </c>
      <c r="K198" t="s">
        <v>209</v>
      </c>
      <c r="L198" t="s">
        <v>850</v>
      </c>
      <c r="M198" t="s">
        <v>851</v>
      </c>
    </row>
    <row r="199" spans="1:13">
      <c r="A199" t="s">
        <v>15</v>
      </c>
      <c r="B199" t="s">
        <v>853</v>
      </c>
      <c r="C199">
        <v>4</v>
      </c>
      <c r="D199" t="s">
        <v>228</v>
      </c>
      <c r="E199" t="s">
        <v>854</v>
      </c>
      <c r="F199" t="s">
        <v>843</v>
      </c>
      <c r="G199">
        <v>131</v>
      </c>
      <c r="H199">
        <v>153</v>
      </c>
      <c r="I199">
        <v>7937</v>
      </c>
      <c r="J199" t="s">
        <v>855</v>
      </c>
      <c r="K199" t="s">
        <v>209</v>
      </c>
      <c r="L199" t="s">
        <v>856</v>
      </c>
      <c r="M199" t="s">
        <v>857</v>
      </c>
    </row>
    <row r="201" spans="1:13">
      <c r="A201" t="s">
        <v>858</v>
      </c>
      <c r="B201" t="s">
        <v>859</v>
      </c>
      <c r="C201">
        <v>4</v>
      </c>
      <c r="D201">
        <f>C201/G204*100</f>
        <v>3.0534351145038165</v>
      </c>
      <c r="E201">
        <f>C201/208*100</f>
        <v>1.9230769230769231</v>
      </c>
    </row>
    <row r="202" spans="1:13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</row>
    <row r="203" spans="1:13">
      <c r="A203" t="s">
        <v>78</v>
      </c>
      <c r="B203" t="s">
        <v>860</v>
      </c>
      <c r="C203">
        <v>4</v>
      </c>
      <c r="D203" t="s">
        <v>228</v>
      </c>
      <c r="E203" t="s">
        <v>861</v>
      </c>
      <c r="F203" t="s">
        <v>862</v>
      </c>
      <c r="G203">
        <v>130</v>
      </c>
      <c r="H203">
        <v>108</v>
      </c>
      <c r="I203">
        <v>7918</v>
      </c>
      <c r="J203" t="s">
        <v>863</v>
      </c>
      <c r="K203" t="s">
        <v>209</v>
      </c>
      <c r="L203" t="s">
        <v>864</v>
      </c>
      <c r="M203" t="s">
        <v>865</v>
      </c>
    </row>
    <row r="204" spans="1:13">
      <c r="A204" t="s">
        <v>15</v>
      </c>
      <c r="B204" t="s">
        <v>866</v>
      </c>
      <c r="C204">
        <v>3</v>
      </c>
      <c r="D204" t="s">
        <v>174</v>
      </c>
      <c r="E204" t="s">
        <v>643</v>
      </c>
      <c r="F204" t="s">
        <v>867</v>
      </c>
      <c r="G204">
        <v>131</v>
      </c>
      <c r="H204">
        <v>79</v>
      </c>
      <c r="I204">
        <v>7937</v>
      </c>
      <c r="J204" t="s">
        <v>395</v>
      </c>
      <c r="K204" t="s">
        <v>209</v>
      </c>
      <c r="L204" t="s">
        <v>644</v>
      </c>
      <c r="M204" t="s">
        <v>645</v>
      </c>
    </row>
    <row r="205" spans="1:13">
      <c r="A205" t="s">
        <v>78</v>
      </c>
      <c r="B205" t="s">
        <v>868</v>
      </c>
      <c r="C205">
        <v>4</v>
      </c>
      <c r="D205" t="s">
        <v>228</v>
      </c>
      <c r="E205" t="s">
        <v>869</v>
      </c>
      <c r="F205" t="s">
        <v>862</v>
      </c>
      <c r="G205">
        <v>130</v>
      </c>
      <c r="H205">
        <v>142</v>
      </c>
      <c r="I205">
        <v>7918</v>
      </c>
      <c r="J205" t="s">
        <v>870</v>
      </c>
      <c r="K205" t="s">
        <v>209</v>
      </c>
      <c r="L205" t="s">
        <v>871</v>
      </c>
      <c r="M205" t="s">
        <v>872</v>
      </c>
    </row>
    <row r="206" spans="1:13">
      <c r="A206" t="s">
        <v>78</v>
      </c>
      <c r="B206" t="s">
        <v>873</v>
      </c>
      <c r="C206">
        <v>4</v>
      </c>
      <c r="D206" t="s">
        <v>228</v>
      </c>
      <c r="E206" t="s">
        <v>874</v>
      </c>
      <c r="F206" t="s">
        <v>862</v>
      </c>
      <c r="G206">
        <v>130</v>
      </c>
      <c r="H206">
        <v>145</v>
      </c>
      <c r="I206">
        <v>7918</v>
      </c>
      <c r="J206" t="s">
        <v>875</v>
      </c>
      <c r="K206" t="s">
        <v>209</v>
      </c>
      <c r="L206" t="s">
        <v>876</v>
      </c>
      <c r="M206" t="s">
        <v>877</v>
      </c>
    </row>
    <row r="207" spans="1:13">
      <c r="A207" t="s">
        <v>15</v>
      </c>
      <c r="B207" t="s">
        <v>878</v>
      </c>
      <c r="C207">
        <v>3</v>
      </c>
      <c r="D207" t="s">
        <v>174</v>
      </c>
      <c r="E207" t="s">
        <v>879</v>
      </c>
      <c r="F207" t="s">
        <v>867</v>
      </c>
      <c r="G207">
        <v>131</v>
      </c>
      <c r="H207">
        <v>94</v>
      </c>
      <c r="I207">
        <v>7937</v>
      </c>
      <c r="J207" t="s">
        <v>880</v>
      </c>
      <c r="K207" t="s">
        <v>209</v>
      </c>
      <c r="L207" t="s">
        <v>881</v>
      </c>
      <c r="M207" t="s">
        <v>882</v>
      </c>
    </row>
    <row r="209" spans="1:13">
      <c r="A209" t="s">
        <v>883</v>
      </c>
      <c r="B209" t="s">
        <v>884</v>
      </c>
    </row>
    <row r="210" spans="1:13">
      <c r="A210" t="s">
        <v>2</v>
      </c>
      <c r="B210" t="s">
        <v>3</v>
      </c>
      <c r="C210" t="s">
        <v>4</v>
      </c>
      <c r="D210" t="s">
        <v>5</v>
      </c>
      <c r="E210" t="s">
        <v>6</v>
      </c>
      <c r="F210" t="s">
        <v>7</v>
      </c>
      <c r="G210" t="s">
        <v>8</v>
      </c>
      <c r="H210" t="s">
        <v>9</v>
      </c>
      <c r="I210" t="s">
        <v>10</v>
      </c>
      <c r="J210" t="s">
        <v>11</v>
      </c>
      <c r="K210" t="s">
        <v>12</v>
      </c>
      <c r="L210" t="s">
        <v>13</v>
      </c>
      <c r="M210" t="s">
        <v>14</v>
      </c>
    </row>
    <row r="211" spans="1:13">
      <c r="A211" t="s">
        <v>15</v>
      </c>
      <c r="B211" t="s">
        <v>885</v>
      </c>
      <c r="C211">
        <v>3</v>
      </c>
      <c r="D211" t="s">
        <v>174</v>
      </c>
      <c r="E211" t="s">
        <v>886</v>
      </c>
      <c r="F211" t="s">
        <v>887</v>
      </c>
      <c r="G211">
        <v>131</v>
      </c>
      <c r="H211">
        <v>70</v>
      </c>
      <c r="I211">
        <v>7937</v>
      </c>
      <c r="J211" t="s">
        <v>888</v>
      </c>
      <c r="K211" t="s">
        <v>209</v>
      </c>
      <c r="L211" t="s">
        <v>889</v>
      </c>
      <c r="M211" t="s">
        <v>890</v>
      </c>
    </row>
    <row r="212" spans="1:13">
      <c r="A212" t="s">
        <v>15</v>
      </c>
      <c r="B212" t="s">
        <v>891</v>
      </c>
      <c r="C212">
        <v>3</v>
      </c>
      <c r="D212" t="s">
        <v>174</v>
      </c>
      <c r="E212" t="s">
        <v>892</v>
      </c>
      <c r="F212" t="s">
        <v>887</v>
      </c>
      <c r="G212">
        <v>131</v>
      </c>
      <c r="H212">
        <v>83</v>
      </c>
      <c r="I212">
        <v>7937</v>
      </c>
      <c r="J212" t="s">
        <v>893</v>
      </c>
      <c r="K212" t="s">
        <v>209</v>
      </c>
      <c r="L212" t="s">
        <v>894</v>
      </c>
      <c r="M212" t="s">
        <v>895</v>
      </c>
    </row>
    <row r="213" spans="1:13">
      <c r="A213" t="s">
        <v>15</v>
      </c>
      <c r="B213" t="s">
        <v>896</v>
      </c>
      <c r="C213">
        <v>4</v>
      </c>
      <c r="D213" t="s">
        <v>228</v>
      </c>
      <c r="E213" t="s">
        <v>897</v>
      </c>
      <c r="F213" t="s">
        <v>898</v>
      </c>
      <c r="G213">
        <v>131</v>
      </c>
      <c r="H213">
        <v>169</v>
      </c>
      <c r="I213">
        <v>7937</v>
      </c>
      <c r="J213" t="s">
        <v>899</v>
      </c>
      <c r="K213" t="s">
        <v>209</v>
      </c>
      <c r="L213" t="s">
        <v>900</v>
      </c>
      <c r="M213" t="s">
        <v>901</v>
      </c>
    </row>
    <row r="215" spans="1:13">
      <c r="A215" t="s">
        <v>902</v>
      </c>
      <c r="B215" t="s">
        <v>903</v>
      </c>
    </row>
    <row r="216" spans="1:13">
      <c r="A216" t="s">
        <v>2</v>
      </c>
      <c r="B216" t="s">
        <v>3</v>
      </c>
      <c r="C216" t="s">
        <v>4</v>
      </c>
      <c r="D216" t="s">
        <v>5</v>
      </c>
      <c r="E216" t="s">
        <v>6</v>
      </c>
      <c r="F216" t="s">
        <v>7</v>
      </c>
      <c r="G216" t="s">
        <v>8</v>
      </c>
      <c r="H216" t="s">
        <v>9</v>
      </c>
      <c r="I216" t="s">
        <v>10</v>
      </c>
      <c r="J216" t="s">
        <v>11</v>
      </c>
      <c r="K216" t="s">
        <v>12</v>
      </c>
      <c r="L216" t="s">
        <v>13</v>
      </c>
      <c r="M216" t="s">
        <v>14</v>
      </c>
    </row>
    <row r="217" spans="1:13">
      <c r="A217" t="s">
        <v>78</v>
      </c>
      <c r="B217" t="s">
        <v>904</v>
      </c>
      <c r="C217">
        <v>3</v>
      </c>
      <c r="D217" t="s">
        <v>174</v>
      </c>
      <c r="E217" t="s">
        <v>905</v>
      </c>
      <c r="F217" t="s">
        <v>906</v>
      </c>
      <c r="G217">
        <v>130</v>
      </c>
      <c r="H217">
        <v>80</v>
      </c>
      <c r="I217">
        <v>7918</v>
      </c>
      <c r="J217" t="s">
        <v>907</v>
      </c>
      <c r="K217" t="s">
        <v>209</v>
      </c>
      <c r="L217" t="s">
        <v>908</v>
      </c>
      <c r="M217" t="s">
        <v>909</v>
      </c>
    </row>
    <row r="218" spans="1:13">
      <c r="A218" t="s">
        <v>78</v>
      </c>
      <c r="B218" t="s">
        <v>910</v>
      </c>
      <c r="C218">
        <v>3</v>
      </c>
      <c r="D218" t="s">
        <v>174</v>
      </c>
      <c r="E218" t="s">
        <v>911</v>
      </c>
      <c r="F218" t="s">
        <v>906</v>
      </c>
      <c r="G218">
        <v>130</v>
      </c>
      <c r="H218">
        <v>83</v>
      </c>
      <c r="I218">
        <v>7918</v>
      </c>
      <c r="J218" t="s">
        <v>912</v>
      </c>
      <c r="K218" t="s">
        <v>209</v>
      </c>
      <c r="L218" t="s">
        <v>913</v>
      </c>
      <c r="M218" t="s">
        <v>914</v>
      </c>
    </row>
    <row r="219" spans="1:13">
      <c r="A219" t="s">
        <v>78</v>
      </c>
      <c r="B219" t="s">
        <v>915</v>
      </c>
      <c r="C219">
        <v>3</v>
      </c>
      <c r="D219" t="s">
        <v>174</v>
      </c>
      <c r="E219" t="s">
        <v>916</v>
      </c>
      <c r="F219" t="s">
        <v>906</v>
      </c>
      <c r="G219">
        <v>130</v>
      </c>
      <c r="H219">
        <v>108</v>
      </c>
      <c r="I219">
        <v>7918</v>
      </c>
      <c r="J219" t="s">
        <v>917</v>
      </c>
      <c r="K219" t="s">
        <v>209</v>
      </c>
      <c r="L219" t="s">
        <v>918</v>
      </c>
      <c r="M219" t="s">
        <v>919</v>
      </c>
    </row>
    <row r="221" spans="1:13">
      <c r="A221" t="s">
        <v>920</v>
      </c>
      <c r="B221" t="s">
        <v>921</v>
      </c>
      <c r="C221">
        <v>7</v>
      </c>
      <c r="D221">
        <f>C221/G224*100</f>
        <v>5.384615384615385</v>
      </c>
      <c r="E221">
        <f>C221/208*100</f>
        <v>3.3653846153846154</v>
      </c>
    </row>
    <row r="222" spans="1:13">
      <c r="A222" t="s">
        <v>2</v>
      </c>
      <c r="B222" t="s">
        <v>3</v>
      </c>
      <c r="C222" t="s">
        <v>4</v>
      </c>
      <c r="D222" t="s">
        <v>5</v>
      </c>
      <c r="E222" t="s">
        <v>6</v>
      </c>
      <c r="F222" t="s">
        <v>7</v>
      </c>
      <c r="G222" t="s">
        <v>8</v>
      </c>
      <c r="H222" t="s">
        <v>9</v>
      </c>
      <c r="I222" t="s">
        <v>10</v>
      </c>
      <c r="J222" t="s">
        <v>11</v>
      </c>
      <c r="K222" t="s">
        <v>12</v>
      </c>
      <c r="L222" t="s">
        <v>13</v>
      </c>
      <c r="M222" t="s">
        <v>14</v>
      </c>
    </row>
    <row r="223" spans="1:13">
      <c r="A223" t="s">
        <v>78</v>
      </c>
      <c r="B223" t="s">
        <v>922</v>
      </c>
      <c r="C223">
        <v>3</v>
      </c>
      <c r="D223" t="s">
        <v>174</v>
      </c>
      <c r="E223" t="s">
        <v>923</v>
      </c>
      <c r="F223" t="s">
        <v>924</v>
      </c>
      <c r="G223">
        <v>130</v>
      </c>
      <c r="H223">
        <v>70</v>
      </c>
      <c r="I223">
        <v>7918</v>
      </c>
      <c r="J223" t="s">
        <v>925</v>
      </c>
      <c r="K223" t="s">
        <v>209</v>
      </c>
      <c r="L223" t="s">
        <v>926</v>
      </c>
      <c r="M223" t="s">
        <v>927</v>
      </c>
    </row>
    <row r="224" spans="1:13">
      <c r="A224" t="s">
        <v>78</v>
      </c>
      <c r="B224" t="s">
        <v>928</v>
      </c>
      <c r="C224">
        <v>3</v>
      </c>
      <c r="D224" t="s">
        <v>174</v>
      </c>
      <c r="E224" t="s">
        <v>923</v>
      </c>
      <c r="F224" t="s">
        <v>924</v>
      </c>
      <c r="G224">
        <v>130</v>
      </c>
      <c r="H224">
        <v>70</v>
      </c>
      <c r="I224">
        <v>7918</v>
      </c>
      <c r="J224" t="s">
        <v>925</v>
      </c>
      <c r="K224" t="s">
        <v>209</v>
      </c>
      <c r="L224" t="s">
        <v>926</v>
      </c>
      <c r="M224" t="s">
        <v>927</v>
      </c>
    </row>
    <row r="225" spans="1:13">
      <c r="A225" t="s">
        <v>78</v>
      </c>
      <c r="B225" t="s">
        <v>929</v>
      </c>
      <c r="C225">
        <v>5</v>
      </c>
      <c r="D225" t="s">
        <v>193</v>
      </c>
      <c r="E225" t="s">
        <v>930</v>
      </c>
      <c r="F225" t="s">
        <v>931</v>
      </c>
      <c r="G225">
        <v>130</v>
      </c>
      <c r="H225">
        <v>180</v>
      </c>
      <c r="I225">
        <v>7918</v>
      </c>
      <c r="J225" t="s">
        <v>932</v>
      </c>
      <c r="K225" t="s">
        <v>209</v>
      </c>
      <c r="L225" t="s">
        <v>933</v>
      </c>
      <c r="M225" t="s">
        <v>934</v>
      </c>
    </row>
    <row r="226" spans="1:13">
      <c r="A226" t="s">
        <v>78</v>
      </c>
      <c r="B226" t="s">
        <v>935</v>
      </c>
      <c r="C226">
        <v>5</v>
      </c>
      <c r="D226" t="s">
        <v>193</v>
      </c>
      <c r="E226" t="s">
        <v>936</v>
      </c>
      <c r="F226" t="s">
        <v>931</v>
      </c>
      <c r="G226">
        <v>130</v>
      </c>
      <c r="H226">
        <v>187</v>
      </c>
      <c r="I226">
        <v>7918</v>
      </c>
      <c r="J226" t="s">
        <v>110</v>
      </c>
      <c r="K226" t="s">
        <v>209</v>
      </c>
      <c r="L226" t="s">
        <v>937</v>
      </c>
      <c r="M226" t="s">
        <v>938</v>
      </c>
    </row>
    <row r="227" spans="1:13">
      <c r="A227" t="s">
        <v>78</v>
      </c>
      <c r="B227" t="s">
        <v>939</v>
      </c>
      <c r="C227">
        <v>5</v>
      </c>
      <c r="D227" t="s">
        <v>193</v>
      </c>
      <c r="E227" t="s">
        <v>936</v>
      </c>
      <c r="F227" t="s">
        <v>931</v>
      </c>
      <c r="G227">
        <v>130</v>
      </c>
      <c r="H227">
        <v>187</v>
      </c>
      <c r="I227">
        <v>7918</v>
      </c>
      <c r="J227" t="s">
        <v>110</v>
      </c>
      <c r="K227" t="s">
        <v>209</v>
      </c>
      <c r="L227" t="s">
        <v>937</v>
      </c>
      <c r="M227" t="s">
        <v>938</v>
      </c>
    </row>
    <row r="228" spans="1:13">
      <c r="A228" t="s">
        <v>69</v>
      </c>
      <c r="B228" t="s">
        <v>940</v>
      </c>
      <c r="C228">
        <v>3</v>
      </c>
      <c r="D228" t="s">
        <v>174</v>
      </c>
      <c r="E228" t="s">
        <v>941</v>
      </c>
      <c r="F228" t="s">
        <v>924</v>
      </c>
      <c r="G228">
        <v>195</v>
      </c>
      <c r="H228">
        <v>117</v>
      </c>
      <c r="I228">
        <v>12980</v>
      </c>
      <c r="J228" t="s">
        <v>942</v>
      </c>
      <c r="K228" t="s">
        <v>209</v>
      </c>
      <c r="L228" t="s">
        <v>943</v>
      </c>
      <c r="M228" t="s">
        <v>944</v>
      </c>
    </row>
    <row r="229" spans="1:13">
      <c r="A229" t="s">
        <v>78</v>
      </c>
      <c r="B229" t="s">
        <v>945</v>
      </c>
      <c r="C229">
        <v>4</v>
      </c>
      <c r="D229" t="s">
        <v>228</v>
      </c>
      <c r="E229" t="s">
        <v>946</v>
      </c>
      <c r="F229" t="s">
        <v>947</v>
      </c>
      <c r="G229">
        <v>130</v>
      </c>
      <c r="H229">
        <v>175</v>
      </c>
      <c r="I229">
        <v>7918</v>
      </c>
      <c r="J229" t="s">
        <v>948</v>
      </c>
      <c r="K229" t="s">
        <v>209</v>
      </c>
      <c r="L229" t="s">
        <v>949</v>
      </c>
      <c r="M229" t="s">
        <v>950</v>
      </c>
    </row>
    <row r="230" spans="1:13">
      <c r="A230" t="s">
        <v>78</v>
      </c>
      <c r="B230" t="s">
        <v>951</v>
      </c>
      <c r="C230">
        <v>3</v>
      </c>
      <c r="D230" t="s">
        <v>174</v>
      </c>
      <c r="E230" t="s">
        <v>952</v>
      </c>
      <c r="F230" t="s">
        <v>924</v>
      </c>
      <c r="G230">
        <v>130</v>
      </c>
      <c r="H230">
        <v>116</v>
      </c>
      <c r="I230">
        <v>7918</v>
      </c>
      <c r="J230" t="s">
        <v>953</v>
      </c>
      <c r="K230" t="s">
        <v>209</v>
      </c>
      <c r="L230" t="s">
        <v>954</v>
      </c>
      <c r="M230" t="s">
        <v>955</v>
      </c>
    </row>
    <row r="231" spans="1:13">
      <c r="A231" t="s">
        <v>15</v>
      </c>
      <c r="B231" t="s">
        <v>956</v>
      </c>
      <c r="C231">
        <v>6</v>
      </c>
      <c r="D231" t="s">
        <v>32</v>
      </c>
      <c r="E231" t="s">
        <v>957</v>
      </c>
      <c r="F231" t="s">
        <v>958</v>
      </c>
      <c r="G231">
        <v>131</v>
      </c>
      <c r="H231">
        <v>346</v>
      </c>
      <c r="I231">
        <v>7937</v>
      </c>
      <c r="J231" t="s">
        <v>959</v>
      </c>
      <c r="K231" t="s">
        <v>209</v>
      </c>
      <c r="L231" t="s">
        <v>960</v>
      </c>
      <c r="M231" t="s">
        <v>961</v>
      </c>
    </row>
    <row r="232" spans="1:13">
      <c r="A232" t="s">
        <v>69</v>
      </c>
      <c r="B232" t="s">
        <v>962</v>
      </c>
      <c r="C232">
        <v>3</v>
      </c>
      <c r="D232" t="s">
        <v>174</v>
      </c>
      <c r="E232" t="s">
        <v>963</v>
      </c>
      <c r="F232" t="s">
        <v>924</v>
      </c>
      <c r="G232">
        <v>195</v>
      </c>
      <c r="H232">
        <v>182</v>
      </c>
      <c r="I232">
        <v>12980</v>
      </c>
      <c r="J232" t="s">
        <v>964</v>
      </c>
      <c r="K232" t="s">
        <v>209</v>
      </c>
      <c r="L232" t="s">
        <v>965</v>
      </c>
      <c r="M232" t="s">
        <v>966</v>
      </c>
    </row>
    <row r="234" spans="1:13">
      <c r="A234" t="s">
        <v>967</v>
      </c>
      <c r="B234" t="s">
        <v>968</v>
      </c>
    </row>
    <row r="235" spans="1:13">
      <c r="A235" t="s">
        <v>2</v>
      </c>
      <c r="B235" t="s">
        <v>3</v>
      </c>
      <c r="C235" t="s">
        <v>4</v>
      </c>
      <c r="D235" t="s">
        <v>5</v>
      </c>
      <c r="E235" t="s">
        <v>6</v>
      </c>
      <c r="F235" t="s">
        <v>7</v>
      </c>
      <c r="G235" t="s">
        <v>8</v>
      </c>
      <c r="H235" t="s">
        <v>9</v>
      </c>
      <c r="I235" t="s">
        <v>10</v>
      </c>
      <c r="J235" t="s">
        <v>11</v>
      </c>
      <c r="K235" t="s">
        <v>12</v>
      </c>
      <c r="L235" t="s">
        <v>13</v>
      </c>
      <c r="M235" t="s">
        <v>14</v>
      </c>
    </row>
    <row r="236" spans="1:13">
      <c r="A236" t="s">
        <v>15</v>
      </c>
      <c r="B236" t="s">
        <v>969</v>
      </c>
      <c r="C236">
        <v>3</v>
      </c>
      <c r="D236" t="s">
        <v>174</v>
      </c>
      <c r="E236" t="s">
        <v>493</v>
      </c>
      <c r="F236" t="s">
        <v>970</v>
      </c>
      <c r="G236">
        <v>131</v>
      </c>
      <c r="H236">
        <v>48</v>
      </c>
      <c r="I236">
        <v>7937</v>
      </c>
      <c r="J236" t="s">
        <v>494</v>
      </c>
      <c r="K236" t="s">
        <v>209</v>
      </c>
      <c r="L236" t="s">
        <v>495</v>
      </c>
      <c r="M236" t="s">
        <v>496</v>
      </c>
    </row>
    <row r="237" spans="1:13">
      <c r="A237" t="s">
        <v>15</v>
      </c>
      <c r="B237" t="s">
        <v>971</v>
      </c>
      <c r="C237">
        <v>3</v>
      </c>
      <c r="D237" t="s">
        <v>174</v>
      </c>
      <c r="E237" t="s">
        <v>972</v>
      </c>
      <c r="F237" t="s">
        <v>970</v>
      </c>
      <c r="G237">
        <v>131</v>
      </c>
      <c r="H237">
        <v>68</v>
      </c>
      <c r="I237">
        <v>7937</v>
      </c>
      <c r="J237" t="s">
        <v>973</v>
      </c>
      <c r="K237" t="s">
        <v>209</v>
      </c>
      <c r="L237" t="s">
        <v>974</v>
      </c>
      <c r="M237" t="s">
        <v>975</v>
      </c>
    </row>
    <row r="238" spans="1:13">
      <c r="A238" t="s">
        <v>15</v>
      </c>
      <c r="B238" t="s">
        <v>976</v>
      </c>
      <c r="C238">
        <v>4</v>
      </c>
      <c r="D238" t="s">
        <v>228</v>
      </c>
      <c r="E238" t="s">
        <v>977</v>
      </c>
      <c r="F238" t="s">
        <v>978</v>
      </c>
      <c r="G238">
        <v>131</v>
      </c>
      <c r="H238">
        <v>418</v>
      </c>
      <c r="I238">
        <v>7937</v>
      </c>
      <c r="J238" t="s">
        <v>979</v>
      </c>
      <c r="K238" t="s">
        <v>209</v>
      </c>
      <c r="L238" t="s">
        <v>980</v>
      </c>
      <c r="M238" t="s">
        <v>981</v>
      </c>
    </row>
    <row r="239" spans="1:13">
      <c r="A239" t="s">
        <v>15</v>
      </c>
      <c r="B239" t="s">
        <v>982</v>
      </c>
      <c r="C239">
        <v>4</v>
      </c>
      <c r="D239" t="s">
        <v>228</v>
      </c>
      <c r="E239" t="s">
        <v>983</v>
      </c>
      <c r="F239" t="s">
        <v>978</v>
      </c>
      <c r="G239">
        <v>131</v>
      </c>
      <c r="H239">
        <v>434</v>
      </c>
      <c r="I239">
        <v>7937</v>
      </c>
      <c r="J239" t="s">
        <v>984</v>
      </c>
      <c r="K239" t="s">
        <v>209</v>
      </c>
      <c r="L239" t="s">
        <v>985</v>
      </c>
      <c r="M239" t="s">
        <v>981</v>
      </c>
    </row>
    <row r="241" spans="1:13">
      <c r="A241" t="s">
        <v>986</v>
      </c>
      <c r="B241" t="s">
        <v>987</v>
      </c>
      <c r="C241">
        <v>6</v>
      </c>
      <c r="D241">
        <f>C241/G244*100</f>
        <v>4.5801526717557248</v>
      </c>
      <c r="E241">
        <f>C241/208*100</f>
        <v>2.8846153846153846</v>
      </c>
    </row>
    <row r="242" spans="1:13">
      <c r="A242" t="s">
        <v>2</v>
      </c>
      <c r="B242" t="s">
        <v>3</v>
      </c>
      <c r="C242" t="s">
        <v>4</v>
      </c>
      <c r="D242" t="s">
        <v>5</v>
      </c>
      <c r="E242" t="s">
        <v>6</v>
      </c>
      <c r="F242" t="s">
        <v>7</v>
      </c>
      <c r="G242" t="s">
        <v>8</v>
      </c>
      <c r="H242" t="s">
        <v>9</v>
      </c>
      <c r="I242" t="s">
        <v>10</v>
      </c>
      <c r="J242" t="s">
        <v>11</v>
      </c>
      <c r="K242" t="s">
        <v>12</v>
      </c>
      <c r="L242" t="s">
        <v>13</v>
      </c>
      <c r="M242" t="s">
        <v>14</v>
      </c>
    </row>
    <row r="243" spans="1:13">
      <c r="A243" t="s">
        <v>15</v>
      </c>
      <c r="B243" t="s">
        <v>988</v>
      </c>
      <c r="C243">
        <v>3</v>
      </c>
      <c r="D243" t="s">
        <v>174</v>
      </c>
      <c r="E243" t="s">
        <v>989</v>
      </c>
      <c r="F243" t="s">
        <v>990</v>
      </c>
      <c r="G243">
        <v>131</v>
      </c>
      <c r="H243">
        <v>32</v>
      </c>
      <c r="I243">
        <v>7937</v>
      </c>
      <c r="J243" t="s">
        <v>991</v>
      </c>
      <c r="K243" t="s">
        <v>209</v>
      </c>
      <c r="L243" t="s">
        <v>992</v>
      </c>
      <c r="M243" t="s">
        <v>993</v>
      </c>
    </row>
    <row r="244" spans="1:13">
      <c r="A244" t="s">
        <v>15</v>
      </c>
      <c r="B244" t="s">
        <v>994</v>
      </c>
      <c r="C244">
        <v>6</v>
      </c>
      <c r="D244" t="s">
        <v>32</v>
      </c>
      <c r="E244" t="s">
        <v>995</v>
      </c>
      <c r="F244" t="s">
        <v>996</v>
      </c>
      <c r="G244">
        <v>131</v>
      </c>
      <c r="H244">
        <v>305</v>
      </c>
      <c r="I244">
        <v>7937</v>
      </c>
      <c r="J244" t="s">
        <v>997</v>
      </c>
      <c r="K244" t="s">
        <v>209</v>
      </c>
      <c r="L244" t="s">
        <v>998</v>
      </c>
      <c r="M244" t="s">
        <v>999</v>
      </c>
    </row>
    <row r="245" spans="1:13">
      <c r="A245" t="s">
        <v>15</v>
      </c>
      <c r="B245" t="s">
        <v>1000</v>
      </c>
      <c r="C245">
        <v>3</v>
      </c>
      <c r="D245" t="s">
        <v>174</v>
      </c>
      <c r="E245" t="s">
        <v>1001</v>
      </c>
      <c r="F245" t="s">
        <v>990</v>
      </c>
      <c r="G245">
        <v>131</v>
      </c>
      <c r="H245">
        <v>175</v>
      </c>
      <c r="I245">
        <v>7937</v>
      </c>
      <c r="J245" t="s">
        <v>1002</v>
      </c>
      <c r="K245" t="s">
        <v>209</v>
      </c>
      <c r="L245" t="s">
        <v>1003</v>
      </c>
      <c r="M245" t="s">
        <v>1004</v>
      </c>
    </row>
    <row r="246" spans="1:13">
      <c r="A246" t="s">
        <v>15</v>
      </c>
      <c r="B246" t="s">
        <v>1005</v>
      </c>
      <c r="C246">
        <v>3</v>
      </c>
      <c r="D246" t="s">
        <v>174</v>
      </c>
      <c r="E246" t="s">
        <v>1006</v>
      </c>
      <c r="F246" t="s">
        <v>990</v>
      </c>
      <c r="G246">
        <v>131</v>
      </c>
      <c r="H246">
        <v>187</v>
      </c>
      <c r="I246">
        <v>7937</v>
      </c>
      <c r="J246" t="s">
        <v>1007</v>
      </c>
      <c r="K246" t="s">
        <v>209</v>
      </c>
      <c r="L246" t="s">
        <v>1008</v>
      </c>
      <c r="M246" t="s">
        <v>1009</v>
      </c>
    </row>
    <row r="247" spans="1:13">
      <c r="A247" t="s">
        <v>15</v>
      </c>
      <c r="B247" t="s">
        <v>1010</v>
      </c>
      <c r="C247">
        <v>3</v>
      </c>
      <c r="D247" t="s">
        <v>174</v>
      </c>
      <c r="E247" t="s">
        <v>1011</v>
      </c>
      <c r="F247" t="s">
        <v>990</v>
      </c>
      <c r="G247">
        <v>131</v>
      </c>
      <c r="H247">
        <v>196</v>
      </c>
      <c r="I247">
        <v>7937</v>
      </c>
      <c r="J247" t="s">
        <v>1012</v>
      </c>
      <c r="K247" t="s">
        <v>209</v>
      </c>
      <c r="L247" t="s">
        <v>1013</v>
      </c>
      <c r="M247" t="s">
        <v>1014</v>
      </c>
    </row>
    <row r="249" spans="1:13">
      <c r="A249" t="s">
        <v>1015</v>
      </c>
      <c r="B249" t="s">
        <v>1016</v>
      </c>
    </row>
    <row r="250" spans="1:13">
      <c r="A250" t="s">
        <v>2</v>
      </c>
      <c r="B250" t="s">
        <v>3</v>
      </c>
      <c r="C250" t="s">
        <v>4</v>
      </c>
      <c r="D250" t="s">
        <v>5</v>
      </c>
      <c r="E250" t="s">
        <v>6</v>
      </c>
      <c r="F250" t="s">
        <v>7</v>
      </c>
      <c r="G250" t="s">
        <v>8</v>
      </c>
      <c r="H250" t="s">
        <v>9</v>
      </c>
      <c r="I250" t="s">
        <v>10</v>
      </c>
      <c r="J250" t="s">
        <v>11</v>
      </c>
      <c r="K250" t="s">
        <v>12</v>
      </c>
      <c r="L250" t="s">
        <v>13</v>
      </c>
      <c r="M250" t="s">
        <v>14</v>
      </c>
    </row>
    <row r="251" spans="1:13">
      <c r="A251" t="s">
        <v>248</v>
      </c>
      <c r="B251" t="s">
        <v>1017</v>
      </c>
      <c r="C251">
        <v>26</v>
      </c>
      <c r="D251" s="3">
        <v>40675</v>
      </c>
      <c r="E251" t="s">
        <v>1018</v>
      </c>
      <c r="F251" s="1" t="s">
        <v>1019</v>
      </c>
      <c r="G251">
        <v>86</v>
      </c>
      <c r="H251">
        <v>1360</v>
      </c>
      <c r="I251">
        <v>4786</v>
      </c>
      <c r="J251" t="s">
        <v>1020</v>
      </c>
      <c r="K251" t="s">
        <v>209</v>
      </c>
      <c r="L251" t="s">
        <v>1021</v>
      </c>
      <c r="M251" t="s">
        <v>1022</v>
      </c>
    </row>
    <row r="252" spans="1:13">
      <c r="A252" t="s">
        <v>69</v>
      </c>
      <c r="B252" t="s">
        <v>1023</v>
      </c>
      <c r="C252">
        <v>17</v>
      </c>
      <c r="D252" t="s">
        <v>1024</v>
      </c>
      <c r="E252" t="s">
        <v>1025</v>
      </c>
      <c r="F252" t="s">
        <v>1026</v>
      </c>
      <c r="G252">
        <v>195</v>
      </c>
      <c r="H252">
        <v>1039</v>
      </c>
      <c r="I252">
        <v>12980</v>
      </c>
      <c r="J252" t="s">
        <v>1027</v>
      </c>
      <c r="K252" t="s">
        <v>209</v>
      </c>
      <c r="L252" t="s">
        <v>1028</v>
      </c>
      <c r="M252" t="s">
        <v>1029</v>
      </c>
    </row>
    <row r="253" spans="1:13">
      <c r="A253" t="s">
        <v>248</v>
      </c>
      <c r="B253" t="s">
        <v>1030</v>
      </c>
      <c r="C253">
        <v>26</v>
      </c>
      <c r="D253" s="3">
        <v>40675</v>
      </c>
      <c r="E253" t="s">
        <v>1031</v>
      </c>
      <c r="F253" s="1" t="s">
        <v>1019</v>
      </c>
      <c r="G253">
        <v>86</v>
      </c>
      <c r="H253">
        <v>1382</v>
      </c>
      <c r="I253">
        <v>4786</v>
      </c>
      <c r="J253" t="s">
        <v>1032</v>
      </c>
      <c r="K253" t="s">
        <v>209</v>
      </c>
      <c r="L253" t="s">
        <v>1033</v>
      </c>
      <c r="M253" t="s">
        <v>1034</v>
      </c>
    </row>
    <row r="254" spans="1:13">
      <c r="A254" t="s">
        <v>69</v>
      </c>
      <c r="B254" t="s">
        <v>1035</v>
      </c>
      <c r="C254">
        <v>17</v>
      </c>
      <c r="D254" t="s">
        <v>1024</v>
      </c>
      <c r="E254" t="s">
        <v>1036</v>
      </c>
      <c r="F254" t="s">
        <v>1037</v>
      </c>
      <c r="G254">
        <v>195</v>
      </c>
      <c r="H254">
        <v>1139</v>
      </c>
      <c r="I254">
        <v>12980</v>
      </c>
      <c r="J254" t="s">
        <v>1038</v>
      </c>
      <c r="K254" t="s">
        <v>209</v>
      </c>
      <c r="L254" t="s">
        <v>1039</v>
      </c>
      <c r="M254" t="s">
        <v>1040</v>
      </c>
    </row>
    <row r="256" spans="1:13">
      <c r="A256" t="s">
        <v>1041</v>
      </c>
      <c r="B256" t="s">
        <v>1042</v>
      </c>
    </row>
    <row r="257" spans="1:13">
      <c r="A257" t="s">
        <v>2</v>
      </c>
      <c r="B257" t="s">
        <v>3</v>
      </c>
      <c r="C257" t="s">
        <v>4</v>
      </c>
      <c r="D257" t="s">
        <v>5</v>
      </c>
      <c r="E257" t="s">
        <v>6</v>
      </c>
      <c r="F257" t="s">
        <v>7</v>
      </c>
      <c r="G257" t="s">
        <v>8</v>
      </c>
      <c r="H257" t="s">
        <v>9</v>
      </c>
      <c r="I257" t="s">
        <v>10</v>
      </c>
      <c r="J257" t="s">
        <v>11</v>
      </c>
      <c r="K257" t="s">
        <v>12</v>
      </c>
      <c r="L257" t="s">
        <v>13</v>
      </c>
      <c r="M257" t="s">
        <v>14</v>
      </c>
    </row>
    <row r="258" spans="1:13">
      <c r="A258" t="s">
        <v>15</v>
      </c>
      <c r="B258" t="s">
        <v>539</v>
      </c>
      <c r="C258">
        <v>12</v>
      </c>
      <c r="D258" t="s">
        <v>17</v>
      </c>
      <c r="E258" t="s">
        <v>540</v>
      </c>
      <c r="F258" t="s">
        <v>541</v>
      </c>
      <c r="G258">
        <v>131</v>
      </c>
      <c r="H258">
        <v>459</v>
      </c>
      <c r="I258">
        <v>7937</v>
      </c>
      <c r="J258" t="s">
        <v>542</v>
      </c>
      <c r="K258" t="s">
        <v>209</v>
      </c>
      <c r="L258" t="s">
        <v>543</v>
      </c>
      <c r="M258" t="s">
        <v>544</v>
      </c>
    </row>
    <row r="259" spans="1:13">
      <c r="A259" t="s">
        <v>69</v>
      </c>
      <c r="B259" t="s">
        <v>1043</v>
      </c>
      <c r="C259">
        <v>9</v>
      </c>
      <c r="D259" t="s">
        <v>24</v>
      </c>
      <c r="E259" t="s">
        <v>1044</v>
      </c>
      <c r="F259" t="s">
        <v>1045</v>
      </c>
      <c r="G259">
        <v>195</v>
      </c>
      <c r="H259">
        <v>393</v>
      </c>
      <c r="I259">
        <v>12980</v>
      </c>
      <c r="J259" t="s">
        <v>813</v>
      </c>
      <c r="K259" t="s">
        <v>209</v>
      </c>
      <c r="L259" t="s">
        <v>1046</v>
      </c>
      <c r="M259" t="s">
        <v>1047</v>
      </c>
    </row>
    <row r="260" spans="1:13">
      <c r="A260" t="s">
        <v>69</v>
      </c>
      <c r="B260" t="s">
        <v>557</v>
      </c>
      <c r="C260">
        <v>16</v>
      </c>
      <c r="D260" t="s">
        <v>558</v>
      </c>
      <c r="E260" t="s">
        <v>559</v>
      </c>
      <c r="F260" t="s">
        <v>560</v>
      </c>
      <c r="G260">
        <v>195</v>
      </c>
      <c r="H260">
        <v>869</v>
      </c>
      <c r="I260">
        <v>12980</v>
      </c>
      <c r="J260" t="s">
        <v>561</v>
      </c>
      <c r="K260" t="s">
        <v>209</v>
      </c>
      <c r="L260" t="s">
        <v>562</v>
      </c>
      <c r="M260" t="s">
        <v>563</v>
      </c>
    </row>
    <row r="261" spans="1:13">
      <c r="A261" t="s">
        <v>69</v>
      </c>
      <c r="B261" t="s">
        <v>564</v>
      </c>
      <c r="C261">
        <v>8</v>
      </c>
      <c r="D261" t="s">
        <v>155</v>
      </c>
      <c r="E261" t="s">
        <v>565</v>
      </c>
      <c r="F261" t="s">
        <v>566</v>
      </c>
      <c r="G261">
        <v>195</v>
      </c>
      <c r="H261">
        <v>387</v>
      </c>
      <c r="I261">
        <v>12980</v>
      </c>
      <c r="J261" t="s">
        <v>567</v>
      </c>
      <c r="K261" t="s">
        <v>209</v>
      </c>
      <c r="L261" t="s">
        <v>568</v>
      </c>
      <c r="M261" t="s">
        <v>569</v>
      </c>
    </row>
    <row r="262" spans="1:13">
      <c r="A262" t="s">
        <v>69</v>
      </c>
      <c r="B262" t="s">
        <v>1048</v>
      </c>
      <c r="C262">
        <v>7</v>
      </c>
      <c r="D262" t="s">
        <v>54</v>
      </c>
      <c r="E262" t="s">
        <v>1049</v>
      </c>
      <c r="F262" t="s">
        <v>1050</v>
      </c>
      <c r="G262">
        <v>195</v>
      </c>
      <c r="H262">
        <v>417</v>
      </c>
      <c r="I262">
        <v>12980</v>
      </c>
      <c r="J262" t="s">
        <v>1051</v>
      </c>
      <c r="K262" t="s">
        <v>209</v>
      </c>
      <c r="L262" t="s">
        <v>1052</v>
      </c>
      <c r="M262" t="s">
        <v>1053</v>
      </c>
    </row>
    <row r="263" spans="1:13">
      <c r="A263" t="s">
        <v>78</v>
      </c>
      <c r="B263" t="s">
        <v>1054</v>
      </c>
      <c r="C263">
        <v>14</v>
      </c>
      <c r="D263" t="s">
        <v>606</v>
      </c>
      <c r="E263" t="s">
        <v>1055</v>
      </c>
      <c r="F263" t="s">
        <v>1056</v>
      </c>
      <c r="G263">
        <v>130</v>
      </c>
      <c r="H263">
        <v>830</v>
      </c>
      <c r="I263">
        <v>7918</v>
      </c>
      <c r="J263" t="s">
        <v>1057</v>
      </c>
      <c r="K263" t="s">
        <v>209</v>
      </c>
      <c r="L263" t="s">
        <v>1058</v>
      </c>
      <c r="M263" t="s">
        <v>1059</v>
      </c>
    </row>
    <row r="264" spans="1:13">
      <c r="A264" t="s">
        <v>78</v>
      </c>
      <c r="B264" t="s">
        <v>1060</v>
      </c>
      <c r="C264">
        <v>10</v>
      </c>
      <c r="D264" t="s">
        <v>263</v>
      </c>
      <c r="E264" t="s">
        <v>1061</v>
      </c>
      <c r="F264" t="s">
        <v>1062</v>
      </c>
      <c r="G264">
        <v>130</v>
      </c>
      <c r="H264">
        <v>682</v>
      </c>
      <c r="I264">
        <v>7918</v>
      </c>
      <c r="J264" t="s">
        <v>1063</v>
      </c>
      <c r="K264" t="s">
        <v>209</v>
      </c>
      <c r="L264" t="s">
        <v>1064</v>
      </c>
      <c r="M264" t="s">
        <v>1065</v>
      </c>
    </row>
    <row r="265" spans="1:13">
      <c r="A265" t="s">
        <v>15</v>
      </c>
      <c r="B265" t="s">
        <v>1066</v>
      </c>
      <c r="C265">
        <v>3</v>
      </c>
      <c r="D265" t="s">
        <v>174</v>
      </c>
      <c r="E265" t="s">
        <v>1067</v>
      </c>
      <c r="F265" t="s">
        <v>1068</v>
      </c>
      <c r="G265">
        <v>131</v>
      </c>
      <c r="H265">
        <v>192</v>
      </c>
      <c r="I265">
        <v>7937</v>
      </c>
      <c r="J265" t="s">
        <v>1069</v>
      </c>
      <c r="K265" t="s">
        <v>209</v>
      </c>
      <c r="L265" t="s">
        <v>1070</v>
      </c>
      <c r="M265" t="s">
        <v>1071</v>
      </c>
    </row>
    <row r="266" spans="1:13">
      <c r="A266" t="s">
        <v>15</v>
      </c>
      <c r="B266" t="s">
        <v>1072</v>
      </c>
      <c r="C266">
        <v>11</v>
      </c>
      <c r="D266" t="s">
        <v>619</v>
      </c>
      <c r="E266" t="s">
        <v>1073</v>
      </c>
      <c r="F266" t="s">
        <v>1074</v>
      </c>
      <c r="G266">
        <v>131</v>
      </c>
      <c r="H266">
        <v>799</v>
      </c>
      <c r="I266">
        <v>7937</v>
      </c>
      <c r="J266" t="s">
        <v>1075</v>
      </c>
      <c r="K266" t="s">
        <v>209</v>
      </c>
      <c r="L266" t="s">
        <v>1076</v>
      </c>
      <c r="M266" t="s">
        <v>1077</v>
      </c>
    </row>
    <row r="267" spans="1:13">
      <c r="A267" t="s">
        <v>15</v>
      </c>
      <c r="B267" t="s">
        <v>1078</v>
      </c>
      <c r="C267">
        <v>7</v>
      </c>
      <c r="D267" t="s">
        <v>54</v>
      </c>
      <c r="E267" t="s">
        <v>1079</v>
      </c>
      <c r="F267" t="s">
        <v>1080</v>
      </c>
      <c r="G267">
        <v>131</v>
      </c>
      <c r="H267">
        <v>612</v>
      </c>
      <c r="I267">
        <v>7937</v>
      </c>
      <c r="J267" t="s">
        <v>1081</v>
      </c>
      <c r="K267" t="s">
        <v>209</v>
      </c>
      <c r="L267" t="s">
        <v>1082</v>
      </c>
      <c r="M267" t="s">
        <v>981</v>
      </c>
    </row>
    <row r="268" spans="1:13">
      <c r="A268" t="s">
        <v>78</v>
      </c>
      <c r="B268" t="s">
        <v>1083</v>
      </c>
      <c r="C268">
        <v>4</v>
      </c>
      <c r="D268" t="s">
        <v>228</v>
      </c>
      <c r="E268" t="s">
        <v>1084</v>
      </c>
      <c r="F268" t="s">
        <v>1085</v>
      </c>
      <c r="G268">
        <v>130</v>
      </c>
      <c r="H268">
        <v>389</v>
      </c>
      <c r="I268">
        <v>7918</v>
      </c>
      <c r="J268" t="s">
        <v>1086</v>
      </c>
      <c r="K268" t="s">
        <v>209</v>
      </c>
      <c r="L268" t="s">
        <v>1087</v>
      </c>
      <c r="M268" t="s">
        <v>981</v>
      </c>
    </row>
    <row r="269" spans="1:13">
      <c r="A269" t="s">
        <v>15</v>
      </c>
      <c r="B269" t="s">
        <v>1088</v>
      </c>
      <c r="C269">
        <v>7</v>
      </c>
      <c r="D269" t="s">
        <v>54</v>
      </c>
      <c r="E269" t="s">
        <v>1089</v>
      </c>
      <c r="F269" t="s">
        <v>1080</v>
      </c>
      <c r="G269">
        <v>131</v>
      </c>
      <c r="H269">
        <v>678</v>
      </c>
      <c r="I269">
        <v>7937</v>
      </c>
      <c r="J269" t="s">
        <v>1090</v>
      </c>
      <c r="K269" t="s">
        <v>209</v>
      </c>
      <c r="L269" t="s">
        <v>1091</v>
      </c>
      <c r="M269" t="s">
        <v>981</v>
      </c>
    </row>
    <row r="271" spans="1:13">
      <c r="A271" t="s">
        <v>1092</v>
      </c>
      <c r="B271" t="s">
        <v>1093</v>
      </c>
    </row>
    <row r="272" spans="1:13">
      <c r="A272" t="s">
        <v>2</v>
      </c>
      <c r="B272" t="s">
        <v>3</v>
      </c>
      <c r="C272" t="s">
        <v>4</v>
      </c>
      <c r="D272" t="s">
        <v>5</v>
      </c>
      <c r="E272" t="s">
        <v>6</v>
      </c>
      <c r="F272" t="s">
        <v>7</v>
      </c>
      <c r="G272" t="s">
        <v>8</v>
      </c>
      <c r="H272" t="s">
        <v>9</v>
      </c>
      <c r="I272" t="s">
        <v>10</v>
      </c>
      <c r="J272" t="s">
        <v>11</v>
      </c>
      <c r="K272" t="s">
        <v>12</v>
      </c>
      <c r="L272" t="s">
        <v>13</v>
      </c>
      <c r="M272" t="s">
        <v>14</v>
      </c>
    </row>
    <row r="273" spans="1:13">
      <c r="A273" t="s">
        <v>15</v>
      </c>
      <c r="B273" t="s">
        <v>1094</v>
      </c>
      <c r="C273">
        <v>5</v>
      </c>
      <c r="D273" t="s">
        <v>193</v>
      </c>
      <c r="E273" t="s">
        <v>647</v>
      </c>
      <c r="F273" t="s">
        <v>1095</v>
      </c>
      <c r="G273">
        <v>131</v>
      </c>
      <c r="H273">
        <v>194</v>
      </c>
      <c r="I273">
        <v>7937</v>
      </c>
      <c r="J273" t="s">
        <v>649</v>
      </c>
      <c r="K273" t="s">
        <v>209</v>
      </c>
      <c r="L273" t="s">
        <v>650</v>
      </c>
      <c r="M273" t="s">
        <v>651</v>
      </c>
    </row>
    <row r="274" spans="1:13">
      <c r="A274" t="s">
        <v>15</v>
      </c>
      <c r="B274" t="s">
        <v>1096</v>
      </c>
      <c r="C274">
        <v>5</v>
      </c>
      <c r="D274" t="s">
        <v>193</v>
      </c>
      <c r="E274" t="s">
        <v>1097</v>
      </c>
      <c r="F274" t="s">
        <v>1095</v>
      </c>
      <c r="G274">
        <v>131</v>
      </c>
      <c r="H274">
        <v>219</v>
      </c>
      <c r="I274">
        <v>7937</v>
      </c>
      <c r="J274" t="s">
        <v>1098</v>
      </c>
      <c r="K274" t="s">
        <v>209</v>
      </c>
      <c r="L274" t="s">
        <v>1099</v>
      </c>
      <c r="M274" t="s">
        <v>1100</v>
      </c>
    </row>
    <row r="275" spans="1:13">
      <c r="A275" t="s">
        <v>15</v>
      </c>
      <c r="B275" t="s">
        <v>1101</v>
      </c>
      <c r="C275">
        <v>3</v>
      </c>
      <c r="D275" t="s">
        <v>174</v>
      </c>
      <c r="E275" t="s">
        <v>1102</v>
      </c>
      <c r="F275" t="s">
        <v>1103</v>
      </c>
      <c r="G275">
        <v>131</v>
      </c>
      <c r="H275">
        <v>126</v>
      </c>
      <c r="I275">
        <v>7937</v>
      </c>
      <c r="J275" t="s">
        <v>1104</v>
      </c>
      <c r="K275" t="s">
        <v>209</v>
      </c>
      <c r="L275" t="s">
        <v>1105</v>
      </c>
      <c r="M275" t="s">
        <v>1106</v>
      </c>
    </row>
    <row r="276" spans="1:13">
      <c r="A276" t="s">
        <v>15</v>
      </c>
      <c r="B276" t="s">
        <v>1107</v>
      </c>
      <c r="C276">
        <v>3</v>
      </c>
      <c r="D276" t="s">
        <v>174</v>
      </c>
      <c r="E276" t="s">
        <v>1102</v>
      </c>
      <c r="F276" t="s">
        <v>1103</v>
      </c>
      <c r="G276">
        <v>131</v>
      </c>
      <c r="H276">
        <v>126</v>
      </c>
      <c r="I276">
        <v>7937</v>
      </c>
      <c r="J276" t="s">
        <v>1104</v>
      </c>
      <c r="K276" t="s">
        <v>209</v>
      </c>
      <c r="L276" t="s">
        <v>1105</v>
      </c>
      <c r="M276" t="s">
        <v>1106</v>
      </c>
    </row>
    <row r="277" spans="1:13">
      <c r="A277" t="s">
        <v>15</v>
      </c>
      <c r="B277" t="s">
        <v>1108</v>
      </c>
      <c r="C277">
        <v>3</v>
      </c>
      <c r="D277" t="s">
        <v>174</v>
      </c>
      <c r="E277" t="s">
        <v>1109</v>
      </c>
      <c r="F277" t="s">
        <v>1103</v>
      </c>
      <c r="G277">
        <v>131</v>
      </c>
      <c r="H277">
        <v>127</v>
      </c>
      <c r="I277">
        <v>7937</v>
      </c>
      <c r="J277" t="s">
        <v>1110</v>
      </c>
      <c r="K277" t="s">
        <v>209</v>
      </c>
      <c r="L277" t="s">
        <v>1111</v>
      </c>
      <c r="M277" t="s">
        <v>1112</v>
      </c>
    </row>
    <row r="278" spans="1:13">
      <c r="A278" t="s">
        <v>15</v>
      </c>
      <c r="B278" t="s">
        <v>1113</v>
      </c>
      <c r="C278">
        <v>3</v>
      </c>
      <c r="D278" t="s">
        <v>174</v>
      </c>
      <c r="E278" t="s">
        <v>1114</v>
      </c>
      <c r="F278" t="s">
        <v>1103</v>
      </c>
      <c r="G278">
        <v>131</v>
      </c>
      <c r="H278">
        <v>148</v>
      </c>
      <c r="I278">
        <v>7937</v>
      </c>
      <c r="J278" t="s">
        <v>1115</v>
      </c>
      <c r="K278" t="s">
        <v>209</v>
      </c>
      <c r="L278" t="s">
        <v>1116</v>
      </c>
      <c r="M278" t="s">
        <v>1117</v>
      </c>
    </row>
    <row r="280" spans="1:13">
      <c r="A280" t="s">
        <v>1118</v>
      </c>
      <c r="B280" t="s">
        <v>1119</v>
      </c>
    </row>
    <row r="281" spans="1:13">
      <c r="A281" t="s">
        <v>2</v>
      </c>
      <c r="B281" t="s">
        <v>3</v>
      </c>
      <c r="C281" t="s">
        <v>4</v>
      </c>
      <c r="D281" t="s">
        <v>5</v>
      </c>
      <c r="E281" t="s">
        <v>6</v>
      </c>
      <c r="F281" t="s">
        <v>7</v>
      </c>
      <c r="G281" t="s">
        <v>8</v>
      </c>
      <c r="H281" t="s">
        <v>9</v>
      </c>
      <c r="I281" t="s">
        <v>10</v>
      </c>
      <c r="J281" t="s">
        <v>11</v>
      </c>
      <c r="K281" t="s">
        <v>12</v>
      </c>
      <c r="L281" t="s">
        <v>13</v>
      </c>
      <c r="M281" t="s">
        <v>14</v>
      </c>
    </row>
    <row r="282" spans="1:13">
      <c r="A282" t="s">
        <v>15</v>
      </c>
      <c r="B282" t="s">
        <v>1120</v>
      </c>
      <c r="C282">
        <v>3</v>
      </c>
      <c r="D282" t="s">
        <v>174</v>
      </c>
      <c r="E282" t="s">
        <v>886</v>
      </c>
      <c r="F282" t="s">
        <v>1121</v>
      </c>
      <c r="G282">
        <v>131</v>
      </c>
      <c r="H282">
        <v>70</v>
      </c>
      <c r="I282">
        <v>7937</v>
      </c>
      <c r="J282" t="s">
        <v>888</v>
      </c>
      <c r="K282" t="s">
        <v>209</v>
      </c>
      <c r="L282" t="s">
        <v>889</v>
      </c>
      <c r="M282" t="s">
        <v>890</v>
      </c>
    </row>
    <row r="283" spans="1:13">
      <c r="A283" t="s">
        <v>15</v>
      </c>
      <c r="B283" t="s">
        <v>1122</v>
      </c>
      <c r="C283">
        <v>3</v>
      </c>
      <c r="D283" t="s">
        <v>174</v>
      </c>
      <c r="E283" t="s">
        <v>1123</v>
      </c>
      <c r="F283" t="s">
        <v>1121</v>
      </c>
      <c r="G283">
        <v>131</v>
      </c>
      <c r="H283">
        <v>71</v>
      </c>
      <c r="I283">
        <v>7937</v>
      </c>
      <c r="J283" t="s">
        <v>1124</v>
      </c>
      <c r="K283" t="s">
        <v>209</v>
      </c>
      <c r="L283" t="s">
        <v>1125</v>
      </c>
      <c r="M283" t="s">
        <v>1126</v>
      </c>
    </row>
    <row r="284" spans="1:13">
      <c r="A284" t="s">
        <v>69</v>
      </c>
      <c r="B284" t="s">
        <v>1127</v>
      </c>
      <c r="C284">
        <v>3</v>
      </c>
      <c r="D284" t="s">
        <v>174</v>
      </c>
      <c r="E284" t="s">
        <v>1128</v>
      </c>
      <c r="F284" t="s">
        <v>1121</v>
      </c>
      <c r="G284">
        <v>195</v>
      </c>
      <c r="H284">
        <v>135</v>
      </c>
      <c r="I284">
        <v>12980</v>
      </c>
      <c r="J284" t="s">
        <v>1129</v>
      </c>
      <c r="K284" t="s">
        <v>209</v>
      </c>
      <c r="L284" t="s">
        <v>1130</v>
      </c>
      <c r="M284" t="s">
        <v>1131</v>
      </c>
    </row>
    <row r="285" spans="1:13">
      <c r="A285" t="s">
        <v>15</v>
      </c>
      <c r="B285" t="s">
        <v>1132</v>
      </c>
      <c r="C285">
        <v>7</v>
      </c>
      <c r="D285" t="s">
        <v>54</v>
      </c>
      <c r="E285" t="s">
        <v>1133</v>
      </c>
      <c r="F285" t="s">
        <v>1134</v>
      </c>
      <c r="G285">
        <v>131</v>
      </c>
      <c r="H285">
        <v>546</v>
      </c>
      <c r="I285">
        <v>7937</v>
      </c>
      <c r="J285" t="s">
        <v>1135</v>
      </c>
      <c r="K285" t="s">
        <v>209</v>
      </c>
      <c r="L285" t="s">
        <v>1136</v>
      </c>
      <c r="M285" t="s">
        <v>1137</v>
      </c>
    </row>
    <row r="286" spans="1:13">
      <c r="A286" t="s">
        <v>15</v>
      </c>
      <c r="B286" t="s">
        <v>1138</v>
      </c>
      <c r="C286">
        <v>3</v>
      </c>
      <c r="D286" t="s">
        <v>174</v>
      </c>
      <c r="E286" t="s">
        <v>1139</v>
      </c>
      <c r="F286" t="s">
        <v>1121</v>
      </c>
      <c r="G286">
        <v>131</v>
      </c>
      <c r="H286">
        <v>276</v>
      </c>
      <c r="I286">
        <v>7937</v>
      </c>
      <c r="J286" t="s">
        <v>1140</v>
      </c>
      <c r="K286" t="s">
        <v>209</v>
      </c>
      <c r="L286" t="s">
        <v>1141</v>
      </c>
      <c r="M286" t="s">
        <v>981</v>
      </c>
    </row>
    <row r="287" spans="1:13">
      <c r="A287" t="s">
        <v>15</v>
      </c>
      <c r="B287" t="s">
        <v>1142</v>
      </c>
      <c r="C287">
        <v>3</v>
      </c>
      <c r="D287" t="s">
        <v>174</v>
      </c>
      <c r="E287" t="s">
        <v>1143</v>
      </c>
      <c r="F287" t="s">
        <v>1121</v>
      </c>
      <c r="G287">
        <v>131</v>
      </c>
      <c r="H287">
        <v>350</v>
      </c>
      <c r="I287">
        <v>7937</v>
      </c>
      <c r="J287" t="s">
        <v>1144</v>
      </c>
      <c r="K287" t="s">
        <v>209</v>
      </c>
      <c r="L287" t="s">
        <v>1145</v>
      </c>
      <c r="M287" t="s">
        <v>981</v>
      </c>
    </row>
    <row r="289" spans="1:13">
      <c r="A289" t="s">
        <v>1146</v>
      </c>
      <c r="B289" t="s">
        <v>1147</v>
      </c>
    </row>
    <row r="290" spans="1:13">
      <c r="A290" t="s">
        <v>2</v>
      </c>
      <c r="B290" t="s">
        <v>3</v>
      </c>
      <c r="C290" t="s">
        <v>4</v>
      </c>
      <c r="D290" t="s">
        <v>5</v>
      </c>
      <c r="E290" t="s">
        <v>6</v>
      </c>
      <c r="F290" t="s">
        <v>7</v>
      </c>
      <c r="G290" t="s">
        <v>8</v>
      </c>
      <c r="H290" t="s">
        <v>9</v>
      </c>
      <c r="I290" t="s">
        <v>10</v>
      </c>
      <c r="J290" t="s">
        <v>11</v>
      </c>
      <c r="K290" t="s">
        <v>12</v>
      </c>
      <c r="L290" t="s">
        <v>13</v>
      </c>
      <c r="M290" t="s">
        <v>14</v>
      </c>
    </row>
    <row r="291" spans="1:13">
      <c r="A291" t="s">
        <v>15</v>
      </c>
      <c r="B291" t="s">
        <v>1148</v>
      </c>
      <c r="C291">
        <v>3</v>
      </c>
      <c r="D291" t="s">
        <v>174</v>
      </c>
      <c r="E291" t="s">
        <v>1149</v>
      </c>
      <c r="F291" t="s">
        <v>1150</v>
      </c>
      <c r="G291">
        <v>131</v>
      </c>
      <c r="H291">
        <v>114</v>
      </c>
      <c r="I291">
        <v>7937</v>
      </c>
      <c r="J291" t="s">
        <v>1151</v>
      </c>
      <c r="K291" t="s">
        <v>209</v>
      </c>
      <c r="L291" t="s">
        <v>1152</v>
      </c>
      <c r="M291" t="s">
        <v>1153</v>
      </c>
    </row>
    <row r="292" spans="1:13">
      <c r="A292" t="s">
        <v>15</v>
      </c>
      <c r="B292" t="s">
        <v>1154</v>
      </c>
      <c r="C292">
        <v>3</v>
      </c>
      <c r="D292" t="s">
        <v>174</v>
      </c>
      <c r="E292" t="s">
        <v>1149</v>
      </c>
      <c r="F292" t="s">
        <v>1150</v>
      </c>
      <c r="G292">
        <v>131</v>
      </c>
      <c r="H292">
        <v>114</v>
      </c>
      <c r="I292">
        <v>7937</v>
      </c>
      <c r="J292" t="s">
        <v>1151</v>
      </c>
      <c r="K292" t="s">
        <v>209</v>
      </c>
      <c r="L292" t="s">
        <v>1152</v>
      </c>
      <c r="M292" t="s">
        <v>1153</v>
      </c>
    </row>
    <row r="293" spans="1:13">
      <c r="A293" t="s">
        <v>15</v>
      </c>
      <c r="B293" t="s">
        <v>1155</v>
      </c>
      <c r="C293">
        <v>3</v>
      </c>
      <c r="D293" t="s">
        <v>174</v>
      </c>
      <c r="E293" t="s">
        <v>1156</v>
      </c>
      <c r="F293" t="s">
        <v>1150</v>
      </c>
      <c r="G293">
        <v>131</v>
      </c>
      <c r="H293">
        <v>139</v>
      </c>
      <c r="I293">
        <v>7937</v>
      </c>
      <c r="J293" t="s">
        <v>1157</v>
      </c>
      <c r="K293" t="s">
        <v>209</v>
      </c>
      <c r="L293" t="s">
        <v>1158</v>
      </c>
      <c r="M293" t="s">
        <v>1159</v>
      </c>
    </row>
    <row r="294" spans="1:13">
      <c r="A294" t="s">
        <v>15</v>
      </c>
      <c r="B294" t="s">
        <v>1160</v>
      </c>
      <c r="C294">
        <v>3</v>
      </c>
      <c r="D294" t="s">
        <v>174</v>
      </c>
      <c r="E294" t="s">
        <v>1156</v>
      </c>
      <c r="F294" t="s">
        <v>1150</v>
      </c>
      <c r="G294">
        <v>131</v>
      </c>
      <c r="H294">
        <v>139</v>
      </c>
      <c r="I294">
        <v>7937</v>
      </c>
      <c r="J294" t="s">
        <v>1157</v>
      </c>
      <c r="K294" t="s">
        <v>209</v>
      </c>
      <c r="L294" t="s">
        <v>1158</v>
      </c>
      <c r="M294" t="s">
        <v>1159</v>
      </c>
    </row>
    <row r="295" spans="1:13">
      <c r="A295" t="s">
        <v>15</v>
      </c>
      <c r="B295" t="s">
        <v>1161</v>
      </c>
      <c r="C295">
        <v>3</v>
      </c>
      <c r="D295" t="s">
        <v>174</v>
      </c>
      <c r="E295" t="s">
        <v>1162</v>
      </c>
      <c r="F295" t="s">
        <v>1150</v>
      </c>
      <c r="G295">
        <v>131</v>
      </c>
      <c r="H295">
        <v>163</v>
      </c>
      <c r="I295">
        <v>7937</v>
      </c>
      <c r="J295" t="s">
        <v>1163</v>
      </c>
      <c r="K295" t="s">
        <v>209</v>
      </c>
      <c r="L295" t="s">
        <v>1164</v>
      </c>
      <c r="M295" t="s">
        <v>1165</v>
      </c>
    </row>
    <row r="297" spans="1:13">
      <c r="A297" t="s">
        <v>1166</v>
      </c>
      <c r="B297" t="s">
        <v>1167</v>
      </c>
    </row>
    <row r="298" spans="1:13">
      <c r="A298" t="s">
        <v>2</v>
      </c>
      <c r="B298" t="s">
        <v>3</v>
      </c>
      <c r="C298" t="s">
        <v>4</v>
      </c>
      <c r="D298" t="s">
        <v>5</v>
      </c>
      <c r="E298" t="s">
        <v>6</v>
      </c>
      <c r="F298" t="s">
        <v>7</v>
      </c>
      <c r="G298" t="s">
        <v>8</v>
      </c>
      <c r="H298" t="s">
        <v>9</v>
      </c>
      <c r="I298" t="s">
        <v>10</v>
      </c>
      <c r="J298" t="s">
        <v>11</v>
      </c>
      <c r="K298" t="s">
        <v>12</v>
      </c>
      <c r="L298" t="s">
        <v>13</v>
      </c>
      <c r="M298" t="s">
        <v>14</v>
      </c>
    </row>
    <row r="299" spans="1:13">
      <c r="A299" t="s">
        <v>78</v>
      </c>
      <c r="B299" t="s">
        <v>1168</v>
      </c>
      <c r="C299">
        <v>31</v>
      </c>
      <c r="D299" t="s">
        <v>1169</v>
      </c>
      <c r="E299" t="s">
        <v>1170</v>
      </c>
      <c r="F299" s="1" t="s">
        <v>1171</v>
      </c>
      <c r="G299">
        <v>130</v>
      </c>
      <c r="H299">
        <v>1764</v>
      </c>
      <c r="I299">
        <v>7918</v>
      </c>
      <c r="J299" t="s">
        <v>1172</v>
      </c>
      <c r="K299" t="s">
        <v>209</v>
      </c>
      <c r="L299" t="s">
        <v>1173</v>
      </c>
      <c r="M299" t="s">
        <v>1174</v>
      </c>
    </row>
    <row r="300" spans="1:13">
      <c r="A300" t="s">
        <v>78</v>
      </c>
      <c r="B300" t="s">
        <v>1175</v>
      </c>
      <c r="C300">
        <v>31</v>
      </c>
      <c r="D300" t="s">
        <v>1169</v>
      </c>
      <c r="E300" t="s">
        <v>1176</v>
      </c>
      <c r="F300" s="1" t="s">
        <v>1171</v>
      </c>
      <c r="G300">
        <v>130</v>
      </c>
      <c r="H300">
        <v>1772</v>
      </c>
      <c r="I300">
        <v>7918</v>
      </c>
      <c r="J300" t="s">
        <v>1177</v>
      </c>
      <c r="K300" t="s">
        <v>209</v>
      </c>
      <c r="L300" t="s">
        <v>1178</v>
      </c>
      <c r="M300" t="s">
        <v>1179</v>
      </c>
    </row>
    <row r="301" spans="1:13">
      <c r="A301" t="s">
        <v>78</v>
      </c>
      <c r="B301" t="s">
        <v>1180</v>
      </c>
      <c r="C301">
        <v>28</v>
      </c>
      <c r="D301" t="s">
        <v>129</v>
      </c>
      <c r="E301" t="s">
        <v>1181</v>
      </c>
      <c r="F301" s="1" t="s">
        <v>1182</v>
      </c>
      <c r="G301">
        <v>130</v>
      </c>
      <c r="H301">
        <v>1718</v>
      </c>
      <c r="I301">
        <v>7918</v>
      </c>
      <c r="J301" t="s">
        <v>1183</v>
      </c>
      <c r="K301" t="s">
        <v>209</v>
      </c>
      <c r="L301" t="s">
        <v>1184</v>
      </c>
      <c r="M301" t="s">
        <v>1185</v>
      </c>
    </row>
    <row r="302" spans="1:13">
      <c r="A302" t="s">
        <v>69</v>
      </c>
      <c r="B302" t="s">
        <v>1186</v>
      </c>
      <c r="C302">
        <v>12</v>
      </c>
      <c r="D302" t="s">
        <v>17</v>
      </c>
      <c r="E302" t="s">
        <v>1187</v>
      </c>
      <c r="F302" t="s">
        <v>1188</v>
      </c>
      <c r="G302">
        <v>195</v>
      </c>
      <c r="H302">
        <v>796</v>
      </c>
      <c r="I302">
        <v>12980</v>
      </c>
      <c r="J302" t="s">
        <v>1189</v>
      </c>
      <c r="K302" t="s">
        <v>209</v>
      </c>
      <c r="L302" t="s">
        <v>1190</v>
      </c>
      <c r="M302" t="s">
        <v>1191</v>
      </c>
    </row>
    <row r="303" spans="1:13">
      <c r="A303" t="s">
        <v>69</v>
      </c>
      <c r="B303" t="s">
        <v>1192</v>
      </c>
      <c r="C303">
        <v>5</v>
      </c>
      <c r="D303" t="s">
        <v>193</v>
      </c>
      <c r="E303" t="s">
        <v>1193</v>
      </c>
      <c r="F303" t="s">
        <v>1194</v>
      </c>
      <c r="G303">
        <v>195</v>
      </c>
      <c r="H303">
        <v>314</v>
      </c>
      <c r="I303">
        <v>12980</v>
      </c>
      <c r="J303" t="s">
        <v>1195</v>
      </c>
      <c r="K303" t="s">
        <v>209</v>
      </c>
      <c r="L303" t="s">
        <v>1196</v>
      </c>
      <c r="M303" t="s">
        <v>1197</v>
      </c>
    </row>
    <row r="304" spans="1:13">
      <c r="A304" t="s">
        <v>69</v>
      </c>
      <c r="B304" t="s">
        <v>1198</v>
      </c>
      <c r="C304">
        <v>8</v>
      </c>
      <c r="D304" t="s">
        <v>155</v>
      </c>
      <c r="E304" t="s">
        <v>1199</v>
      </c>
      <c r="F304" t="s">
        <v>1200</v>
      </c>
      <c r="G304">
        <v>195</v>
      </c>
      <c r="H304">
        <v>577</v>
      </c>
      <c r="I304">
        <v>12980</v>
      </c>
      <c r="J304" t="s">
        <v>1201</v>
      </c>
      <c r="K304" t="s">
        <v>209</v>
      </c>
      <c r="L304" t="s">
        <v>1202</v>
      </c>
      <c r="M304" t="s">
        <v>1203</v>
      </c>
    </row>
    <row r="305" spans="1:13">
      <c r="A305" t="s">
        <v>78</v>
      </c>
      <c r="B305" t="s">
        <v>1204</v>
      </c>
      <c r="C305">
        <v>20</v>
      </c>
      <c r="D305" t="s">
        <v>107</v>
      </c>
      <c r="E305" t="s">
        <v>1205</v>
      </c>
      <c r="F305" s="1" t="s">
        <v>1206</v>
      </c>
      <c r="G305">
        <v>130</v>
      </c>
      <c r="H305">
        <v>1354</v>
      </c>
      <c r="I305">
        <v>7918</v>
      </c>
      <c r="J305" t="s">
        <v>1207</v>
      </c>
      <c r="K305" t="s">
        <v>209</v>
      </c>
      <c r="L305" t="s">
        <v>1208</v>
      </c>
      <c r="M305" t="s">
        <v>1209</v>
      </c>
    </row>
    <row r="306" spans="1:13">
      <c r="A306" t="s">
        <v>78</v>
      </c>
      <c r="B306" t="s">
        <v>1210</v>
      </c>
      <c r="C306">
        <v>14</v>
      </c>
      <c r="D306" t="s">
        <v>606</v>
      </c>
      <c r="E306" t="s">
        <v>1211</v>
      </c>
      <c r="F306" t="s">
        <v>1212</v>
      </c>
      <c r="G306">
        <v>130</v>
      </c>
      <c r="H306">
        <v>1026</v>
      </c>
      <c r="I306">
        <v>7918</v>
      </c>
      <c r="J306" t="s">
        <v>1213</v>
      </c>
      <c r="K306" t="s">
        <v>209</v>
      </c>
      <c r="L306" t="s">
        <v>1214</v>
      </c>
      <c r="M306" t="s">
        <v>1215</v>
      </c>
    </row>
    <row r="308" spans="1:13">
      <c r="A308" t="s">
        <v>1216</v>
      </c>
      <c r="B308" t="s">
        <v>1217</v>
      </c>
    </row>
    <row r="309" spans="1:13">
      <c r="A309" t="s">
        <v>2</v>
      </c>
      <c r="B309" t="s">
        <v>3</v>
      </c>
      <c r="C309" t="s">
        <v>4</v>
      </c>
      <c r="D309" t="s">
        <v>5</v>
      </c>
      <c r="E309" t="s">
        <v>6</v>
      </c>
      <c r="F309" t="s">
        <v>7</v>
      </c>
      <c r="G309" t="s">
        <v>8</v>
      </c>
      <c r="H309" t="s">
        <v>9</v>
      </c>
      <c r="I309" t="s">
        <v>10</v>
      </c>
      <c r="J309" t="s">
        <v>11</v>
      </c>
      <c r="K309" t="s">
        <v>12</v>
      </c>
      <c r="L309" t="s">
        <v>13</v>
      </c>
      <c r="M309" t="s">
        <v>14</v>
      </c>
    </row>
    <row r="310" spans="1:13">
      <c r="A310" t="s">
        <v>248</v>
      </c>
      <c r="B310" t="s">
        <v>1218</v>
      </c>
      <c r="C310">
        <v>12</v>
      </c>
      <c r="D310" t="s">
        <v>17</v>
      </c>
      <c r="E310" t="s">
        <v>1219</v>
      </c>
      <c r="F310" t="s">
        <v>1220</v>
      </c>
      <c r="G310">
        <v>86</v>
      </c>
      <c r="H310">
        <v>571</v>
      </c>
      <c r="I310">
        <v>4786</v>
      </c>
      <c r="J310" t="s">
        <v>1221</v>
      </c>
      <c r="K310" t="s">
        <v>209</v>
      </c>
      <c r="L310" t="s">
        <v>1222</v>
      </c>
      <c r="M310" t="s">
        <v>1223</v>
      </c>
    </row>
    <row r="311" spans="1:13">
      <c r="A311" t="s">
        <v>248</v>
      </c>
      <c r="B311" t="s">
        <v>1224</v>
      </c>
      <c r="C311">
        <v>9</v>
      </c>
      <c r="D311" t="s">
        <v>24</v>
      </c>
      <c r="E311" t="s">
        <v>1225</v>
      </c>
      <c r="F311" t="s">
        <v>1226</v>
      </c>
      <c r="G311">
        <v>86</v>
      </c>
      <c r="H311">
        <v>438</v>
      </c>
      <c r="I311">
        <v>4786</v>
      </c>
      <c r="J311" t="s">
        <v>1227</v>
      </c>
      <c r="K311" t="s">
        <v>209</v>
      </c>
      <c r="L311" t="s">
        <v>1228</v>
      </c>
      <c r="M311" t="s">
        <v>1229</v>
      </c>
    </row>
    <row r="312" spans="1:13">
      <c r="A312" t="s">
        <v>248</v>
      </c>
      <c r="B312" t="s">
        <v>1230</v>
      </c>
      <c r="C312">
        <v>8</v>
      </c>
      <c r="D312" t="s">
        <v>155</v>
      </c>
      <c r="E312" t="s">
        <v>1231</v>
      </c>
      <c r="F312" t="s">
        <v>1232</v>
      </c>
      <c r="G312">
        <v>86</v>
      </c>
      <c r="H312">
        <v>411</v>
      </c>
      <c r="I312">
        <v>4786</v>
      </c>
      <c r="J312" t="s">
        <v>1233</v>
      </c>
      <c r="K312" t="s">
        <v>209</v>
      </c>
      <c r="L312" t="s">
        <v>1234</v>
      </c>
      <c r="M312" t="s">
        <v>1235</v>
      </c>
    </row>
    <row r="313" spans="1:13">
      <c r="A313" t="s">
        <v>248</v>
      </c>
      <c r="B313" t="s">
        <v>1236</v>
      </c>
      <c r="C313">
        <v>5</v>
      </c>
      <c r="D313" t="s">
        <v>193</v>
      </c>
      <c r="E313" t="s">
        <v>1237</v>
      </c>
      <c r="F313" t="s">
        <v>1238</v>
      </c>
      <c r="G313">
        <v>86</v>
      </c>
      <c r="H313">
        <v>241</v>
      </c>
      <c r="I313">
        <v>4786</v>
      </c>
      <c r="J313" t="s">
        <v>1239</v>
      </c>
      <c r="K313" t="s">
        <v>209</v>
      </c>
      <c r="L313" t="s">
        <v>1240</v>
      </c>
      <c r="M313" t="s">
        <v>1241</v>
      </c>
    </row>
    <row r="314" spans="1:13">
      <c r="A314" t="s">
        <v>248</v>
      </c>
      <c r="B314" t="s">
        <v>1242</v>
      </c>
      <c r="C314">
        <v>5</v>
      </c>
      <c r="D314" t="s">
        <v>193</v>
      </c>
      <c r="E314" t="s">
        <v>1243</v>
      </c>
      <c r="F314" t="s">
        <v>1238</v>
      </c>
      <c r="G314">
        <v>86</v>
      </c>
      <c r="H314">
        <v>258</v>
      </c>
      <c r="I314">
        <v>4786</v>
      </c>
      <c r="J314" t="s">
        <v>1244</v>
      </c>
      <c r="K314" t="s">
        <v>209</v>
      </c>
      <c r="L314" t="s">
        <v>1245</v>
      </c>
      <c r="M314" t="s">
        <v>1246</v>
      </c>
    </row>
    <row r="315" spans="1:13">
      <c r="A315" t="s">
        <v>248</v>
      </c>
      <c r="B315" t="s">
        <v>1247</v>
      </c>
      <c r="C315">
        <v>6</v>
      </c>
      <c r="D315" t="s">
        <v>32</v>
      </c>
      <c r="E315" t="s">
        <v>1248</v>
      </c>
      <c r="F315" t="s">
        <v>1249</v>
      </c>
      <c r="G315">
        <v>86</v>
      </c>
      <c r="H315">
        <v>344</v>
      </c>
      <c r="I315">
        <v>4786</v>
      </c>
      <c r="J315" t="s">
        <v>1250</v>
      </c>
      <c r="K315" t="s">
        <v>209</v>
      </c>
      <c r="L315" t="s">
        <v>1251</v>
      </c>
      <c r="M315" t="s">
        <v>1252</v>
      </c>
    </row>
    <row r="316" spans="1:13">
      <c r="A316" t="s">
        <v>248</v>
      </c>
      <c r="B316" t="s">
        <v>1253</v>
      </c>
      <c r="C316">
        <v>6</v>
      </c>
      <c r="D316" t="s">
        <v>32</v>
      </c>
      <c r="E316" t="s">
        <v>1254</v>
      </c>
      <c r="F316" t="s">
        <v>1249</v>
      </c>
      <c r="G316">
        <v>86</v>
      </c>
      <c r="H316">
        <v>345</v>
      </c>
      <c r="I316">
        <v>4786</v>
      </c>
      <c r="J316" t="s">
        <v>1255</v>
      </c>
      <c r="K316" t="s">
        <v>209</v>
      </c>
      <c r="L316" t="s">
        <v>1256</v>
      </c>
      <c r="M316" t="s">
        <v>1257</v>
      </c>
    </row>
    <row r="317" spans="1:13">
      <c r="A317" t="s">
        <v>248</v>
      </c>
      <c r="B317" t="s">
        <v>1258</v>
      </c>
      <c r="C317">
        <v>4</v>
      </c>
      <c r="D317" t="s">
        <v>228</v>
      </c>
      <c r="E317" t="s">
        <v>1259</v>
      </c>
      <c r="F317" t="s">
        <v>1260</v>
      </c>
      <c r="G317">
        <v>86</v>
      </c>
      <c r="H317">
        <v>217</v>
      </c>
      <c r="I317">
        <v>4786</v>
      </c>
      <c r="J317" t="s">
        <v>1261</v>
      </c>
      <c r="K317" t="s">
        <v>209</v>
      </c>
      <c r="L317" t="s">
        <v>1262</v>
      </c>
      <c r="M317" t="s">
        <v>1263</v>
      </c>
    </row>
    <row r="318" spans="1:13">
      <c r="A318" t="s">
        <v>248</v>
      </c>
      <c r="B318" t="s">
        <v>1264</v>
      </c>
      <c r="C318">
        <v>3</v>
      </c>
      <c r="D318" t="s">
        <v>174</v>
      </c>
      <c r="E318" t="s">
        <v>1265</v>
      </c>
      <c r="F318" t="s">
        <v>1266</v>
      </c>
      <c r="G318">
        <v>86</v>
      </c>
      <c r="H318">
        <v>200</v>
      </c>
      <c r="I318">
        <v>4786</v>
      </c>
      <c r="J318" t="s">
        <v>1267</v>
      </c>
      <c r="K318" t="s">
        <v>209</v>
      </c>
      <c r="L318" t="s">
        <v>1268</v>
      </c>
      <c r="M318" t="s">
        <v>1269</v>
      </c>
    </row>
    <row r="320" spans="1:13">
      <c r="A320" t="s">
        <v>1270</v>
      </c>
      <c r="B320" t="s">
        <v>1271</v>
      </c>
    </row>
    <row r="321" spans="1:13">
      <c r="A321" t="s">
        <v>2</v>
      </c>
      <c r="B321" t="s">
        <v>3</v>
      </c>
      <c r="C321" t="s">
        <v>4</v>
      </c>
      <c r="D321" t="s">
        <v>5</v>
      </c>
      <c r="E321" t="s">
        <v>6</v>
      </c>
      <c r="F321" t="s">
        <v>7</v>
      </c>
      <c r="G321" t="s">
        <v>8</v>
      </c>
      <c r="H321" t="s">
        <v>9</v>
      </c>
      <c r="I321" t="s">
        <v>10</v>
      </c>
      <c r="J321" t="s">
        <v>11</v>
      </c>
      <c r="K321" t="s">
        <v>12</v>
      </c>
      <c r="L321" t="s">
        <v>13</v>
      </c>
      <c r="M321" t="s">
        <v>14</v>
      </c>
    </row>
    <row r="322" spans="1:13">
      <c r="A322" t="s">
        <v>248</v>
      </c>
      <c r="B322" t="s">
        <v>1272</v>
      </c>
      <c r="C322">
        <v>9</v>
      </c>
      <c r="D322" t="s">
        <v>24</v>
      </c>
      <c r="E322" t="s">
        <v>1273</v>
      </c>
      <c r="F322" t="s">
        <v>1274</v>
      </c>
      <c r="G322">
        <v>86</v>
      </c>
      <c r="H322">
        <v>405</v>
      </c>
      <c r="I322">
        <v>4786</v>
      </c>
      <c r="J322" t="s">
        <v>1275</v>
      </c>
      <c r="K322" t="s">
        <v>209</v>
      </c>
      <c r="L322" t="s">
        <v>1276</v>
      </c>
      <c r="M322" t="s">
        <v>1277</v>
      </c>
    </row>
    <row r="323" spans="1:13">
      <c r="A323" t="s">
        <v>248</v>
      </c>
      <c r="B323" t="s">
        <v>1278</v>
      </c>
      <c r="C323">
        <v>4</v>
      </c>
      <c r="D323" t="s">
        <v>228</v>
      </c>
      <c r="E323" t="s">
        <v>1279</v>
      </c>
      <c r="F323" t="s">
        <v>1280</v>
      </c>
      <c r="G323">
        <v>86</v>
      </c>
      <c r="H323">
        <v>198</v>
      </c>
      <c r="I323">
        <v>4786</v>
      </c>
      <c r="J323" t="s">
        <v>1281</v>
      </c>
      <c r="K323" t="s">
        <v>209</v>
      </c>
      <c r="L323" t="s">
        <v>1282</v>
      </c>
      <c r="M323" t="s">
        <v>1283</v>
      </c>
    </row>
    <row r="324" spans="1:13">
      <c r="A324" t="s">
        <v>248</v>
      </c>
      <c r="B324" t="s">
        <v>1284</v>
      </c>
      <c r="C324">
        <v>4</v>
      </c>
      <c r="D324" t="s">
        <v>228</v>
      </c>
      <c r="E324" t="s">
        <v>1285</v>
      </c>
      <c r="F324" t="s">
        <v>1280</v>
      </c>
      <c r="G324">
        <v>86</v>
      </c>
      <c r="H324">
        <v>201</v>
      </c>
      <c r="I324">
        <v>4786</v>
      </c>
      <c r="J324" t="s">
        <v>1286</v>
      </c>
      <c r="K324" t="s">
        <v>209</v>
      </c>
      <c r="L324" t="s">
        <v>1287</v>
      </c>
      <c r="M324" t="s">
        <v>1288</v>
      </c>
    </row>
    <row r="325" spans="1:13">
      <c r="A325" t="s">
        <v>248</v>
      </c>
      <c r="B325" t="s">
        <v>1289</v>
      </c>
      <c r="C325">
        <v>11</v>
      </c>
      <c r="D325" t="s">
        <v>619</v>
      </c>
      <c r="E325" t="s">
        <v>1290</v>
      </c>
      <c r="F325" t="s">
        <v>1291</v>
      </c>
      <c r="G325">
        <v>86</v>
      </c>
      <c r="H325">
        <v>781</v>
      </c>
      <c r="I325">
        <v>4786</v>
      </c>
      <c r="J325" t="s">
        <v>1292</v>
      </c>
      <c r="K325" t="s">
        <v>209</v>
      </c>
      <c r="L325" t="s">
        <v>1293</v>
      </c>
      <c r="M325" t="s">
        <v>1294</v>
      </c>
    </row>
    <row r="327" spans="1:13">
      <c r="A327" t="s">
        <v>1295</v>
      </c>
      <c r="B327" t="s">
        <v>1296</v>
      </c>
    </row>
    <row r="328" spans="1:13">
      <c r="A328" t="s">
        <v>2</v>
      </c>
      <c r="B328" t="s">
        <v>3</v>
      </c>
      <c r="C328" t="s">
        <v>4</v>
      </c>
      <c r="D328" t="s">
        <v>5</v>
      </c>
      <c r="E328" t="s">
        <v>6</v>
      </c>
      <c r="F328" t="s">
        <v>7</v>
      </c>
      <c r="G328" t="s">
        <v>8</v>
      </c>
      <c r="H328" t="s">
        <v>9</v>
      </c>
      <c r="I328" t="s">
        <v>10</v>
      </c>
      <c r="J328" t="s">
        <v>11</v>
      </c>
      <c r="K328" t="s">
        <v>12</v>
      </c>
      <c r="L328" t="s">
        <v>13</v>
      </c>
      <c r="M328" t="s">
        <v>14</v>
      </c>
    </row>
    <row r="329" spans="1:13">
      <c r="A329" t="s">
        <v>15</v>
      </c>
      <c r="B329" t="s">
        <v>994</v>
      </c>
      <c r="C329">
        <v>6</v>
      </c>
      <c r="D329" t="s">
        <v>32</v>
      </c>
      <c r="E329" t="s">
        <v>995</v>
      </c>
      <c r="F329" t="s">
        <v>996</v>
      </c>
      <c r="G329">
        <v>131</v>
      </c>
      <c r="H329">
        <v>305</v>
      </c>
      <c r="I329">
        <v>7937</v>
      </c>
      <c r="J329" t="s">
        <v>997</v>
      </c>
      <c r="K329" t="s">
        <v>209</v>
      </c>
      <c r="L329" t="s">
        <v>998</v>
      </c>
      <c r="M329" t="s">
        <v>999</v>
      </c>
    </row>
    <row r="330" spans="1:13">
      <c r="A330" t="s">
        <v>15</v>
      </c>
      <c r="B330" t="s">
        <v>1297</v>
      </c>
      <c r="C330">
        <v>3</v>
      </c>
      <c r="D330" t="s">
        <v>174</v>
      </c>
      <c r="E330" t="s">
        <v>1298</v>
      </c>
      <c r="F330" t="s">
        <v>1299</v>
      </c>
      <c r="G330">
        <v>131</v>
      </c>
      <c r="H330">
        <v>153</v>
      </c>
      <c r="I330">
        <v>7937</v>
      </c>
      <c r="J330" t="s">
        <v>1300</v>
      </c>
      <c r="K330" t="s">
        <v>209</v>
      </c>
      <c r="L330" t="s">
        <v>1301</v>
      </c>
      <c r="M330" t="s">
        <v>1302</v>
      </c>
    </row>
    <row r="331" spans="1:13">
      <c r="A331" t="s">
        <v>15</v>
      </c>
      <c r="B331" t="s">
        <v>1303</v>
      </c>
      <c r="C331">
        <v>3</v>
      </c>
      <c r="D331" t="s">
        <v>174</v>
      </c>
      <c r="E331" t="s">
        <v>1298</v>
      </c>
      <c r="F331" t="s">
        <v>1299</v>
      </c>
      <c r="G331">
        <v>131</v>
      </c>
      <c r="H331">
        <v>153</v>
      </c>
      <c r="I331">
        <v>7937</v>
      </c>
      <c r="J331" t="s">
        <v>1300</v>
      </c>
      <c r="K331" t="s">
        <v>209</v>
      </c>
      <c r="L331" t="s">
        <v>1301</v>
      </c>
      <c r="M331" t="s">
        <v>1302</v>
      </c>
    </row>
    <row r="333" spans="1:13">
      <c r="A333" t="s">
        <v>1304</v>
      </c>
      <c r="B333" t="s">
        <v>1305</v>
      </c>
    </row>
    <row r="334" spans="1:13">
      <c r="A334" t="s">
        <v>2</v>
      </c>
      <c r="B334" t="s">
        <v>3</v>
      </c>
      <c r="C334" t="s">
        <v>4</v>
      </c>
      <c r="D334" t="s">
        <v>5</v>
      </c>
      <c r="E334" t="s">
        <v>6</v>
      </c>
      <c r="F334" t="s">
        <v>7</v>
      </c>
      <c r="G334" t="s">
        <v>8</v>
      </c>
      <c r="H334" t="s">
        <v>9</v>
      </c>
      <c r="I334" t="s">
        <v>10</v>
      </c>
      <c r="J334" t="s">
        <v>11</v>
      </c>
      <c r="K334" t="s">
        <v>12</v>
      </c>
      <c r="L334" t="s">
        <v>13</v>
      </c>
      <c r="M334" t="s">
        <v>14</v>
      </c>
    </row>
    <row r="335" spans="1:13">
      <c r="A335" t="s">
        <v>69</v>
      </c>
      <c r="B335" t="s">
        <v>1306</v>
      </c>
      <c r="C335">
        <v>10</v>
      </c>
      <c r="D335" t="s">
        <v>263</v>
      </c>
      <c r="E335" t="s">
        <v>1307</v>
      </c>
      <c r="F335" t="s">
        <v>1308</v>
      </c>
      <c r="G335">
        <v>195</v>
      </c>
      <c r="H335">
        <v>540</v>
      </c>
      <c r="I335">
        <v>12980</v>
      </c>
      <c r="J335" t="s">
        <v>1309</v>
      </c>
      <c r="K335" t="s">
        <v>209</v>
      </c>
      <c r="L335" t="s">
        <v>1310</v>
      </c>
      <c r="M335" t="s">
        <v>1311</v>
      </c>
    </row>
    <row r="336" spans="1:13">
      <c r="A336" t="s">
        <v>834</v>
      </c>
      <c r="B336" t="s">
        <v>1312</v>
      </c>
      <c r="C336">
        <v>7</v>
      </c>
      <c r="D336" t="s">
        <v>54</v>
      </c>
      <c r="E336" t="s">
        <v>1313</v>
      </c>
      <c r="F336" t="s">
        <v>1314</v>
      </c>
      <c r="G336">
        <v>42</v>
      </c>
      <c r="H336">
        <v>604</v>
      </c>
      <c r="I336">
        <v>2975</v>
      </c>
      <c r="J336" t="s">
        <v>1315</v>
      </c>
      <c r="K336" t="s">
        <v>209</v>
      </c>
      <c r="L336" t="s">
        <v>209</v>
      </c>
      <c r="M336" t="s">
        <v>1316</v>
      </c>
    </row>
    <row r="337" spans="1:13">
      <c r="A337" t="s">
        <v>69</v>
      </c>
      <c r="B337" t="s">
        <v>1317</v>
      </c>
      <c r="C337">
        <v>7</v>
      </c>
      <c r="D337" t="s">
        <v>54</v>
      </c>
      <c r="E337" t="s">
        <v>1318</v>
      </c>
      <c r="F337" t="s">
        <v>1314</v>
      </c>
      <c r="G337">
        <v>195</v>
      </c>
      <c r="H337">
        <v>616</v>
      </c>
      <c r="I337">
        <v>12980</v>
      </c>
      <c r="J337" t="s">
        <v>1319</v>
      </c>
      <c r="K337" t="s">
        <v>209</v>
      </c>
      <c r="L337" t="s">
        <v>1320</v>
      </c>
      <c r="M337" t="s">
        <v>1321</v>
      </c>
    </row>
    <row r="339" spans="1:13">
      <c r="A339" t="s">
        <v>1322</v>
      </c>
      <c r="B339" t="s">
        <v>1323</v>
      </c>
    </row>
    <row r="340" spans="1:13">
      <c r="A340" t="s">
        <v>2</v>
      </c>
      <c r="B340" t="s">
        <v>3</v>
      </c>
      <c r="C340" t="s">
        <v>4</v>
      </c>
      <c r="D340" t="s">
        <v>5</v>
      </c>
      <c r="E340" t="s">
        <v>6</v>
      </c>
      <c r="F340" t="s">
        <v>7</v>
      </c>
      <c r="G340" t="s">
        <v>8</v>
      </c>
      <c r="H340" t="s">
        <v>9</v>
      </c>
      <c r="I340" t="s">
        <v>10</v>
      </c>
      <c r="J340" t="s">
        <v>11</v>
      </c>
      <c r="K340" t="s">
        <v>12</v>
      </c>
      <c r="L340" t="s">
        <v>13</v>
      </c>
      <c r="M340" t="s">
        <v>14</v>
      </c>
    </row>
    <row r="341" spans="1:13">
      <c r="A341" t="s">
        <v>248</v>
      </c>
      <c r="B341" t="s">
        <v>1230</v>
      </c>
      <c r="C341">
        <v>8</v>
      </c>
      <c r="D341" t="s">
        <v>155</v>
      </c>
      <c r="E341" t="s">
        <v>1231</v>
      </c>
      <c r="F341" t="s">
        <v>1232</v>
      </c>
      <c r="G341">
        <v>86</v>
      </c>
      <c r="H341">
        <v>411</v>
      </c>
      <c r="I341">
        <v>4786</v>
      </c>
      <c r="J341" t="s">
        <v>1233</v>
      </c>
      <c r="K341" t="s">
        <v>209</v>
      </c>
      <c r="L341" t="s">
        <v>1234</v>
      </c>
      <c r="M341" t="s">
        <v>1235</v>
      </c>
    </row>
    <row r="342" spans="1:13">
      <c r="A342" t="s">
        <v>248</v>
      </c>
      <c r="B342" t="s">
        <v>1324</v>
      </c>
      <c r="C342">
        <v>3</v>
      </c>
      <c r="D342" t="s">
        <v>174</v>
      </c>
      <c r="E342" t="s">
        <v>1325</v>
      </c>
      <c r="F342" t="s">
        <v>1326</v>
      </c>
      <c r="G342">
        <v>86</v>
      </c>
      <c r="H342">
        <v>157</v>
      </c>
      <c r="I342">
        <v>4786</v>
      </c>
      <c r="J342" t="s">
        <v>1327</v>
      </c>
      <c r="K342" t="s">
        <v>209</v>
      </c>
      <c r="L342" t="s">
        <v>1328</v>
      </c>
      <c r="M342" t="s">
        <v>1329</v>
      </c>
    </row>
    <row r="343" spans="1:13">
      <c r="A343" t="s">
        <v>248</v>
      </c>
      <c r="B343" t="s">
        <v>1330</v>
      </c>
      <c r="C343">
        <v>3</v>
      </c>
      <c r="D343" t="s">
        <v>174</v>
      </c>
      <c r="E343" t="s">
        <v>1325</v>
      </c>
      <c r="F343" t="s">
        <v>1326</v>
      </c>
      <c r="G343">
        <v>86</v>
      </c>
      <c r="H343">
        <v>157</v>
      </c>
      <c r="I343">
        <v>4786</v>
      </c>
      <c r="J343" t="s">
        <v>1327</v>
      </c>
      <c r="K343" t="s">
        <v>209</v>
      </c>
      <c r="L343" t="s">
        <v>1328</v>
      </c>
      <c r="M343" t="s">
        <v>1329</v>
      </c>
    </row>
    <row r="345" spans="1:13">
      <c r="A345" t="s">
        <v>1331</v>
      </c>
      <c r="B345" t="s">
        <v>1332</v>
      </c>
    </row>
    <row r="346" spans="1:13">
      <c r="A346" t="s">
        <v>2</v>
      </c>
      <c r="B346" t="s">
        <v>3</v>
      </c>
      <c r="C346" t="s">
        <v>4</v>
      </c>
      <c r="D346" t="s">
        <v>5</v>
      </c>
      <c r="E346" t="s">
        <v>6</v>
      </c>
      <c r="F346" t="s">
        <v>7</v>
      </c>
      <c r="G346" t="s">
        <v>8</v>
      </c>
      <c r="H346" t="s">
        <v>9</v>
      </c>
      <c r="I346" t="s">
        <v>10</v>
      </c>
      <c r="J346" t="s">
        <v>11</v>
      </c>
      <c r="K346" t="s">
        <v>12</v>
      </c>
      <c r="L346" t="s">
        <v>13</v>
      </c>
      <c r="M346" t="s">
        <v>14</v>
      </c>
    </row>
    <row r="347" spans="1:13">
      <c r="A347" t="s">
        <v>15</v>
      </c>
      <c r="B347" t="s">
        <v>1333</v>
      </c>
      <c r="C347">
        <v>7</v>
      </c>
      <c r="D347" t="s">
        <v>54</v>
      </c>
      <c r="E347" t="s">
        <v>1334</v>
      </c>
      <c r="F347" t="s">
        <v>1335</v>
      </c>
      <c r="G347">
        <v>131</v>
      </c>
      <c r="H347">
        <v>319</v>
      </c>
      <c r="I347">
        <v>7937</v>
      </c>
      <c r="J347" t="s">
        <v>1336</v>
      </c>
      <c r="K347" t="s">
        <v>209</v>
      </c>
      <c r="L347" t="s">
        <v>1337</v>
      </c>
      <c r="M347" t="s">
        <v>1338</v>
      </c>
    </row>
    <row r="348" spans="1:13">
      <c r="A348" t="s">
        <v>15</v>
      </c>
      <c r="B348" t="s">
        <v>1339</v>
      </c>
      <c r="C348">
        <v>7</v>
      </c>
      <c r="D348" t="s">
        <v>54</v>
      </c>
      <c r="E348" t="s">
        <v>1340</v>
      </c>
      <c r="F348" t="s">
        <v>1341</v>
      </c>
      <c r="G348">
        <v>131</v>
      </c>
      <c r="H348">
        <v>391</v>
      </c>
      <c r="I348">
        <v>7937</v>
      </c>
      <c r="J348" t="s">
        <v>1342</v>
      </c>
      <c r="K348" t="s">
        <v>209</v>
      </c>
      <c r="L348" t="s">
        <v>1343</v>
      </c>
      <c r="M348" t="s">
        <v>1344</v>
      </c>
    </row>
    <row r="349" spans="1:13">
      <c r="A349" t="s">
        <v>15</v>
      </c>
      <c r="B349" t="s">
        <v>1345</v>
      </c>
      <c r="C349">
        <v>3</v>
      </c>
      <c r="D349" t="s">
        <v>174</v>
      </c>
      <c r="E349" t="s">
        <v>1346</v>
      </c>
      <c r="F349" t="s">
        <v>1347</v>
      </c>
      <c r="G349">
        <v>131</v>
      </c>
      <c r="H349">
        <v>197</v>
      </c>
      <c r="I349">
        <v>7937</v>
      </c>
      <c r="J349" t="s">
        <v>1348</v>
      </c>
      <c r="K349" t="s">
        <v>209</v>
      </c>
      <c r="L349" t="s">
        <v>1349</v>
      </c>
      <c r="M349" t="s">
        <v>1350</v>
      </c>
    </row>
    <row r="350" spans="1:13">
      <c r="A350" t="s">
        <v>15</v>
      </c>
      <c r="B350" t="s">
        <v>1351</v>
      </c>
      <c r="C350">
        <v>3</v>
      </c>
      <c r="D350" t="s">
        <v>174</v>
      </c>
      <c r="E350" t="s">
        <v>1352</v>
      </c>
      <c r="F350" t="s">
        <v>1347</v>
      </c>
      <c r="G350">
        <v>131</v>
      </c>
      <c r="H350">
        <v>258</v>
      </c>
      <c r="I350">
        <v>7937</v>
      </c>
      <c r="J350" t="s">
        <v>1353</v>
      </c>
      <c r="K350" t="s">
        <v>209</v>
      </c>
      <c r="L350" t="s">
        <v>1354</v>
      </c>
      <c r="M350" t="s">
        <v>981</v>
      </c>
    </row>
    <row r="351" spans="1:13">
      <c r="A351" t="s">
        <v>15</v>
      </c>
      <c r="B351" t="s">
        <v>1355</v>
      </c>
      <c r="C351">
        <v>3</v>
      </c>
      <c r="D351" t="s">
        <v>174</v>
      </c>
      <c r="E351" t="s">
        <v>1352</v>
      </c>
      <c r="F351" t="s">
        <v>1347</v>
      </c>
      <c r="G351">
        <v>131</v>
      </c>
      <c r="H351">
        <v>258</v>
      </c>
      <c r="I351">
        <v>7937</v>
      </c>
      <c r="J351" t="s">
        <v>1353</v>
      </c>
      <c r="K351" t="s">
        <v>209</v>
      </c>
      <c r="L351" t="s">
        <v>1354</v>
      </c>
      <c r="M351" t="s">
        <v>981</v>
      </c>
    </row>
    <row r="353" spans="1:13">
      <c r="A353" t="s">
        <v>1356</v>
      </c>
      <c r="B353" t="s">
        <v>1357</v>
      </c>
    </row>
    <row r="354" spans="1:13">
      <c r="A354" t="s">
        <v>2</v>
      </c>
      <c r="B354" t="s">
        <v>3</v>
      </c>
      <c r="C354" t="s">
        <v>4</v>
      </c>
      <c r="D354" t="s">
        <v>5</v>
      </c>
      <c r="E354" t="s">
        <v>6</v>
      </c>
      <c r="F354" t="s">
        <v>7</v>
      </c>
      <c r="G354" t="s">
        <v>8</v>
      </c>
      <c r="H354" t="s">
        <v>9</v>
      </c>
      <c r="I354" t="s">
        <v>10</v>
      </c>
      <c r="J354" t="s">
        <v>11</v>
      </c>
      <c r="K354" t="s">
        <v>12</v>
      </c>
      <c r="L354" t="s">
        <v>13</v>
      </c>
      <c r="M354" t="s">
        <v>14</v>
      </c>
    </row>
    <row r="355" spans="1:13">
      <c r="A355" t="s">
        <v>69</v>
      </c>
      <c r="B355" t="s">
        <v>358</v>
      </c>
      <c r="C355">
        <v>6</v>
      </c>
      <c r="D355" t="s">
        <v>32</v>
      </c>
      <c r="E355" t="s">
        <v>359</v>
      </c>
      <c r="F355" t="s">
        <v>360</v>
      </c>
      <c r="G355">
        <v>195</v>
      </c>
      <c r="H355">
        <v>212</v>
      </c>
      <c r="I355">
        <v>12980</v>
      </c>
      <c r="J355" t="s">
        <v>361</v>
      </c>
      <c r="K355" t="s">
        <v>362</v>
      </c>
      <c r="L355" t="s">
        <v>363</v>
      </c>
      <c r="M355" t="s">
        <v>364</v>
      </c>
    </row>
    <row r="356" spans="1:13">
      <c r="A356" t="s">
        <v>15</v>
      </c>
      <c r="B356" t="s">
        <v>1358</v>
      </c>
      <c r="C356">
        <v>4</v>
      </c>
      <c r="D356" t="s">
        <v>228</v>
      </c>
      <c r="E356" t="s">
        <v>1359</v>
      </c>
      <c r="F356" t="s">
        <v>1360</v>
      </c>
      <c r="G356">
        <v>131</v>
      </c>
      <c r="H356">
        <v>259</v>
      </c>
      <c r="I356">
        <v>7937</v>
      </c>
      <c r="J356" t="s">
        <v>1361</v>
      </c>
      <c r="K356" t="s">
        <v>209</v>
      </c>
      <c r="L356" t="s">
        <v>1362</v>
      </c>
      <c r="M356" t="s">
        <v>1363</v>
      </c>
    </row>
    <row r="357" spans="1:13">
      <c r="A357" t="s">
        <v>191</v>
      </c>
      <c r="B357" t="s">
        <v>1364</v>
      </c>
      <c r="C357">
        <v>3</v>
      </c>
      <c r="D357" t="s">
        <v>174</v>
      </c>
      <c r="E357" t="s">
        <v>1365</v>
      </c>
      <c r="F357" t="s">
        <v>1366</v>
      </c>
      <c r="G357">
        <v>177</v>
      </c>
      <c r="H357">
        <v>182</v>
      </c>
      <c r="I357">
        <v>10196</v>
      </c>
      <c r="J357" t="s">
        <v>1367</v>
      </c>
      <c r="K357" t="s">
        <v>209</v>
      </c>
      <c r="L357" t="s">
        <v>209</v>
      </c>
      <c r="M357" t="s">
        <v>1368</v>
      </c>
    </row>
    <row r="358" spans="1:13">
      <c r="A358" t="s">
        <v>15</v>
      </c>
      <c r="B358" t="s">
        <v>1369</v>
      </c>
      <c r="C358">
        <v>6</v>
      </c>
      <c r="D358" t="s">
        <v>32</v>
      </c>
      <c r="E358" t="s">
        <v>1370</v>
      </c>
      <c r="F358" t="s">
        <v>1371</v>
      </c>
      <c r="G358">
        <v>131</v>
      </c>
      <c r="H358">
        <v>425</v>
      </c>
      <c r="I358">
        <v>7937</v>
      </c>
      <c r="J358" t="s">
        <v>1372</v>
      </c>
      <c r="K358" t="s">
        <v>209</v>
      </c>
      <c r="L358" t="s">
        <v>1373</v>
      </c>
      <c r="M358" t="s">
        <v>1374</v>
      </c>
    </row>
    <row r="359" spans="1:13">
      <c r="A359" t="s">
        <v>191</v>
      </c>
      <c r="B359" t="s">
        <v>1375</v>
      </c>
      <c r="C359">
        <v>3</v>
      </c>
      <c r="D359" t="s">
        <v>174</v>
      </c>
      <c r="E359" t="s">
        <v>1376</v>
      </c>
      <c r="F359" t="s">
        <v>1366</v>
      </c>
      <c r="G359">
        <v>177</v>
      </c>
      <c r="H359">
        <v>216</v>
      </c>
      <c r="I359">
        <v>10196</v>
      </c>
      <c r="J359" t="s">
        <v>1377</v>
      </c>
      <c r="K359" t="s">
        <v>209</v>
      </c>
      <c r="L359" t="s">
        <v>209</v>
      </c>
      <c r="M359" t="s">
        <v>1378</v>
      </c>
    </row>
    <row r="360" spans="1:13">
      <c r="A360" t="s">
        <v>15</v>
      </c>
      <c r="B360" t="s">
        <v>1379</v>
      </c>
      <c r="C360">
        <v>7</v>
      </c>
      <c r="D360" t="s">
        <v>54</v>
      </c>
      <c r="E360" t="s">
        <v>1380</v>
      </c>
      <c r="F360" t="s">
        <v>1381</v>
      </c>
      <c r="G360">
        <v>131</v>
      </c>
      <c r="H360">
        <v>551</v>
      </c>
      <c r="I360">
        <v>7937</v>
      </c>
      <c r="J360" t="s">
        <v>1382</v>
      </c>
      <c r="K360" t="s">
        <v>209</v>
      </c>
      <c r="L360" t="s">
        <v>1383</v>
      </c>
      <c r="M360" t="s">
        <v>1384</v>
      </c>
    </row>
    <row r="361" spans="1:13">
      <c r="A361" t="s">
        <v>15</v>
      </c>
      <c r="B361" t="s">
        <v>1385</v>
      </c>
      <c r="C361">
        <v>7</v>
      </c>
      <c r="D361" t="s">
        <v>54</v>
      </c>
      <c r="E361" t="s">
        <v>1380</v>
      </c>
      <c r="F361" t="s">
        <v>1381</v>
      </c>
      <c r="G361">
        <v>131</v>
      </c>
      <c r="H361">
        <v>551</v>
      </c>
      <c r="I361">
        <v>7937</v>
      </c>
      <c r="J361" t="s">
        <v>1382</v>
      </c>
      <c r="K361" t="s">
        <v>209</v>
      </c>
      <c r="L361" t="s">
        <v>1383</v>
      </c>
      <c r="M361" t="s">
        <v>1384</v>
      </c>
    </row>
    <row r="362" spans="1:13">
      <c r="A362" t="s">
        <v>78</v>
      </c>
      <c r="B362" t="s">
        <v>1386</v>
      </c>
      <c r="C362">
        <v>3</v>
      </c>
      <c r="D362" t="s">
        <v>174</v>
      </c>
      <c r="E362" t="s">
        <v>1387</v>
      </c>
      <c r="F362" t="s">
        <v>1366</v>
      </c>
      <c r="G362">
        <v>130</v>
      </c>
      <c r="H362">
        <v>283</v>
      </c>
      <c r="I362">
        <v>7918</v>
      </c>
      <c r="J362" t="s">
        <v>1388</v>
      </c>
      <c r="K362" t="s">
        <v>209</v>
      </c>
      <c r="L362" t="s">
        <v>1389</v>
      </c>
      <c r="M362" t="s">
        <v>981</v>
      </c>
    </row>
    <row r="364" spans="1:13">
      <c r="A364" t="s">
        <v>1390</v>
      </c>
      <c r="B364" t="s">
        <v>1391</v>
      </c>
    </row>
    <row r="365" spans="1:13">
      <c r="A365" t="s">
        <v>2</v>
      </c>
      <c r="B365" t="s">
        <v>3</v>
      </c>
      <c r="C365" t="s">
        <v>4</v>
      </c>
      <c r="D365" t="s">
        <v>5</v>
      </c>
      <c r="E365" t="s">
        <v>6</v>
      </c>
      <c r="F365" t="s">
        <v>7</v>
      </c>
      <c r="G365" t="s">
        <v>8</v>
      </c>
      <c r="H365" t="s">
        <v>9</v>
      </c>
      <c r="I365" t="s">
        <v>10</v>
      </c>
      <c r="J365" t="s">
        <v>11</v>
      </c>
      <c r="K365" t="s">
        <v>12</v>
      </c>
      <c r="L365" t="s">
        <v>13</v>
      </c>
      <c r="M365" t="s">
        <v>14</v>
      </c>
    </row>
    <row r="366" spans="1:13">
      <c r="A366" t="s">
        <v>15</v>
      </c>
      <c r="B366" t="s">
        <v>1392</v>
      </c>
      <c r="C366">
        <v>4</v>
      </c>
      <c r="D366" t="s">
        <v>228</v>
      </c>
      <c r="E366" t="s">
        <v>1393</v>
      </c>
      <c r="F366" t="s">
        <v>1394</v>
      </c>
      <c r="G366">
        <v>131</v>
      </c>
      <c r="H366">
        <v>203</v>
      </c>
      <c r="I366">
        <v>7937</v>
      </c>
      <c r="J366" t="s">
        <v>1395</v>
      </c>
      <c r="K366" t="s">
        <v>209</v>
      </c>
      <c r="L366" t="s">
        <v>1396</v>
      </c>
      <c r="M366" t="s">
        <v>1397</v>
      </c>
    </row>
    <row r="367" spans="1:13">
      <c r="A367" t="s">
        <v>15</v>
      </c>
      <c r="B367" t="s">
        <v>1398</v>
      </c>
      <c r="C367">
        <v>5</v>
      </c>
      <c r="D367" t="s">
        <v>193</v>
      </c>
      <c r="E367" t="s">
        <v>1399</v>
      </c>
      <c r="F367" t="s">
        <v>1400</v>
      </c>
      <c r="G367">
        <v>131</v>
      </c>
      <c r="H367">
        <v>281</v>
      </c>
      <c r="I367">
        <v>7937</v>
      </c>
      <c r="J367" t="s">
        <v>1401</v>
      </c>
      <c r="K367" t="s">
        <v>209</v>
      </c>
      <c r="L367" t="s">
        <v>1402</v>
      </c>
      <c r="M367" t="s">
        <v>1403</v>
      </c>
    </row>
    <row r="368" spans="1:13">
      <c r="A368" t="s">
        <v>15</v>
      </c>
      <c r="B368" t="s">
        <v>1404</v>
      </c>
      <c r="C368">
        <v>3</v>
      </c>
      <c r="D368" t="s">
        <v>174</v>
      </c>
      <c r="E368" t="s">
        <v>1405</v>
      </c>
      <c r="F368" t="s">
        <v>1406</v>
      </c>
      <c r="G368">
        <v>131</v>
      </c>
      <c r="H368">
        <v>165</v>
      </c>
      <c r="I368">
        <v>7937</v>
      </c>
      <c r="J368" t="s">
        <v>1407</v>
      </c>
      <c r="K368" t="s">
        <v>209</v>
      </c>
      <c r="L368" t="s">
        <v>1408</v>
      </c>
      <c r="M368" t="s">
        <v>1409</v>
      </c>
    </row>
    <row r="369" spans="1:13">
      <c r="A369" t="s">
        <v>15</v>
      </c>
      <c r="B369" t="s">
        <v>1410</v>
      </c>
      <c r="C369">
        <v>3</v>
      </c>
      <c r="D369" t="s">
        <v>174</v>
      </c>
      <c r="E369" t="s">
        <v>1411</v>
      </c>
      <c r="F369" t="s">
        <v>1412</v>
      </c>
      <c r="G369">
        <v>131</v>
      </c>
      <c r="H369">
        <v>167</v>
      </c>
      <c r="I369">
        <v>7937</v>
      </c>
      <c r="J369" t="s">
        <v>1413</v>
      </c>
      <c r="K369" t="s">
        <v>209</v>
      </c>
      <c r="L369" t="s">
        <v>1414</v>
      </c>
      <c r="M369" t="s">
        <v>1415</v>
      </c>
    </row>
    <row r="370" spans="1:13">
      <c r="A370" t="s">
        <v>15</v>
      </c>
      <c r="B370" t="s">
        <v>1416</v>
      </c>
      <c r="C370">
        <v>3</v>
      </c>
      <c r="D370" t="s">
        <v>174</v>
      </c>
      <c r="E370" t="s">
        <v>1411</v>
      </c>
      <c r="F370" t="s">
        <v>1412</v>
      </c>
      <c r="G370">
        <v>131</v>
      </c>
      <c r="H370">
        <v>167</v>
      </c>
      <c r="I370">
        <v>7937</v>
      </c>
      <c r="J370" t="s">
        <v>1413</v>
      </c>
      <c r="K370" t="s">
        <v>209</v>
      </c>
      <c r="L370" t="s">
        <v>1414</v>
      </c>
      <c r="M370" t="s">
        <v>1415</v>
      </c>
    </row>
    <row r="371" spans="1:13">
      <c r="A371" t="s">
        <v>15</v>
      </c>
      <c r="B371" t="s">
        <v>1417</v>
      </c>
      <c r="C371">
        <v>4</v>
      </c>
      <c r="D371" t="s">
        <v>228</v>
      </c>
      <c r="E371" t="s">
        <v>1418</v>
      </c>
      <c r="F371" t="s">
        <v>1419</v>
      </c>
      <c r="G371">
        <v>131</v>
      </c>
      <c r="H371">
        <v>246</v>
      </c>
      <c r="I371">
        <v>7937</v>
      </c>
      <c r="J371" t="s">
        <v>1420</v>
      </c>
      <c r="K371" t="s">
        <v>209</v>
      </c>
      <c r="L371" t="s">
        <v>1421</v>
      </c>
      <c r="M371" t="s">
        <v>1422</v>
      </c>
    </row>
    <row r="373" spans="1:13">
      <c r="A373" t="s">
        <v>1423</v>
      </c>
      <c r="B373" t="s">
        <v>1424</v>
      </c>
    </row>
    <row r="374" spans="1:13">
      <c r="A374" t="s">
        <v>2</v>
      </c>
      <c r="B374" t="s">
        <v>3</v>
      </c>
      <c r="C374" t="s">
        <v>4</v>
      </c>
      <c r="D374" t="s">
        <v>5</v>
      </c>
      <c r="E374" t="s">
        <v>6</v>
      </c>
      <c r="F374" t="s">
        <v>7</v>
      </c>
      <c r="G374" t="s">
        <v>8</v>
      </c>
      <c r="H374" t="s">
        <v>9</v>
      </c>
      <c r="I374" t="s">
        <v>10</v>
      </c>
      <c r="J374" t="s">
        <v>11</v>
      </c>
      <c r="K374" t="s">
        <v>12</v>
      </c>
      <c r="L374" t="s">
        <v>13</v>
      </c>
      <c r="M374" t="s">
        <v>14</v>
      </c>
    </row>
    <row r="375" spans="1:13">
      <c r="A375" t="s">
        <v>15</v>
      </c>
      <c r="B375" t="s">
        <v>1425</v>
      </c>
      <c r="C375">
        <v>3</v>
      </c>
      <c r="D375" t="s">
        <v>174</v>
      </c>
      <c r="E375" t="s">
        <v>1426</v>
      </c>
      <c r="F375" t="s">
        <v>1427</v>
      </c>
      <c r="G375">
        <v>131</v>
      </c>
      <c r="H375">
        <v>96</v>
      </c>
      <c r="I375">
        <v>7937</v>
      </c>
      <c r="J375" t="s">
        <v>1428</v>
      </c>
      <c r="K375" t="s">
        <v>209</v>
      </c>
      <c r="L375" t="s">
        <v>1429</v>
      </c>
      <c r="M375" t="s">
        <v>1430</v>
      </c>
    </row>
    <row r="376" spans="1:13">
      <c r="A376" t="s">
        <v>15</v>
      </c>
      <c r="B376" t="s">
        <v>1431</v>
      </c>
      <c r="C376">
        <v>3</v>
      </c>
      <c r="D376" t="s">
        <v>174</v>
      </c>
      <c r="E376" t="s">
        <v>1432</v>
      </c>
      <c r="F376" t="s">
        <v>1433</v>
      </c>
      <c r="G376">
        <v>131</v>
      </c>
      <c r="H376">
        <v>135</v>
      </c>
      <c r="I376">
        <v>7937</v>
      </c>
      <c r="J376" t="s">
        <v>1434</v>
      </c>
      <c r="K376" t="s">
        <v>209</v>
      </c>
      <c r="L376" t="s">
        <v>1435</v>
      </c>
      <c r="M376" t="s">
        <v>1436</v>
      </c>
    </row>
    <row r="377" spans="1:13">
      <c r="A377" t="s">
        <v>15</v>
      </c>
      <c r="B377" t="s">
        <v>1437</v>
      </c>
      <c r="C377">
        <v>4</v>
      </c>
      <c r="D377" t="s">
        <v>228</v>
      </c>
      <c r="E377" t="s">
        <v>1438</v>
      </c>
      <c r="F377" t="s">
        <v>1439</v>
      </c>
      <c r="G377">
        <v>131</v>
      </c>
      <c r="H377">
        <v>232</v>
      </c>
      <c r="I377">
        <v>7937</v>
      </c>
      <c r="J377" t="s">
        <v>1440</v>
      </c>
      <c r="K377" t="s">
        <v>209</v>
      </c>
      <c r="L377" t="s">
        <v>1441</v>
      </c>
      <c r="M377" t="s">
        <v>1442</v>
      </c>
    </row>
    <row r="378" spans="1:13">
      <c r="A378" t="s">
        <v>15</v>
      </c>
      <c r="B378" t="s">
        <v>1443</v>
      </c>
      <c r="C378">
        <v>6</v>
      </c>
      <c r="D378" t="s">
        <v>32</v>
      </c>
      <c r="E378" t="s">
        <v>1444</v>
      </c>
      <c r="F378" t="s">
        <v>1445</v>
      </c>
      <c r="G378">
        <v>131</v>
      </c>
      <c r="H378">
        <v>454</v>
      </c>
      <c r="I378">
        <v>7937</v>
      </c>
      <c r="J378" t="s">
        <v>1446</v>
      </c>
      <c r="K378" t="s">
        <v>209</v>
      </c>
      <c r="L378" t="s">
        <v>1447</v>
      </c>
      <c r="M378" t="s">
        <v>1448</v>
      </c>
    </row>
    <row r="379" spans="1:13">
      <c r="A379" t="s">
        <v>15</v>
      </c>
      <c r="B379" t="s">
        <v>1449</v>
      </c>
      <c r="C379">
        <v>3</v>
      </c>
      <c r="D379" t="s">
        <v>174</v>
      </c>
      <c r="E379" t="s">
        <v>1450</v>
      </c>
      <c r="F379" t="s">
        <v>1451</v>
      </c>
      <c r="G379">
        <v>131</v>
      </c>
      <c r="H379">
        <v>231</v>
      </c>
      <c r="I379">
        <v>7937</v>
      </c>
      <c r="J379" t="s">
        <v>1452</v>
      </c>
      <c r="K379" t="s">
        <v>209</v>
      </c>
      <c r="L379" t="s">
        <v>1453</v>
      </c>
      <c r="M379" t="s">
        <v>1454</v>
      </c>
    </row>
    <row r="380" spans="1:13">
      <c r="A380" t="s">
        <v>15</v>
      </c>
      <c r="B380" t="s">
        <v>1455</v>
      </c>
      <c r="C380">
        <v>6</v>
      </c>
      <c r="D380" t="s">
        <v>32</v>
      </c>
      <c r="E380" t="s">
        <v>1456</v>
      </c>
      <c r="F380" t="s">
        <v>1445</v>
      </c>
      <c r="G380">
        <v>131</v>
      </c>
      <c r="H380">
        <v>480</v>
      </c>
      <c r="I380">
        <v>7937</v>
      </c>
      <c r="J380" t="s">
        <v>1457</v>
      </c>
      <c r="K380" t="s">
        <v>209</v>
      </c>
      <c r="L380" t="s">
        <v>1458</v>
      </c>
      <c r="M380" t="s">
        <v>1459</v>
      </c>
    </row>
    <row r="381" spans="1:13">
      <c r="A381" t="s">
        <v>15</v>
      </c>
      <c r="B381" t="s">
        <v>1460</v>
      </c>
      <c r="C381">
        <v>3</v>
      </c>
      <c r="D381" t="s">
        <v>174</v>
      </c>
      <c r="E381" t="s">
        <v>1461</v>
      </c>
      <c r="F381" t="s">
        <v>1462</v>
      </c>
      <c r="G381">
        <v>131</v>
      </c>
      <c r="H381">
        <v>260</v>
      </c>
      <c r="I381">
        <v>7937</v>
      </c>
      <c r="J381" t="s">
        <v>1463</v>
      </c>
      <c r="K381" t="s">
        <v>209</v>
      </c>
      <c r="L381" t="s">
        <v>1464</v>
      </c>
      <c r="M381" t="s">
        <v>981</v>
      </c>
    </row>
    <row r="382" spans="1:13">
      <c r="A382" t="s">
        <v>15</v>
      </c>
      <c r="B382" t="s">
        <v>1465</v>
      </c>
      <c r="C382">
        <v>3</v>
      </c>
      <c r="D382" t="s">
        <v>174</v>
      </c>
      <c r="E382" t="s">
        <v>1466</v>
      </c>
      <c r="F382" t="s">
        <v>1427</v>
      </c>
      <c r="G382">
        <v>131</v>
      </c>
      <c r="H382">
        <v>412</v>
      </c>
      <c r="I382">
        <v>7937</v>
      </c>
      <c r="J382" t="s">
        <v>1467</v>
      </c>
      <c r="K382" t="s">
        <v>209</v>
      </c>
      <c r="L382" t="s">
        <v>1468</v>
      </c>
      <c r="M382" t="s">
        <v>981</v>
      </c>
    </row>
    <row r="384" spans="1:13">
      <c r="A384" t="s">
        <v>1469</v>
      </c>
      <c r="B384" t="s">
        <v>1470</v>
      </c>
    </row>
    <row r="385" spans="1:13">
      <c r="A385" t="s">
        <v>2</v>
      </c>
      <c r="B385" t="s">
        <v>3</v>
      </c>
      <c r="C385" t="s">
        <v>4</v>
      </c>
      <c r="D385" t="s">
        <v>5</v>
      </c>
      <c r="E385" t="s">
        <v>6</v>
      </c>
      <c r="F385" t="s">
        <v>7</v>
      </c>
      <c r="G385" t="s">
        <v>8</v>
      </c>
      <c r="H385" t="s">
        <v>9</v>
      </c>
      <c r="I385" t="s">
        <v>10</v>
      </c>
      <c r="J385" t="s">
        <v>11</v>
      </c>
      <c r="K385" t="s">
        <v>12</v>
      </c>
      <c r="L385" t="s">
        <v>13</v>
      </c>
      <c r="M385" t="s">
        <v>14</v>
      </c>
    </row>
    <row r="386" spans="1:13">
      <c r="A386" t="s">
        <v>78</v>
      </c>
      <c r="B386" t="s">
        <v>1471</v>
      </c>
      <c r="C386">
        <v>3</v>
      </c>
      <c r="D386" t="s">
        <v>174</v>
      </c>
      <c r="E386" t="s">
        <v>1472</v>
      </c>
      <c r="F386" t="s">
        <v>1473</v>
      </c>
      <c r="G386">
        <v>130</v>
      </c>
      <c r="H386">
        <v>178</v>
      </c>
      <c r="I386">
        <v>7918</v>
      </c>
      <c r="J386" t="s">
        <v>1474</v>
      </c>
      <c r="K386" t="s">
        <v>209</v>
      </c>
      <c r="L386" t="s">
        <v>1475</v>
      </c>
      <c r="M386" t="s">
        <v>1476</v>
      </c>
    </row>
    <row r="387" spans="1:13">
      <c r="A387" t="s">
        <v>78</v>
      </c>
      <c r="B387" t="s">
        <v>1477</v>
      </c>
      <c r="C387">
        <v>3</v>
      </c>
      <c r="D387" t="s">
        <v>174</v>
      </c>
      <c r="E387" t="s">
        <v>1478</v>
      </c>
      <c r="F387" t="s">
        <v>1473</v>
      </c>
      <c r="G387">
        <v>130</v>
      </c>
      <c r="H387">
        <v>181</v>
      </c>
      <c r="I387">
        <v>7918</v>
      </c>
      <c r="J387" t="s">
        <v>1479</v>
      </c>
      <c r="K387" t="s">
        <v>209</v>
      </c>
      <c r="L387" t="s">
        <v>1480</v>
      </c>
      <c r="M387" t="s">
        <v>1481</v>
      </c>
    </row>
    <row r="388" spans="1:13">
      <c r="A388" t="s">
        <v>78</v>
      </c>
      <c r="B388" t="s">
        <v>1482</v>
      </c>
      <c r="C388">
        <v>3</v>
      </c>
      <c r="D388" t="s">
        <v>174</v>
      </c>
      <c r="E388" t="s">
        <v>1483</v>
      </c>
      <c r="F388" t="s">
        <v>1473</v>
      </c>
      <c r="G388">
        <v>130</v>
      </c>
      <c r="H388">
        <v>182</v>
      </c>
      <c r="I388">
        <v>7918</v>
      </c>
      <c r="J388" t="s">
        <v>1484</v>
      </c>
      <c r="K388" t="s">
        <v>209</v>
      </c>
      <c r="L388" t="s">
        <v>1485</v>
      </c>
      <c r="M388" t="s">
        <v>1486</v>
      </c>
    </row>
    <row r="390" spans="1:13">
      <c r="A390" t="s">
        <v>1487</v>
      </c>
      <c r="B390" t="s">
        <v>1488</v>
      </c>
    </row>
    <row r="391" spans="1:13">
      <c r="A391" t="s">
        <v>2</v>
      </c>
      <c r="B391" t="s">
        <v>3</v>
      </c>
      <c r="C391" t="s">
        <v>4</v>
      </c>
      <c r="D391" t="s">
        <v>5</v>
      </c>
      <c r="E391" t="s">
        <v>6</v>
      </c>
      <c r="F391" t="s">
        <v>7</v>
      </c>
      <c r="G391" t="s">
        <v>8</v>
      </c>
      <c r="H391" t="s">
        <v>9</v>
      </c>
      <c r="I391" t="s">
        <v>10</v>
      </c>
      <c r="J391" t="s">
        <v>11</v>
      </c>
      <c r="K391" t="s">
        <v>12</v>
      </c>
      <c r="L391" t="s">
        <v>13</v>
      </c>
      <c r="M391" t="s">
        <v>14</v>
      </c>
    </row>
    <row r="392" spans="1:13">
      <c r="A392" t="s">
        <v>15</v>
      </c>
      <c r="B392" t="s">
        <v>1489</v>
      </c>
      <c r="C392">
        <v>4</v>
      </c>
      <c r="D392" t="s">
        <v>228</v>
      </c>
      <c r="E392" t="s">
        <v>1490</v>
      </c>
      <c r="F392" t="s">
        <v>1491</v>
      </c>
      <c r="G392">
        <v>131</v>
      </c>
      <c r="H392">
        <v>211</v>
      </c>
      <c r="I392">
        <v>7937</v>
      </c>
      <c r="J392" t="s">
        <v>1492</v>
      </c>
      <c r="K392" t="s">
        <v>209</v>
      </c>
      <c r="L392" t="s">
        <v>1493</v>
      </c>
      <c r="M392" t="s">
        <v>1494</v>
      </c>
    </row>
    <row r="393" spans="1:13">
      <c r="A393" t="s">
        <v>15</v>
      </c>
      <c r="B393" t="s">
        <v>1495</v>
      </c>
      <c r="C393">
        <v>3</v>
      </c>
      <c r="D393" t="s">
        <v>174</v>
      </c>
      <c r="E393" t="s">
        <v>1496</v>
      </c>
      <c r="F393" t="s">
        <v>1497</v>
      </c>
      <c r="G393">
        <v>131</v>
      </c>
      <c r="H393">
        <v>189</v>
      </c>
      <c r="I393">
        <v>7937</v>
      </c>
      <c r="J393" t="s">
        <v>1498</v>
      </c>
      <c r="K393" t="s">
        <v>209</v>
      </c>
      <c r="L393" t="s">
        <v>1499</v>
      </c>
      <c r="M393" t="s">
        <v>1500</v>
      </c>
    </row>
    <row r="394" spans="1:13">
      <c r="A394" t="s">
        <v>15</v>
      </c>
      <c r="B394" t="s">
        <v>1501</v>
      </c>
      <c r="C394">
        <v>3</v>
      </c>
      <c r="D394" t="s">
        <v>174</v>
      </c>
      <c r="E394" t="s">
        <v>1011</v>
      </c>
      <c r="F394" t="s">
        <v>1497</v>
      </c>
      <c r="G394">
        <v>131</v>
      </c>
      <c r="H394">
        <v>196</v>
      </c>
      <c r="I394">
        <v>7937</v>
      </c>
      <c r="J394" t="s">
        <v>1012</v>
      </c>
      <c r="K394" t="s">
        <v>209</v>
      </c>
      <c r="L394" t="s">
        <v>1013</v>
      </c>
      <c r="M394" t="s">
        <v>1014</v>
      </c>
    </row>
    <row r="395" spans="1:13">
      <c r="A395" t="s">
        <v>15</v>
      </c>
      <c r="B395" t="s">
        <v>1132</v>
      </c>
      <c r="C395">
        <v>7</v>
      </c>
      <c r="D395" t="s">
        <v>54</v>
      </c>
      <c r="E395" t="s">
        <v>1133</v>
      </c>
      <c r="F395" t="s">
        <v>1134</v>
      </c>
      <c r="G395">
        <v>131</v>
      </c>
      <c r="H395">
        <v>546</v>
      </c>
      <c r="I395">
        <v>7937</v>
      </c>
      <c r="J395" t="s">
        <v>1135</v>
      </c>
      <c r="K395" t="s">
        <v>209</v>
      </c>
      <c r="L395" t="s">
        <v>1136</v>
      </c>
      <c r="M395" t="s">
        <v>1137</v>
      </c>
    </row>
    <row r="397" spans="1:13">
      <c r="A397" t="s">
        <v>1502</v>
      </c>
      <c r="B397" t="s">
        <v>1503</v>
      </c>
    </row>
    <row r="398" spans="1:13">
      <c r="A398" t="s">
        <v>2</v>
      </c>
      <c r="B398" t="s">
        <v>3</v>
      </c>
      <c r="C398" t="s">
        <v>4</v>
      </c>
      <c r="D398" t="s">
        <v>5</v>
      </c>
      <c r="E398" t="s">
        <v>6</v>
      </c>
      <c r="F398" t="s">
        <v>7</v>
      </c>
      <c r="G398" t="s">
        <v>8</v>
      </c>
      <c r="H398" t="s">
        <v>9</v>
      </c>
      <c r="I398" t="s">
        <v>10</v>
      </c>
      <c r="J398" t="s">
        <v>11</v>
      </c>
      <c r="K398" t="s">
        <v>12</v>
      </c>
      <c r="L398" t="s">
        <v>13</v>
      </c>
      <c r="M398" t="s">
        <v>14</v>
      </c>
    </row>
    <row r="399" spans="1:13">
      <c r="A399" t="s">
        <v>15</v>
      </c>
      <c r="B399" t="s">
        <v>1504</v>
      </c>
      <c r="C399">
        <v>3</v>
      </c>
      <c r="D399" t="s">
        <v>174</v>
      </c>
      <c r="E399" t="s">
        <v>1505</v>
      </c>
      <c r="F399" t="s">
        <v>1506</v>
      </c>
      <c r="G399">
        <v>131</v>
      </c>
      <c r="H399">
        <v>138</v>
      </c>
      <c r="I399">
        <v>7937</v>
      </c>
      <c r="J399" t="s">
        <v>1507</v>
      </c>
      <c r="K399" t="s">
        <v>209</v>
      </c>
      <c r="L399" t="s">
        <v>1508</v>
      </c>
      <c r="M399" t="s">
        <v>1509</v>
      </c>
    </row>
    <row r="400" spans="1:13">
      <c r="A400" t="s">
        <v>15</v>
      </c>
      <c r="B400" t="s">
        <v>1510</v>
      </c>
      <c r="C400">
        <v>9</v>
      </c>
      <c r="D400" t="s">
        <v>24</v>
      </c>
      <c r="E400" t="s">
        <v>1511</v>
      </c>
      <c r="F400" t="s">
        <v>1512</v>
      </c>
      <c r="G400">
        <v>131</v>
      </c>
      <c r="H400">
        <v>539</v>
      </c>
      <c r="I400">
        <v>7937</v>
      </c>
      <c r="J400" t="s">
        <v>1513</v>
      </c>
      <c r="K400" t="s">
        <v>209</v>
      </c>
      <c r="L400" t="s">
        <v>1514</v>
      </c>
      <c r="M400" t="s">
        <v>1515</v>
      </c>
    </row>
    <row r="401" spans="1:13">
      <c r="A401" t="s">
        <v>15</v>
      </c>
      <c r="B401" t="s">
        <v>1516</v>
      </c>
      <c r="C401">
        <v>9</v>
      </c>
      <c r="D401" t="s">
        <v>24</v>
      </c>
      <c r="E401" t="s">
        <v>1517</v>
      </c>
      <c r="F401" t="s">
        <v>1512</v>
      </c>
      <c r="G401">
        <v>131</v>
      </c>
      <c r="H401">
        <v>546</v>
      </c>
      <c r="I401">
        <v>7937</v>
      </c>
      <c r="J401" t="s">
        <v>1518</v>
      </c>
      <c r="K401" t="s">
        <v>209</v>
      </c>
      <c r="L401" t="s">
        <v>1519</v>
      </c>
      <c r="M401" t="s">
        <v>1520</v>
      </c>
    </row>
    <row r="402" spans="1:13">
      <c r="A402" t="s">
        <v>15</v>
      </c>
      <c r="B402" t="s">
        <v>1521</v>
      </c>
      <c r="C402">
        <v>4</v>
      </c>
      <c r="D402" t="s">
        <v>228</v>
      </c>
      <c r="E402" t="s">
        <v>1522</v>
      </c>
      <c r="F402" t="s">
        <v>1523</v>
      </c>
      <c r="G402">
        <v>131</v>
      </c>
      <c r="H402">
        <v>243</v>
      </c>
      <c r="I402">
        <v>7937</v>
      </c>
      <c r="J402" t="s">
        <v>1524</v>
      </c>
      <c r="K402" t="s">
        <v>209</v>
      </c>
      <c r="L402" t="s">
        <v>1525</v>
      </c>
      <c r="M402" t="s">
        <v>1526</v>
      </c>
    </row>
    <row r="403" spans="1:13">
      <c r="A403" t="s">
        <v>15</v>
      </c>
      <c r="B403" t="s">
        <v>1527</v>
      </c>
      <c r="C403">
        <v>10</v>
      </c>
      <c r="D403" t="s">
        <v>263</v>
      </c>
      <c r="E403" t="s">
        <v>1528</v>
      </c>
      <c r="F403" t="s">
        <v>1529</v>
      </c>
      <c r="G403">
        <v>131</v>
      </c>
      <c r="H403">
        <v>715</v>
      </c>
      <c r="I403">
        <v>7937</v>
      </c>
      <c r="J403" t="s">
        <v>1530</v>
      </c>
      <c r="K403" t="s">
        <v>209</v>
      </c>
      <c r="L403" t="s">
        <v>1531</v>
      </c>
      <c r="M403" t="s">
        <v>1532</v>
      </c>
    </row>
    <row r="404" spans="1:13">
      <c r="A404" t="s">
        <v>15</v>
      </c>
      <c r="B404" t="s">
        <v>1533</v>
      </c>
      <c r="C404">
        <v>7</v>
      </c>
      <c r="D404" t="s">
        <v>54</v>
      </c>
      <c r="E404" t="s">
        <v>1534</v>
      </c>
      <c r="F404" t="s">
        <v>1535</v>
      </c>
      <c r="G404">
        <v>131</v>
      </c>
      <c r="H404">
        <v>506</v>
      </c>
      <c r="I404">
        <v>7937</v>
      </c>
      <c r="J404" t="s">
        <v>1536</v>
      </c>
      <c r="K404" t="s">
        <v>209</v>
      </c>
      <c r="L404" t="s">
        <v>1537</v>
      </c>
      <c r="M404" t="s">
        <v>1538</v>
      </c>
    </row>
    <row r="405" spans="1:13">
      <c r="A405" t="s">
        <v>15</v>
      </c>
      <c r="B405" t="s">
        <v>1539</v>
      </c>
      <c r="C405">
        <v>3</v>
      </c>
      <c r="D405" t="s">
        <v>174</v>
      </c>
      <c r="E405" t="s">
        <v>1540</v>
      </c>
      <c r="F405" t="s">
        <v>1541</v>
      </c>
      <c r="G405">
        <v>131</v>
      </c>
      <c r="H405">
        <v>204</v>
      </c>
      <c r="I405">
        <v>7937</v>
      </c>
      <c r="J405" t="s">
        <v>1542</v>
      </c>
      <c r="K405" t="s">
        <v>209</v>
      </c>
      <c r="L405" t="s">
        <v>1543</v>
      </c>
      <c r="M405" t="s">
        <v>1544</v>
      </c>
    </row>
    <row r="406" spans="1:13">
      <c r="A406" t="s">
        <v>15</v>
      </c>
      <c r="B406" t="s">
        <v>1545</v>
      </c>
      <c r="C406">
        <v>7</v>
      </c>
      <c r="D406" t="s">
        <v>54</v>
      </c>
      <c r="E406" t="s">
        <v>1546</v>
      </c>
      <c r="F406" t="s">
        <v>1547</v>
      </c>
      <c r="G406">
        <v>131</v>
      </c>
      <c r="H406">
        <v>518</v>
      </c>
      <c r="I406">
        <v>7937</v>
      </c>
      <c r="J406" t="s">
        <v>1548</v>
      </c>
      <c r="K406" t="s">
        <v>209</v>
      </c>
      <c r="L406" t="s">
        <v>1549</v>
      </c>
      <c r="M406" t="s">
        <v>1550</v>
      </c>
    </row>
    <row r="407" spans="1:13">
      <c r="A407" t="s">
        <v>15</v>
      </c>
      <c r="B407" t="s">
        <v>1551</v>
      </c>
      <c r="C407">
        <v>10</v>
      </c>
      <c r="D407" t="s">
        <v>263</v>
      </c>
      <c r="E407" t="s">
        <v>1552</v>
      </c>
      <c r="F407" t="s">
        <v>1529</v>
      </c>
      <c r="G407">
        <v>131</v>
      </c>
      <c r="H407">
        <v>735</v>
      </c>
      <c r="I407">
        <v>7937</v>
      </c>
      <c r="J407" t="s">
        <v>1553</v>
      </c>
      <c r="K407" t="s">
        <v>209</v>
      </c>
      <c r="L407" t="s">
        <v>1554</v>
      </c>
      <c r="M407" t="s">
        <v>1555</v>
      </c>
    </row>
    <row r="408" spans="1:13">
      <c r="A408" t="s">
        <v>15</v>
      </c>
      <c r="B408" t="s">
        <v>1556</v>
      </c>
      <c r="C408">
        <v>10</v>
      </c>
      <c r="D408" t="s">
        <v>263</v>
      </c>
      <c r="E408" t="s">
        <v>1557</v>
      </c>
      <c r="F408" t="s">
        <v>1529</v>
      </c>
      <c r="G408">
        <v>131</v>
      </c>
      <c r="H408">
        <v>778</v>
      </c>
      <c r="I408">
        <v>7937</v>
      </c>
      <c r="J408" t="s">
        <v>1558</v>
      </c>
      <c r="K408" t="s">
        <v>209</v>
      </c>
      <c r="L408" t="s">
        <v>1559</v>
      </c>
      <c r="M408" t="s">
        <v>1459</v>
      </c>
    </row>
    <row r="409" spans="1:13">
      <c r="A409" t="s">
        <v>15</v>
      </c>
      <c r="B409" t="s">
        <v>1560</v>
      </c>
      <c r="C409">
        <v>10</v>
      </c>
      <c r="D409" t="s">
        <v>263</v>
      </c>
      <c r="E409" t="s">
        <v>1557</v>
      </c>
      <c r="F409" t="s">
        <v>1529</v>
      </c>
      <c r="G409">
        <v>131</v>
      </c>
      <c r="H409">
        <v>778</v>
      </c>
      <c r="I409">
        <v>7937</v>
      </c>
      <c r="J409" t="s">
        <v>1558</v>
      </c>
      <c r="K409" t="s">
        <v>209</v>
      </c>
      <c r="L409" t="s">
        <v>1559</v>
      </c>
      <c r="M409" t="s">
        <v>1459</v>
      </c>
    </row>
    <row r="410" spans="1:13">
      <c r="A410" t="s">
        <v>15</v>
      </c>
      <c r="B410" t="s">
        <v>1561</v>
      </c>
      <c r="C410">
        <v>6</v>
      </c>
      <c r="D410" t="s">
        <v>32</v>
      </c>
      <c r="E410" t="s">
        <v>1562</v>
      </c>
      <c r="F410" t="s">
        <v>1563</v>
      </c>
      <c r="G410">
        <v>131</v>
      </c>
      <c r="H410">
        <v>500</v>
      </c>
      <c r="I410">
        <v>7937</v>
      </c>
      <c r="J410" t="s">
        <v>1564</v>
      </c>
      <c r="K410" t="s">
        <v>209</v>
      </c>
      <c r="L410" t="s">
        <v>1565</v>
      </c>
      <c r="M410" t="s">
        <v>981</v>
      </c>
    </row>
    <row r="412" spans="1:13">
      <c r="A412" t="s">
        <v>1566</v>
      </c>
      <c r="B412" t="s">
        <v>1567</v>
      </c>
    </row>
    <row r="413" spans="1:13">
      <c r="A413" t="s">
        <v>2</v>
      </c>
      <c r="B413" t="s">
        <v>3</v>
      </c>
      <c r="C413" t="s">
        <v>4</v>
      </c>
      <c r="D413" t="s">
        <v>5</v>
      </c>
      <c r="E413" t="s">
        <v>6</v>
      </c>
      <c r="F413" t="s">
        <v>7</v>
      </c>
      <c r="G413" t="s">
        <v>8</v>
      </c>
      <c r="H413" t="s">
        <v>9</v>
      </c>
      <c r="I413" t="s">
        <v>10</v>
      </c>
      <c r="J413" t="s">
        <v>11</v>
      </c>
      <c r="K413" t="s">
        <v>12</v>
      </c>
      <c r="L413" t="s">
        <v>13</v>
      </c>
      <c r="M413" t="s">
        <v>14</v>
      </c>
    </row>
    <row r="414" spans="1:13">
      <c r="A414" t="s">
        <v>834</v>
      </c>
      <c r="B414" t="s">
        <v>1568</v>
      </c>
      <c r="C414">
        <v>4</v>
      </c>
      <c r="D414" t="s">
        <v>228</v>
      </c>
      <c r="E414" t="s">
        <v>1569</v>
      </c>
      <c r="F414" t="s">
        <v>1570</v>
      </c>
      <c r="G414">
        <v>42</v>
      </c>
      <c r="H414">
        <v>258</v>
      </c>
      <c r="I414">
        <v>2975</v>
      </c>
      <c r="J414" t="s">
        <v>1571</v>
      </c>
      <c r="K414" t="s">
        <v>209</v>
      </c>
      <c r="L414" t="s">
        <v>209</v>
      </c>
      <c r="M414" t="s">
        <v>1572</v>
      </c>
    </row>
    <row r="415" spans="1:13">
      <c r="A415" t="s">
        <v>834</v>
      </c>
      <c r="B415" t="s">
        <v>1573</v>
      </c>
      <c r="C415">
        <v>6</v>
      </c>
      <c r="D415" t="s">
        <v>32</v>
      </c>
      <c r="E415" t="s">
        <v>1574</v>
      </c>
      <c r="F415" t="s">
        <v>1575</v>
      </c>
      <c r="G415">
        <v>42</v>
      </c>
      <c r="H415">
        <v>419</v>
      </c>
      <c r="I415">
        <v>2975</v>
      </c>
      <c r="J415" t="s">
        <v>1576</v>
      </c>
      <c r="K415" t="s">
        <v>209</v>
      </c>
      <c r="L415" t="s">
        <v>209</v>
      </c>
      <c r="M415" t="s">
        <v>1577</v>
      </c>
    </row>
    <row r="416" spans="1:13">
      <c r="A416" t="s">
        <v>69</v>
      </c>
      <c r="B416" t="s">
        <v>1568</v>
      </c>
      <c r="C416">
        <v>4</v>
      </c>
      <c r="D416" t="s">
        <v>228</v>
      </c>
      <c r="E416" t="s">
        <v>1578</v>
      </c>
      <c r="F416" t="s">
        <v>1570</v>
      </c>
      <c r="G416">
        <v>195</v>
      </c>
      <c r="H416">
        <v>265</v>
      </c>
      <c r="I416">
        <v>12980</v>
      </c>
      <c r="J416" t="s">
        <v>1579</v>
      </c>
      <c r="K416" t="s">
        <v>209</v>
      </c>
      <c r="L416" t="s">
        <v>1580</v>
      </c>
      <c r="M416" t="s">
        <v>1581</v>
      </c>
    </row>
    <row r="417" spans="1:13">
      <c r="A417" t="s">
        <v>69</v>
      </c>
      <c r="B417" t="s">
        <v>1582</v>
      </c>
      <c r="C417">
        <v>6</v>
      </c>
      <c r="D417" t="s">
        <v>32</v>
      </c>
      <c r="E417" t="s">
        <v>1583</v>
      </c>
      <c r="F417" t="s">
        <v>1575</v>
      </c>
      <c r="G417">
        <v>195</v>
      </c>
      <c r="H417">
        <v>425</v>
      </c>
      <c r="I417">
        <v>12980</v>
      </c>
      <c r="J417" t="s">
        <v>1584</v>
      </c>
      <c r="K417" t="s">
        <v>209</v>
      </c>
      <c r="L417" t="s">
        <v>1585</v>
      </c>
      <c r="M417" t="s">
        <v>1586</v>
      </c>
    </row>
    <row r="418" spans="1:13">
      <c r="A418" t="s">
        <v>834</v>
      </c>
      <c r="B418" t="s">
        <v>1587</v>
      </c>
      <c r="C418">
        <v>6</v>
      </c>
      <c r="D418" t="s">
        <v>32</v>
      </c>
      <c r="E418" t="s">
        <v>1588</v>
      </c>
      <c r="F418" t="s">
        <v>1589</v>
      </c>
      <c r="G418">
        <v>42</v>
      </c>
      <c r="H418">
        <v>575</v>
      </c>
      <c r="I418">
        <v>2975</v>
      </c>
      <c r="J418" t="s">
        <v>1590</v>
      </c>
      <c r="K418" t="s">
        <v>209</v>
      </c>
      <c r="L418" t="s">
        <v>209</v>
      </c>
      <c r="M418" t="s">
        <v>1591</v>
      </c>
    </row>
    <row r="419" spans="1:13">
      <c r="A419" t="s">
        <v>834</v>
      </c>
      <c r="B419" t="s">
        <v>1592</v>
      </c>
      <c r="C419">
        <v>4</v>
      </c>
      <c r="D419" t="s">
        <v>228</v>
      </c>
      <c r="E419" t="s">
        <v>1593</v>
      </c>
      <c r="F419" t="s">
        <v>1594</v>
      </c>
      <c r="G419">
        <v>42</v>
      </c>
      <c r="H419">
        <v>394</v>
      </c>
      <c r="I419">
        <v>2975</v>
      </c>
      <c r="J419" t="s">
        <v>1595</v>
      </c>
      <c r="K419" t="s">
        <v>209</v>
      </c>
      <c r="L419" t="s">
        <v>209</v>
      </c>
      <c r="M419" t="s">
        <v>1596</v>
      </c>
    </row>
    <row r="420" spans="1:13">
      <c r="A420" t="s">
        <v>834</v>
      </c>
      <c r="B420" t="s">
        <v>1597</v>
      </c>
      <c r="C420">
        <v>4</v>
      </c>
      <c r="D420" t="s">
        <v>228</v>
      </c>
      <c r="E420" t="s">
        <v>1598</v>
      </c>
      <c r="F420" t="s">
        <v>1599</v>
      </c>
      <c r="G420">
        <v>42</v>
      </c>
      <c r="H420">
        <v>419</v>
      </c>
      <c r="I420">
        <v>2975</v>
      </c>
      <c r="J420" t="s">
        <v>1600</v>
      </c>
      <c r="K420" t="s">
        <v>209</v>
      </c>
      <c r="L420" t="s">
        <v>209</v>
      </c>
      <c r="M420" t="s">
        <v>1601</v>
      </c>
    </row>
    <row r="421" spans="1:13">
      <c r="A421" t="s">
        <v>69</v>
      </c>
      <c r="B421" t="s">
        <v>1602</v>
      </c>
      <c r="C421">
        <v>4</v>
      </c>
      <c r="D421" t="s">
        <v>228</v>
      </c>
      <c r="E421" t="s">
        <v>1603</v>
      </c>
      <c r="F421" t="s">
        <v>1599</v>
      </c>
      <c r="G421">
        <v>195</v>
      </c>
      <c r="H421">
        <v>435</v>
      </c>
      <c r="I421">
        <v>12980</v>
      </c>
      <c r="J421" t="s">
        <v>1604</v>
      </c>
      <c r="K421" t="s">
        <v>209</v>
      </c>
      <c r="L421" t="s">
        <v>1605</v>
      </c>
      <c r="M421" t="s">
        <v>981</v>
      </c>
    </row>
    <row r="423" spans="1:13">
      <c r="A423" t="s">
        <v>1606</v>
      </c>
      <c r="B423" t="s">
        <v>1607</v>
      </c>
    </row>
    <row r="424" spans="1:13">
      <c r="A424" t="s">
        <v>2</v>
      </c>
      <c r="B424" t="s">
        <v>3</v>
      </c>
      <c r="C424" t="s">
        <v>4</v>
      </c>
      <c r="D424" t="s">
        <v>5</v>
      </c>
      <c r="E424" t="s">
        <v>6</v>
      </c>
      <c r="F424" t="s">
        <v>7</v>
      </c>
      <c r="G424" t="s">
        <v>8</v>
      </c>
      <c r="H424" t="s">
        <v>9</v>
      </c>
      <c r="I424" t="s">
        <v>10</v>
      </c>
      <c r="J424" t="s">
        <v>11</v>
      </c>
      <c r="K424" t="s">
        <v>12</v>
      </c>
      <c r="L424" t="s">
        <v>13</v>
      </c>
      <c r="M424" t="s">
        <v>14</v>
      </c>
    </row>
    <row r="425" spans="1:13">
      <c r="A425" t="s">
        <v>248</v>
      </c>
      <c r="B425" t="s">
        <v>1608</v>
      </c>
      <c r="C425">
        <v>4</v>
      </c>
      <c r="D425" t="s">
        <v>228</v>
      </c>
      <c r="E425" t="s">
        <v>1609</v>
      </c>
      <c r="F425" t="s">
        <v>1610</v>
      </c>
      <c r="G425">
        <v>86</v>
      </c>
      <c r="H425">
        <v>220</v>
      </c>
      <c r="I425">
        <v>4786</v>
      </c>
      <c r="J425" t="s">
        <v>1611</v>
      </c>
      <c r="K425" t="s">
        <v>209</v>
      </c>
      <c r="L425" t="s">
        <v>1612</v>
      </c>
      <c r="M425" t="s">
        <v>1613</v>
      </c>
    </row>
    <row r="426" spans="1:13">
      <c r="A426" t="s">
        <v>248</v>
      </c>
      <c r="B426" t="s">
        <v>1614</v>
      </c>
      <c r="C426">
        <v>5</v>
      </c>
      <c r="D426" t="s">
        <v>193</v>
      </c>
      <c r="E426" t="s">
        <v>1615</v>
      </c>
      <c r="F426" t="s">
        <v>1616</v>
      </c>
      <c r="G426">
        <v>86</v>
      </c>
      <c r="H426">
        <v>351</v>
      </c>
      <c r="I426">
        <v>4786</v>
      </c>
      <c r="J426" t="s">
        <v>1617</v>
      </c>
      <c r="K426" t="s">
        <v>209</v>
      </c>
      <c r="L426" t="s">
        <v>1618</v>
      </c>
      <c r="M426" t="s">
        <v>1619</v>
      </c>
    </row>
    <row r="427" spans="1:13">
      <c r="A427" t="s">
        <v>248</v>
      </c>
      <c r="B427" t="s">
        <v>1620</v>
      </c>
      <c r="C427">
        <v>4</v>
      </c>
      <c r="D427" t="s">
        <v>228</v>
      </c>
      <c r="E427" t="s">
        <v>1621</v>
      </c>
      <c r="F427" t="s">
        <v>1610</v>
      </c>
      <c r="G427">
        <v>86</v>
      </c>
      <c r="H427">
        <v>287</v>
      </c>
      <c r="I427">
        <v>4786</v>
      </c>
      <c r="J427" t="s">
        <v>1622</v>
      </c>
      <c r="K427" t="s">
        <v>209</v>
      </c>
      <c r="L427" t="s">
        <v>1623</v>
      </c>
      <c r="M427" t="s">
        <v>1624</v>
      </c>
    </row>
    <row r="429" spans="1:13">
      <c r="A429" t="s">
        <v>1625</v>
      </c>
      <c r="B429" t="s">
        <v>1626</v>
      </c>
    </row>
    <row r="430" spans="1:13">
      <c r="A430" t="s">
        <v>2</v>
      </c>
      <c r="B430" t="s">
        <v>3</v>
      </c>
      <c r="C430" t="s">
        <v>4</v>
      </c>
      <c r="D430" t="s">
        <v>5</v>
      </c>
      <c r="E430" t="s">
        <v>6</v>
      </c>
      <c r="F430" t="s">
        <v>7</v>
      </c>
      <c r="G430" t="s">
        <v>8</v>
      </c>
      <c r="H430" t="s">
        <v>9</v>
      </c>
      <c r="I430" t="s">
        <v>10</v>
      </c>
      <c r="J430" t="s">
        <v>11</v>
      </c>
      <c r="K430" t="s">
        <v>12</v>
      </c>
      <c r="L430" t="s">
        <v>13</v>
      </c>
      <c r="M430" t="s">
        <v>14</v>
      </c>
    </row>
    <row r="431" spans="1:13">
      <c r="A431" t="s">
        <v>15</v>
      </c>
      <c r="B431" t="s">
        <v>994</v>
      </c>
      <c r="C431">
        <v>6</v>
      </c>
      <c r="D431" t="s">
        <v>32</v>
      </c>
      <c r="E431" t="s">
        <v>995</v>
      </c>
      <c r="F431" t="s">
        <v>996</v>
      </c>
      <c r="G431">
        <v>131</v>
      </c>
      <c r="H431">
        <v>305</v>
      </c>
      <c r="I431">
        <v>7937</v>
      </c>
      <c r="J431" t="s">
        <v>997</v>
      </c>
      <c r="K431" t="s">
        <v>209</v>
      </c>
      <c r="L431" t="s">
        <v>998</v>
      </c>
      <c r="M431" t="s">
        <v>999</v>
      </c>
    </row>
    <row r="432" spans="1:13">
      <c r="A432" t="s">
        <v>15</v>
      </c>
      <c r="B432" t="s">
        <v>1627</v>
      </c>
      <c r="C432">
        <v>3</v>
      </c>
      <c r="D432" t="s">
        <v>174</v>
      </c>
      <c r="E432" t="s">
        <v>1628</v>
      </c>
      <c r="F432" t="s">
        <v>1629</v>
      </c>
      <c r="G432">
        <v>131</v>
      </c>
      <c r="H432">
        <v>136</v>
      </c>
      <c r="I432">
        <v>7937</v>
      </c>
      <c r="J432" t="s">
        <v>1630</v>
      </c>
      <c r="K432" t="s">
        <v>209</v>
      </c>
      <c r="L432" t="s">
        <v>1631</v>
      </c>
      <c r="M432" t="s">
        <v>1632</v>
      </c>
    </row>
    <row r="433" spans="1:13">
      <c r="A433" t="s">
        <v>15</v>
      </c>
      <c r="B433" t="s">
        <v>1633</v>
      </c>
      <c r="C433">
        <v>3</v>
      </c>
      <c r="D433" t="s">
        <v>174</v>
      </c>
      <c r="E433" t="s">
        <v>1634</v>
      </c>
      <c r="F433" t="s">
        <v>1629</v>
      </c>
      <c r="G433">
        <v>131</v>
      </c>
      <c r="H433">
        <v>198</v>
      </c>
      <c r="I433">
        <v>7937</v>
      </c>
      <c r="J433" t="s">
        <v>1635</v>
      </c>
      <c r="K433" t="s">
        <v>209</v>
      </c>
      <c r="L433" t="s">
        <v>1636</v>
      </c>
      <c r="M433" t="s">
        <v>1637</v>
      </c>
    </row>
    <row r="434" spans="1:13">
      <c r="A434" t="s">
        <v>15</v>
      </c>
      <c r="B434" t="s">
        <v>1545</v>
      </c>
      <c r="C434">
        <v>7</v>
      </c>
      <c r="D434" t="s">
        <v>54</v>
      </c>
      <c r="E434" t="s">
        <v>1546</v>
      </c>
      <c r="F434" t="s">
        <v>1547</v>
      </c>
      <c r="G434">
        <v>131</v>
      </c>
      <c r="H434">
        <v>518</v>
      </c>
      <c r="I434">
        <v>7937</v>
      </c>
      <c r="J434" t="s">
        <v>1548</v>
      </c>
      <c r="K434" t="s">
        <v>209</v>
      </c>
      <c r="L434" t="s">
        <v>1549</v>
      </c>
      <c r="M434" t="s">
        <v>1550</v>
      </c>
    </row>
    <row r="435" spans="1:13">
      <c r="A435" t="s">
        <v>15</v>
      </c>
      <c r="B435" t="s">
        <v>1638</v>
      </c>
      <c r="C435">
        <v>5</v>
      </c>
      <c r="D435" t="s">
        <v>193</v>
      </c>
      <c r="E435" t="s">
        <v>1639</v>
      </c>
      <c r="F435" t="s">
        <v>1640</v>
      </c>
      <c r="G435">
        <v>131</v>
      </c>
      <c r="H435">
        <v>409</v>
      </c>
      <c r="I435">
        <v>7937</v>
      </c>
      <c r="J435" t="s">
        <v>1641</v>
      </c>
      <c r="K435" t="s">
        <v>209</v>
      </c>
      <c r="L435" t="s">
        <v>1642</v>
      </c>
      <c r="M435" t="s">
        <v>1643</v>
      </c>
    </row>
    <row r="436" spans="1:13">
      <c r="A436" t="s">
        <v>15</v>
      </c>
      <c r="B436" t="s">
        <v>1644</v>
      </c>
      <c r="C436">
        <v>4</v>
      </c>
      <c r="D436" t="s">
        <v>228</v>
      </c>
      <c r="E436" t="s">
        <v>1645</v>
      </c>
      <c r="F436" t="s">
        <v>1646</v>
      </c>
      <c r="G436">
        <v>131</v>
      </c>
      <c r="H436">
        <v>331</v>
      </c>
      <c r="I436">
        <v>7937</v>
      </c>
      <c r="J436" t="s">
        <v>1647</v>
      </c>
      <c r="K436" t="s">
        <v>209</v>
      </c>
      <c r="L436" t="s">
        <v>1648</v>
      </c>
      <c r="M436" t="s">
        <v>981</v>
      </c>
    </row>
    <row r="437" spans="1:13">
      <c r="A437" t="s">
        <v>15</v>
      </c>
      <c r="B437" t="s">
        <v>1649</v>
      </c>
      <c r="C437">
        <v>3</v>
      </c>
      <c r="D437" t="s">
        <v>174</v>
      </c>
      <c r="E437" t="s">
        <v>1650</v>
      </c>
      <c r="F437" t="s">
        <v>1629</v>
      </c>
      <c r="G437">
        <v>131</v>
      </c>
      <c r="H437">
        <v>286</v>
      </c>
      <c r="I437">
        <v>7937</v>
      </c>
      <c r="J437" t="s">
        <v>1651</v>
      </c>
      <c r="K437" t="s">
        <v>209</v>
      </c>
      <c r="L437" t="s">
        <v>1652</v>
      </c>
      <c r="M437" t="s">
        <v>981</v>
      </c>
    </row>
    <row r="438" spans="1:13">
      <c r="A438" t="s">
        <v>15</v>
      </c>
      <c r="B438" t="s">
        <v>1653</v>
      </c>
      <c r="C438">
        <v>3</v>
      </c>
      <c r="D438" t="s">
        <v>174</v>
      </c>
      <c r="E438" t="s">
        <v>1654</v>
      </c>
      <c r="F438" t="s">
        <v>1629</v>
      </c>
      <c r="G438">
        <v>131</v>
      </c>
      <c r="H438">
        <v>287</v>
      </c>
      <c r="I438">
        <v>7937</v>
      </c>
      <c r="J438" t="s">
        <v>1655</v>
      </c>
      <c r="K438" t="s">
        <v>209</v>
      </c>
      <c r="L438" t="s">
        <v>1656</v>
      </c>
      <c r="M438" t="s">
        <v>981</v>
      </c>
    </row>
    <row r="439" spans="1:13">
      <c r="A439" t="s">
        <v>15</v>
      </c>
      <c r="B439" t="s">
        <v>1657</v>
      </c>
      <c r="C439">
        <v>3</v>
      </c>
      <c r="D439" t="s">
        <v>174</v>
      </c>
      <c r="E439" t="s">
        <v>1658</v>
      </c>
      <c r="F439" t="s">
        <v>1629</v>
      </c>
      <c r="G439">
        <v>131</v>
      </c>
      <c r="H439">
        <v>288</v>
      </c>
      <c r="I439">
        <v>7937</v>
      </c>
      <c r="J439" t="s">
        <v>1659</v>
      </c>
      <c r="K439" t="s">
        <v>209</v>
      </c>
      <c r="L439" t="s">
        <v>1660</v>
      </c>
      <c r="M439" t="s">
        <v>981</v>
      </c>
    </row>
    <row r="440" spans="1:13">
      <c r="A440" t="s">
        <v>15</v>
      </c>
      <c r="B440" t="s">
        <v>1661</v>
      </c>
      <c r="C440">
        <v>3</v>
      </c>
      <c r="D440" t="s">
        <v>174</v>
      </c>
      <c r="E440" t="s">
        <v>1662</v>
      </c>
      <c r="F440" t="s">
        <v>1629</v>
      </c>
      <c r="G440">
        <v>131</v>
      </c>
      <c r="H440">
        <v>303</v>
      </c>
      <c r="I440">
        <v>7937</v>
      </c>
      <c r="J440" t="s">
        <v>1663</v>
      </c>
      <c r="K440" t="s">
        <v>209</v>
      </c>
      <c r="L440" t="s">
        <v>1664</v>
      </c>
      <c r="M440" t="s">
        <v>981</v>
      </c>
    </row>
    <row r="441" spans="1:13">
      <c r="A441" t="s">
        <v>15</v>
      </c>
      <c r="B441" t="s">
        <v>1665</v>
      </c>
      <c r="C441">
        <v>3</v>
      </c>
      <c r="D441" t="s">
        <v>174</v>
      </c>
      <c r="E441" t="s">
        <v>1666</v>
      </c>
      <c r="F441" t="s">
        <v>1629</v>
      </c>
      <c r="G441">
        <v>131</v>
      </c>
      <c r="H441">
        <v>320</v>
      </c>
      <c r="I441">
        <v>7937</v>
      </c>
      <c r="J441" t="s">
        <v>1667</v>
      </c>
      <c r="K441" t="s">
        <v>209</v>
      </c>
      <c r="L441" t="s">
        <v>1668</v>
      </c>
      <c r="M441" t="s">
        <v>981</v>
      </c>
    </row>
    <row r="442" spans="1:13">
      <c r="A442" t="s">
        <v>15</v>
      </c>
      <c r="B442" t="s">
        <v>1669</v>
      </c>
      <c r="C442">
        <v>4</v>
      </c>
      <c r="D442" t="s">
        <v>228</v>
      </c>
      <c r="E442" t="s">
        <v>1670</v>
      </c>
      <c r="F442" t="s">
        <v>1671</v>
      </c>
      <c r="G442">
        <v>131</v>
      </c>
      <c r="H442">
        <v>442</v>
      </c>
      <c r="I442">
        <v>7937</v>
      </c>
      <c r="J442" t="s">
        <v>1672</v>
      </c>
      <c r="K442" t="s">
        <v>209</v>
      </c>
      <c r="L442" t="s">
        <v>1673</v>
      </c>
      <c r="M442" t="s">
        <v>981</v>
      </c>
    </row>
    <row r="443" spans="1:13">
      <c r="A443" t="s">
        <v>15</v>
      </c>
      <c r="B443" t="s">
        <v>1674</v>
      </c>
      <c r="C443">
        <v>3</v>
      </c>
      <c r="D443" t="s">
        <v>174</v>
      </c>
      <c r="E443" t="s">
        <v>1675</v>
      </c>
      <c r="F443" t="s">
        <v>1629</v>
      </c>
      <c r="G443">
        <v>131</v>
      </c>
      <c r="H443">
        <v>347</v>
      </c>
      <c r="I443">
        <v>7937</v>
      </c>
      <c r="J443" t="s">
        <v>1676</v>
      </c>
      <c r="K443" t="s">
        <v>209</v>
      </c>
      <c r="L443" t="s">
        <v>1677</v>
      </c>
      <c r="M443" t="s">
        <v>981</v>
      </c>
    </row>
    <row r="444" spans="1:13">
      <c r="A444" t="s">
        <v>15</v>
      </c>
      <c r="B444" t="s">
        <v>1678</v>
      </c>
      <c r="C444">
        <v>3</v>
      </c>
      <c r="D444" t="s">
        <v>174</v>
      </c>
      <c r="E444" t="s">
        <v>1679</v>
      </c>
      <c r="F444" t="s">
        <v>1629</v>
      </c>
      <c r="G444">
        <v>131</v>
      </c>
      <c r="H444">
        <v>365</v>
      </c>
      <c r="I444">
        <v>7937</v>
      </c>
      <c r="J444" t="s">
        <v>1680</v>
      </c>
      <c r="K444" t="s">
        <v>209</v>
      </c>
      <c r="L444" t="s">
        <v>1681</v>
      </c>
      <c r="M444" t="s">
        <v>981</v>
      </c>
    </row>
    <row r="446" spans="1:13">
      <c r="A446" t="s">
        <v>1682</v>
      </c>
      <c r="B446" t="s">
        <v>1683</v>
      </c>
    </row>
    <row r="447" spans="1:13">
      <c r="A447" t="s">
        <v>2</v>
      </c>
      <c r="B447" t="s">
        <v>3</v>
      </c>
      <c r="C447" t="s">
        <v>4</v>
      </c>
      <c r="D447" t="s">
        <v>5</v>
      </c>
      <c r="E447" t="s">
        <v>6</v>
      </c>
      <c r="F447" t="s">
        <v>7</v>
      </c>
      <c r="G447" t="s">
        <v>8</v>
      </c>
      <c r="H447" t="s">
        <v>9</v>
      </c>
      <c r="I447" t="s">
        <v>10</v>
      </c>
      <c r="J447" t="s">
        <v>11</v>
      </c>
      <c r="K447" t="s">
        <v>12</v>
      </c>
      <c r="L447" t="s">
        <v>13</v>
      </c>
      <c r="M447" t="s">
        <v>14</v>
      </c>
    </row>
    <row r="448" spans="1:13">
      <c r="A448" t="s">
        <v>78</v>
      </c>
      <c r="B448" t="s">
        <v>1684</v>
      </c>
      <c r="C448">
        <v>4</v>
      </c>
      <c r="D448" t="s">
        <v>228</v>
      </c>
      <c r="E448" t="s">
        <v>1685</v>
      </c>
      <c r="F448" t="s">
        <v>1686</v>
      </c>
      <c r="G448">
        <v>130</v>
      </c>
      <c r="H448">
        <v>280</v>
      </c>
      <c r="I448">
        <v>7918</v>
      </c>
      <c r="J448" t="s">
        <v>1687</v>
      </c>
      <c r="K448" t="s">
        <v>209</v>
      </c>
      <c r="L448" t="s">
        <v>1688</v>
      </c>
      <c r="M448" t="s">
        <v>1689</v>
      </c>
    </row>
    <row r="449" spans="1:13">
      <c r="A449" t="s">
        <v>191</v>
      </c>
      <c r="B449" t="s">
        <v>1690</v>
      </c>
      <c r="C449">
        <v>3</v>
      </c>
      <c r="D449" t="s">
        <v>174</v>
      </c>
      <c r="E449" t="s">
        <v>1691</v>
      </c>
      <c r="F449" t="s">
        <v>1692</v>
      </c>
      <c r="G449">
        <v>177</v>
      </c>
      <c r="H449">
        <v>191</v>
      </c>
      <c r="I449">
        <v>10196</v>
      </c>
      <c r="J449" t="s">
        <v>1693</v>
      </c>
      <c r="K449" t="s">
        <v>209</v>
      </c>
      <c r="L449" t="s">
        <v>209</v>
      </c>
      <c r="M449" t="s">
        <v>1694</v>
      </c>
    </row>
    <row r="450" spans="1:13">
      <c r="A450" t="s">
        <v>78</v>
      </c>
      <c r="B450" t="s">
        <v>1695</v>
      </c>
      <c r="C450">
        <v>6</v>
      </c>
      <c r="D450" t="s">
        <v>32</v>
      </c>
      <c r="E450" t="s">
        <v>1696</v>
      </c>
      <c r="F450" t="s">
        <v>1697</v>
      </c>
      <c r="G450">
        <v>130</v>
      </c>
      <c r="H450">
        <v>457</v>
      </c>
      <c r="I450">
        <v>7918</v>
      </c>
      <c r="J450" t="s">
        <v>1698</v>
      </c>
      <c r="K450" t="s">
        <v>209</v>
      </c>
      <c r="L450" t="s">
        <v>1699</v>
      </c>
      <c r="M450" t="s">
        <v>1700</v>
      </c>
    </row>
    <row r="451" spans="1:13">
      <c r="A451" t="s">
        <v>445</v>
      </c>
      <c r="B451" t="s">
        <v>1701</v>
      </c>
      <c r="C451">
        <v>3</v>
      </c>
      <c r="D451" t="s">
        <v>174</v>
      </c>
      <c r="E451" t="s">
        <v>1702</v>
      </c>
      <c r="F451" t="s">
        <v>1692</v>
      </c>
      <c r="G451">
        <v>70</v>
      </c>
      <c r="H451">
        <v>248</v>
      </c>
      <c r="I451">
        <v>4824</v>
      </c>
      <c r="J451" t="s">
        <v>1703</v>
      </c>
      <c r="K451" t="s">
        <v>209</v>
      </c>
      <c r="L451" t="s">
        <v>1704</v>
      </c>
      <c r="M451" t="s">
        <v>1705</v>
      </c>
    </row>
    <row r="452" spans="1:13">
      <c r="A452" t="s">
        <v>191</v>
      </c>
      <c r="B452" t="s">
        <v>1706</v>
      </c>
      <c r="C452">
        <v>3</v>
      </c>
      <c r="D452" t="s">
        <v>174</v>
      </c>
      <c r="E452" t="s">
        <v>1707</v>
      </c>
      <c r="F452" t="s">
        <v>1692</v>
      </c>
      <c r="G452">
        <v>177</v>
      </c>
      <c r="H452">
        <v>210</v>
      </c>
      <c r="I452">
        <v>10196</v>
      </c>
      <c r="J452" t="s">
        <v>1708</v>
      </c>
      <c r="K452" t="s">
        <v>209</v>
      </c>
      <c r="L452" t="s">
        <v>209</v>
      </c>
      <c r="M452" t="s">
        <v>1709</v>
      </c>
    </row>
    <row r="453" spans="1:13">
      <c r="A453" t="s">
        <v>78</v>
      </c>
      <c r="B453" t="s">
        <v>1710</v>
      </c>
      <c r="C453">
        <v>4</v>
      </c>
      <c r="D453" t="s">
        <v>228</v>
      </c>
      <c r="E453" t="s">
        <v>1711</v>
      </c>
      <c r="F453" t="s">
        <v>1686</v>
      </c>
      <c r="G453">
        <v>130</v>
      </c>
      <c r="H453">
        <v>308</v>
      </c>
      <c r="I453">
        <v>7918</v>
      </c>
      <c r="J453" t="s">
        <v>1712</v>
      </c>
      <c r="K453" t="s">
        <v>209</v>
      </c>
      <c r="L453" t="s">
        <v>1713</v>
      </c>
      <c r="M453" t="s">
        <v>1714</v>
      </c>
    </row>
    <row r="454" spans="1:13">
      <c r="A454" t="s">
        <v>78</v>
      </c>
      <c r="B454" t="s">
        <v>1715</v>
      </c>
      <c r="C454">
        <v>4</v>
      </c>
      <c r="D454" t="s">
        <v>228</v>
      </c>
      <c r="E454" t="s">
        <v>1716</v>
      </c>
      <c r="F454" t="s">
        <v>1686</v>
      </c>
      <c r="G454">
        <v>130</v>
      </c>
      <c r="H454">
        <v>310</v>
      </c>
      <c r="I454">
        <v>7918</v>
      </c>
      <c r="J454" t="s">
        <v>1717</v>
      </c>
      <c r="K454" t="s">
        <v>209</v>
      </c>
      <c r="L454" t="s">
        <v>1718</v>
      </c>
      <c r="M454" t="s">
        <v>1719</v>
      </c>
    </row>
    <row r="455" spans="1:13">
      <c r="A455" t="s">
        <v>191</v>
      </c>
      <c r="B455" t="s">
        <v>1720</v>
      </c>
      <c r="C455">
        <v>3</v>
      </c>
      <c r="D455" t="s">
        <v>174</v>
      </c>
      <c r="E455" t="s">
        <v>1721</v>
      </c>
      <c r="F455" t="s">
        <v>1692</v>
      </c>
      <c r="G455">
        <v>177</v>
      </c>
      <c r="H455">
        <v>248</v>
      </c>
      <c r="I455">
        <v>10196</v>
      </c>
      <c r="J455" t="s">
        <v>1722</v>
      </c>
      <c r="K455" t="s">
        <v>209</v>
      </c>
      <c r="L455" t="s">
        <v>209</v>
      </c>
      <c r="M455" t="s">
        <v>1643</v>
      </c>
    </row>
    <row r="456" spans="1:13">
      <c r="A456" t="s">
        <v>78</v>
      </c>
      <c r="B456" t="s">
        <v>1723</v>
      </c>
      <c r="C456">
        <v>7</v>
      </c>
      <c r="D456" t="s">
        <v>54</v>
      </c>
      <c r="E456" t="s">
        <v>1724</v>
      </c>
      <c r="F456" t="s">
        <v>1725</v>
      </c>
      <c r="G456">
        <v>130</v>
      </c>
      <c r="H456">
        <v>612</v>
      </c>
      <c r="I456">
        <v>7918</v>
      </c>
      <c r="J456" t="s">
        <v>1726</v>
      </c>
      <c r="K456" t="s">
        <v>209</v>
      </c>
      <c r="L456" t="s">
        <v>1727</v>
      </c>
      <c r="M456" t="s">
        <v>981</v>
      </c>
    </row>
    <row r="457" spans="1:13">
      <c r="A457" t="s">
        <v>78</v>
      </c>
      <c r="B457" t="s">
        <v>1728</v>
      </c>
      <c r="C457">
        <v>7</v>
      </c>
      <c r="D457" t="s">
        <v>54</v>
      </c>
      <c r="E457" t="s">
        <v>1729</v>
      </c>
      <c r="F457" t="s">
        <v>1725</v>
      </c>
      <c r="G457">
        <v>130</v>
      </c>
      <c r="H457">
        <v>648</v>
      </c>
      <c r="I457">
        <v>7918</v>
      </c>
      <c r="J457" t="s">
        <v>1730</v>
      </c>
      <c r="K457" t="s">
        <v>209</v>
      </c>
      <c r="L457" t="s">
        <v>1731</v>
      </c>
      <c r="M457" t="s">
        <v>981</v>
      </c>
    </row>
    <row r="458" spans="1:13">
      <c r="A458" t="s">
        <v>15</v>
      </c>
      <c r="B458" t="s">
        <v>1732</v>
      </c>
      <c r="C458">
        <v>6</v>
      </c>
      <c r="D458" t="s">
        <v>32</v>
      </c>
      <c r="E458" t="s">
        <v>1733</v>
      </c>
      <c r="F458" t="s">
        <v>1734</v>
      </c>
      <c r="G458">
        <v>131</v>
      </c>
      <c r="H458">
        <v>731</v>
      </c>
      <c r="I458">
        <v>7937</v>
      </c>
      <c r="J458" t="s">
        <v>1735</v>
      </c>
      <c r="K458" t="s">
        <v>209</v>
      </c>
      <c r="L458" t="s">
        <v>1736</v>
      </c>
      <c r="M458" t="s">
        <v>981</v>
      </c>
    </row>
    <row r="460" spans="1:13">
      <c r="A460" t="s">
        <v>1737</v>
      </c>
      <c r="B460" t="s">
        <v>1738</v>
      </c>
    </row>
    <row r="461" spans="1:13">
      <c r="A461" t="s">
        <v>2</v>
      </c>
      <c r="B461" t="s">
        <v>3</v>
      </c>
      <c r="C461" t="s">
        <v>4</v>
      </c>
      <c r="D461" t="s">
        <v>5</v>
      </c>
      <c r="E461" t="s">
        <v>6</v>
      </c>
      <c r="F461" t="s">
        <v>7</v>
      </c>
      <c r="G461" t="s">
        <v>8</v>
      </c>
      <c r="H461" t="s">
        <v>9</v>
      </c>
      <c r="I461" t="s">
        <v>10</v>
      </c>
      <c r="J461" t="s">
        <v>11</v>
      </c>
      <c r="K461" t="s">
        <v>12</v>
      </c>
      <c r="L461" t="s">
        <v>13</v>
      </c>
      <c r="M461" t="s">
        <v>14</v>
      </c>
    </row>
    <row r="462" spans="1:13">
      <c r="A462" t="s">
        <v>15</v>
      </c>
      <c r="B462" t="s">
        <v>1739</v>
      </c>
      <c r="C462">
        <v>4</v>
      </c>
      <c r="D462" t="s">
        <v>228</v>
      </c>
      <c r="E462" t="s">
        <v>1740</v>
      </c>
      <c r="F462" t="s">
        <v>1741</v>
      </c>
      <c r="G462">
        <v>131</v>
      </c>
      <c r="H462">
        <v>308</v>
      </c>
      <c r="I462">
        <v>7937</v>
      </c>
      <c r="J462" t="s">
        <v>1452</v>
      </c>
      <c r="K462" t="s">
        <v>209</v>
      </c>
      <c r="L462" t="s">
        <v>1742</v>
      </c>
      <c r="M462" t="s">
        <v>1743</v>
      </c>
    </row>
    <row r="463" spans="1:13">
      <c r="A463" t="s">
        <v>15</v>
      </c>
      <c r="B463" t="s">
        <v>1744</v>
      </c>
      <c r="C463">
        <v>5</v>
      </c>
      <c r="D463" t="s">
        <v>193</v>
      </c>
      <c r="E463" t="s">
        <v>1745</v>
      </c>
      <c r="F463" t="s">
        <v>1746</v>
      </c>
      <c r="G463">
        <v>131</v>
      </c>
      <c r="H463">
        <v>410</v>
      </c>
      <c r="I463">
        <v>7937</v>
      </c>
      <c r="J463" t="s">
        <v>1747</v>
      </c>
      <c r="K463" t="s">
        <v>209</v>
      </c>
      <c r="L463" t="s">
        <v>1748</v>
      </c>
      <c r="M463" t="s">
        <v>1643</v>
      </c>
    </row>
    <row r="464" spans="1:13">
      <c r="A464" t="s">
        <v>15</v>
      </c>
      <c r="B464" t="s">
        <v>1749</v>
      </c>
      <c r="C464">
        <v>4</v>
      </c>
      <c r="D464" t="s">
        <v>228</v>
      </c>
      <c r="E464" t="s">
        <v>1750</v>
      </c>
      <c r="F464" t="s">
        <v>1741</v>
      </c>
      <c r="G464">
        <v>131</v>
      </c>
      <c r="H464">
        <v>332</v>
      </c>
      <c r="I464">
        <v>7937</v>
      </c>
      <c r="J464" t="s">
        <v>1751</v>
      </c>
      <c r="K464" t="s">
        <v>209</v>
      </c>
      <c r="L464" t="s">
        <v>1752</v>
      </c>
      <c r="M464" t="s">
        <v>981</v>
      </c>
    </row>
    <row r="465" spans="1:13">
      <c r="A465" t="s">
        <v>15</v>
      </c>
      <c r="B465" t="s">
        <v>1753</v>
      </c>
      <c r="C465">
        <v>3</v>
      </c>
      <c r="D465" t="s">
        <v>174</v>
      </c>
      <c r="E465" t="s">
        <v>1754</v>
      </c>
      <c r="F465" t="s">
        <v>1755</v>
      </c>
      <c r="G465">
        <v>131</v>
      </c>
      <c r="H465">
        <v>250</v>
      </c>
      <c r="I465">
        <v>7937</v>
      </c>
      <c r="J465" t="s">
        <v>1564</v>
      </c>
      <c r="K465" t="s">
        <v>209</v>
      </c>
      <c r="L465" t="s">
        <v>1756</v>
      </c>
      <c r="M465" t="s">
        <v>981</v>
      </c>
    </row>
    <row r="466" spans="1:13">
      <c r="A466" t="s">
        <v>15</v>
      </c>
      <c r="B466" t="s">
        <v>1757</v>
      </c>
      <c r="C466">
        <v>3</v>
      </c>
      <c r="D466" t="s">
        <v>174</v>
      </c>
      <c r="E466" t="s">
        <v>1758</v>
      </c>
      <c r="F466" t="s">
        <v>1755</v>
      </c>
      <c r="G466">
        <v>131</v>
      </c>
      <c r="H466">
        <v>269</v>
      </c>
      <c r="I466">
        <v>7937</v>
      </c>
      <c r="J466" t="s">
        <v>1759</v>
      </c>
      <c r="K466" t="s">
        <v>209</v>
      </c>
      <c r="L466" t="s">
        <v>1760</v>
      </c>
      <c r="M466" t="s">
        <v>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common_down_mutants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2011-04-03T07:35:16Z</dcterms:created>
  <dcterms:modified xsi:type="dcterms:W3CDTF">2011-06-16T09:55:15Z</dcterms:modified>
</cp:coreProperties>
</file>