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9440" windowHeight="7995" activeTab="3"/>
  </bookViews>
  <sheets>
    <sheet name="N. sylvestris" sheetId="2" r:id="rId1"/>
    <sheet name="N. tomentosiformis" sheetId="1" r:id="rId2"/>
    <sheet name="N. otophora" sheetId="4" r:id="rId3"/>
    <sheet name="N. kawakamii" sheetId="3" r:id="rId4"/>
  </sheets>
  <calcPr calcId="125725"/>
</workbook>
</file>

<file path=xl/calcChain.xml><?xml version="1.0" encoding="utf-8"?>
<calcChain xmlns="http://schemas.openxmlformats.org/spreadsheetml/2006/main">
  <c r="B107" i="4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C2"/>
  <c r="B140" i="3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C2"/>
  <c r="C341" i="2"/>
  <c r="D340"/>
  <c r="D339"/>
  <c r="D338"/>
  <c r="D337"/>
  <c r="D336"/>
  <c r="D335"/>
  <c r="D334"/>
  <c r="D333"/>
  <c r="D332"/>
  <c r="D331"/>
  <c r="D330"/>
  <c r="D329"/>
  <c r="D328"/>
  <c r="D327"/>
  <c r="D326"/>
  <c r="D325"/>
  <c r="D324"/>
  <c r="D323"/>
  <c r="D322"/>
  <c r="D321"/>
  <c r="D320"/>
  <c r="D319"/>
  <c r="D318"/>
  <c r="D317"/>
  <c r="D316"/>
  <c r="D315"/>
  <c r="D314"/>
  <c r="D313"/>
  <c r="D312"/>
  <c r="D311"/>
  <c r="D310"/>
  <c r="D309"/>
  <c r="D308"/>
  <c r="D307"/>
  <c r="D306"/>
  <c r="D305"/>
  <c r="D304"/>
  <c r="D303"/>
  <c r="D302"/>
  <c r="D301"/>
  <c r="D300"/>
  <c r="D299"/>
  <c r="D298"/>
  <c r="D297"/>
  <c r="D296"/>
  <c r="D295"/>
  <c r="D294"/>
  <c r="D293"/>
  <c r="D292"/>
  <c r="D291"/>
  <c r="D290"/>
  <c r="D289"/>
  <c r="D288"/>
  <c r="D287"/>
  <c r="D286"/>
  <c r="D285"/>
  <c r="D284"/>
  <c r="D283"/>
  <c r="D282"/>
  <c r="D281"/>
  <c r="D280"/>
  <c r="D279"/>
  <c r="D278"/>
  <c r="D277"/>
  <c r="D276"/>
  <c r="D275"/>
  <c r="D274"/>
  <c r="D273"/>
  <c r="D272"/>
  <c r="D271"/>
  <c r="D270"/>
  <c r="D269"/>
  <c r="D268"/>
  <c r="D267"/>
  <c r="D266"/>
  <c r="D265"/>
  <c r="D264"/>
  <c r="D263"/>
  <c r="D262"/>
  <c r="D261"/>
  <c r="D260"/>
  <c r="D259"/>
  <c r="D258"/>
  <c r="D257"/>
  <c r="D256"/>
  <c r="D255"/>
  <c r="D254"/>
  <c r="D253"/>
  <c r="D252"/>
  <c r="D251"/>
  <c r="D250"/>
  <c r="D249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D222"/>
  <c r="D221"/>
  <c r="D220"/>
  <c r="D219"/>
  <c r="D218"/>
  <c r="D217"/>
  <c r="D216"/>
  <c r="D215"/>
  <c r="D214"/>
  <c r="D213"/>
  <c r="D212"/>
  <c r="D211"/>
  <c r="D210"/>
  <c r="D209"/>
  <c r="D208"/>
  <c r="D207"/>
  <c r="D206"/>
  <c r="D205"/>
  <c r="D204"/>
  <c r="D203"/>
  <c r="D202"/>
  <c r="D201"/>
  <c r="D200"/>
  <c r="D199"/>
  <c r="D198"/>
  <c r="D197"/>
  <c r="D196"/>
  <c r="D195"/>
  <c r="D194"/>
  <c r="D193"/>
  <c r="D192"/>
  <c r="D191"/>
  <c r="D190"/>
  <c r="D189"/>
  <c r="D188"/>
  <c r="D187"/>
  <c r="D186"/>
  <c r="D185"/>
  <c r="D184"/>
  <c r="D183"/>
  <c r="D182"/>
  <c r="D181"/>
  <c r="D180"/>
  <c r="D179"/>
  <c r="D178"/>
  <c r="D177"/>
  <c r="D176"/>
  <c r="D175"/>
  <c r="D174"/>
  <c r="D173"/>
  <c r="D172"/>
  <c r="D171"/>
  <c r="D170"/>
  <c r="D169"/>
  <c r="D168"/>
  <c r="D167"/>
  <c r="D166"/>
  <c r="D165"/>
  <c r="D164"/>
  <c r="D163"/>
  <c r="D162"/>
  <c r="D161"/>
  <c r="D160"/>
  <c r="D159"/>
  <c r="D158"/>
  <c r="D157"/>
  <c r="D156"/>
  <c r="D155"/>
  <c r="D154"/>
  <c r="D153"/>
  <c r="D152"/>
  <c r="D151"/>
  <c r="D150"/>
  <c r="D149"/>
  <c r="D148"/>
  <c r="D147"/>
  <c r="D146"/>
  <c r="D145"/>
  <c r="D144"/>
  <c r="D143"/>
  <c r="D142"/>
  <c r="D141"/>
  <c r="D140"/>
  <c r="D139"/>
  <c r="D138"/>
  <c r="D137"/>
  <c r="D136"/>
  <c r="D135"/>
  <c r="D134"/>
  <c r="D133"/>
  <c r="D132"/>
  <c r="D131"/>
  <c r="D130"/>
  <c r="D129"/>
  <c r="D128"/>
  <c r="D127"/>
  <c r="D126"/>
  <c r="D125"/>
  <c r="D124"/>
  <c r="D123"/>
  <c r="D122"/>
  <c r="D121"/>
  <c r="D120"/>
  <c r="D119"/>
  <c r="D118"/>
  <c r="D117"/>
  <c r="D116"/>
  <c r="D115"/>
  <c r="D114"/>
  <c r="D113"/>
  <c r="D112"/>
  <c r="D111"/>
  <c r="D110"/>
  <c r="D109"/>
  <c r="D108"/>
  <c r="D107"/>
  <c r="D106"/>
  <c r="D105"/>
  <c r="D104"/>
  <c r="D103"/>
  <c r="D102"/>
  <c r="D101"/>
  <c r="D100"/>
  <c r="D99"/>
  <c r="D98"/>
  <c r="D97"/>
  <c r="D96"/>
  <c r="D95"/>
  <c r="D94"/>
  <c r="D93"/>
  <c r="D92"/>
  <c r="D91"/>
  <c r="D90"/>
  <c r="D89"/>
  <c r="D88"/>
  <c r="D87"/>
  <c r="D86"/>
  <c r="D85"/>
  <c r="D84"/>
  <c r="D83"/>
  <c r="D82"/>
  <c r="D81"/>
  <c r="D80"/>
  <c r="D79"/>
  <c r="D78"/>
  <c r="D77"/>
  <c r="D76"/>
  <c r="D75"/>
  <c r="D74"/>
  <c r="D73"/>
  <c r="D72"/>
  <c r="D71"/>
  <c r="D70"/>
  <c r="D69"/>
  <c r="D68"/>
  <c r="D67"/>
  <c r="D66"/>
  <c r="D65"/>
  <c r="D64"/>
  <c r="D63"/>
  <c r="D62"/>
  <c r="D61"/>
  <c r="D60"/>
  <c r="D59"/>
  <c r="D58"/>
  <c r="D57"/>
  <c r="D56"/>
  <c r="D55"/>
  <c r="D54"/>
  <c r="D53"/>
  <c r="D52"/>
  <c r="D51"/>
  <c r="D50"/>
  <c r="D49"/>
  <c r="D48"/>
  <c r="D47"/>
  <c r="D46"/>
  <c r="D45"/>
  <c r="D44"/>
  <c r="D43"/>
  <c r="D42"/>
  <c r="D41"/>
  <c r="D40"/>
  <c r="D39"/>
  <c r="D38"/>
  <c r="D37"/>
  <c r="D36"/>
  <c r="D35"/>
  <c r="D34"/>
  <c r="D33"/>
  <c r="D32"/>
  <c r="D31"/>
  <c r="D30"/>
  <c r="D29"/>
  <c r="D28"/>
  <c r="D27"/>
  <c r="D26"/>
  <c r="D25"/>
  <c r="D24"/>
  <c r="D23"/>
  <c r="D22"/>
  <c r="D21"/>
  <c r="D20"/>
  <c r="D19"/>
  <c r="D18"/>
  <c r="D17"/>
  <c r="D16"/>
  <c r="D15"/>
  <c r="D14"/>
  <c r="D13"/>
  <c r="D12"/>
  <c r="D11"/>
  <c r="D10"/>
  <c r="D9"/>
  <c r="D8"/>
  <c r="D7"/>
  <c r="D6"/>
  <c r="D5"/>
  <c r="D4"/>
  <c r="D3"/>
  <c r="D2"/>
  <c r="D3" i="1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65"/>
  <c r="D66"/>
  <c r="D67"/>
  <c r="D68"/>
  <c r="D69"/>
  <c r="D70"/>
  <c r="D71"/>
  <c r="D72"/>
  <c r="D73"/>
  <c r="D74"/>
  <c r="D75"/>
  <c r="D76"/>
  <c r="D77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2"/>
  <c r="D103"/>
  <c r="D104"/>
  <c r="D105"/>
  <c r="D106"/>
  <c r="D107"/>
  <c r="D108"/>
  <c r="D109"/>
  <c r="D110"/>
  <c r="D111"/>
  <c r="D112"/>
  <c r="D113"/>
  <c r="D114"/>
  <c r="D115"/>
  <c r="D116"/>
  <c r="D117"/>
  <c r="D118"/>
  <c r="D119"/>
  <c r="D120"/>
  <c r="D121"/>
  <c r="D122"/>
  <c r="D123"/>
  <c r="D124"/>
  <c r="D125"/>
  <c r="D126"/>
  <c r="D127"/>
  <c r="D128"/>
  <c r="D129"/>
  <c r="D130"/>
  <c r="D131"/>
  <c r="D132"/>
  <c r="D133"/>
  <c r="D134"/>
  <c r="D135"/>
  <c r="D136"/>
  <c r="D137"/>
  <c r="D138"/>
  <c r="D139"/>
  <c r="D140"/>
  <c r="D141"/>
  <c r="D142"/>
  <c r="D143"/>
  <c r="D144"/>
  <c r="D145"/>
  <c r="D146"/>
  <c r="D147"/>
  <c r="D148"/>
  <c r="D149"/>
  <c r="D150"/>
  <c r="D151"/>
  <c r="D152"/>
  <c r="D153"/>
  <c r="D154"/>
  <c r="D155"/>
  <c r="D156"/>
  <c r="D157"/>
  <c r="D158"/>
  <c r="D159"/>
  <c r="D160"/>
  <c r="D161"/>
  <c r="D162"/>
  <c r="D163"/>
  <c r="D164"/>
  <c r="D165"/>
  <c r="D166"/>
  <c r="D167"/>
  <c r="D168"/>
  <c r="D169"/>
  <c r="D170"/>
  <c r="D171"/>
  <c r="D172"/>
  <c r="D173"/>
  <c r="D174"/>
  <c r="D175"/>
  <c r="D176"/>
  <c r="D177"/>
  <c r="D178"/>
  <c r="D179"/>
  <c r="D180"/>
  <c r="D181"/>
  <c r="D182"/>
  <c r="D183"/>
  <c r="D184"/>
  <c r="D185"/>
  <c r="D186"/>
  <c r="D187"/>
  <c r="D188"/>
  <c r="D189"/>
  <c r="D190"/>
  <c r="D191"/>
  <c r="D192"/>
  <c r="D193"/>
  <c r="D194"/>
  <c r="D195"/>
  <c r="D196"/>
  <c r="D197"/>
  <c r="D198"/>
  <c r="D199"/>
  <c r="D200"/>
  <c r="D201"/>
  <c r="D202"/>
  <c r="D203"/>
  <c r="D204"/>
  <c r="D205"/>
  <c r="D2"/>
  <c r="E2" l="1"/>
</calcChain>
</file>

<file path=xl/sharedStrings.xml><?xml version="1.0" encoding="utf-8"?>
<sst xmlns="http://schemas.openxmlformats.org/spreadsheetml/2006/main" count="1347" uniqueCount="1293">
  <si>
    <t>Cluster ID</t>
  </si>
  <si>
    <t>Mutation Pattern</t>
  </si>
  <si>
    <t>Number of Reads</t>
  </si>
  <si>
    <t>#000001-TOM_18S</t>
  </si>
  <si>
    <t>()</t>
  </si>
  <si>
    <t>#000002-TOM_18S</t>
  </si>
  <si>
    <t>(26-27:--&gt;A)</t>
  </si>
  <si>
    <t>#000003-TOM_18S</t>
  </si>
  <si>
    <t>(128-129:--&gt;C)</t>
  </si>
  <si>
    <t>#000004-TOM_18S</t>
  </si>
  <si>
    <t>(14:G-&gt;A)(16:C-&gt;T)(223:G-&gt;A)</t>
  </si>
  <si>
    <t>#000005-TOM_18S</t>
  </si>
  <si>
    <t>(195:G-&gt;A)</t>
  </si>
  <si>
    <t>#000006-TOM_18S</t>
  </si>
  <si>
    <t>(49-50:--&gt;G)</t>
  </si>
  <si>
    <t>#000007-TOM_18S</t>
  </si>
  <si>
    <t>(166-167:--&gt;C)</t>
  </si>
  <si>
    <t>#000008-TOM_18S</t>
  </si>
  <si>
    <t>(226:G-&gt;A)</t>
  </si>
  <si>
    <t>#000009-TOM_18S</t>
  </si>
  <si>
    <t>(309-310:--&gt;G)</t>
  </si>
  <si>
    <t>#000010-TOM_18S</t>
  </si>
  <si>
    <t>(301:G-&gt;-)</t>
  </si>
  <si>
    <t>#000011-TOM_18S</t>
  </si>
  <si>
    <t>(9-10:--&gt;G)(30-31:--&gt;G)</t>
  </si>
  <si>
    <t>#000012-TOM_18S</t>
  </si>
  <si>
    <t>(163:C-&gt;T)</t>
  </si>
  <si>
    <t>#000013-TOM_18S</t>
  </si>
  <si>
    <t>(194:C-&gt;T)</t>
  </si>
  <si>
    <t>#000014-TOM_18S</t>
  </si>
  <si>
    <t>(87:A-&gt;T)(186:G-&gt;A)(189:C-&gt;T)(225:C-&gt;T)(261:G-&gt;T)(269:A-&gt;G)</t>
  </si>
  <si>
    <t>#000015-TOM_18S</t>
  </si>
  <si>
    <t>(286:C-&gt;T)</t>
  </si>
  <si>
    <t>#000016-TOM_18S</t>
  </si>
  <si>
    <t>(202:C-&gt;T)</t>
  </si>
  <si>
    <t>#000017-TOM_18S</t>
  </si>
  <si>
    <t>(14:G-&gt;A)(16:C-&gt;T)(223:G-&gt;A)(231:G-&gt;A)</t>
  </si>
  <si>
    <t>#000018-TOM_18S</t>
  </si>
  <si>
    <t>(222:C-&gt;-)</t>
  </si>
  <si>
    <t>#000019-TOM_18S</t>
  </si>
  <si>
    <t>(196:C-&gt;T)(203:G-&gt;A)</t>
  </si>
  <si>
    <t>#000020-TOM_18S</t>
  </si>
  <si>
    <t>(149:G-&gt;A)</t>
  </si>
  <si>
    <t>#000021-TOM_18S</t>
  </si>
  <si>
    <t>(247-248:--&gt;T)</t>
  </si>
  <si>
    <t>#000022-TOM_18S</t>
  </si>
  <si>
    <t>(189:C-&gt;T)</t>
  </si>
  <si>
    <t>#000023-TOM_18S</t>
  </si>
  <si>
    <t>(117:C-&gt;T)</t>
  </si>
  <si>
    <t>#000024-TOM_18S</t>
  </si>
  <si>
    <t>(277-278:--&gt;T)</t>
  </si>
  <si>
    <t>#000025-TOM_18S</t>
  </si>
  <si>
    <t>(5-6:--&gt;C)</t>
  </si>
  <si>
    <t>#000026-TOM_18S</t>
  </si>
  <si>
    <t>(29:T-&gt;C)(100:C-&gt;T)</t>
  </si>
  <si>
    <t>#000027-TOM_18S</t>
  </si>
  <si>
    <t>(223:G-&gt;A)</t>
  </si>
  <si>
    <t>#000028-TOM_18S</t>
  </si>
  <si>
    <t>(30-31:--&gt;G)(166-167:--&gt;C)</t>
  </si>
  <si>
    <t>#000029-TOM_18S</t>
  </si>
  <si>
    <t>(143-144:--&gt;G)</t>
  </si>
  <si>
    <t>#000030-TOM_18S</t>
  </si>
  <si>
    <t>(149:G-&gt;A)(186:G-&gt;A)(195:G-&gt;A)(225:C-&gt;T)(261:G-&gt;T)(269:A-&gt;G)</t>
  </si>
  <si>
    <t>#000031-TOM_18S</t>
  </si>
  <si>
    <t>(20:C-&gt;A)</t>
  </si>
  <si>
    <t>#000032-TOM_18S</t>
  </si>
  <si>
    <t>(188-189:--&gt;A)</t>
  </si>
  <si>
    <t>#000033-TOM_18S</t>
  </si>
  <si>
    <t>(24:G-&gt;A)(50:G-&gt;A)(115:C-&gt;T)(126:C-&gt;T)(136:C-&gt;T)(149:G-&gt;A)(171:A-&gt;G)(211:T-&gt;C)</t>
  </si>
  <si>
    <t>#000034-TOM_18S</t>
  </si>
  <si>
    <t>(23:G-&gt;A)</t>
  </si>
  <si>
    <t>#000035-TOM_18S</t>
  </si>
  <si>
    <t>(84:A-&gt;T)(225:C-&gt;T)</t>
  </si>
  <si>
    <t>#000036-TOM_18S</t>
  </si>
  <si>
    <t>(186:G-&gt;A)(217:G-&gt;A)(223:G-&gt;A)(225:C-&gt;T)(261:G-&gt;T)(269:A-&gt;G)(285:C-&gt;T)</t>
  </si>
  <si>
    <t>#000037-TOM_18S</t>
  </si>
  <si>
    <t>(30-31:--&gt;G)</t>
  </si>
  <si>
    <t>#000038-TOM_18S</t>
  </si>
  <si>
    <t>(206:G-&gt;T)</t>
  </si>
  <si>
    <t>#000039-TOM_18S</t>
  </si>
  <si>
    <t>(100:C-&gt;T)(102:C-&gt;T)(149:G-&gt;A)(155:C-&gt;T)(199:C-&gt;T)(213:C-&gt;T)(233:G-&gt;T)(269:A-&gt;G)</t>
  </si>
  <si>
    <t>#000040-TOM_18S</t>
  </si>
  <si>
    <t>(190:G-&gt;-)</t>
  </si>
  <si>
    <t>#000041-TOM_18S</t>
  </si>
  <si>
    <t>(297-298:--&gt;G)</t>
  </si>
  <si>
    <t>#000042-TOM_18S</t>
  </si>
  <si>
    <t>(209:G-&gt;-)</t>
  </si>
  <si>
    <t>#000043-TOM_18S</t>
  </si>
  <si>
    <t>(101:G-&gt;A)</t>
  </si>
  <si>
    <t>#000044-TOM_18S</t>
  </si>
  <si>
    <t>(249-250:--&gt;A)</t>
  </si>
  <si>
    <t>#000045-TOM_18S</t>
  </si>
  <si>
    <t>(296:C-&gt;-)</t>
  </si>
  <si>
    <t>#000046-TOM_18S</t>
  </si>
  <si>
    <t>(233-234:--&gt;A)</t>
  </si>
  <si>
    <t>#000047-TOM_18S</t>
  </si>
  <si>
    <t>(14:G-&gt;A)(16:C-&gt;T)(214:G-&gt;T)(223:G-&gt;A)</t>
  </si>
  <si>
    <t>#000048-TOM_18S</t>
  </si>
  <si>
    <t>(299-300:--&gt;A)</t>
  </si>
  <si>
    <t>#000049-TOM_18S</t>
  </si>
  <si>
    <t>(267-268:--&gt;A)(292-293:--&gt;G)</t>
  </si>
  <si>
    <t>#000050-TOM_18S</t>
  </si>
  <si>
    <t>(163:C-&gt;A)</t>
  </si>
  <si>
    <t>#000051-TOM_18S</t>
  </si>
  <si>
    <t>(41-42:--&gt;G)</t>
  </si>
  <si>
    <t>#000052-TOM_18S</t>
  </si>
  <si>
    <t>(290:G-&gt;-)</t>
  </si>
  <si>
    <t>#000053-TOM_18S</t>
  </si>
  <si>
    <t>(82:C-&gt;T)(173:G-&gt;A)(178:G-&gt;A)(186:G-&gt;A)(225:C-&gt;T)(261:G-&gt;T)(269:A-&gt;G)(301:G-&gt;A)</t>
  </si>
  <si>
    <t>#000054-TOM_18S</t>
  </si>
  <si>
    <t>(87:A-&gt;G)</t>
  </si>
  <si>
    <t>#000055-TOM_18S</t>
  </si>
  <si>
    <t>(24:G-&gt;A)(50:G-&gt;A)(115:C-&gt;T)(126:C-&gt;T)(136:C-&gt;T)(149:G-&gt;A)(171:A-&gt;G)(211:T-&gt;C)(218:C-&gt;-)</t>
  </si>
  <si>
    <t>#000056-TOM_18S</t>
  </si>
  <si>
    <t>(206:G-&gt;T)(222:C-&gt;-)</t>
  </si>
  <si>
    <t>#000057-TOM_18S</t>
  </si>
  <si>
    <t>(150:C-&gt;-)(304-305:--&gt;G)</t>
  </si>
  <si>
    <t>#000058-TOM_18S</t>
  </si>
  <si>
    <t>(47:G-&gt;T)</t>
  </si>
  <si>
    <t>#000059-TOM_18S</t>
  </si>
  <si>
    <t>(200:G-&gt;A)</t>
  </si>
  <si>
    <t>#000060-TOM_18S</t>
  </si>
  <si>
    <t>(46-47:--&gt;G)</t>
  </si>
  <si>
    <t>#000061-TOM_18S</t>
  </si>
  <si>
    <t>(229-230:--&gt;C)(233-234:--&gt;A)</t>
  </si>
  <si>
    <t>#000062-TOM_18S</t>
  </si>
  <si>
    <t>(64-65:--&gt;A)(64-65:--&gt;A)</t>
  </si>
  <si>
    <t>#000063-TOM_18S</t>
  </si>
  <si>
    <t>(218:C-&gt;G)</t>
  </si>
  <si>
    <t>#000064-TOM_18S</t>
  </si>
  <si>
    <t>(127:G-&gt;T)</t>
  </si>
  <si>
    <t>#000065-TOM_18S</t>
  </si>
  <si>
    <t>(178:G-&gt;A)</t>
  </si>
  <si>
    <t>#000066-TOM_18S</t>
  </si>
  <si>
    <t>(5-6:--&gt;C)(307-308:--&gt;G)</t>
  </si>
  <si>
    <t>#000067-TOM_18S</t>
  </si>
  <si>
    <t>(199:C-&gt;T)</t>
  </si>
  <si>
    <t>#000068-TOM_18S</t>
  </si>
  <si>
    <t>(166-167:--&gt;C)(233-234:--&gt;A)</t>
  </si>
  <si>
    <t>#000069-TOM_18S</t>
  </si>
  <si>
    <t>(150:C-&gt;-)</t>
  </si>
  <si>
    <t>#000070-TOM_18S</t>
  </si>
  <si>
    <t>(49-50:--&gt;G)(196:C-&gt;T)(203:G-&gt;A)</t>
  </si>
  <si>
    <t>#000071-TOM_18S</t>
  </si>
  <si>
    <t>(260:G-&gt;-)(278:A-&gt;-)</t>
  </si>
  <si>
    <t>#000072-TOM_18S</t>
  </si>
  <si>
    <t>(49-50:--&gt;G)(262:A-&gt;-)</t>
  </si>
  <si>
    <t>#000073-TOM_18S</t>
  </si>
  <si>
    <t>(304-305:--&gt;C)</t>
  </si>
  <si>
    <t>#000074-TOM_18S</t>
  </si>
  <si>
    <t>(150:C-&gt;-)(290:G-&gt;A)</t>
  </si>
  <si>
    <t>#000075-TOM_18S</t>
  </si>
  <si>
    <t>(7-8:--&gt;G)(28-29:--&gt;G)(40-41:--&gt;A)</t>
  </si>
  <si>
    <t>#000076-TOM_18S</t>
  </si>
  <si>
    <t>(5-6:--&gt;C)(26-27:--&gt;A)</t>
  </si>
  <si>
    <t>#000077-TOM_18S</t>
  </si>
  <si>
    <t>(64:G-&gt;T)(103:G-&gt;C)</t>
  </si>
  <si>
    <t>#000078-TOM_18S</t>
  </si>
  <si>
    <t>(284-285:--&gt;C)</t>
  </si>
  <si>
    <t>#000079-TOM_18S</t>
  </si>
  <si>
    <t>(195:G-&gt;A)(301:G-&gt;-)</t>
  </si>
  <si>
    <t>#000080-TOM_18S</t>
  </si>
  <si>
    <t>(298-299:--&gt;A)</t>
  </si>
  <si>
    <t>#000081-TOM_18S</t>
  </si>
  <si>
    <t>(190:G-&gt;-)(191:G-&gt;T)(277-278:--&gt;A)</t>
  </si>
  <si>
    <t>#000082-TOM_18S</t>
  </si>
  <si>
    <t>(18:G-&gt;A)</t>
  </si>
  <si>
    <t>#000083-TOM_18S</t>
  </si>
  <si>
    <t>(247:C-&gt;G)</t>
  </si>
  <si>
    <t>#000084-TOM_18S</t>
  </si>
  <si>
    <t>(205:G-&gt;-)</t>
  </si>
  <si>
    <t>#000085-TOM_18S</t>
  </si>
  <si>
    <t>(18:G-&gt;T)</t>
  </si>
  <si>
    <t>#000086-TOM_18S</t>
  </si>
  <si>
    <t>(73:G-&gt;A)</t>
  </si>
  <si>
    <t>#000087-TOM_18S</t>
  </si>
  <si>
    <t>(59:T-&gt;A)</t>
  </si>
  <si>
    <t>#000088-TOM_18S</t>
  </si>
  <si>
    <t>(21:C-&gt;T)</t>
  </si>
  <si>
    <t>#000089-TOM_18S</t>
  </si>
  <si>
    <t>(127:G-&gt;A)</t>
  </si>
  <si>
    <t>#000090-TOM_18S</t>
  </si>
  <si>
    <t>(9-10:--&gt;A)(9-10:--&gt;G)(30-31:--&gt;G)</t>
  </si>
  <si>
    <t>#000091-TOM_18S</t>
  </si>
  <si>
    <t>(216-217:--&gt;C)</t>
  </si>
  <si>
    <t>#000092-TOM_18S</t>
  </si>
  <si>
    <t>(29-30:--&gt;C)(29-30:--&gt;C)</t>
  </si>
  <si>
    <t>#000093-TOM_18S</t>
  </si>
  <si>
    <t>(304-305:--&gt;G)</t>
  </si>
  <si>
    <t>#000094-TOM_18S</t>
  </si>
  <si>
    <t>(116-117:--&gt;A)</t>
  </si>
  <si>
    <t>#000095-TOM_18S</t>
  </si>
  <si>
    <t>(26-27:--&gt;A)(260:G-&gt;-)</t>
  </si>
  <si>
    <t>#000096-TOM_18S</t>
  </si>
  <si>
    <t>(26-27:--&gt;A)(249-250:--&gt;A)</t>
  </si>
  <si>
    <t>#000097-TOM_18S</t>
  </si>
  <si>
    <t>(288-289:--&gt;A)(299-300:--&gt;A)</t>
  </si>
  <si>
    <t>#000098-TOM_18S</t>
  </si>
  <si>
    <t>(189:C-&gt;-)</t>
  </si>
  <si>
    <t>#000099-TOM_18S</t>
  </si>
  <si>
    <t>(14:G-&gt;A)(16:C-&gt;T)(209:G-&gt;-)(223:G-&gt;A)</t>
  </si>
  <si>
    <t>#000100-TOM_18S</t>
  </si>
  <si>
    <t>(4-5:--&gt;G)(9-10:--&gt;A)(9-10:--&gt;G)(30-31:--&gt;G)(37-38:--&gt;G)(42-43:--&gt;A)(42-43:--&gt;G)(197:G-&gt;A)</t>
  </si>
  <si>
    <t>#000101-TOM_18S</t>
  </si>
  <si>
    <t>(156-157:--&gt;C)</t>
  </si>
  <si>
    <t>#000102-TOM_18S</t>
  </si>
  <si>
    <t>(293:G-&gt;-)</t>
  </si>
  <si>
    <t>#000103-TOM_18S</t>
  </si>
  <si>
    <t>(45:G-&gt;A)</t>
  </si>
  <si>
    <t>#000104-TOM_18S</t>
  </si>
  <si>
    <t>(265-266:--&gt;T)</t>
  </si>
  <si>
    <t>#000105-TOM_18S</t>
  </si>
  <si>
    <t>(178:G-&gt;T)</t>
  </si>
  <si>
    <t>#000106-TOM_18S</t>
  </si>
  <si>
    <t>(49-50:--&gt;G)(218:C-&gt;G)</t>
  </si>
  <si>
    <t>#000107-TOM_18S</t>
  </si>
  <si>
    <t>(9-10:--&gt;A)(30-31:--&gt;G)</t>
  </si>
  <si>
    <t>#000108-TOM_18S</t>
  </si>
  <si>
    <t>(307-308:--&gt;G)</t>
  </si>
  <si>
    <t>#000109-TOM_18S</t>
  </si>
  <si>
    <t>(57:G-&gt;T)(82:C-&gt;T)(85:G-&gt;A)(196:C-&gt;-)(197:G-&gt;T)(238:C-&gt;T)(252:C-&gt;A)(289:A-&gt;T)</t>
  </si>
  <si>
    <t>#000110-TOM_18S</t>
  </si>
  <si>
    <t>(29-30:--&gt;A)(209:G-&gt;-)(288-289:--&gt;A)</t>
  </si>
  <si>
    <t>#000111-TOM_18S</t>
  </si>
  <si>
    <t>(272:C-&gt;T)</t>
  </si>
  <si>
    <t>#000112-TOM_18S</t>
  </si>
  <si>
    <t>(265-266:--&gt;A)</t>
  </si>
  <si>
    <t>#000113-TOM_18S</t>
  </si>
  <si>
    <t>(262:A-&gt;-)</t>
  </si>
  <si>
    <t>#000114-TOM_18S</t>
  </si>
  <si>
    <t>(19:G-&gt;-)(20:C-&gt;-)(21:C-&gt;-)(22:C-&gt;-)(301:G-&gt;-)</t>
  </si>
  <si>
    <t>#000115-TOM_18S</t>
  </si>
  <si>
    <t>(206:G-&gt;C)(301:G-&gt;A)</t>
  </si>
  <si>
    <t>#000116-TOM_18S</t>
  </si>
  <si>
    <t>(231:G-&gt;A)</t>
  </si>
  <si>
    <t>#000117-TOM_18S</t>
  </si>
  <si>
    <t>(9-10:--&gt;G)(30-31:--&gt;G)(37-38:--&gt;G)(42-43:--&gt;G)</t>
  </si>
  <si>
    <t>#000118-TOM_18S</t>
  </si>
  <si>
    <t>(209:G-&gt;-)(221:G-&gt;-)(257-258:--&gt;C)</t>
  </si>
  <si>
    <t>#000119-TOM_18S</t>
  </si>
  <si>
    <t>(26-27:--&gt;A)(277-278:--&gt;T)</t>
  </si>
  <si>
    <t>#000120-TOM_18S</t>
  </si>
  <si>
    <t>(229-230:--&gt;C)</t>
  </si>
  <si>
    <t>#000121-TOM_18S</t>
  </si>
  <si>
    <t>(240-241:--&gt;T)</t>
  </si>
  <si>
    <t>#000122-TOM_18S</t>
  </si>
  <si>
    <t>(278:A-&gt;-)</t>
  </si>
  <si>
    <t>#000123-TOM_18S</t>
  </si>
  <si>
    <t>(9:T-&gt;A)(12:C-&gt;-)(19:G-&gt;-)(20:C-&gt;-)(21:C-&gt;-)(23:G-&gt;C)(31:T-&gt;G)(37:A-&gt;G)(42-43:--&gt;A)(42-43:--&gt;G)</t>
  </si>
  <si>
    <t>#000124-TOM_18S</t>
  </si>
  <si>
    <t>(281-282:--&gt;T)</t>
  </si>
  <si>
    <t>#000125-TOM_18S</t>
  </si>
  <si>
    <t>(297:C-&gt;T)</t>
  </si>
  <si>
    <t>#000126-TOM_18S</t>
  </si>
  <si>
    <t>(10:G-&gt;A)(12:C-&gt;G)(20:C-&gt;-)(30-31:--&gt;G)(41-42:--&gt;A)</t>
  </si>
  <si>
    <t>#000127-TOM_18S</t>
  </si>
  <si>
    <t>(45:G-&gt;C)(60:C-&gt;T)(83:G-&gt;A)(113:C-&gt;T)(116:G-&gt;A)(195:G-&gt;A)(199:C-&gt;T)(209:G-&gt;A)(286:C-&gt;T)(297:C-&gt;T)</t>
  </si>
  <si>
    <t>#000128-TOM_18S</t>
  </si>
  <si>
    <t>(126:C-&gt;T)</t>
  </si>
  <si>
    <t>#000129-TOM_18S</t>
  </si>
  <si>
    <t>(121:G-&gt;-)(123-124:--&gt;G)(123-124:--&gt;G)(123-124:--&gt;G)(127:G-&gt;-)</t>
  </si>
  <si>
    <t>#000130-TOM_18S</t>
  </si>
  <si>
    <t>(65:C-&gt;T)</t>
  </si>
  <si>
    <t>#000131-TOM_18S</t>
  </si>
  <si>
    <t>(145:C-&gt;T)(214:G-&gt;-)(309-310:--&gt;G)</t>
  </si>
  <si>
    <t>#000132-TOM_18S</t>
  </si>
  <si>
    <t>(303:A-&gt;-)</t>
  </si>
  <si>
    <t>#000133-TOM_18S</t>
  </si>
  <si>
    <t>(24:G-&gt;A)</t>
  </si>
  <si>
    <t>#000134-TOM_18S</t>
  </si>
  <si>
    <t>(266-267:--&gt;G)</t>
  </si>
  <si>
    <t>#000135-TOM_18S</t>
  </si>
  <si>
    <t>(154-155:--&gt;C)</t>
  </si>
  <si>
    <t>#000136-TOM_18S</t>
  </si>
  <si>
    <t>(156:G-&gt;C)(176:C-&gt;A)</t>
  </si>
  <si>
    <t>#000137-TOM_18S</t>
  </si>
  <si>
    <t>(249-250:--&gt;A)(270:G-&gt;-)</t>
  </si>
  <si>
    <t>#000138-TOM_18S</t>
  </si>
  <si>
    <t>(4-5:--&gt;G)(9-10:--&gt;A)(9-10:--&gt;G)(30-31:--&gt;G)(37-38:--&gt;G)(42-43:--&gt;A)(42-43:--&gt;G)(261-262:--&gt;A)</t>
  </si>
  <si>
    <t>#000139-TOM_18S</t>
  </si>
  <si>
    <t>(148:C-&gt;T)</t>
  </si>
  <si>
    <t>#000140-TOM_18S</t>
  </si>
  <si>
    <t>(30-31:--&gt;G)(41-42:--&gt;G)</t>
  </si>
  <si>
    <t>#000141-TOM_18S</t>
  </si>
  <si>
    <t>(217-218:--&gt;C)(301:G-&gt;-)</t>
  </si>
  <si>
    <t>#000142-TOM_18S</t>
  </si>
  <si>
    <t>(21:C-&gt;G)</t>
  </si>
  <si>
    <t>#000143-TOM_18S</t>
  </si>
  <si>
    <t>(282:T-&gt;-)</t>
  </si>
  <si>
    <t>#000144-TOM_18S</t>
  </si>
  <si>
    <t>(4-5:--&gt;G)(9-10:--&gt;A)(9-10:--&gt;G)(17-18:--&gt;C)(30-31:--&gt;G)(37-38:--&gt;G)(42-43:--&gt;G)</t>
  </si>
  <si>
    <t>#000145-TOM_18S</t>
  </si>
  <si>
    <t>(21:C-&gt;T)(38:T-&gt;C)(45:G-&gt;A)(100:C-&gt;A)(116:G-&gt;A)(282:T-&gt;-)(301:G-&gt;-)</t>
  </si>
  <si>
    <t>#000146-TOM_18S</t>
  </si>
  <si>
    <t>(147:C-&gt;T)</t>
  </si>
  <si>
    <t>#000147-TOM_18S</t>
  </si>
  <si>
    <t>(137:T-&gt;A)</t>
  </si>
  <si>
    <t>#000148-TOM_18S</t>
  </si>
  <si>
    <t>(9-10:--&gt;A)(12:C-&gt;G)(30-31:--&gt;G)(37-38:--&gt;G)(42-43:--&gt;G)(197:G-&gt;A)</t>
  </si>
  <si>
    <t>#000149-TOM_18S</t>
  </si>
  <si>
    <t>(177:C-&gt;T)</t>
  </si>
  <si>
    <t>#000150-TOM_18S</t>
  </si>
  <si>
    <t>(272-273:--&gt;G)</t>
  </si>
  <si>
    <t>#000151-TOM_18S</t>
  </si>
  <si>
    <t>(181-182:--&gt;A)(186-187:--&gt;T)</t>
  </si>
  <si>
    <t>#000152-TOM_18S</t>
  </si>
  <si>
    <t>(251:T-&gt;-)(253:A-&gt;T)(254:T-&gt;A)</t>
  </si>
  <si>
    <t>#000153-TOM_18S</t>
  </si>
  <si>
    <t>(28-29:--&gt;G)</t>
  </si>
  <si>
    <t>#000154-TOM_18S</t>
  </si>
  <si>
    <t>(214:G-&gt;A)</t>
  </si>
  <si>
    <t>#000155-TOM_18S</t>
  </si>
  <si>
    <t>(306-307:--&gt;A)</t>
  </si>
  <si>
    <t>#000156-TOM_18S</t>
  </si>
  <si>
    <t>(200-201:--&gt;T)</t>
  </si>
  <si>
    <t>#000157-TOM_18S</t>
  </si>
  <si>
    <t>(30-31:--&gt;G)(133-134:--&gt;C)(236-237:--&gt;T)(261-262:--&gt;T)(281-282:--&gt;T)</t>
  </si>
  <si>
    <t>#000158-TOM_18S</t>
  </si>
  <si>
    <t>(42:A-&gt;G)</t>
  </si>
  <si>
    <t>#000159-TOM_18S</t>
  </si>
  <si>
    <t>(118:G-&gt;A)</t>
  </si>
  <si>
    <t>#000160-TOM_18S</t>
  </si>
  <si>
    <t>(14:G-&gt;A)(16:C-&gt;T)(35:A-&gt;-)(209:G-&gt;-)(223:G-&gt;A)</t>
  </si>
  <si>
    <t>#000161-TOM_18S</t>
  </si>
  <si>
    <t>(218:C-&gt;-)</t>
  </si>
  <si>
    <t>#000162-TOM_18S</t>
  </si>
  <si>
    <t>(26-27:--&gt;A)(309-310:--&gt;G)</t>
  </si>
  <si>
    <t>#000163-TOM_18S</t>
  </si>
  <si>
    <t>(224-225:--&gt;C)(244:A-&gt;-)</t>
  </si>
  <si>
    <t>#000164-TOM_18S</t>
  </si>
  <si>
    <t>(23:G-&gt;A)(45:G-&gt;A)(110:C-&gt;T)(148:C-&gt;A)(164:C-&gt;T)(190:G-&gt;A)(209:G-&gt;-)(214:G-&gt;A)(272:C-&gt;A)</t>
  </si>
  <si>
    <t>#000165-TOM_18S</t>
  </si>
  <si>
    <t>(5-6:--&gt;C)(260:G-&gt;-)</t>
  </si>
  <si>
    <t>#000166-TOM_18S</t>
  </si>
  <si>
    <t>(216-217:--&gt;C)(273:G-&gt;A)</t>
  </si>
  <si>
    <t>#000167-TOM_18S</t>
  </si>
  <si>
    <t>(9-10:--&gt;C)(128-129:--&gt;C)(209:G-&gt;-)(233-234:--&gt;A)</t>
  </si>
  <si>
    <t>#000168-TOM_18S</t>
  </si>
  <si>
    <t>(209:G-&gt;-)(222:C-&gt;-)(251-252:--&gt;C)(284-285:--&gt;C)</t>
  </si>
  <si>
    <t>#000169-TOM_18S</t>
  </si>
  <si>
    <t>(153:G-&gt;A)(155:C-&gt;T)(190:G-&gt;A)(193:T-&gt;C)(194:C-&gt;T)(208:C-&gt;A)(221:G-&gt;A)(225:C-&gt;T)(301:G-&gt;A)(302:G-&gt;A)</t>
  </si>
  <si>
    <t>#000170-TOM_18S</t>
  </si>
  <si>
    <t>(16:C-&gt;T)(133:G-&gt;A)(145:C-&gt;T)</t>
  </si>
  <si>
    <t>#000171-TOM_18S</t>
  </si>
  <si>
    <t>(116:G-&gt;A)</t>
  </si>
  <si>
    <t>#000172-TOM_18S</t>
  </si>
  <si>
    <t>(128-129:--&gt;C)(152:C-&gt;T)(180-181:--&gt;A)</t>
  </si>
  <si>
    <t>#000173-TOM_18S</t>
  </si>
  <si>
    <t>(115-116:--&gt;G)(115-116:--&gt;G)</t>
  </si>
  <si>
    <t>#000174-TOM_18S</t>
  </si>
  <si>
    <t>(9-10:--&gt;A)(30-31:--&gt;G)(37-38:--&gt;G)(42-43:--&gt;A)(42-43:--&gt;G)</t>
  </si>
  <si>
    <t>#000175-TOM_18S</t>
  </si>
  <si>
    <t>(19:G-&gt;-)(20:C-&gt;-)(21:C-&gt;-)(22:C-&gt;-)</t>
  </si>
  <si>
    <t>#000176-TOM_18S</t>
  </si>
  <si>
    <t>(273:G-&gt;A)</t>
  </si>
  <si>
    <t>#000177-TOM_18S</t>
  </si>
  <si>
    <t>(224-225:--&gt;C)</t>
  </si>
  <si>
    <t>#000178-TOM_18S</t>
  </si>
  <si>
    <t>(4-5:--&gt;G)(9-10:--&gt;A)(9-10:--&gt;G)(30-31:--&gt;G)(37-38:--&gt;G)(42-43:--&gt;A)(42-43:--&gt;G)</t>
  </si>
  <si>
    <t>#000179-TOM_18S</t>
  </si>
  <si>
    <t>(173-174:--&gt;A)(199-200:--&gt;G)</t>
  </si>
  <si>
    <t>#000180-TOM_18S</t>
  </si>
  <si>
    <t>(311:T-&gt;C)</t>
  </si>
  <si>
    <t>#000181-TOM_18S</t>
  </si>
  <si>
    <t>(9-10:--&gt;G)</t>
  </si>
  <si>
    <t>#000182-TOM_18S</t>
  </si>
  <si>
    <t>(5-6:--&gt;C)(165-166:--&gt;T)(199:C-&gt;T)</t>
  </si>
  <si>
    <t>#000183-TOM_18S</t>
  </si>
  <si>
    <t>(254:T-&gt;-)</t>
  </si>
  <si>
    <t>#000184-TOM_18S</t>
  </si>
  <si>
    <t>(83:G-&gt;A)</t>
  </si>
  <si>
    <t>#000185-TOM_18S</t>
  </si>
  <si>
    <t>(197:G-&gt;T)(202-203:--&gt;G)</t>
  </si>
  <si>
    <t>#000186-TOM_18S</t>
  </si>
  <si>
    <t>(217-218:--&gt;C)</t>
  </si>
  <si>
    <t>#000187-TOM_18S</t>
  </si>
  <si>
    <t>(252:C-&gt;A)</t>
  </si>
  <si>
    <t>#000188-TOM_18S</t>
  </si>
  <si>
    <t>(49-50:--&gt;G)(233-234:--&gt;A)</t>
  </si>
  <si>
    <t>#000189-TOM_18S</t>
  </si>
  <si>
    <t>(194-195:--&gt;G)</t>
  </si>
  <si>
    <t>#000190-TOM_18S</t>
  </si>
  <si>
    <t>(181-182:--&gt;A)(205:G-&gt;A)</t>
  </si>
  <si>
    <t>#000191-TOM_18S</t>
  </si>
  <si>
    <t>(132:T-&gt;A)</t>
  </si>
  <si>
    <t>#000192-TOM_18S</t>
  </si>
  <si>
    <t>(49-50:--&gt;G)(49-50:--&gt;G)(49-50:--&gt;G)</t>
  </si>
  <si>
    <t>#000193-TOM_18S</t>
  </si>
  <si>
    <t>(231-232:--&gt;A)</t>
  </si>
  <si>
    <t>#000194-TOM_18S</t>
  </si>
  <si>
    <t>(7-8:--&gt;G)(28-29:--&gt;G)(41-42:--&gt;G)(57:G-&gt;T)(82:C-&gt;T)(85:G-&gt;A)(196:C-&gt;T)(238:C-&gt;T)(252:C-&gt;A)(289:A-&gt;T)</t>
  </si>
  <si>
    <t>#000195-TOM_18S</t>
  </si>
  <si>
    <t>(190:G-&gt;A)</t>
  </si>
  <si>
    <t>#000196-TOM_18S</t>
  </si>
  <si>
    <t>(251-252:--&gt;A)(252:C-&gt;A)(301:G-&gt;-)</t>
  </si>
  <si>
    <t>#000197-TOM_18S</t>
  </si>
  <si>
    <t>(5-6:--&gt;C)(227-228:--&gt;A)</t>
  </si>
  <si>
    <t>#000198-TOM_18S</t>
  </si>
  <si>
    <t>(95:G-&gt;T)</t>
  </si>
  <si>
    <t>#000199-TOM_18S</t>
  </si>
  <si>
    <t>(14:G-&gt;A)(16:C-&gt;T)(157:C-&gt;T)(223:G-&gt;A)</t>
  </si>
  <si>
    <t>#000200-TOM_18S</t>
  </si>
  <si>
    <t>(128-129:--&gt;C)(301:G-&gt;-)</t>
  </si>
  <si>
    <t>#000201-TOM_18S</t>
  </si>
  <si>
    <t>(229:G-&gt;A)</t>
  </si>
  <si>
    <t>#000202-TOM_18S</t>
  </si>
  <si>
    <t>(50:G-&gt;A)</t>
  </si>
  <si>
    <t>#000203-TOM_18S</t>
  </si>
  <si>
    <t>(33-34:--&gt;G)(43-44:--&gt;A)</t>
  </si>
  <si>
    <t>#000204-TOM_18S</t>
  </si>
  <si>
    <t>(22:C-&gt;T)(83:G-&gt;A)(100:C-&gt;T)(155:C-&gt;T)(213:C-&gt;T)(258:G-&gt;A)(269:A-&gt;G)</t>
  </si>
  <si>
    <t>#000001-SYL_18S</t>
  </si>
  <si>
    <t>#000002-SYL_18S</t>
  </si>
  <si>
    <t>(305:G-&gt;-)</t>
  </si>
  <si>
    <t>#000003-SYL_18S</t>
  </si>
  <si>
    <t>(213:C-&gt;T)</t>
  </si>
  <si>
    <t>#000004-SYL_18S</t>
  </si>
  <si>
    <t>#000005-SYL_18S</t>
  </si>
  <si>
    <t>(259-260:--&gt;G)</t>
  </si>
  <si>
    <t>#000006-SYL_18S</t>
  </si>
  <si>
    <t>#000007-SYL_18S</t>
  </si>
  <si>
    <t>(133-134:--&gt;C)</t>
  </si>
  <si>
    <t>#000008-SYL_18S</t>
  </si>
  <si>
    <t>#000009-SYL_18S</t>
  </si>
  <si>
    <t>(288:T-&gt;-)</t>
  </si>
  <si>
    <t>#000010-SYL_18S</t>
  </si>
  <si>
    <t>#000011-SYL_18S</t>
  </si>
  <si>
    <t>(228:C-&gt;T)</t>
  </si>
  <si>
    <t>#000012-SYL_18S</t>
  </si>
  <si>
    <t>(34-35:--&gt;A)</t>
  </si>
  <si>
    <t>#000013-SYL_18S</t>
  </si>
  <si>
    <t>(57:G-&gt;T)</t>
  </si>
  <si>
    <t>#000014-SYL_18S</t>
  </si>
  <si>
    <t>(294:A-&gt;-)</t>
  </si>
  <si>
    <t>#000015-SYL_18S</t>
  </si>
  <si>
    <t>#000016-SYL_18S</t>
  </si>
  <si>
    <t>(171-172:--&gt;C)</t>
  </si>
  <si>
    <t>#000017-SYL_18S</t>
  </si>
  <si>
    <t>#000018-SYL_18S</t>
  </si>
  <si>
    <t>#000019-SYL_18S</t>
  </si>
  <si>
    <t>(269-270:--&gt;G)</t>
  </si>
  <si>
    <t>#000020-SYL_18S</t>
  </si>
  <si>
    <t>(16-17:--&gt;G)</t>
  </si>
  <si>
    <t>#000021-SYL_18S</t>
  </si>
  <si>
    <t>#000022-SYL_18S</t>
  </si>
  <si>
    <t>(303:A-&gt;T)</t>
  </si>
  <si>
    <t>#000023-SYL_18S</t>
  </si>
  <si>
    <t>(298-299:--&gt;G)</t>
  </si>
  <si>
    <t>#000024-SYL_18S</t>
  </si>
  <si>
    <t>(288-289:--&gt;A)</t>
  </si>
  <si>
    <t>#000025-SYL_18S</t>
  </si>
  <si>
    <t>#000026-SYL_18S</t>
  </si>
  <si>
    <t>#000027-SYL_18S</t>
  </si>
  <si>
    <t>#000028-SYL_18S</t>
  </si>
  <si>
    <t>(209:G-&gt;-)(222:C-&gt;-)</t>
  </si>
  <si>
    <t>#000029-SYL_18S</t>
  </si>
  <si>
    <t>(195:G-&gt;-)</t>
  </si>
  <si>
    <t>#000030-SYL_18S</t>
  </si>
  <si>
    <t>(264:G-&gt;-)</t>
  </si>
  <si>
    <t>#000031-SYL_18S</t>
  </si>
  <si>
    <t>#000032-SYL_18S</t>
  </si>
  <si>
    <t>(259-260:--&gt;G)(298-299:--&gt;G)</t>
  </si>
  <si>
    <t>#000033-SYL_18S</t>
  </si>
  <si>
    <t>(307:A-&gt;-)</t>
  </si>
  <si>
    <t>#000034-SYL_18S</t>
  </si>
  <si>
    <t>#000035-SYL_18S</t>
  </si>
  <si>
    <t>#000036-SYL_18S</t>
  </si>
  <si>
    <t>(244:A-&gt;-)</t>
  </si>
  <si>
    <t>#000037-SYL_18S</t>
  </si>
  <si>
    <t>(35:A-&gt;-)</t>
  </si>
  <si>
    <t>#000038-SYL_18S</t>
  </si>
  <si>
    <t>(239-240:--&gt;A)</t>
  </si>
  <si>
    <t>#000039-SYL_18S</t>
  </si>
  <si>
    <t>#000040-SYL_18S</t>
  </si>
  <si>
    <t>#000041-SYL_18S</t>
  </si>
  <si>
    <t>#000042-SYL_18S</t>
  </si>
  <si>
    <t>(12:C-&gt;T)</t>
  </si>
  <si>
    <t>#000043-SYL_18S</t>
  </si>
  <si>
    <t>(277-278:--&gt;A)</t>
  </si>
  <si>
    <t>#000044-SYL_18S</t>
  </si>
  <si>
    <t>#000045-SYL_18S</t>
  </si>
  <si>
    <t>(236:G-&gt;A)</t>
  </si>
  <si>
    <t>#000046-SYL_18S</t>
  </si>
  <si>
    <t>(277:C-&gt;-)(279-280:--&gt;C)</t>
  </si>
  <si>
    <t>#000047-SYL_18S</t>
  </si>
  <si>
    <t>(208:C-&gt;T)</t>
  </si>
  <si>
    <t>#000048-SYL_18S</t>
  </si>
  <si>
    <t>(76:C-&gt;A)(178:G-&gt;A)(199:C-&gt;T)</t>
  </si>
  <si>
    <t>#000049-SYL_18S</t>
  </si>
  <si>
    <t>(169-170:--&gt;A)</t>
  </si>
  <si>
    <t>#000050-SYL_18S</t>
  </si>
  <si>
    <t>(44:C-&gt;T)</t>
  </si>
  <si>
    <t>#000051-SYL_18S</t>
  </si>
  <si>
    <t>(160:C-&gt;T)</t>
  </si>
  <si>
    <t>#000052-SYL_18S</t>
  </si>
  <si>
    <t>(300-301:--&gt;G)</t>
  </si>
  <si>
    <t>#000053-SYL_18S</t>
  </si>
  <si>
    <t>(115:C-&gt;T)</t>
  </si>
  <si>
    <t>#000054-SYL_18S</t>
  </si>
  <si>
    <t>#000055-SYL_18S</t>
  </si>
  <si>
    <t>(16:C-&gt;T)</t>
  </si>
  <si>
    <t>#000056-SYL_18S</t>
  </si>
  <si>
    <t>#000057-SYL_18S</t>
  </si>
  <si>
    <t>(45-46:--&gt;G)(45-46:--&gt;T)(46:T-&gt;G)</t>
  </si>
  <si>
    <t>#000058-SYL_18S</t>
  </si>
  <si>
    <t>(219:C-&gt;T)</t>
  </si>
  <si>
    <t>#000059-SYL_18S</t>
  </si>
  <si>
    <t>(266:A-&gt;-)</t>
  </si>
  <si>
    <t>#000060-SYL_18S</t>
  </si>
  <si>
    <t>(202-203:--&gt;G)</t>
  </si>
  <si>
    <t>#000061-SYL_18S</t>
  </si>
  <si>
    <t>(253-254:--&gt;T)</t>
  </si>
  <si>
    <t>#000062-SYL_18S</t>
  </si>
  <si>
    <t>(301:G-&gt;A)</t>
  </si>
  <si>
    <t>#000063-SYL_18S</t>
  </si>
  <si>
    <t>(16-17:--&gt;G)(37-38:--&gt;G)</t>
  </si>
  <si>
    <t>#000064-SYL_18S</t>
  </si>
  <si>
    <t>#000065-SYL_18S</t>
  </si>
  <si>
    <t>(171-172:--&gt;C)(288:T-&gt;-)</t>
  </si>
  <si>
    <t>#000066-SYL_18S</t>
  </si>
  <si>
    <t>(150:C-&gt;-)(303:A-&gt;T)</t>
  </si>
  <si>
    <t>#000067-SYL_18S</t>
  </si>
  <si>
    <t>(34-35:--&gt;A)(300-301:--&gt;G)</t>
  </si>
  <si>
    <t>#000068-SYL_18S</t>
  </si>
  <si>
    <t>(217-218:--&gt;C)(305:G-&gt;-)</t>
  </si>
  <si>
    <t>#000069-SYL_18S</t>
  </si>
  <si>
    <t>(222:C-&gt;-)(291-292:--&gt;T)</t>
  </si>
  <si>
    <t>#000070-SYL_18S</t>
  </si>
  <si>
    <t>(48-49:--&gt;G)</t>
  </si>
  <si>
    <t>#000071-SYL_18S</t>
  </si>
  <si>
    <t>(195:G-&gt;A)(196:C-&gt;T)</t>
  </si>
  <si>
    <t>#000072-SYL_18S</t>
  </si>
  <si>
    <t>(24:G-&gt;A)(209:G-&gt;-)(266:A-&gt;-)</t>
  </si>
  <si>
    <t>#000073-SYL_18S</t>
  </si>
  <si>
    <t>(128-129:--&gt;C)(132:T-&gt;C)(209:G-&gt;-)</t>
  </si>
  <si>
    <t>#000074-SYL_18S</t>
  </si>
  <si>
    <t>(180:T-&gt;-)(209:G-&gt;-)(239-240:--&gt;A)(252-253:--&gt;T)(291-292:--&gt;T)</t>
  </si>
  <si>
    <t>#000075-SYL_18S</t>
  </si>
  <si>
    <t>(156-157:--&gt;C)(174-175:--&gt;C)(180-181:--&gt;A)(185-186:--&gt;G)(202-203:--&gt;G)(216-217:--&gt;C)(259-260:--&gt;G)</t>
  </si>
  <si>
    <t>#000076-SYL_18S</t>
  </si>
  <si>
    <t>(76-77:--&gt;T)(115:C-&gt;T)</t>
  </si>
  <si>
    <t>#000077-SYL_18S</t>
  </si>
  <si>
    <t>(251:T-&gt;-)(307:A-&gt;-)</t>
  </si>
  <si>
    <t>#000078-SYL_18S</t>
  </si>
  <si>
    <t>(117:C-&gt;A)</t>
  </si>
  <si>
    <t>#000079-SYL_18S</t>
  </si>
  <si>
    <t>(160:C-&gt;T)(274-275:--&gt;A)(298-299:--&gt;G)</t>
  </si>
  <si>
    <t>#000080-SYL_18S</t>
  </si>
  <si>
    <t>(217-218:--&gt;C)(259-260:--&gt;G)(279-280:--&gt;G)</t>
  </si>
  <si>
    <t>#000081-SYL_18S</t>
  </si>
  <si>
    <t>(90-91:--&gt;A)(139-140:--&gt;C)(180-181:--&gt;G)</t>
  </si>
  <si>
    <t>#000082-SYL_18S</t>
  </si>
  <si>
    <t>(253-254:--&gt;T)(305:G-&gt;-)</t>
  </si>
  <si>
    <t>#000083-SYL_18S</t>
  </si>
  <si>
    <t>#000084-SYL_18S</t>
  </si>
  <si>
    <t>(309-310:--&gt;T)</t>
  </si>
  <si>
    <t>#000085-SYL_18S</t>
  </si>
  <si>
    <t>(272:C-&gt;-)</t>
  </si>
  <si>
    <t>#000086-SYL_18S</t>
  </si>
  <si>
    <t>(271:T-&gt;-)</t>
  </si>
  <si>
    <t>#000087-SYL_18S</t>
  </si>
  <si>
    <t>(239-240:--&gt;G)</t>
  </si>
  <si>
    <t>#000088-SYL_18S</t>
  </si>
  <si>
    <t>(9-10:--&gt;G)(15-16:--&gt;A)(15-16:--&gt;C)(16:C-&gt;G)(30-31:--&gt;G)(37-38:--&gt;G)(42-43:--&gt;G)(46-47:--&gt;A)(46-47:--&gt;G)(222:C-&gt;-)</t>
  </si>
  <si>
    <t>#000089-SYL_18S</t>
  </si>
  <si>
    <t>(114:T-&gt;C)(210-211:--&gt;T)</t>
  </si>
  <si>
    <t>#000090-SYL_18S</t>
  </si>
  <si>
    <t>(293:G-&gt;T)</t>
  </si>
  <si>
    <t>#000091-SYL_18S</t>
  </si>
  <si>
    <t>(17:A-&gt;G)</t>
  </si>
  <si>
    <t>#000092-SYL_18S</t>
  </si>
  <si>
    <t>(204-205:--&gt;G)</t>
  </si>
  <si>
    <t>#000093-SYL_18S</t>
  </si>
  <si>
    <t>#000094-SYL_18S</t>
  </si>
  <si>
    <t>(257-258:--&gt;G)(305:G-&gt;-)</t>
  </si>
  <si>
    <t>#000095-SYL_18S</t>
  </si>
  <si>
    <t>(17-18:--&gt;A)(17-18:--&gt;G)(42-43:--&gt;G)(46-47:--&gt;G)(49-50:--&gt;G)(279-280:--&gt;G)</t>
  </si>
  <si>
    <t>#000096-SYL_18S</t>
  </si>
  <si>
    <t>(6:C-&gt;T)(171-172:--&gt;C)</t>
  </si>
  <si>
    <t>#000097-SYL_18S</t>
  </si>
  <si>
    <t>(171-172:--&gt;C)(265-266:--&gt;T)</t>
  </si>
  <si>
    <t>#000098-SYL_18S</t>
  </si>
  <si>
    <t>(220-221:--&gt;G)(305:G-&gt;-)</t>
  </si>
  <si>
    <t>#000099-SYL_18S</t>
  </si>
  <si>
    <t>(164:C-&gt;A)</t>
  </si>
  <si>
    <t>#000100-SYL_18S</t>
  </si>
  <si>
    <t>(176:C-&gt;-)</t>
  </si>
  <si>
    <t>#000101-SYL_18S</t>
  </si>
  <si>
    <t>(57:G-&gt;T)(222:C-&gt;-)(305:G-&gt;-)</t>
  </si>
  <si>
    <t>#000102-SYL_18S</t>
  </si>
  <si>
    <t>(82:C-&gt;T)(155:C-&gt;T)</t>
  </si>
  <si>
    <t>#000103-SYL_18S</t>
  </si>
  <si>
    <t>(143:C-&gt;T)(145:C-&gt;A)(209:G-&gt;A)</t>
  </si>
  <si>
    <t>#000104-SYL_18S</t>
  </si>
  <si>
    <t>(174:A-&gt;T)</t>
  </si>
  <si>
    <t>#000105-SYL_18S</t>
  </si>
  <si>
    <t>(30-31:--&gt;T)</t>
  </si>
  <si>
    <t>#000106-SYL_18S</t>
  </si>
  <si>
    <t>#000107-SYL_18S</t>
  </si>
  <si>
    <t>(296:C-&gt;-)(303:A-&gt;-)</t>
  </si>
  <si>
    <t>#000108-SYL_18S</t>
  </si>
  <si>
    <t>#000109-SYL_18S</t>
  </si>
  <si>
    <t>(204-205:--&gt;G)(208:C-&gt;T)</t>
  </si>
  <si>
    <t>#000110-SYL_18S</t>
  </si>
  <si>
    <t>(156-157:--&gt;C)(171-172:--&gt;C)(171-172:--&gt;T)</t>
  </si>
  <si>
    <t>#000111-SYL_18S</t>
  </si>
  <si>
    <t>(141:T-&gt;-)(217-218:--&gt;C)</t>
  </si>
  <si>
    <t>#000112-SYL_18S</t>
  </si>
  <si>
    <t>(56-57:--&gt;G)</t>
  </si>
  <si>
    <t>#000113-SYL_18S</t>
  </si>
  <si>
    <t>(46:T-&gt;A)(54:A-&gt;T)</t>
  </si>
  <si>
    <t>#000114-SYL_18S</t>
  </si>
  <si>
    <t>(233:G-&gt;-)</t>
  </si>
  <si>
    <t>#000115-SYL_18S</t>
  </si>
  <si>
    <t>(199:C-&gt;G)(200-201:--&gt;C)(259-260:--&gt;G)(295-296:--&gt;C)</t>
  </si>
  <si>
    <t>#000116-SYL_18S</t>
  </si>
  <si>
    <t>(11:G-&gt;A)</t>
  </si>
  <si>
    <t>#000117-SYL_18S</t>
  </si>
  <si>
    <t>(214-215:--&gt;A)</t>
  </si>
  <si>
    <t>#000118-SYL_18S</t>
  </si>
  <si>
    <t>(222:C-&gt;-)(298-299:--&gt;G)</t>
  </si>
  <si>
    <t>#000119-SYL_18S</t>
  </si>
  <si>
    <t>#000120-SYL_18S</t>
  </si>
  <si>
    <t>(222:C-&gt;-)(288:T-&gt;-)</t>
  </si>
  <si>
    <t>#000121-SYL_18S</t>
  </si>
  <si>
    <t>(35:A-&gt;-)(266:A-&gt;-)</t>
  </si>
  <si>
    <t>#000122-SYL_18S</t>
  </si>
  <si>
    <t>(20:C-&gt;T)</t>
  </si>
  <si>
    <t>#000123-SYL_18S</t>
  </si>
  <si>
    <t>(152:C-&gt;A)</t>
  </si>
  <si>
    <t>#000124-SYL_18S</t>
  </si>
  <si>
    <t>(277-278:--&gt;G)(289-290:--&gt;G)</t>
  </si>
  <si>
    <t>#000125-SYL_18S</t>
  </si>
  <si>
    <t>(132:T-&gt;C)</t>
  </si>
  <si>
    <t>#000126-SYL_18S</t>
  </si>
  <si>
    <t>(133-134:--&gt;C)(291-292:--&gt;T)</t>
  </si>
  <si>
    <t>#000127-SYL_18S</t>
  </si>
  <si>
    <t>(222:C-&gt;-)(253-254:--&gt;T)</t>
  </si>
  <si>
    <t>#000128-SYL_18S</t>
  </si>
  <si>
    <t>(247:C-&gt;T)</t>
  </si>
  <si>
    <t>#000129-SYL_18S</t>
  </si>
  <si>
    <t>(213:C-&gt;T)(222:C-&gt;-)(233:G-&gt;T)</t>
  </si>
  <si>
    <t>#000130-SYL_18S</t>
  </si>
  <si>
    <t>(140:G-&gt;A)</t>
  </si>
  <si>
    <t>#000131-SYL_18S</t>
  </si>
  <si>
    <t>(130:C-&gt;T)(267:G-&gt;-)</t>
  </si>
  <si>
    <t>#000132-SYL_18S</t>
  </si>
  <si>
    <t>(264:G-&gt;-)(288:T-&gt;-)(305:G-&gt;-)</t>
  </si>
  <si>
    <t>#000133-SYL_18S</t>
  </si>
  <si>
    <t>(251:T-&gt;-)(259-260:--&gt;G)(305:G-&gt;-)</t>
  </si>
  <si>
    <t>#000134-SYL_18S</t>
  </si>
  <si>
    <t>(16-17:--&gt;G)(277:C-&gt;-)</t>
  </si>
  <si>
    <t>#000135-SYL_18S</t>
  </si>
  <si>
    <t>(152:C-&gt;T)</t>
  </si>
  <si>
    <t>#000136-SYL_18S</t>
  </si>
  <si>
    <t>(243:G-&gt;-)(248:T-&gt;-)</t>
  </si>
  <si>
    <t>#000137-SYL_18S</t>
  </si>
  <si>
    <t>(97:A-&gt;G)(290:G-&gt;-)</t>
  </si>
  <si>
    <t>#000138-SYL_18S</t>
  </si>
  <si>
    <t>(124:T-&gt;C)</t>
  </si>
  <si>
    <t>#000139-SYL_18S</t>
  </si>
  <si>
    <t>(266-267:--&gt;G)(268:A-&gt;G)(270:G-&gt;A)</t>
  </si>
  <si>
    <t>#000140-SYL_18S</t>
  </si>
  <si>
    <t>(221:G-&gt;A)</t>
  </si>
  <si>
    <t>#000141-SYL_18S</t>
  </si>
  <si>
    <t>#000142-SYL_18S</t>
  </si>
  <si>
    <t>(173-174:--&gt;A)(239-240:--&gt;A)</t>
  </si>
  <si>
    <t>#000143-SYL_18S</t>
  </si>
  <si>
    <t>(305:G-&gt;-)(307:A-&gt;-)</t>
  </si>
  <si>
    <t>#000144-SYL_18S</t>
  </si>
  <si>
    <t>(144-145:--&gt;C)(261-262:--&gt;A)(305:G-&gt;-)</t>
  </si>
  <si>
    <t>#000145-SYL_18S</t>
  </si>
  <si>
    <t>(8:T-&gt;-)(28-29:--&gt;C)(28-29:--&gt;G)(41-42:--&gt;T)(54-55:--&gt;G)</t>
  </si>
  <si>
    <t>#000146-SYL_18S</t>
  </si>
  <si>
    <t>(6:C-&gt;T)</t>
  </si>
  <si>
    <t>#000147-SYL_18S</t>
  </si>
  <si>
    <t>(133-134:--&gt;A)(266:A-&gt;-)</t>
  </si>
  <si>
    <t>#000148-SYL_18S</t>
  </si>
  <si>
    <t>(111:A-&gt;G)</t>
  </si>
  <si>
    <t>#000149-SYL_18S</t>
  </si>
  <si>
    <t>(268:A-&gt;-)</t>
  </si>
  <si>
    <t>#000150-SYL_18S</t>
  </si>
  <si>
    <t>(72:T-&gt;C)(252-253:--&gt;T)(271-272:--&gt;A)</t>
  </si>
  <si>
    <t>#000151-SYL_18S</t>
  </si>
  <si>
    <t>#000152-SYL_18S</t>
  </si>
  <si>
    <t>#000153-SYL_18S</t>
  </si>
  <si>
    <t>(210:G-&gt;A)</t>
  </si>
  <si>
    <t>#000154-SYL_18S</t>
  </si>
  <si>
    <t>(189-190:--&gt;G)(213:C-&gt;T)(294:A-&gt;G)</t>
  </si>
  <si>
    <t>#000155-SYL_18S</t>
  </si>
  <si>
    <t>(145:C-&gt;A)</t>
  </si>
  <si>
    <t>#000156-SYL_18S</t>
  </si>
  <si>
    <t>(149-150:--&gt;T)(203:G-&gt;A)</t>
  </si>
  <si>
    <t>#000157-SYL_18S</t>
  </si>
  <si>
    <t>(281:G-&gt;A)</t>
  </si>
  <si>
    <t>#000158-SYL_18S</t>
  </si>
  <si>
    <t>(128-129:--&gt;C)(133-134:--&gt;C)</t>
  </si>
  <si>
    <t>#000159-SYL_18S</t>
  </si>
  <si>
    <t>(30-31:--&gt;T)(150:C-&gt;-)</t>
  </si>
  <si>
    <t>#000160-SYL_18S</t>
  </si>
  <si>
    <t>(126-127:--&gt;G)(264:G-&gt;-)</t>
  </si>
  <si>
    <t>#000161-SYL_18S</t>
  </si>
  <si>
    <t>(117:C-&gt;A)(309-310:--&gt;G)</t>
  </si>
  <si>
    <t>#000162-SYL_18S</t>
  </si>
  <si>
    <t>(83:G-&gt;T)(259-260:--&gt;G)</t>
  </si>
  <si>
    <t>#000163-SYL_18S</t>
  </si>
  <si>
    <t>(305:G-&gt;T)</t>
  </si>
  <si>
    <t>#000164-SYL_18S</t>
  </si>
  <si>
    <t>(234:A-&gt;-)</t>
  </si>
  <si>
    <t>#000165-SYL_18S</t>
  </si>
  <si>
    <t>(285:C-&gt;-)(294:A-&gt;-)</t>
  </si>
  <si>
    <t>#000166-SYL_18S</t>
  </si>
  <si>
    <t>(7-8:--&gt;T)(145-146:--&gt;T)</t>
  </si>
  <si>
    <t>#000167-SYL_18S</t>
  </si>
  <si>
    <t>(48:A-&gt;T)(65:C-&gt;A)(116:G-&gt;A)(151:C-&gt;T)(215:C-&gt;A)(220:C-&gt;T)(229:G-&gt;A)(301:G-&gt;A)</t>
  </si>
  <si>
    <t>#000168-SYL_18S</t>
  </si>
  <si>
    <t>(141:T-&gt;-)(288-289:--&gt;A)</t>
  </si>
  <si>
    <t>#000169-SYL_18S</t>
  </si>
  <si>
    <t>(76:C-&gt;A)</t>
  </si>
  <si>
    <t>#000170-SYL_18S</t>
  </si>
  <si>
    <t>(209:G-&gt;-)(287:G-&gt;-)</t>
  </si>
  <si>
    <t>#000171-SYL_18S</t>
  </si>
  <si>
    <t>(253-254:--&gt;T)(273-274:--&gt;T)</t>
  </si>
  <si>
    <t>#000172-SYL_18S</t>
  </si>
  <si>
    <t>(144-145:--&gt;C)</t>
  </si>
  <si>
    <t>#000173-SYL_18S</t>
  </si>
  <si>
    <t>(288:T-&gt;-)(305:G-&gt;-)</t>
  </si>
  <si>
    <t>#000174-SYL_18S</t>
  </si>
  <si>
    <t>(216-217:--&gt;G)(233-234:--&gt;A)(305:G-&gt;-)</t>
  </si>
  <si>
    <t>#000175-SYL_18S</t>
  </si>
  <si>
    <t>(171-172:--&gt;C)(306:G-&gt;A)(307:A-&gt;G)</t>
  </si>
  <si>
    <t>#000176-SYL_18S</t>
  </si>
  <si>
    <t>(259-260:--&gt;G)(300-301:--&gt;G)</t>
  </si>
  <si>
    <t>#000177-SYL_18S</t>
  </si>
  <si>
    <t>(45-46:--&gt;T)(58-59:--&gt;G)(309-310:--&gt;G)</t>
  </si>
  <si>
    <t>#000178-SYL_18S</t>
  </si>
  <si>
    <t>(297:C-&gt;A)</t>
  </si>
  <si>
    <t>#000179-SYL_18S</t>
  </si>
  <si>
    <t>(251:T-&gt;-)(252-253:--&gt;T)</t>
  </si>
  <si>
    <t>#000180-SYL_18S</t>
  </si>
  <si>
    <t>(209:G-&gt;-)(222:C-&gt;-)(267-268:--&gt;A)</t>
  </si>
  <si>
    <t>#000181-SYL_18S</t>
  </si>
  <si>
    <t>#000182-SYL_18S</t>
  </si>
  <si>
    <t>(124-125:--&gt;A)</t>
  </si>
  <si>
    <t>#000183-SYL_18S</t>
  </si>
  <si>
    <t>(151:C-&gt;T)(215:C-&gt;A)(220:C-&gt;T)(229:G-&gt;A)(301:G-&gt;A)</t>
  </si>
  <si>
    <t>#000184-SYL_18S</t>
  </si>
  <si>
    <t>(16-17:--&gt;G)(33-34:--&gt;G)</t>
  </si>
  <si>
    <t>#000185-SYL_18S</t>
  </si>
  <si>
    <t>(209:G-&gt;-)(288:T-&gt;-)</t>
  </si>
  <si>
    <t>#000186-SYL_18S</t>
  </si>
  <si>
    <t>(18:G-&gt;A)(225:C-&gt;T)(230:C-&gt;T)(270:G-&gt;A)(290:G-&gt;A)(293:G-&gt;A)</t>
  </si>
  <si>
    <t>#000187-SYL_18S</t>
  </si>
  <si>
    <t>(248:T-&gt;C)</t>
  </si>
  <si>
    <t>#000188-SYL_18S</t>
  </si>
  <si>
    <t>(24:G-&gt;A)(225:C-&gt;T)</t>
  </si>
  <si>
    <t>#000189-SYL_18S</t>
  </si>
  <si>
    <t>(156-157:--&gt;C)(171-172:--&gt;C)(264:G-&gt;-)</t>
  </si>
  <si>
    <t>#000190-SYL_18S</t>
  </si>
  <si>
    <t>#000191-SYL_18S</t>
  </si>
  <si>
    <t>(191:G-&gt;A)</t>
  </si>
  <si>
    <t>#000192-SYL_18S</t>
  </si>
  <si>
    <t>(15:A-&gt;G)(164:C-&gt;T)</t>
  </si>
  <si>
    <t>#000193-SYL_18S</t>
  </si>
  <si>
    <t>(133-134:--&gt;C)(209:G-&gt;-)</t>
  </si>
  <si>
    <t>#000194-SYL_18S</t>
  </si>
  <si>
    <t>(155:C-&gt;T)</t>
  </si>
  <si>
    <t>#000195-SYL_18S</t>
  </si>
  <si>
    <t>(199:C-&gt;T)(244:A-&gt;-)</t>
  </si>
  <si>
    <t>#000196-SYL_18S</t>
  </si>
  <si>
    <t>(296:C-&gt;-)(304:A-&gt;-)(305:G-&gt;-)</t>
  </si>
  <si>
    <t>#000197-SYL_18S</t>
  </si>
  <si>
    <t>(151:C-&gt;T)</t>
  </si>
  <si>
    <t>#000198-SYL_18S</t>
  </si>
  <si>
    <t>(211:T-&gt;C)(213-214:--&gt;G)</t>
  </si>
  <si>
    <t>#000199-SYL_18S</t>
  </si>
  <si>
    <t>(127-128:--&gt;T)(158-159:--&gt;C)</t>
  </si>
  <si>
    <t>#000200-SYL_18S</t>
  </si>
  <si>
    <t>(300:C-&gt;T)</t>
  </si>
  <si>
    <t>#000201-SYL_18S</t>
  </si>
  <si>
    <t>(128:T-&gt;C)</t>
  </si>
  <si>
    <t>#000202-SYL_18S</t>
  </si>
  <si>
    <t>#000203-SYL_18S</t>
  </si>
  <si>
    <t>(145-146:--&gt;A)(145-146:--&gt;A)</t>
  </si>
  <si>
    <t>#000204-SYL_18S</t>
  </si>
  <si>
    <t>(40:T-&gt;C)</t>
  </si>
  <si>
    <t>#000205-SYL_18S</t>
  </si>
  <si>
    <t>(192-193:--&gt;T)</t>
  </si>
  <si>
    <t>#000206-SYL_18S</t>
  </si>
  <si>
    <t>(209:G-&gt;-)(278:A-&gt;-)</t>
  </si>
  <si>
    <t>#000207-SYL_18S</t>
  </si>
  <si>
    <t>(156-157:--&gt;C)(171-172:--&gt;C)(185-186:--&gt;G)(307:A-&gt;-)</t>
  </si>
  <si>
    <t>#000208-SYL_18S</t>
  </si>
  <si>
    <t>(226:G-&gt;A)(264:G-&gt;-)(288:T-&gt;-)</t>
  </si>
  <si>
    <t>#000209-SYL_18S</t>
  </si>
  <si>
    <t>(13-14:--&gt;G)(17-18:--&gt;A)(17-18:--&gt;G)(42-43:--&gt;G)(47-48:--&gt;G)(47-48:--&gt;A)(47-48:--&gt;T)(49:T-&gt;G)</t>
  </si>
  <si>
    <t>#000210-SYL_18S</t>
  </si>
  <si>
    <t>(168-169:--&gt;C)</t>
  </si>
  <si>
    <t>#000211-SYL_18S</t>
  </si>
  <si>
    <t>(37-38:--&gt;G)</t>
  </si>
  <si>
    <t>#000212-SYL_18S</t>
  </si>
  <si>
    <t>(67:A-&gt;G)</t>
  </si>
  <si>
    <t>#000213-SYL_18S</t>
  </si>
  <si>
    <t>(14:G-&gt;A)</t>
  </si>
  <si>
    <t>#000214-SYL_18S</t>
  </si>
  <si>
    <t>(18:G-&gt;A)(101:G-&gt;C)(150:C-&gt;T)(159:C-&gt;T)(166:A-&gt;T)(177:C-&gt;T)(178:G-&gt;A)(202:C-&gt;T)(225:C-&gt;T)(230:C-&gt;T)</t>
  </si>
  <si>
    <t>#000215-SYL_18S</t>
  </si>
  <si>
    <t>(253-254:--&gt;T)(297-298:--&gt;G)(300-301:--&gt;G)</t>
  </si>
  <si>
    <t>#000216-SYL_18S</t>
  </si>
  <si>
    <t>(194:C-&gt;-)(195:G-&gt;-)</t>
  </si>
  <si>
    <t>#000217-SYL_18S</t>
  </si>
  <si>
    <t>(292-293:--&gt;C)(309-310:--&gt;G)</t>
  </si>
  <si>
    <t>#000218-SYL_18S</t>
  </si>
  <si>
    <t>(171-172:--&gt;C)(239-240:--&gt;A)(266:A-&gt;-)(288:T-&gt;-)</t>
  </si>
  <si>
    <t>#000219-SYL_18S</t>
  </si>
  <si>
    <t>(20:C-&gt;-)(41-42:--&gt;G)(311:T-&gt;A)</t>
  </si>
  <si>
    <t>#000220-SYL_18S</t>
  </si>
  <si>
    <t>(209:G-&gt;-)(291-292:--&gt;T)</t>
  </si>
  <si>
    <t>#000221-SYL_18S</t>
  </si>
  <si>
    <t>(233:G-&gt;-)(282:T-&gt;-)</t>
  </si>
  <si>
    <t>#000222-SYL_18S</t>
  </si>
  <si>
    <t>(163:C-&gt;-)(209:G-&gt;-)(284-285:--&gt;C)</t>
  </si>
  <si>
    <t>#000223-SYL_18S</t>
  </si>
  <si>
    <t>(209:G-&gt;-)(222:C-&gt;-)(261-262:--&gt;T)(291-292:--&gt;T)</t>
  </si>
  <si>
    <t>#000224-SYL_18S</t>
  </si>
  <si>
    <t>(259-260:--&gt;G)(281-282:--&gt;T)</t>
  </si>
  <si>
    <t>#000225-SYL_18S</t>
  </si>
  <si>
    <t>(64:G-&gt;A)(153:G-&gt;T)(269:A-&gt;T)</t>
  </si>
  <si>
    <t>#000226-SYL_18S</t>
  </si>
  <si>
    <t>#000227-SYL_18S</t>
  </si>
  <si>
    <t>(152:C-&gt;T)(194:C-&gt;T)</t>
  </si>
  <si>
    <t>#000228-SYL_18S</t>
  </si>
  <si>
    <t>(168-169:--&gt;C)(177-178:--&gt;G)(215-216:--&gt;T)</t>
  </si>
  <si>
    <t>#000229-SYL_18S</t>
  </si>
  <si>
    <t>(171:A-&gt;G)</t>
  </si>
  <si>
    <t>#000230-SYL_18S</t>
  </si>
  <si>
    <t>#000231-SYL_18S</t>
  </si>
  <si>
    <t>(35:A-&gt;G)</t>
  </si>
  <si>
    <t>#000232-SYL_18S</t>
  </si>
  <si>
    <t>(227-228:--&gt;C)(236-237:--&gt;T)(264:G-&gt;-)</t>
  </si>
  <si>
    <t>#000233-SYL_18S</t>
  </si>
  <si>
    <t>(285:C-&gt;A)</t>
  </si>
  <si>
    <t>#000234-SYL_18S</t>
  </si>
  <si>
    <t>(214-215:--&gt;A)(284-285:--&gt;C)</t>
  </si>
  <si>
    <t>#000235-SYL_18S</t>
  </si>
  <si>
    <t>(286-287:--&gt;G)</t>
  </si>
  <si>
    <t>#000236-SYL_18S</t>
  </si>
  <si>
    <t>(17-18:--&gt;G)(42-43:--&gt;G)(49-50:--&gt;G)</t>
  </si>
  <si>
    <t>#000237-SYL_18S</t>
  </si>
  <si>
    <t>(133:G-&gt;A)(150:C-&gt;-)</t>
  </si>
  <si>
    <t>#000238-SYL_18S</t>
  </si>
  <si>
    <t>(35:A-&gt;-)(217-218:--&gt;C)</t>
  </si>
  <si>
    <t>#000239-SYL_18S</t>
  </si>
  <si>
    <t>(209:G-&gt;-)(305:G-&gt;-)</t>
  </si>
  <si>
    <t>#000240-SYL_18S</t>
  </si>
  <si>
    <t>(216-217:--&gt;C)(289-290:--&gt;A)(289-290:--&gt;G)(291:G-&gt;T)</t>
  </si>
  <si>
    <t>#000241-SYL_18S</t>
  </si>
  <si>
    <t>(22:C-&gt;T)(102:C-&gt;T)(115:C-&gt;A)(189:C-&gt;T)(196:C-&gt;T)</t>
  </si>
  <si>
    <t>#000242-SYL_18S</t>
  </si>
  <si>
    <t>(156-157:--&gt;C)(171-172:--&gt;C)(288:T-&gt;A)(289:A-&gt;G)(291:G-&gt;T)</t>
  </si>
  <si>
    <t>#000243-SYL_18S</t>
  </si>
  <si>
    <t>#000244-SYL_18S</t>
  </si>
  <si>
    <t>(172-173:--&gt;C)(172-173:--&gt;C)</t>
  </si>
  <si>
    <t>#000245-SYL_18S</t>
  </si>
  <si>
    <t>(95-96:--&gt;T)(133-134:--&gt;C)</t>
  </si>
  <si>
    <t>#000246-SYL_18S</t>
  </si>
  <si>
    <t>(101-102:--&gt;T)(171-172:--&gt;C)</t>
  </si>
  <si>
    <t>#000247-SYL_18S</t>
  </si>
  <si>
    <t>(209:G-&gt;-)(259-260:--&gt;G)</t>
  </si>
  <si>
    <t>#000248-SYL_18S</t>
  </si>
  <si>
    <t>(267-268:--&gt;A)</t>
  </si>
  <si>
    <t>#000249-SYL_18S</t>
  </si>
  <si>
    <t>(252-253:--&gt;A)(288:T-&gt;-)(305:G-&gt;-)</t>
  </si>
  <si>
    <t>#000250-SYL_18S</t>
  </si>
  <si>
    <t>(209:G-&gt;-)(277-278:--&gt;G)</t>
  </si>
  <si>
    <t>#000251-SYL_18S</t>
  </si>
  <si>
    <t>(122-123:--&gt;C)</t>
  </si>
  <si>
    <t>#000252-SYL_18S</t>
  </si>
  <si>
    <t>#000253-SYL_18S</t>
  </si>
  <si>
    <t>(262:A-&gt;-)(292:T-&gt;C)</t>
  </si>
  <si>
    <t>#000254-SYL_18S</t>
  </si>
  <si>
    <t>(291-292:--&gt;T)</t>
  </si>
  <si>
    <t>#000255-SYL_18S</t>
  </si>
  <si>
    <t>(271-272:--&gt;A)</t>
  </si>
  <si>
    <t>#000256-SYL_18S</t>
  </si>
  <si>
    <t>(226:G-&gt;-)</t>
  </si>
  <si>
    <t>#000257-SYL_18S</t>
  </si>
  <si>
    <t>(16-17:--&gt;G)(133-134:--&gt;C)</t>
  </si>
  <si>
    <t>#000258-SYL_18S</t>
  </si>
  <si>
    <t>(42-43:--&gt;G)</t>
  </si>
  <si>
    <t>#000259-SYL_18S</t>
  </si>
  <si>
    <t>(244:A-&gt;-)(288-289:--&gt;A)</t>
  </si>
  <si>
    <t>#000260-SYL_18S</t>
  </si>
  <si>
    <t>(254:T-&gt;-)(284-285:--&gt;C)</t>
  </si>
  <si>
    <t>#000261-SYL_18S</t>
  </si>
  <si>
    <t>(241:T-&gt;-)</t>
  </si>
  <si>
    <t>#000262-SYL_18S</t>
  </si>
  <si>
    <t>(6:C-&gt;A)</t>
  </si>
  <si>
    <t>#000263-SYL_18S</t>
  </si>
  <si>
    <t>(76-77:--&gt;G)(156-157:--&gt;C)(301:G-&gt;-)</t>
  </si>
  <si>
    <t>#000264-SYL_18S</t>
  </si>
  <si>
    <t>(95-96:--&gt;T)(133-134:--&gt;C)(222:C-&gt;-)(288:T-&gt;-)</t>
  </si>
  <si>
    <t>#000265-SYL_18S</t>
  </si>
  <si>
    <t>(225:C-&gt;T)</t>
  </si>
  <si>
    <t>#000266-SYL_18S</t>
  </si>
  <si>
    <t>(9-10:--&gt;G)(16-17:--&gt;G)(37-38:--&gt;G)(42-43:--&gt;G)(46-47:--&gt;G)</t>
  </si>
  <si>
    <t>#000267-SYL_18S</t>
  </si>
  <si>
    <t>(199:C-&gt;T)(209:G-&gt;-)</t>
  </si>
  <si>
    <t>#000268-SYL_18S</t>
  </si>
  <si>
    <t>(171-172:--&gt;C)(214:G-&gt;-)(259-260:--&gt;G)</t>
  </si>
  <si>
    <t>#000269-SYL_18S</t>
  </si>
  <si>
    <t>(216-217:--&gt;C)(252-253:--&gt;T)(298-299:--&gt;G)</t>
  </si>
  <si>
    <t>#000270-SYL_18S</t>
  </si>
  <si>
    <t>#000271-SYL_18S</t>
  </si>
  <si>
    <t>#000272-SYL_18S</t>
  </si>
  <si>
    <t>(292-293:--&gt;C)</t>
  </si>
  <si>
    <t>#000273-SYL_18S</t>
  </si>
  <si>
    <t>(78:T-&gt;C)(209:G-&gt;-)(305:G-&gt;-)</t>
  </si>
  <si>
    <t>#000274-SYL_18S</t>
  </si>
  <si>
    <t>(35:A-&gt;-)(222:C-&gt;-)(244:A-&gt;-)(302-303:--&gt;T)</t>
  </si>
  <si>
    <t>#000275-SYL_18S</t>
  </si>
  <si>
    <t>(14:G-&gt;T)</t>
  </si>
  <si>
    <t>#000276-SYL_18S</t>
  </si>
  <si>
    <t>(269-270:--&gt;G)(279-280:--&gt;G)</t>
  </si>
  <si>
    <t>#000277-SYL_18S</t>
  </si>
  <si>
    <t>(60:C-&gt;A)(168-169:--&gt;C)(209:G-&gt;-)</t>
  </si>
  <si>
    <t>#000278-SYL_18S</t>
  </si>
  <si>
    <t>#000279-SYL_18S</t>
  </si>
  <si>
    <t>(263:A-&gt;G)</t>
  </si>
  <si>
    <t>#000280-SYL_18S</t>
  </si>
  <si>
    <t>(196:C-&gt;T)</t>
  </si>
  <si>
    <t>#000281-SYL_18S</t>
  </si>
  <si>
    <t>(24:G-&gt;A)(70:G-&gt;T)(285:C-&gt;T)</t>
  </si>
  <si>
    <t>#000282-SYL_18S</t>
  </si>
  <si>
    <t>(217-218:--&gt;C)(222:C-&gt;-)</t>
  </si>
  <si>
    <t>#000283-SYL_18S</t>
  </si>
  <si>
    <t>(244:A-&gt;-)(294:A-&gt;-)</t>
  </si>
  <si>
    <t>#000284-SYL_18S</t>
  </si>
  <si>
    <t>(210-211:--&gt;T)(216-217:--&gt;G)(272:C-&gt;-)(301:G-&gt;-)</t>
  </si>
  <si>
    <t>#000285-SYL_18S</t>
  </si>
  <si>
    <t>(289-290:--&gt;G)</t>
  </si>
  <si>
    <t>#000286-SYL_18S</t>
  </si>
  <si>
    <t>(272:C-&gt;G)</t>
  </si>
  <si>
    <t>#000287-SYL_18S</t>
  </si>
  <si>
    <t>(8:T-&gt;A)(30:C-&gt;T)(115:C-&gt;T)(151:C-&gt;T)(186:G-&gt;A)(195:G-&gt;A)(211:T-&gt;C)(220:C-&gt;T)(258:G-&gt;T)(294:A-&gt;C)</t>
  </si>
  <si>
    <t>#000288-SYL_18S</t>
  </si>
  <si>
    <t>(85:G-&gt;T)</t>
  </si>
  <si>
    <t>#000289-SYL_18S</t>
  </si>
  <si>
    <t>(209:G-&gt;-)(217-218:--&gt;C)(226-227:--&gt;T)(284-285:--&gt;C)(309-310:--&gt;G)</t>
  </si>
  <si>
    <t>#000290-SYL_18S</t>
  </si>
  <si>
    <t>(198-199:--&gt;T)</t>
  </si>
  <si>
    <t>#000291-SYL_18S</t>
  </si>
  <si>
    <t>(280:G-&gt;T)</t>
  </si>
  <si>
    <t>#000292-SYL_18S</t>
  </si>
  <si>
    <t>(239-240:--&gt;A)(266:A-&gt;-)(270:G-&gt;-)(274:T-&gt;-)</t>
  </si>
  <si>
    <t>#000293-SYL_18S</t>
  </si>
  <si>
    <t>#000294-SYL_18S</t>
  </si>
  <si>
    <t>(164:C-&gt;T)(239-240:--&gt;A)(264:G-&gt;-)</t>
  </si>
  <si>
    <t>#000295-SYL_18S</t>
  </si>
  <si>
    <t>(117:C-&gt;A)(280:G-&gt;T)(288:T-&gt;-)</t>
  </si>
  <si>
    <t>#000296-SYL_18S</t>
  </si>
  <si>
    <t>(171-172:--&gt;C)(240-241:--&gt;A)(240-241:--&gt;T)</t>
  </si>
  <si>
    <t>#000297-SYL_18S</t>
  </si>
  <si>
    <t>(50:G-&gt;T)</t>
  </si>
  <si>
    <t>#000298-SYL_18S</t>
  </si>
  <si>
    <t>(197:G-&gt;-)(209:G-&gt;-)(309-310:--&gt;G)</t>
  </si>
  <si>
    <t>#000299-SYL_18S</t>
  </si>
  <si>
    <t>(194:C-&gt;G)(209:G-&gt;-)(222:C-&gt;-)(295:A-&gt;-)(296:C-&gt;-)(302:G-&gt;-)(303:A-&gt;-)</t>
  </si>
  <si>
    <t>#000300-SYL_18S</t>
  </si>
  <si>
    <t>(259-260:--&gt;G)(277-278:--&gt;A)(306-307:--&gt;A)</t>
  </si>
  <si>
    <t>#000301-SYL_18S</t>
  </si>
  <si>
    <t>(136-137:--&gt;G)</t>
  </si>
  <si>
    <t>#000302-SYL_18S</t>
  </si>
  <si>
    <t>(16:C-&gt;T)(128-129:--&gt;C)</t>
  </si>
  <si>
    <t>#000303-SYL_18S</t>
  </si>
  <si>
    <t>(133-134:--&gt;C)(261-262:--&gt;T)(281-282:--&gt;T)</t>
  </si>
  <si>
    <t>#000304-SYL_18S</t>
  </si>
  <si>
    <t>(279-280:--&gt;G)</t>
  </si>
  <si>
    <t>#000305-SYL_18S</t>
  </si>
  <si>
    <t>(171-172:--&gt;C)(239-240:--&gt;A)</t>
  </si>
  <si>
    <t>#000306-SYL_18S</t>
  </si>
  <si>
    <t>(90-91:--&gt;C)(171-172:--&gt;C)(301:G-&gt;-)</t>
  </si>
  <si>
    <t>#000307-SYL_18S</t>
  </si>
  <si>
    <t>(158-159:--&gt;C)(171-172:--&gt;C)</t>
  </si>
  <si>
    <t>#000308-SYL_18S</t>
  </si>
  <si>
    <t>(16-17:--&gt;G)(194:C-&gt;T)</t>
  </si>
  <si>
    <t>#000309-SYL_18S</t>
  </si>
  <si>
    <t>(197:G-&gt;-)(209:G-&gt;-)(240-241:--&gt;T)(281-282:--&gt;T)(288:T-&gt;A)(289:A-&gt;G)(291:G-&gt;T)</t>
  </si>
  <si>
    <t>#000310-SYL_18S</t>
  </si>
  <si>
    <t>#000311-SYL_18S</t>
  </si>
  <si>
    <t>(169-170:--&gt;T)</t>
  </si>
  <si>
    <t>#000312-SYL_18S</t>
  </si>
  <si>
    <t>(133-134:--&gt;C)(224-225:--&gt;C)(261-262:--&gt;T)(291-292:--&gt;T)</t>
  </si>
  <si>
    <t>#000313-SYL_18S</t>
  </si>
  <si>
    <t>(13-14:--&gt;G)(17-18:--&gt;G)(42-43:--&gt;G)(46-47:--&gt;G)(49-50:--&gt;G)</t>
  </si>
  <si>
    <t>#000314-SYL_18S</t>
  </si>
  <si>
    <t>(118:G-&gt;A)(288:T-&gt;-)(301:G-&gt;-)</t>
  </si>
  <si>
    <t>#000315-SYL_18S</t>
  </si>
  <si>
    <t>(28-29:--&gt;C)(28-29:--&gt;G)(34-35:--&gt;T)(40-41:--&gt;A)(40-41:--&gt;C)(41:C-&gt;T)(54-55:--&gt;G)</t>
  </si>
  <si>
    <t>#000316-SYL_18S</t>
  </si>
  <si>
    <t>(194-195:--&gt;G)(209:G-&gt;-)</t>
  </si>
  <si>
    <t>#000317-SYL_18S</t>
  </si>
  <si>
    <t>(64:G-&gt;A)</t>
  </si>
  <si>
    <t>#000318-SYL_18S</t>
  </si>
  <si>
    <t>(11-12:--&gt;C)(239-240:--&gt;A)</t>
  </si>
  <si>
    <t>#000319-SYL_18S</t>
  </si>
  <si>
    <t>#000320-SYL_18S</t>
  </si>
  <si>
    <t>(303:A-&gt;G)</t>
  </si>
  <si>
    <t>#000321-SYL_18S</t>
  </si>
  <si>
    <t>(99:G-&gt;T)</t>
  </si>
  <si>
    <t>#000322-SYL_18S</t>
  </si>
  <si>
    <t>(34-35:--&gt;A)(217-218:--&gt;C)(222:C-&gt;-)</t>
  </si>
  <si>
    <t>#000323-SYL_18S</t>
  </si>
  <si>
    <t>(272-273:--&gt;G)(305:G-&gt;-)</t>
  </si>
  <si>
    <t>#000324-SYL_18S</t>
  </si>
  <si>
    <t>(13:C-&gt;T)(281-282:--&gt;T)</t>
  </si>
  <si>
    <t>#000325-SYL_18S</t>
  </si>
  <si>
    <t>(195:G-&gt;-)(210-211:--&gt;T)(259-260:--&gt;G)</t>
  </si>
  <si>
    <t>#000326-SYL_18S</t>
  </si>
  <si>
    <t>(28-29:--&gt;G)(34-35:--&gt;T)(40-41:--&gt;A)(40-41:--&gt;C)(41:C-&gt;T)(54-55:--&gt;G)(139-140:--&gt;C)</t>
  </si>
  <si>
    <t>#000327-SYL_18S</t>
  </si>
  <si>
    <t>(34:G-&gt;A)(253-254:--&gt;T)</t>
  </si>
  <si>
    <t>#000328-SYL_18S</t>
  </si>
  <si>
    <t>(62:T-&gt;-)</t>
  </si>
  <si>
    <t>#000329-SYL_18S</t>
  </si>
  <si>
    <t>(258-259:--&gt;T)</t>
  </si>
  <si>
    <t>#000330-SYL_18S</t>
  </si>
  <si>
    <t>(61:A-&gt;G)</t>
  </si>
  <si>
    <t>#000331-SYL_18S</t>
  </si>
  <si>
    <t>(143-144:--&gt;G)(143-144:--&gt;G)(305:G-&gt;-)</t>
  </si>
  <si>
    <t>#000332-SYL_18S</t>
  </si>
  <si>
    <t>(287-288:--&gt;T)</t>
  </si>
  <si>
    <t>#000333-SYL_18S</t>
  </si>
  <si>
    <t>(149-150:--&gt;T)</t>
  </si>
  <si>
    <t>#000334-SYL_18S</t>
  </si>
  <si>
    <t>(222:C-&gt;-)(261-262:--&gt;T)</t>
  </si>
  <si>
    <t>#000335-SYL_18S</t>
  </si>
  <si>
    <t>(171-172:--&gt;C)(274-275:--&gt;A)</t>
  </si>
  <si>
    <t>#000336-SYL_18S</t>
  </si>
  <si>
    <t>(280:G-&gt;T)(301:G-&gt;-)</t>
  </si>
  <si>
    <t>#000337-SYL_18S</t>
  </si>
  <si>
    <t>(199:C-&gt;T)(259-260:--&gt;G)</t>
  </si>
  <si>
    <t>#000338-SYL_18S</t>
  </si>
  <si>
    <t>(74:G-&gt;A)</t>
  </si>
  <si>
    <t>#000339-SYL_18S</t>
  </si>
  <si>
    <t>(209:G-&gt;-)(217-218:--&gt;C)</t>
  </si>
  <si>
    <t>#000001-KAW_18 () 828</t>
  </si>
  <si>
    <t>#000002-KAW_18 (159:C-&gt;A) 3</t>
  </si>
  <si>
    <t>#000003-KAW_18 (23:G-&gt;A)(117:C-&gt;A)(199:C-&gt;T)(221:G-&gt;A)(278:A-&gt;T)(300:C-&gt;T) 3</t>
  </si>
  <si>
    <t>#000004-KAW_18 (245-246:--&gt;C) 3</t>
  </si>
  <si>
    <t>#000005-KAW_18 (16:C-&gt;T)(24:G-&gt;A)(164:C-&gt;T)(176:C-&gt;A)(260:G-&gt;C) 3</t>
  </si>
  <si>
    <t>#000006-KAW_18 (16:C-&gt;T) 3</t>
  </si>
  <si>
    <t>#000007-KAW_18 (126:C-&gt;T)(208:C-&gt;T)(252:C-&gt;A) 3</t>
  </si>
  <si>
    <t>#000008-KAW_18 (205:G-&gt;T)(272:C-&gt;A) 3</t>
  </si>
  <si>
    <t>#000009-KAW_18 (12:C-&gt;A)(22:C-&gt;G)(82:C-&gt;T)(126:C-&gt;T)(165:G-&gt;A)(270:G-&gt;T) 2</t>
  </si>
  <si>
    <t>#000010-KAW_18 (12:C-&gt;T) 2</t>
  </si>
  <si>
    <t>#000011-KAW_18 (199:C-&gt;T)(252:C-&gt;A)(287:G-&gt;A) 2</t>
  </si>
  <si>
    <t>#000012-KAW_18 (110:C-&gt;T)(165:G-&gt;A)(214:G-&gt;C)(220:C-&gt;T)(275:A-&gt;G) 2</t>
  </si>
  <si>
    <t>#000013-KAW_18 (16:C-&gt;T)(200:G-&gt;A)(215:C-&gt;T)(285:C-&gt;T) 2</t>
  </si>
  <si>
    <t>#000014-KAW_18 (99:G-&gt;T)(200:G-&gt;A)(300:C-&gt;T) 2</t>
  </si>
  <si>
    <t>#000015-KAW_18 (45:G-&gt;A)(70:G-&gt;A)(84:A-&gt;C)(92:C-&gt;T)(126:C-&gt;A)(191:G-&gt;A)(199:C-&gt;T)(208:C-&gt;A) 2</t>
  </si>
  <si>
    <t>#000016-KAW_18 (126:C-&gt;T)(136:C-&gt;G)(185:T-&gt;C)(213:C-&gt;T)(253:A-&gt;-) 2</t>
  </si>
  <si>
    <t>#000017-KAW_18 (16:C-&gt;T)(45:G-&gt;A)(100:C-&gt;T)(103:G-&gt;A)(126:C-&gt;T)(165:G-&gt;A)(213:C-&gt;T)(225:C-&gt;T)(273:G-&gt;T)(295:A-&gt;G) 2</t>
  </si>
  <si>
    <t>#000018-KAW_18 (140:G-&gt;T)(252:C-&gt;A)(287:G-&gt;A) 2</t>
  </si>
  <si>
    <t>#000019-KAW_18 (252-253:--&gt;A) 2</t>
  </si>
  <si>
    <t>#000020-KAW_18 (53:G-&gt;C)(229:G-&gt;A) 2</t>
  </si>
  <si>
    <t>#000021-KAW_18 (288:T-&gt;-) 2</t>
  </si>
  <si>
    <t>#000022-KAW_18 (226:G-&gt;A) 2</t>
  </si>
  <si>
    <t>#000023-KAW_18 (30:C-&gt;A)(34:G-&gt;A)(42:A-&gt;G)(65:C-&gt;T)(82:C-&gt;T)(300:C-&gt;T)(309:C-&gt;A) 2</t>
  </si>
  <si>
    <t>#000024-KAW_18 (185:T-&gt;C)(213:C-&gt;T)(253:A-&gt;T)(301:G-&gt;A) 2</t>
  </si>
  <si>
    <t>#000025-KAW_18 (309:C-&gt;A) 2</t>
  </si>
  <si>
    <t>#000026-KAW_18 (12:C-&gt;G)(126:C-&gt;T)(209:G-&gt;C)(229:G-&gt;A) 2</t>
  </si>
  <si>
    <t>#000027-KAW_18 (243:G-&gt;A) 2</t>
  </si>
  <si>
    <t>#000028-KAW_18 (12:C-&gt;A)(82:C-&gt;T)(126:C-&gt;T)(165:G-&gt;A)(199:C-&gt;T) 1</t>
  </si>
  <si>
    <t>#000029-KAW_18 (299:G-&gt;T) 1</t>
  </si>
  <si>
    <t>#000030-KAW_18 (23:G-&gt;A)(117:C-&gt;T)(131:C-&gt;A)(241:T-&gt;C) 1</t>
  </si>
  <si>
    <t>#000031-KAW_18 (100:C-&gt;A) 1</t>
  </si>
  <si>
    <t>#000032-KAW_18 (23:G-&gt;A)(117:C-&gt;A)(199:C-&gt;T)(221:G-&gt;A)(254:T-&gt;A)(282:T-&gt;C)(298:T-&gt;C) 1</t>
  </si>
  <si>
    <t>#000033-KAW_18 (107:C-&gt;A) 1</t>
  </si>
  <si>
    <t>#000034-KAW_18 (18:G-&gt;A)(92:C-&gt;T)(116:G-&gt;A)(126:C-&gt;A)(254:T-&gt;A)(273:G-&gt;C) 1</t>
  </si>
  <si>
    <t>#000035-KAW_18 (81:A-&gt;G) 1</t>
  </si>
  <si>
    <t>#000036-KAW_18 (195:G-&gt;A)(202:C-&gt;T)(222:C-&gt;T)(260:G-&gt;T)(293:G-&gt;A) 1</t>
  </si>
  <si>
    <t>#000037-KAW_18 (199:C-&gt;T)(231:G-&gt;A)(287:G-&gt;A)(300:C-&gt;T) 1</t>
  </si>
  <si>
    <t>#000038-KAW_18 (53-54:--&gt;T) 1</t>
  </si>
  <si>
    <t>#000039-KAW_18 (196-197:--&gt;G) 1</t>
  </si>
  <si>
    <t>#000040-KAW_18 (199:C-&gt;T)(222:C-&gt;T)(226:G-&gt;A) 1</t>
  </si>
  <si>
    <t>#000041-KAW_18 (57:G-&gt;A)(116:G-&gt;A)(165:G-&gt;A)(177:C-&gt;T)(179:G-&gt;A)(205:G-&gt;T)(272:C-&gt;A) 1</t>
  </si>
  <si>
    <t>#000042-KAW_18 (95:G-&gt;A) 1</t>
  </si>
  <si>
    <t>#000043-KAW_18 (220:C-&gt;T)(225:C-&gt;T) 1</t>
  </si>
  <si>
    <t>#000044-KAW_18 (231:G-&gt;T) 1</t>
  </si>
  <si>
    <t>#000045-KAW_18 (202-203:--&gt;G) 1</t>
  </si>
  <si>
    <t>#000046-KAW_18 (104:A-&gt;G)(126:C-&gt;T)(169:G-&gt;T)(185:T-&gt;C)(189:C-&gt;T)(199:C-&gt;G)(253:A-&gt;-) 1</t>
  </si>
  <si>
    <t>#000047-KAW_18 (169:G-&gt;A)(205:G-&gt;T)(272:C-&gt;A) 1</t>
  </si>
  <si>
    <t>#000048-KAW_18 (12:C-&gt;G)(126:C-&gt;T)(209:G-&gt;C)(229:G-&gt;A)(246:C-&gt;A) 1</t>
  </si>
  <si>
    <t>#000049-KAW_18 (77:T-&gt;A)(147:C-&gt;A)(195:G-&gt;A)(202:C-&gt;T)(214:G-&gt;T)(286:C-&gt;G) 1</t>
  </si>
  <si>
    <t>#000050-KAW_18 (195:G-&gt;A) 1</t>
  </si>
  <si>
    <t>#000051-KAW_18 (126:C-&gt;T)(205:G-&gt;T)(209:G-&gt;A)(272:C-&gt;A) 1</t>
  </si>
  <si>
    <t>#000052-KAW_18 (74:G-&gt;T)(194:C-&gt;T)(221:G-&gt;A) 1</t>
  </si>
  <si>
    <t>#000053-KAW_18 (181:T-&gt;G)(182:G-&gt;T)(184-185:--&gt;G)(275-276:--&gt;T) 1</t>
  </si>
  <si>
    <t>#000054-KAW_18 (19:G-&gt;T)(23:G-&gt;A)(44:C-&gt;T)(70:G-&gt;T)(110:C-&gt;T)(131:C-&gt;A)(148:C-&gt;A)(164:C-&gt;T)(190:G-&gt;A)(225:C-&gt;T) 1</t>
  </si>
  <si>
    <t>#000055-KAW_18 (278:A-&gt;G) 1</t>
  </si>
  <si>
    <t>#000056-KAW_18 (18:G-&gt;T)(19:G-&gt;A)(92:C-&gt;T)(116:G-&gt;A)(126:C-&gt;A)(254:T-&gt;A)(273:G-&gt;C) 1</t>
  </si>
  <si>
    <t>#000057-KAW_18 (178:G-&gt;A)(203:G-&gt;A)(251:T-&gt;A)(296:C-&gt;T) 1</t>
  </si>
  <si>
    <t>#000058-KAW_18 (12:C-&gt;A)(82:C-&gt;T)(126:C-&gt;T)(165:G-&gt;A)(288:T-&gt;-) 1</t>
  </si>
  <si>
    <t>#000059-KAW_18 (104:A-&gt;G)(126:C-&gt;T)(169:G-&gt;T)(185:T-&gt;C)(189:C-&gt;T)(199:C-&gt;G)(253:A-&gt;T) 1</t>
  </si>
  <si>
    <t>#000060-KAW_18 (33-34:--&gt;A) 1</t>
  </si>
  <si>
    <t>#000061-KAW_18 (49-50:--&gt;G)(65-66:--&gt;T) 1</t>
  </si>
  <si>
    <t>#000062-KAW_18 (296:C-&gt;A)(297-298:--&gt;C)(297-298:--&gt;G)(297-298:--&gt;T) 1</t>
  </si>
  <si>
    <t>#000063-KAW_18 (47-48:--&gt;T)(165-166:--&gt;A) 1</t>
  </si>
  <si>
    <t>#000064-KAW_18 (194:C-&gt;T) 1</t>
  </si>
  <si>
    <t>#000065-KAW_18 (7:C-&gt;T)(79:C-&gt;T)(85:G-&gt;T)(86:G-&gt;T)(222:C-&gt;T) 1</t>
  </si>
  <si>
    <t>#000066-KAW_18 (118:G-&gt;A) 1</t>
  </si>
  <si>
    <t>#000067-KAW_18 (59:T-&gt;C)(115:C-&gt;T)(126:C-&gt;T)(229:G-&gt;A)(278:A-&gt;C)(286:C-&gt;G) 1</t>
  </si>
  <si>
    <t>#000068-KAW_18 (293:G-&gt;T) 1</t>
  </si>
  <si>
    <t>#000069-KAW_18 (250-251:--&gt;T) 1</t>
  </si>
  <si>
    <t>#000070-KAW_18 (267:G-&gt;A)(300:C-&gt;T)(309:C-&gt;A) 1</t>
  </si>
  <si>
    <t>#000071-KAW_18 (19:G-&gt;T)(46:T-&gt;A)(72:T-&gt;G)(148:C-&gt;T)(208:C-&gt;A)(293:G-&gt;A) 1</t>
  </si>
  <si>
    <t>#000072-KAW_18 (12:C-&gt;G)(126:C-&gt;T)(209:G-&gt;C)(229:G-&gt;A)(286:C-&gt;A) 1</t>
  </si>
  <si>
    <t>#000073-KAW_18 (123:C-&gt;A) 1</t>
  </si>
  <si>
    <t>#000074-KAW_18 (77:T-&gt;A)(147:C-&gt;A)(195:G-&gt;A)(202:C-&gt;T)(222:C-&gt;T)(260:G-&gt;T)(293:G-&gt;A) 1</t>
  </si>
  <si>
    <t>#000075-KAW_18 (92:C-&gt;T)(205:G-&gt;T)(272:C-&gt;A) 1</t>
  </si>
  <si>
    <t>#000076-KAW_18 (126:C-&gt;T)(152:C-&gt;T)(163:C-&gt;G) 1</t>
  </si>
  <si>
    <t>#000077-KAW_18 (172-173:--&gt;A) 1</t>
  </si>
  <si>
    <t>#000078-KAW_18 (234:A-&gt;-) 1</t>
  </si>
  <si>
    <t>#000079-KAW_18 (164-165:--&gt;G)(220-221:--&gt;G) 1</t>
  </si>
  <si>
    <t>#000080-KAW_18 (65-66:--&gt;G) 1</t>
  </si>
  <si>
    <t>#000081-KAW_18 (233-234:--&gt;A) 1</t>
  </si>
  <si>
    <t>#000082-KAW_18 (70:G-&gt;A)(84:A-&gt;G)(95:G-&gt;A)(116:G-&gt;A)(147:C-&gt;T)(164:C-&gt;T)(213:C-&gt;G)(223:G-&gt;A)(225:C-&gt;T)(240:A-&gt;C) 1</t>
  </si>
  <si>
    <t>#000083-KAW_18 (12:C-&gt;A)(82:C-&gt;T)(126:C-&gt;T)(165:G-&gt;A) 1</t>
  </si>
  <si>
    <t>#000084-KAW_18 (12-13:--&gt;C)(12-13:--&gt;G)(12-13:--&gt;A)(17:A-&gt;G)(28-29:--&gt;T)(33-34:--&gt;A)(33-34:--&gt;G)(34:G-&gt;T)(48-49:--&gt;G) 1</t>
  </si>
  <si>
    <t>#000085-KAW_18 (273:G-&gt;A) 1</t>
  </si>
  <si>
    <t>#000086-KAW_18 (16:C-&gt;T)(164:C-&gt;T)(176:C-&gt;A)(230:C-&gt;T) 1</t>
  </si>
  <si>
    <t>#000087-KAW_18 (16:C-&gt;T)(101:G-&gt;A)(241:T-&gt;A)(242:T-&gt;C) 1</t>
  </si>
  <si>
    <t>#000088-KAW_18 (118:G-&gt;A)(176:C-&gt;T)(199:C-&gt;T)(236:G-&gt;T)(260:G-&gt;T)(286:C-&gt;T)(300:C-&gt;T) 1</t>
  </si>
  <si>
    <t>#000089-KAW_18 (286:C-&gt;T) 1</t>
  </si>
  <si>
    <t>#000090-KAW_18 (56:A-&gt;G) 1</t>
  </si>
  <si>
    <t>#000091-KAW_18 (12:C-&gt;G)(34-35:--&gt;A)(126:C-&gt;T)(209:G-&gt;C)(229:G-&gt;A)(246:C-&gt;A) 1</t>
  </si>
  <si>
    <t>#000092-KAW_18 (16:C-&gt;T)(164:C-&gt;T)(176:C-&gt;A)(230:C-&gt;T)(260:G-&gt;C)(297:C-&gt;T) 1</t>
  </si>
  <si>
    <t>#000093-KAW_18 (150:C-&gt;T)(153:G-&gt;A)(189:C-&gt;T)(199:C-&gt;G)(253:A-&gt;T)(277:C-&gt;T) 1</t>
  </si>
  <si>
    <t>#000094-KAW_18 (50:G-&gt;-) 1</t>
  </si>
  <si>
    <t>#000095-KAW_18 (18:G-&gt;A) 1</t>
  </si>
  <si>
    <t>#000096-KAW_18 (55:T-&gt;C) 1</t>
  </si>
  <si>
    <t>#000097-KAW_18 (288:T-&gt;A) 1</t>
  </si>
  <si>
    <t>#000098-KAW_18 (231:G-&gt;T)(298-299:--&gt;A)(298-299:--&gt;A) 1</t>
  </si>
  <si>
    <t>#000099-KAW_18 (23:G-&gt;A) 1</t>
  </si>
  <si>
    <t>#000100-KAW_18 (189:C-&gt;T) 1</t>
  </si>
  <si>
    <t>#000101-KAW_18 (19:G-&gt;A)(102:C-&gt;T)(164:C-&gt;T)(273:G-&gt;A)(283:T-&gt;A) 1</t>
  </si>
  <si>
    <t>#000102-KAW_18 (104:A-&gt;G)(169:G-&gt;T)(185:T-&gt;C)(189:C-&gt;T)(199:C-&gt;G)(253:A-&gt;T) 1</t>
  </si>
  <si>
    <t>#000103-KAW_18 (90:T-&gt;A) 1</t>
  </si>
  <si>
    <t>#000104-KAW_18 (126:C-&gt;T)(267:G-&gt;A)(300:C-&gt;T)(309:C-&gt;A) 1</t>
  </si>
  <si>
    <t>#000105-KAW_18 (164:C-&gt;T) 1</t>
  </si>
  <si>
    <t>#000106-KAW_18 (82:C-&gt;T)(133:G-&gt;A)(165:G-&gt;A)(200:G-&gt;T)(217:G-&gt;A)(265:G-&gt;T)(277:C-&gt;-)(302:G-&gt;A) 1</t>
  </si>
  <si>
    <t>#000107-KAW_18 (16:C-&gt;T)(112:G-&gt;A)(130:C-&gt;T)(149:G-&gt;A)(204:T-&gt;G)(285:C-&gt;T) 1</t>
  </si>
  <si>
    <t>#000108-KAW_18 (165-166:--&gt;A) 1</t>
  </si>
  <si>
    <t>#000109-KAW_18 (6:C-&gt;A)(22:C-&gt;T)(23:G-&gt;A)(44:C-&gt;T)(70:G-&gt;T)(163:C-&gt;T)(299:G-&gt;A) 1</t>
  </si>
  <si>
    <t>#000110-KAW_18 (82-83:--&gt;G) 1</t>
  </si>
  <si>
    <t>#000111-KAW_18 (202:C-&gt;T)(222:C-&gt;T)(226:G-&gt;T) 1</t>
  </si>
  <si>
    <t>#000112-KAW_18 (117:C-&gt;T)(225:C-&gt;T)(252:C-&gt;A) 1</t>
  </si>
  <si>
    <t>#000113-KAW_18 (104:A-&gt;C) 1</t>
  </si>
  <si>
    <t>#000114-KAW_18 (40-41:--&gt;A)(288-289:--&gt;A) 1</t>
  </si>
  <si>
    <t>#000115-KAW_18 (126:C-&gt;T)(136:C-&gt;G)(185:T-&gt;C)(213:C-&gt;T)(253:A-&gt;T)(302:G-&gt;A) 1</t>
  </si>
  <si>
    <t>#000116-KAW_18 (206:G-&gt;A) 1</t>
  </si>
  <si>
    <t>#000117-KAW_18 (12:C-&gt;A)(190:G-&gt;A) 1</t>
  </si>
  <si>
    <t>#000118-KAW_18 (92:C-&gt;T)(126:C-&gt;A) 1</t>
  </si>
  <si>
    <t>#000119-KAW_18 (189:C-&gt;A) 1</t>
  </si>
  <si>
    <t>#000120-KAW_18 (11:G-&gt;A) 1</t>
  </si>
  <si>
    <t>#000121-KAW_18 (45:G-&gt;A)(92:C-&gt;T)(126:C-&gt;A)(213:C-&gt;T) 1</t>
  </si>
  <si>
    <t>#000122-KAW_18 (60:C-&gt;A)(79:C-&gt;T)(81:A-&gt;G)(159:C-&gt;A)(163:C-&gt;T)(174:A-&gt;C)(191:G-&gt;T)(209:G-&gt;A)(302:G-&gt;A) 1</t>
  </si>
  <si>
    <t>#000123-KAW_18 (52:G-&gt;T) 1</t>
  </si>
  <si>
    <t>#000124-KAW_18 (24:G-&gt;A)(164:C-&gt;T)(176:C-&gt;A) 1</t>
  </si>
  <si>
    <t>#000125-KAW_18 (64:G-&gt;-) 1</t>
  </si>
  <si>
    <t>#000126-KAW_18 (147:C-&gt;G)(189:C-&gt;G)(196:C-&gt;T)(208:C-&gt;T)(209:G-&gt;A)(264:G-&gt;C)(296:C-&gt;A)(299:G-&gt;A) 1</t>
  </si>
  <si>
    <t>#000127-KAW_18 (152:C-&gt;T)(165:G-&gt;A)(194:C-&gt;T) 1</t>
  </si>
  <si>
    <t>#000128-KAW_18 (136:C-&gt;T) 1</t>
  </si>
  <si>
    <t>#000129-KAW_18 (280:G-&gt;A) 1</t>
  </si>
  <si>
    <t>#000130-KAW_18 (12:C-&gt;T)(245-246:--&gt;C)(302:G-&gt;T) 1</t>
  </si>
  <si>
    <t>#000131-KAW_18 (277-278:--&gt;G) 1</t>
  </si>
  <si>
    <t>#000132-KAW_18 (238:C-&gt;T) 1</t>
  </si>
  <si>
    <t>#000133-KAW_18 (47-48:--&gt;T) 1</t>
  </si>
  <si>
    <t>#000134-KAW_18 (153:G-&gt;A)(220:C-&gt;T)(258:G-&gt;A) 1</t>
  </si>
  <si>
    <t>#000135-KAW_18 (190:G-&gt;A)(287:G-&gt;A) 1</t>
  </si>
  <si>
    <t>#000136-KAW_18 (231:G-&gt;A) 1</t>
  </si>
  <si>
    <t>#000137-KAW_18 (191:G-&gt;A) 1</t>
  </si>
  <si>
    <t>#000138-KAW_18 (43:T-&gt;G)(218:C-&gt;A) 1</t>
  </si>
  <si>
    <t>#000001-KAW_18 () 1345</t>
  </si>
  <si>
    <t>#000002-KAW_18 (245-246:--&gt;C) 6</t>
  </si>
  <si>
    <t>#000003-KAW_18 (156:G-&gt;T) 3</t>
  </si>
  <si>
    <t>#000004-KAW_18 (247:C-&gt;A) 3</t>
  </si>
  <si>
    <t>#000005-KAW_18 (150:C-&gt;T) 2</t>
  </si>
  <si>
    <t>#000006-KAW_18 (22:C-&gt;T) 2</t>
  </si>
  <si>
    <t>#000007-KAW_18 (219:C-&gt;A) 2</t>
  </si>
  <si>
    <t>#000008-KAW_18 (302-303:--&gt;T) 2</t>
  </si>
  <si>
    <t>#000009-KAW_18 (220:C-&gt;A) 2</t>
  </si>
  <si>
    <t>#000010-KAW_18 (226:G-&gt;A) 2</t>
  </si>
  <si>
    <t>#000011-KAW_18 (184:A-&gt;G)(208:C-&gt;T)(216:T-&gt;C)(218:C-&gt;T)(220:C-&gt;T)(241:T-&gt;C)(243:G-&gt;A) 2</t>
  </si>
  <si>
    <t>#000012-KAW_18 (204-205:--&gt;G) 2</t>
  </si>
  <si>
    <t>#000013-KAW_18 (261-262:--&gt;A) 2</t>
  </si>
  <si>
    <t>#000014-KAW_18 (8:T-&gt;A)(40:T-&gt;G)(70:G-&gt;T)(150:C-&gt;T)(197:G-&gt;C)(222:C-&gt;T)(226:G-&gt;A)(229:G-&gt;A)(297:C-&gt;A) 2</t>
  </si>
  <si>
    <t>#000015-KAW_18 (298-299:--&gt;G) 2</t>
  </si>
  <si>
    <t>#000016-KAW_18 (7:C-&gt;A) 1</t>
  </si>
  <si>
    <t>#000017-KAW_18 (257-258:--&gt;C) 1</t>
  </si>
  <si>
    <t>#000018-KAW_18 (152:C-&gt;T) 1</t>
  </si>
  <si>
    <t>#000019-KAW_18 (102:C-&gt;T) 1</t>
  </si>
  <si>
    <t>#000020-KAW_18 (221:G-&gt;A) 1</t>
  </si>
  <si>
    <t>#000021-KAW_18 (190:G-&gt;T) 1</t>
  </si>
  <si>
    <t>#000022-KAW_18 (257-258:--&gt;G) 1</t>
  </si>
  <si>
    <t>#000023-KAW_18 (208:C-&gt;T) 1</t>
  </si>
  <si>
    <t>#000024-KAW_18 (10:G-&gt;T) 1</t>
  </si>
  <si>
    <t>#000025-KAW_18 (112:G-&gt;T)(118:G-&gt;A)(189:C-&gt;T)(226:G-&gt;A) 1</t>
  </si>
  <si>
    <t>#000026-KAW_18 (53-54:--&gt;T) 1</t>
  </si>
  <si>
    <t>#000027-KAW_18 (217:G-&gt;A) 1</t>
  </si>
  <si>
    <t>#000028-KAW_18 (301:G-&gt;-) 1</t>
  </si>
  <si>
    <t>#000029-KAW_18 (245-246:--&gt;A)(245-246:--&gt;C) 1</t>
  </si>
  <si>
    <t>#000030-KAW_18 (92:C-&gt;A) 1</t>
  </si>
  <si>
    <t>#000031-KAW_18 (203:G-&gt;A) 1</t>
  </si>
  <si>
    <t>#000032-KAW_18 (105:G-&gt;A)(228:C-&gt;A) 1</t>
  </si>
  <si>
    <t>#000033-KAW_18 (203-204:--&gt;T) 1</t>
  </si>
  <si>
    <t>#000034-KAW_18 (215:C-&gt;A) 1</t>
  </si>
  <si>
    <t>#000035-KAW_18 (209:G-&gt;T) 1</t>
  </si>
  <si>
    <t>#000036-KAW_18 (297-298:--&gt;G) 1</t>
  </si>
  <si>
    <t>#000037-KAW_18 (301:G-&gt;A) 1</t>
  </si>
  <si>
    <t>#000038-KAW_18 (92:C-&gt;T) 1</t>
  </si>
  <si>
    <t>#000039-KAW_18 (196:C-&gt;T) 1</t>
  </si>
  <si>
    <t>#000040-KAW_18 (2:A-&gt;G)(77:T-&gt;C) 1</t>
  </si>
  <si>
    <t>#000041-KAW_18 (188:T-&gt;C) 1</t>
  </si>
  <si>
    <t>#000042-KAW_18 (243:G-&gt;A) 1</t>
  </si>
  <si>
    <t>#000043-KAW_18 (282:T-&gt;-) 1</t>
  </si>
  <si>
    <t>#000044-KAW_18 (178:G-&gt;A) 1</t>
  </si>
  <si>
    <t>#000045-KAW_18 (148:C-&gt;A) 1</t>
  </si>
  <si>
    <t>#000046-KAW_18 (230:C-&gt;T) 1</t>
  </si>
  <si>
    <t>#000047-KAW_18 (53-54:--&gt;T)(257-258:--&gt;C)(261-262:--&gt;T) 1</t>
  </si>
  <si>
    <t>#000048-KAW_18 (200:G-&gt;T) 1</t>
  </si>
  <si>
    <t>#000049-KAW_18 (177:C-&gt;T) 1</t>
  </si>
  <si>
    <t>#000050-KAW_18 (188-189:--&gt;A) 1</t>
  </si>
  <si>
    <t>#000051-KAW_18 (185-186:--&gt;A) 1</t>
  </si>
  <si>
    <t>#000052-KAW_18 (256-257:--&gt;A) 1</t>
  </si>
  <si>
    <t>#000053-KAW_18 (242:T-&gt;C) 1</t>
  </si>
  <si>
    <t>#000054-KAW_18 (75:T-&gt;C) 1</t>
  </si>
  <si>
    <t>#000055-KAW_18 (131:C-&gt;T) 1</t>
  </si>
  <si>
    <t>#000056-KAW_18 (214:G-&gt;A) 1</t>
  </si>
  <si>
    <t>#000057-KAW_18 (14:G-&gt;A) 1</t>
  </si>
  <si>
    <t>#000058-KAW_18 (133:G-&gt;T) 1</t>
  </si>
  <si>
    <t>#000059-KAW_18 (13:C-&gt;A)(199:C-&gt;A) 1</t>
  </si>
  <si>
    <t>#000060-KAW_18 (145:C-&gt;T)(191:G-&gt;A)(220:C-&gt;T)(230:C-&gt;A)(243:G-&gt;A)(261:G-&gt;A)(267:G-&gt;T)(302:G-&gt;A) 1</t>
  </si>
  <si>
    <t>#000061-KAW_18 (299:G-&gt;A) 1</t>
  </si>
  <si>
    <t>#000062-KAW_18 (205:G-&gt;-)(219:C-&gt;T) 1</t>
  </si>
  <si>
    <t>#000063-KAW_18 (156:G-&gt;T)(281-282:--&gt;T)(291-292:--&gt;T) 1</t>
  </si>
  <si>
    <t>#000064-KAW_18 (41:C-&gt;T)(300:C-&gt;T) 1</t>
  </si>
  <si>
    <t>#000065-KAW_18 (75:T-&gt;-) 1</t>
  </si>
  <si>
    <t>#000066-KAW_18 (305:G-&gt;T) 1</t>
  </si>
  <si>
    <t>#000067-KAW_18 (160:C-&gt;A) 1</t>
  </si>
  <si>
    <t>#000068-KAW_18 (209:G-&gt;A) 1</t>
  </si>
  <si>
    <t>#000069-KAW_18 (116:G-&gt;A) 1</t>
  </si>
  <si>
    <t>#000070-KAW_18 (149:G-&gt;A) 1</t>
  </si>
  <si>
    <t>#000071-KAW_18 (259:A-&gt;G) 1</t>
  </si>
  <si>
    <t>#000072-KAW_18 (31:T-&gt;C)(46:T-&gt;A)(223:G-&gt;A) 1</t>
  </si>
  <si>
    <t>#000073-KAW_18 (198:G-&gt;T) 1</t>
  </si>
  <si>
    <t>#000074-KAW_18 (70:G-&gt;A) 1</t>
  </si>
  <si>
    <t>#000075-KAW_18 (18:G-&gt;A) 1</t>
  </si>
  <si>
    <t>#000076-KAW_18 (14:G-&gt;C)(34-35:--&gt;A) 1</t>
  </si>
  <si>
    <t>#000077-KAW_18 (135:C-&gt;T)(136:C-&gt;T) 1</t>
  </si>
  <si>
    <t>#000078-KAW_18 (16:C-&gt;T) 1</t>
  </si>
  <si>
    <t>#000079-KAW_18 (49-50:--&gt;G) 1</t>
  </si>
  <si>
    <t>#000080-KAW_18 (277:C-&gt;T) 1</t>
  </si>
  <si>
    <t>#000081-KAW_18 (136-137:--&gt;T) 1</t>
  </si>
  <si>
    <t>#000082-KAW_18 (2:A-&gt;G) 1</t>
  </si>
  <si>
    <t>#000083-KAW_18 (288:T-&gt;-) 1</t>
  </si>
  <si>
    <t>#000084-KAW_18 (239:C-&gt;A) 1</t>
  </si>
  <si>
    <t>#000085-KAW_18 (236:G-&gt;T)(241:T-&gt;C) 1</t>
  </si>
  <si>
    <t>#000086-KAW_18 (56-57:--&gt;G) 1</t>
  </si>
  <si>
    <t>#000087-KAW_18 (255:T-&gt;G) 1</t>
  </si>
  <si>
    <t>#000088-KAW_18 (137:T-&gt;G) 1</t>
  </si>
  <si>
    <t>#000089-KAW_18 (246:C-&gt;T) 1</t>
  </si>
  <si>
    <t>#000090-KAW_18 (82-83:--&gt;G)(150:C-&gt;-) 1</t>
  </si>
  <si>
    <t>#000091-KAW_18 (156-157:--&gt;C) 1</t>
  </si>
  <si>
    <t>#000092-KAW_18 (144:A-&gt;G)(256-257:--&gt;A) 1</t>
  </si>
  <si>
    <t>#000093-KAW_18 (156:G-&gt;A) 1</t>
  </si>
  <si>
    <t>#000094-KAW_18 (267-268:--&gt;A) 1</t>
  </si>
  <si>
    <t>#000095-KAW_18 (178:G-&gt;-) 1</t>
  </si>
  <si>
    <t>#000096-KAW_18 (286:C-&gt;G) 1</t>
  </si>
  <si>
    <t>#000097-KAW_18 (152:C-&gt;A) 1</t>
  </si>
  <si>
    <t>#000098-KAW_18 (272:C-&gt;T) 1</t>
  </si>
  <si>
    <t>#000099-KAW_18 (103:G-&gt;A) 1</t>
  </si>
  <si>
    <t>#000100-KAW_18 (26:T-&gt;A)(174:A-&gt;G)(184:A-&gt;G)(189:C-&gt;A)(220:C-&gt;G)(236:G-&gt;T)(241:T-&gt;C) 1</t>
  </si>
  <si>
    <t>#000101-KAW_18 (207:G-&gt;T) 1</t>
  </si>
  <si>
    <t>#000102-KAW_18 (34-35:--&gt;A) 1</t>
  </si>
  <si>
    <t>#000103-KAW_18 (34:G-&gt;A)(265:G-&gt;T) 1</t>
  </si>
  <si>
    <t>#000104-KAW_18 (40-41:--&gt;A) 1</t>
  </si>
  <si>
    <t>#000105-KAW_18 (301:G-&gt;T) 1</t>
  </si>
  <si>
    <t>%</t>
  </si>
  <si>
    <t>SUM</t>
  </si>
  <si>
    <t>Cluster ID / Mutation pattern</t>
  </si>
  <si>
    <t>Number of reads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</si>
</sst>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0" borderId="0" xfId="42"/>
    <xf numFmtId="0" fontId="16" fillId="0" borderId="0" xfId="0" applyFont="1"/>
  </cellXfs>
  <cellStyles count="43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 sz="1400" i="1"/>
            </a:pPr>
            <a:r>
              <a:rPr lang="en-US" sz="1400" i="1"/>
              <a:t>N. sylvestris</a:t>
            </a:r>
          </a:p>
        </c:rich>
      </c:tx>
      <c:layout/>
    </c:title>
    <c:plotArea>
      <c:layout/>
      <c:pieChart>
        <c:varyColors val="1"/>
        <c:ser>
          <c:idx val="1"/>
          <c:order val="1"/>
          <c:dPt>
            <c:idx val="1"/>
            <c:spPr>
              <a:solidFill>
                <a:srgbClr val="FFC000"/>
              </a:solidFill>
            </c:spPr>
          </c:dPt>
          <c:val>
            <c:numRef>
              <c:f>'N. sylvestris'!$D$2:$D$340</c:f>
              <c:numCache>
                <c:formatCode>General</c:formatCode>
                <c:ptCount val="339"/>
                <c:pt idx="0">
                  <c:v>0.76778321415129847</c:v>
                </c:pt>
                <c:pt idx="1">
                  <c:v>1.6183665788483251E-2</c:v>
                </c:pt>
                <c:pt idx="2">
                  <c:v>1.0538200978547234E-2</c:v>
                </c:pt>
                <c:pt idx="3">
                  <c:v>1.0161836657884832E-2</c:v>
                </c:pt>
                <c:pt idx="4">
                  <c:v>9.4091080165600305E-3</c:v>
                </c:pt>
                <c:pt idx="5">
                  <c:v>7.9036507339104254E-3</c:v>
                </c:pt>
                <c:pt idx="6">
                  <c:v>5.2691004892736169E-3</c:v>
                </c:pt>
                <c:pt idx="7">
                  <c:v>3.387278885961611E-3</c:v>
                </c:pt>
                <c:pt idx="8">
                  <c:v>2.6345502446368085E-3</c:v>
                </c:pt>
                <c:pt idx="9">
                  <c:v>2.2581859239744072E-3</c:v>
                </c:pt>
                <c:pt idx="10">
                  <c:v>2.2581859239744072E-3</c:v>
                </c:pt>
                <c:pt idx="11">
                  <c:v>1.8818216033120059E-3</c:v>
                </c:pt>
                <c:pt idx="12">
                  <c:v>1.8818216033120059E-3</c:v>
                </c:pt>
                <c:pt idx="13">
                  <c:v>1.8818216033120059E-3</c:v>
                </c:pt>
                <c:pt idx="14">
                  <c:v>1.5054572826496049E-3</c:v>
                </c:pt>
                <c:pt idx="15">
                  <c:v>1.5054572826496049E-3</c:v>
                </c:pt>
                <c:pt idx="16">
                  <c:v>1.5054572826496049E-3</c:v>
                </c:pt>
                <c:pt idx="17">
                  <c:v>1.5054572826496049E-3</c:v>
                </c:pt>
                <c:pt idx="18">
                  <c:v>1.5054572826496049E-3</c:v>
                </c:pt>
                <c:pt idx="19">
                  <c:v>1.5054572826496049E-3</c:v>
                </c:pt>
                <c:pt idx="20">
                  <c:v>1.5054572826496049E-3</c:v>
                </c:pt>
                <c:pt idx="21">
                  <c:v>1.5054572826496049E-3</c:v>
                </c:pt>
                <c:pt idx="22">
                  <c:v>1.5054572826496049E-3</c:v>
                </c:pt>
                <c:pt idx="23">
                  <c:v>1.5054572826496049E-3</c:v>
                </c:pt>
                <c:pt idx="24">
                  <c:v>1.5054572826496049E-3</c:v>
                </c:pt>
                <c:pt idx="25">
                  <c:v>1.5054572826496049E-3</c:v>
                </c:pt>
                <c:pt idx="26">
                  <c:v>1.5054572826496049E-3</c:v>
                </c:pt>
                <c:pt idx="27">
                  <c:v>1.1290929619872036E-3</c:v>
                </c:pt>
                <c:pt idx="28">
                  <c:v>1.1290929619872036E-3</c:v>
                </c:pt>
                <c:pt idx="29">
                  <c:v>1.1290929619872036E-3</c:v>
                </c:pt>
                <c:pt idx="30">
                  <c:v>1.1290929619872036E-3</c:v>
                </c:pt>
                <c:pt idx="31">
                  <c:v>1.1290929619872036E-3</c:v>
                </c:pt>
                <c:pt idx="32">
                  <c:v>1.1290929619872036E-3</c:v>
                </c:pt>
                <c:pt idx="33">
                  <c:v>1.1290929619872036E-3</c:v>
                </c:pt>
                <c:pt idx="34">
                  <c:v>1.1290929619872036E-3</c:v>
                </c:pt>
                <c:pt idx="35">
                  <c:v>1.1290929619872036E-3</c:v>
                </c:pt>
                <c:pt idx="36">
                  <c:v>1.1290929619872036E-3</c:v>
                </c:pt>
                <c:pt idx="37">
                  <c:v>1.1290929619872036E-3</c:v>
                </c:pt>
                <c:pt idx="38">
                  <c:v>1.1290929619872036E-3</c:v>
                </c:pt>
                <c:pt idx="39">
                  <c:v>1.1290929619872036E-3</c:v>
                </c:pt>
                <c:pt idx="40">
                  <c:v>1.1290929619872036E-3</c:v>
                </c:pt>
                <c:pt idx="41">
                  <c:v>7.5272864132480243E-4</c:v>
                </c:pt>
                <c:pt idx="42">
                  <c:v>7.5272864132480243E-4</c:v>
                </c:pt>
                <c:pt idx="43">
                  <c:v>7.5272864132480243E-4</c:v>
                </c:pt>
                <c:pt idx="44">
                  <c:v>7.5272864132480243E-4</c:v>
                </c:pt>
                <c:pt idx="45">
                  <c:v>7.5272864132480243E-4</c:v>
                </c:pt>
                <c:pt idx="46">
                  <c:v>7.5272864132480243E-4</c:v>
                </c:pt>
                <c:pt idx="47">
                  <c:v>7.5272864132480243E-4</c:v>
                </c:pt>
                <c:pt idx="48">
                  <c:v>7.5272864132480243E-4</c:v>
                </c:pt>
                <c:pt idx="49">
                  <c:v>7.5272864132480243E-4</c:v>
                </c:pt>
                <c:pt idx="50">
                  <c:v>7.5272864132480243E-4</c:v>
                </c:pt>
                <c:pt idx="51">
                  <c:v>7.5272864132480243E-4</c:v>
                </c:pt>
                <c:pt idx="52">
                  <c:v>7.5272864132480243E-4</c:v>
                </c:pt>
                <c:pt idx="53">
                  <c:v>7.5272864132480243E-4</c:v>
                </c:pt>
                <c:pt idx="54">
                  <c:v>7.5272864132480243E-4</c:v>
                </c:pt>
                <c:pt idx="55">
                  <c:v>7.5272864132480243E-4</c:v>
                </c:pt>
                <c:pt idx="56">
                  <c:v>7.5272864132480243E-4</c:v>
                </c:pt>
                <c:pt idx="57">
                  <c:v>7.5272864132480243E-4</c:v>
                </c:pt>
                <c:pt idx="58">
                  <c:v>7.5272864132480243E-4</c:v>
                </c:pt>
                <c:pt idx="59">
                  <c:v>7.5272864132480243E-4</c:v>
                </c:pt>
                <c:pt idx="60">
                  <c:v>7.5272864132480243E-4</c:v>
                </c:pt>
                <c:pt idx="61">
                  <c:v>7.5272864132480243E-4</c:v>
                </c:pt>
                <c:pt idx="62">
                  <c:v>7.5272864132480243E-4</c:v>
                </c:pt>
                <c:pt idx="63">
                  <c:v>7.5272864132480243E-4</c:v>
                </c:pt>
                <c:pt idx="64">
                  <c:v>7.5272864132480243E-4</c:v>
                </c:pt>
                <c:pt idx="65">
                  <c:v>3.7636432066240122E-4</c:v>
                </c:pt>
                <c:pt idx="66">
                  <c:v>3.7636432066240122E-4</c:v>
                </c:pt>
                <c:pt idx="67">
                  <c:v>3.7636432066240122E-4</c:v>
                </c:pt>
                <c:pt idx="68">
                  <c:v>3.7636432066240122E-4</c:v>
                </c:pt>
                <c:pt idx="69">
                  <c:v>3.7636432066240122E-4</c:v>
                </c:pt>
                <c:pt idx="70">
                  <c:v>3.7636432066240122E-4</c:v>
                </c:pt>
                <c:pt idx="71">
                  <c:v>3.7636432066240122E-4</c:v>
                </c:pt>
                <c:pt idx="72">
                  <c:v>3.7636432066240122E-4</c:v>
                </c:pt>
                <c:pt idx="73">
                  <c:v>3.7636432066240122E-4</c:v>
                </c:pt>
                <c:pt idx="74">
                  <c:v>3.7636432066240122E-4</c:v>
                </c:pt>
                <c:pt idx="75">
                  <c:v>3.7636432066240122E-4</c:v>
                </c:pt>
                <c:pt idx="76">
                  <c:v>3.7636432066240122E-4</c:v>
                </c:pt>
                <c:pt idx="77">
                  <c:v>3.7636432066240122E-4</c:v>
                </c:pt>
                <c:pt idx="78">
                  <c:v>3.7636432066240122E-4</c:v>
                </c:pt>
                <c:pt idx="79">
                  <c:v>3.7636432066240122E-4</c:v>
                </c:pt>
                <c:pt idx="80">
                  <c:v>3.7636432066240122E-4</c:v>
                </c:pt>
                <c:pt idx="81">
                  <c:v>3.7636432066240122E-4</c:v>
                </c:pt>
                <c:pt idx="82">
                  <c:v>3.7636432066240122E-4</c:v>
                </c:pt>
                <c:pt idx="83">
                  <c:v>3.7636432066240122E-4</c:v>
                </c:pt>
                <c:pt idx="84">
                  <c:v>3.7636432066240122E-4</c:v>
                </c:pt>
                <c:pt idx="85">
                  <c:v>3.7636432066240122E-4</c:v>
                </c:pt>
                <c:pt idx="86">
                  <c:v>3.7636432066240122E-4</c:v>
                </c:pt>
                <c:pt idx="87">
                  <c:v>3.7636432066240122E-4</c:v>
                </c:pt>
                <c:pt idx="88">
                  <c:v>3.7636432066240122E-4</c:v>
                </c:pt>
                <c:pt idx="89">
                  <c:v>3.7636432066240122E-4</c:v>
                </c:pt>
                <c:pt idx="90">
                  <c:v>3.7636432066240122E-4</c:v>
                </c:pt>
                <c:pt idx="91">
                  <c:v>3.7636432066240122E-4</c:v>
                </c:pt>
                <c:pt idx="92">
                  <c:v>3.7636432066240122E-4</c:v>
                </c:pt>
                <c:pt idx="93">
                  <c:v>3.7636432066240122E-4</c:v>
                </c:pt>
                <c:pt idx="94">
                  <c:v>3.7636432066240122E-4</c:v>
                </c:pt>
                <c:pt idx="95">
                  <c:v>3.7636432066240122E-4</c:v>
                </c:pt>
                <c:pt idx="96">
                  <c:v>3.7636432066240122E-4</c:v>
                </c:pt>
                <c:pt idx="97">
                  <c:v>3.7636432066240122E-4</c:v>
                </c:pt>
                <c:pt idx="98">
                  <c:v>3.7636432066240122E-4</c:v>
                </c:pt>
                <c:pt idx="99">
                  <c:v>3.7636432066240122E-4</c:v>
                </c:pt>
                <c:pt idx="100">
                  <c:v>3.7636432066240122E-4</c:v>
                </c:pt>
                <c:pt idx="101">
                  <c:v>3.7636432066240122E-4</c:v>
                </c:pt>
                <c:pt idx="102">
                  <c:v>3.7636432066240122E-4</c:v>
                </c:pt>
                <c:pt idx="103">
                  <c:v>3.7636432066240122E-4</c:v>
                </c:pt>
                <c:pt idx="104">
                  <c:v>3.7636432066240122E-4</c:v>
                </c:pt>
                <c:pt idx="105">
                  <c:v>3.7636432066240122E-4</c:v>
                </c:pt>
                <c:pt idx="106">
                  <c:v>3.7636432066240122E-4</c:v>
                </c:pt>
                <c:pt idx="107">
                  <c:v>3.7636432066240122E-4</c:v>
                </c:pt>
                <c:pt idx="108">
                  <c:v>3.7636432066240122E-4</c:v>
                </c:pt>
                <c:pt idx="109">
                  <c:v>3.7636432066240122E-4</c:v>
                </c:pt>
                <c:pt idx="110">
                  <c:v>3.7636432066240122E-4</c:v>
                </c:pt>
                <c:pt idx="111">
                  <c:v>3.7636432066240122E-4</c:v>
                </c:pt>
                <c:pt idx="112">
                  <c:v>3.7636432066240122E-4</c:v>
                </c:pt>
                <c:pt idx="113">
                  <c:v>3.7636432066240122E-4</c:v>
                </c:pt>
                <c:pt idx="114">
                  <c:v>3.7636432066240122E-4</c:v>
                </c:pt>
                <c:pt idx="115">
                  <c:v>3.7636432066240122E-4</c:v>
                </c:pt>
                <c:pt idx="116">
                  <c:v>3.7636432066240122E-4</c:v>
                </c:pt>
                <c:pt idx="117">
                  <c:v>3.7636432066240122E-4</c:v>
                </c:pt>
                <c:pt idx="118">
                  <c:v>3.7636432066240122E-4</c:v>
                </c:pt>
                <c:pt idx="119">
                  <c:v>3.7636432066240122E-4</c:v>
                </c:pt>
                <c:pt idx="120">
                  <c:v>3.7636432066240122E-4</c:v>
                </c:pt>
                <c:pt idx="121">
                  <c:v>3.7636432066240122E-4</c:v>
                </c:pt>
                <c:pt idx="122">
                  <c:v>3.7636432066240122E-4</c:v>
                </c:pt>
                <c:pt idx="123">
                  <c:v>3.7636432066240122E-4</c:v>
                </c:pt>
                <c:pt idx="124">
                  <c:v>3.7636432066240122E-4</c:v>
                </c:pt>
                <c:pt idx="125">
                  <c:v>3.7636432066240122E-4</c:v>
                </c:pt>
                <c:pt idx="126">
                  <c:v>3.7636432066240122E-4</c:v>
                </c:pt>
                <c:pt idx="127">
                  <c:v>3.7636432066240122E-4</c:v>
                </c:pt>
                <c:pt idx="128">
                  <c:v>3.7636432066240122E-4</c:v>
                </c:pt>
                <c:pt idx="129">
                  <c:v>3.7636432066240122E-4</c:v>
                </c:pt>
                <c:pt idx="130">
                  <c:v>3.7636432066240122E-4</c:v>
                </c:pt>
                <c:pt idx="131">
                  <c:v>3.7636432066240122E-4</c:v>
                </c:pt>
                <c:pt idx="132">
                  <c:v>3.7636432066240122E-4</c:v>
                </c:pt>
                <c:pt idx="133">
                  <c:v>3.7636432066240122E-4</c:v>
                </c:pt>
                <c:pt idx="134">
                  <c:v>3.7636432066240122E-4</c:v>
                </c:pt>
                <c:pt idx="135">
                  <c:v>3.7636432066240122E-4</c:v>
                </c:pt>
                <c:pt idx="136">
                  <c:v>3.7636432066240122E-4</c:v>
                </c:pt>
                <c:pt idx="137">
                  <c:v>3.7636432066240122E-4</c:v>
                </c:pt>
                <c:pt idx="138">
                  <c:v>3.7636432066240122E-4</c:v>
                </c:pt>
                <c:pt idx="139">
                  <c:v>3.7636432066240122E-4</c:v>
                </c:pt>
                <c:pt idx="140">
                  <c:v>3.7636432066240122E-4</c:v>
                </c:pt>
                <c:pt idx="141">
                  <c:v>3.7636432066240122E-4</c:v>
                </c:pt>
                <c:pt idx="142">
                  <c:v>3.7636432066240122E-4</c:v>
                </c:pt>
                <c:pt idx="143">
                  <c:v>3.7636432066240122E-4</c:v>
                </c:pt>
                <c:pt idx="144">
                  <c:v>3.7636432066240122E-4</c:v>
                </c:pt>
                <c:pt idx="145">
                  <c:v>3.7636432066240122E-4</c:v>
                </c:pt>
                <c:pt idx="146">
                  <c:v>3.7636432066240122E-4</c:v>
                </c:pt>
                <c:pt idx="147">
                  <c:v>3.7636432066240122E-4</c:v>
                </c:pt>
                <c:pt idx="148">
                  <c:v>3.7636432066240122E-4</c:v>
                </c:pt>
                <c:pt idx="149">
                  <c:v>3.7636432066240122E-4</c:v>
                </c:pt>
                <c:pt idx="150">
                  <c:v>3.7636432066240122E-4</c:v>
                </c:pt>
                <c:pt idx="151">
                  <c:v>3.7636432066240122E-4</c:v>
                </c:pt>
                <c:pt idx="152">
                  <c:v>3.7636432066240122E-4</c:v>
                </c:pt>
                <c:pt idx="153">
                  <c:v>3.7636432066240122E-4</c:v>
                </c:pt>
                <c:pt idx="154">
                  <c:v>3.7636432066240122E-4</c:v>
                </c:pt>
                <c:pt idx="155">
                  <c:v>3.7636432066240122E-4</c:v>
                </c:pt>
                <c:pt idx="156">
                  <c:v>3.7636432066240122E-4</c:v>
                </c:pt>
                <c:pt idx="157">
                  <c:v>3.7636432066240122E-4</c:v>
                </c:pt>
                <c:pt idx="158">
                  <c:v>3.7636432066240122E-4</c:v>
                </c:pt>
                <c:pt idx="159">
                  <c:v>3.7636432066240122E-4</c:v>
                </c:pt>
                <c:pt idx="160">
                  <c:v>3.7636432066240122E-4</c:v>
                </c:pt>
                <c:pt idx="161">
                  <c:v>3.7636432066240122E-4</c:v>
                </c:pt>
                <c:pt idx="162">
                  <c:v>3.7636432066240122E-4</c:v>
                </c:pt>
                <c:pt idx="163">
                  <c:v>3.7636432066240122E-4</c:v>
                </c:pt>
                <c:pt idx="164">
                  <c:v>3.7636432066240122E-4</c:v>
                </c:pt>
                <c:pt idx="165">
                  <c:v>3.7636432066240122E-4</c:v>
                </c:pt>
                <c:pt idx="166">
                  <c:v>3.7636432066240122E-4</c:v>
                </c:pt>
                <c:pt idx="167">
                  <c:v>3.7636432066240122E-4</c:v>
                </c:pt>
                <c:pt idx="168">
                  <c:v>3.7636432066240122E-4</c:v>
                </c:pt>
                <c:pt idx="169">
                  <c:v>3.7636432066240122E-4</c:v>
                </c:pt>
                <c:pt idx="170">
                  <c:v>3.7636432066240122E-4</c:v>
                </c:pt>
                <c:pt idx="171">
                  <c:v>3.7636432066240122E-4</c:v>
                </c:pt>
                <c:pt idx="172">
                  <c:v>3.7636432066240122E-4</c:v>
                </c:pt>
                <c:pt idx="173">
                  <c:v>3.7636432066240122E-4</c:v>
                </c:pt>
                <c:pt idx="174">
                  <c:v>3.7636432066240122E-4</c:v>
                </c:pt>
                <c:pt idx="175">
                  <c:v>3.7636432066240122E-4</c:v>
                </c:pt>
                <c:pt idx="176">
                  <c:v>3.7636432066240122E-4</c:v>
                </c:pt>
                <c:pt idx="177">
                  <c:v>3.7636432066240122E-4</c:v>
                </c:pt>
                <c:pt idx="178">
                  <c:v>3.7636432066240122E-4</c:v>
                </c:pt>
                <c:pt idx="179">
                  <c:v>3.7636432066240122E-4</c:v>
                </c:pt>
                <c:pt idx="180">
                  <c:v>3.7636432066240122E-4</c:v>
                </c:pt>
                <c:pt idx="181">
                  <c:v>3.7636432066240122E-4</c:v>
                </c:pt>
                <c:pt idx="182">
                  <c:v>3.7636432066240122E-4</c:v>
                </c:pt>
                <c:pt idx="183">
                  <c:v>3.7636432066240122E-4</c:v>
                </c:pt>
                <c:pt idx="184">
                  <c:v>3.7636432066240122E-4</c:v>
                </c:pt>
                <c:pt idx="185">
                  <c:v>3.7636432066240122E-4</c:v>
                </c:pt>
                <c:pt idx="186">
                  <c:v>3.7636432066240122E-4</c:v>
                </c:pt>
                <c:pt idx="187">
                  <c:v>3.7636432066240122E-4</c:v>
                </c:pt>
                <c:pt idx="188">
                  <c:v>3.7636432066240122E-4</c:v>
                </c:pt>
                <c:pt idx="189">
                  <c:v>3.7636432066240122E-4</c:v>
                </c:pt>
                <c:pt idx="190">
                  <c:v>3.7636432066240122E-4</c:v>
                </c:pt>
                <c:pt idx="191">
                  <c:v>3.7636432066240122E-4</c:v>
                </c:pt>
                <c:pt idx="192">
                  <c:v>3.7636432066240122E-4</c:v>
                </c:pt>
                <c:pt idx="193">
                  <c:v>3.7636432066240122E-4</c:v>
                </c:pt>
                <c:pt idx="194">
                  <c:v>3.7636432066240122E-4</c:v>
                </c:pt>
                <c:pt idx="195">
                  <c:v>3.7636432066240122E-4</c:v>
                </c:pt>
                <c:pt idx="196">
                  <c:v>3.7636432066240122E-4</c:v>
                </c:pt>
                <c:pt idx="197">
                  <c:v>3.7636432066240122E-4</c:v>
                </c:pt>
                <c:pt idx="198">
                  <c:v>3.7636432066240122E-4</c:v>
                </c:pt>
                <c:pt idx="199">
                  <c:v>3.7636432066240122E-4</c:v>
                </c:pt>
                <c:pt idx="200">
                  <c:v>3.7636432066240122E-4</c:v>
                </c:pt>
                <c:pt idx="201">
                  <c:v>3.7636432066240122E-4</c:v>
                </c:pt>
                <c:pt idx="202">
                  <c:v>3.7636432066240122E-4</c:v>
                </c:pt>
                <c:pt idx="203">
                  <c:v>3.7636432066240122E-4</c:v>
                </c:pt>
                <c:pt idx="204">
                  <c:v>3.7636432066240122E-4</c:v>
                </c:pt>
                <c:pt idx="205">
                  <c:v>3.7636432066240122E-4</c:v>
                </c:pt>
                <c:pt idx="206">
                  <c:v>3.7636432066240122E-4</c:v>
                </c:pt>
                <c:pt idx="207">
                  <c:v>3.7636432066240122E-4</c:v>
                </c:pt>
                <c:pt idx="208">
                  <c:v>3.7636432066240122E-4</c:v>
                </c:pt>
                <c:pt idx="209">
                  <c:v>3.7636432066240122E-4</c:v>
                </c:pt>
                <c:pt idx="210">
                  <c:v>3.7636432066240122E-4</c:v>
                </c:pt>
                <c:pt idx="211">
                  <c:v>3.7636432066240122E-4</c:v>
                </c:pt>
                <c:pt idx="212">
                  <c:v>3.7636432066240122E-4</c:v>
                </c:pt>
                <c:pt idx="213">
                  <c:v>3.7636432066240122E-4</c:v>
                </c:pt>
                <c:pt idx="214">
                  <c:v>3.7636432066240122E-4</c:v>
                </c:pt>
                <c:pt idx="215">
                  <c:v>3.7636432066240122E-4</c:v>
                </c:pt>
                <c:pt idx="216">
                  <c:v>3.7636432066240122E-4</c:v>
                </c:pt>
                <c:pt idx="217">
                  <c:v>3.7636432066240122E-4</c:v>
                </c:pt>
                <c:pt idx="218">
                  <c:v>3.7636432066240122E-4</c:v>
                </c:pt>
                <c:pt idx="219">
                  <c:v>3.7636432066240122E-4</c:v>
                </c:pt>
                <c:pt idx="220">
                  <c:v>3.7636432066240122E-4</c:v>
                </c:pt>
                <c:pt idx="221">
                  <c:v>3.7636432066240122E-4</c:v>
                </c:pt>
                <c:pt idx="222">
                  <c:v>3.7636432066240122E-4</c:v>
                </c:pt>
                <c:pt idx="223">
                  <c:v>3.7636432066240122E-4</c:v>
                </c:pt>
                <c:pt idx="224">
                  <c:v>3.7636432066240122E-4</c:v>
                </c:pt>
                <c:pt idx="225">
                  <c:v>3.7636432066240122E-4</c:v>
                </c:pt>
                <c:pt idx="226">
                  <c:v>3.7636432066240122E-4</c:v>
                </c:pt>
                <c:pt idx="227">
                  <c:v>3.7636432066240122E-4</c:v>
                </c:pt>
                <c:pt idx="228">
                  <c:v>3.7636432066240122E-4</c:v>
                </c:pt>
                <c:pt idx="229">
                  <c:v>3.7636432066240122E-4</c:v>
                </c:pt>
                <c:pt idx="230">
                  <c:v>3.7636432066240122E-4</c:v>
                </c:pt>
                <c:pt idx="231">
                  <c:v>3.7636432066240122E-4</c:v>
                </c:pt>
                <c:pt idx="232">
                  <c:v>3.7636432066240122E-4</c:v>
                </c:pt>
                <c:pt idx="233">
                  <c:v>3.7636432066240122E-4</c:v>
                </c:pt>
                <c:pt idx="234">
                  <c:v>3.7636432066240122E-4</c:v>
                </c:pt>
                <c:pt idx="235">
                  <c:v>3.7636432066240122E-4</c:v>
                </c:pt>
                <c:pt idx="236">
                  <c:v>3.7636432066240122E-4</c:v>
                </c:pt>
                <c:pt idx="237">
                  <c:v>3.7636432066240122E-4</c:v>
                </c:pt>
                <c:pt idx="238">
                  <c:v>3.7636432066240122E-4</c:v>
                </c:pt>
                <c:pt idx="239">
                  <c:v>3.7636432066240122E-4</c:v>
                </c:pt>
                <c:pt idx="240">
                  <c:v>3.7636432066240122E-4</c:v>
                </c:pt>
                <c:pt idx="241">
                  <c:v>3.7636432066240122E-4</c:v>
                </c:pt>
                <c:pt idx="242">
                  <c:v>3.7636432066240122E-4</c:v>
                </c:pt>
                <c:pt idx="243">
                  <c:v>3.7636432066240122E-4</c:v>
                </c:pt>
                <c:pt idx="244">
                  <c:v>3.7636432066240122E-4</c:v>
                </c:pt>
                <c:pt idx="245">
                  <c:v>3.7636432066240122E-4</c:v>
                </c:pt>
                <c:pt idx="246">
                  <c:v>3.7636432066240122E-4</c:v>
                </c:pt>
                <c:pt idx="247">
                  <c:v>3.7636432066240122E-4</c:v>
                </c:pt>
                <c:pt idx="248">
                  <c:v>3.7636432066240122E-4</c:v>
                </c:pt>
                <c:pt idx="249">
                  <c:v>3.7636432066240122E-4</c:v>
                </c:pt>
                <c:pt idx="250">
                  <c:v>3.7636432066240122E-4</c:v>
                </c:pt>
                <c:pt idx="251">
                  <c:v>3.7636432066240122E-4</c:v>
                </c:pt>
                <c:pt idx="252">
                  <c:v>3.7636432066240122E-4</c:v>
                </c:pt>
                <c:pt idx="253">
                  <c:v>3.7636432066240122E-4</c:v>
                </c:pt>
                <c:pt idx="254">
                  <c:v>3.7636432066240122E-4</c:v>
                </c:pt>
                <c:pt idx="255">
                  <c:v>3.7636432066240122E-4</c:v>
                </c:pt>
                <c:pt idx="256">
                  <c:v>3.7636432066240122E-4</c:v>
                </c:pt>
                <c:pt idx="257">
                  <c:v>3.7636432066240122E-4</c:v>
                </c:pt>
                <c:pt idx="258">
                  <c:v>3.7636432066240122E-4</c:v>
                </c:pt>
                <c:pt idx="259">
                  <c:v>3.7636432066240122E-4</c:v>
                </c:pt>
                <c:pt idx="260">
                  <c:v>3.7636432066240122E-4</c:v>
                </c:pt>
                <c:pt idx="261">
                  <c:v>3.7636432066240122E-4</c:v>
                </c:pt>
                <c:pt idx="262">
                  <c:v>3.7636432066240122E-4</c:v>
                </c:pt>
                <c:pt idx="263">
                  <c:v>3.7636432066240122E-4</c:v>
                </c:pt>
                <c:pt idx="264">
                  <c:v>3.7636432066240122E-4</c:v>
                </c:pt>
                <c:pt idx="265">
                  <c:v>3.7636432066240122E-4</c:v>
                </c:pt>
                <c:pt idx="266">
                  <c:v>3.7636432066240122E-4</c:v>
                </c:pt>
                <c:pt idx="267">
                  <c:v>3.7636432066240122E-4</c:v>
                </c:pt>
                <c:pt idx="268">
                  <c:v>3.7636432066240122E-4</c:v>
                </c:pt>
                <c:pt idx="269">
                  <c:v>3.7636432066240122E-4</c:v>
                </c:pt>
                <c:pt idx="270">
                  <c:v>3.7636432066240122E-4</c:v>
                </c:pt>
                <c:pt idx="271">
                  <c:v>3.7636432066240122E-4</c:v>
                </c:pt>
                <c:pt idx="272">
                  <c:v>3.7636432066240122E-4</c:v>
                </c:pt>
                <c:pt idx="273">
                  <c:v>3.7636432066240122E-4</c:v>
                </c:pt>
                <c:pt idx="274">
                  <c:v>3.7636432066240122E-4</c:v>
                </c:pt>
                <c:pt idx="275">
                  <c:v>3.7636432066240122E-4</c:v>
                </c:pt>
                <c:pt idx="276">
                  <c:v>3.7636432066240122E-4</c:v>
                </c:pt>
                <c:pt idx="277">
                  <c:v>3.7636432066240122E-4</c:v>
                </c:pt>
                <c:pt idx="278">
                  <c:v>3.7636432066240122E-4</c:v>
                </c:pt>
                <c:pt idx="279">
                  <c:v>3.7636432066240122E-4</c:v>
                </c:pt>
                <c:pt idx="280">
                  <c:v>3.7636432066240122E-4</c:v>
                </c:pt>
                <c:pt idx="281">
                  <c:v>3.7636432066240122E-4</c:v>
                </c:pt>
                <c:pt idx="282">
                  <c:v>3.7636432066240122E-4</c:v>
                </c:pt>
                <c:pt idx="283">
                  <c:v>3.7636432066240122E-4</c:v>
                </c:pt>
                <c:pt idx="284">
                  <c:v>3.7636432066240122E-4</c:v>
                </c:pt>
                <c:pt idx="285">
                  <c:v>3.7636432066240122E-4</c:v>
                </c:pt>
                <c:pt idx="286">
                  <c:v>3.7636432066240122E-4</c:v>
                </c:pt>
                <c:pt idx="287">
                  <c:v>3.7636432066240122E-4</c:v>
                </c:pt>
                <c:pt idx="288">
                  <c:v>3.7636432066240122E-4</c:v>
                </c:pt>
                <c:pt idx="289">
                  <c:v>3.7636432066240122E-4</c:v>
                </c:pt>
                <c:pt idx="290">
                  <c:v>3.7636432066240122E-4</c:v>
                </c:pt>
                <c:pt idx="291">
                  <c:v>3.7636432066240122E-4</c:v>
                </c:pt>
                <c:pt idx="292">
                  <c:v>3.7636432066240122E-4</c:v>
                </c:pt>
                <c:pt idx="293">
                  <c:v>3.7636432066240122E-4</c:v>
                </c:pt>
                <c:pt idx="294">
                  <c:v>3.7636432066240122E-4</c:v>
                </c:pt>
                <c:pt idx="295">
                  <c:v>3.7636432066240122E-4</c:v>
                </c:pt>
                <c:pt idx="296">
                  <c:v>3.7636432066240122E-4</c:v>
                </c:pt>
                <c:pt idx="297">
                  <c:v>3.7636432066240122E-4</c:v>
                </c:pt>
                <c:pt idx="298">
                  <c:v>3.7636432066240122E-4</c:v>
                </c:pt>
                <c:pt idx="299">
                  <c:v>3.7636432066240122E-4</c:v>
                </c:pt>
                <c:pt idx="300">
                  <c:v>3.7636432066240122E-4</c:v>
                </c:pt>
                <c:pt idx="301">
                  <c:v>3.7636432066240122E-4</c:v>
                </c:pt>
                <c:pt idx="302">
                  <c:v>3.7636432066240122E-4</c:v>
                </c:pt>
                <c:pt idx="303">
                  <c:v>3.7636432066240122E-4</c:v>
                </c:pt>
                <c:pt idx="304">
                  <c:v>3.7636432066240122E-4</c:v>
                </c:pt>
                <c:pt idx="305">
                  <c:v>3.7636432066240122E-4</c:v>
                </c:pt>
                <c:pt idx="306">
                  <c:v>3.7636432066240122E-4</c:v>
                </c:pt>
                <c:pt idx="307">
                  <c:v>3.7636432066240122E-4</c:v>
                </c:pt>
                <c:pt idx="308">
                  <c:v>3.7636432066240122E-4</c:v>
                </c:pt>
                <c:pt idx="309">
                  <c:v>3.7636432066240122E-4</c:v>
                </c:pt>
                <c:pt idx="310">
                  <c:v>3.7636432066240122E-4</c:v>
                </c:pt>
                <c:pt idx="311">
                  <c:v>3.7636432066240122E-4</c:v>
                </c:pt>
                <c:pt idx="312">
                  <c:v>3.7636432066240122E-4</c:v>
                </c:pt>
                <c:pt idx="313">
                  <c:v>3.7636432066240122E-4</c:v>
                </c:pt>
                <c:pt idx="314">
                  <c:v>3.7636432066240122E-4</c:v>
                </c:pt>
                <c:pt idx="315">
                  <c:v>3.7636432066240122E-4</c:v>
                </c:pt>
                <c:pt idx="316">
                  <c:v>3.7636432066240122E-4</c:v>
                </c:pt>
                <c:pt idx="317">
                  <c:v>3.7636432066240122E-4</c:v>
                </c:pt>
                <c:pt idx="318">
                  <c:v>3.7636432066240122E-4</c:v>
                </c:pt>
                <c:pt idx="319">
                  <c:v>3.7636432066240122E-4</c:v>
                </c:pt>
                <c:pt idx="320">
                  <c:v>3.7636432066240122E-4</c:v>
                </c:pt>
                <c:pt idx="321">
                  <c:v>3.7636432066240122E-4</c:v>
                </c:pt>
                <c:pt idx="322">
                  <c:v>3.7636432066240122E-4</c:v>
                </c:pt>
                <c:pt idx="323">
                  <c:v>3.7636432066240122E-4</c:v>
                </c:pt>
                <c:pt idx="324">
                  <c:v>3.7636432066240122E-4</c:v>
                </c:pt>
                <c:pt idx="325">
                  <c:v>3.7636432066240122E-4</c:v>
                </c:pt>
                <c:pt idx="326">
                  <c:v>3.7636432066240122E-4</c:v>
                </c:pt>
                <c:pt idx="327">
                  <c:v>3.7636432066240122E-4</c:v>
                </c:pt>
                <c:pt idx="328">
                  <c:v>3.7636432066240122E-4</c:v>
                </c:pt>
                <c:pt idx="329">
                  <c:v>3.7636432066240122E-4</c:v>
                </c:pt>
                <c:pt idx="330">
                  <c:v>3.7636432066240122E-4</c:v>
                </c:pt>
                <c:pt idx="331">
                  <c:v>3.7636432066240122E-4</c:v>
                </c:pt>
                <c:pt idx="332">
                  <c:v>3.7636432066240122E-4</c:v>
                </c:pt>
                <c:pt idx="333">
                  <c:v>3.7636432066240122E-4</c:v>
                </c:pt>
                <c:pt idx="334">
                  <c:v>3.7636432066240122E-4</c:v>
                </c:pt>
                <c:pt idx="335">
                  <c:v>3.7636432066240122E-4</c:v>
                </c:pt>
                <c:pt idx="336">
                  <c:v>3.7636432066240122E-4</c:v>
                </c:pt>
                <c:pt idx="337">
                  <c:v>3.7636432066240122E-4</c:v>
                </c:pt>
                <c:pt idx="338">
                  <c:v>3.7636432066240122E-4</c:v>
                </c:pt>
              </c:numCache>
            </c:numRef>
          </c:val>
        </c:ser>
        <c:ser>
          <c:idx val="0"/>
          <c:order val="0"/>
          <c:dPt>
            <c:idx val="1"/>
            <c:spPr>
              <a:solidFill>
                <a:srgbClr val="FFC000"/>
              </a:solidFill>
            </c:spPr>
          </c:dPt>
          <c:val>
            <c:numRef>
              <c:f>'N. tomentosiformis'!$D$2:$D$205</c:f>
              <c:numCache>
                <c:formatCode>General</c:formatCode>
                <c:ptCount val="204"/>
                <c:pt idx="0">
                  <c:v>0.74095878889823386</c:v>
                </c:pt>
                <c:pt idx="1">
                  <c:v>9.2514718250630776E-3</c:v>
                </c:pt>
                <c:pt idx="2">
                  <c:v>7.569386038687973E-3</c:v>
                </c:pt>
                <c:pt idx="3">
                  <c:v>5.8873002523128683E-3</c:v>
                </c:pt>
                <c:pt idx="4">
                  <c:v>5.0462573591253156E-3</c:v>
                </c:pt>
                <c:pt idx="5">
                  <c:v>5.0462573591253156E-3</c:v>
                </c:pt>
                <c:pt idx="6">
                  <c:v>5.0462573591253156E-3</c:v>
                </c:pt>
                <c:pt idx="7">
                  <c:v>4.2052144659377629E-3</c:v>
                </c:pt>
                <c:pt idx="8">
                  <c:v>4.2052144659377629E-3</c:v>
                </c:pt>
                <c:pt idx="9">
                  <c:v>4.2052144659377629E-3</c:v>
                </c:pt>
                <c:pt idx="10">
                  <c:v>3.3641715727502101E-3</c:v>
                </c:pt>
                <c:pt idx="11">
                  <c:v>3.3641715727502101E-3</c:v>
                </c:pt>
                <c:pt idx="12">
                  <c:v>3.3641715727502101E-3</c:v>
                </c:pt>
                <c:pt idx="13">
                  <c:v>2.5231286795626578E-3</c:v>
                </c:pt>
                <c:pt idx="14">
                  <c:v>2.5231286795626578E-3</c:v>
                </c:pt>
                <c:pt idx="15">
                  <c:v>2.5231286795626578E-3</c:v>
                </c:pt>
                <c:pt idx="16">
                  <c:v>2.5231286795626578E-3</c:v>
                </c:pt>
                <c:pt idx="17">
                  <c:v>2.5231286795626578E-3</c:v>
                </c:pt>
                <c:pt idx="18">
                  <c:v>2.5231286795626578E-3</c:v>
                </c:pt>
                <c:pt idx="19">
                  <c:v>2.5231286795626578E-3</c:v>
                </c:pt>
                <c:pt idx="20">
                  <c:v>2.5231286795626578E-3</c:v>
                </c:pt>
                <c:pt idx="21">
                  <c:v>2.5231286795626578E-3</c:v>
                </c:pt>
                <c:pt idx="22">
                  <c:v>2.5231286795626578E-3</c:v>
                </c:pt>
                <c:pt idx="23">
                  <c:v>1.6820857863751051E-3</c:v>
                </c:pt>
                <c:pt idx="24">
                  <c:v>1.6820857863751051E-3</c:v>
                </c:pt>
                <c:pt idx="25">
                  <c:v>1.6820857863751051E-3</c:v>
                </c:pt>
                <c:pt idx="26">
                  <c:v>1.6820857863751051E-3</c:v>
                </c:pt>
                <c:pt idx="27">
                  <c:v>1.6820857863751051E-3</c:v>
                </c:pt>
                <c:pt idx="28">
                  <c:v>1.6820857863751051E-3</c:v>
                </c:pt>
                <c:pt idx="29">
                  <c:v>1.6820857863751051E-3</c:v>
                </c:pt>
                <c:pt idx="30">
                  <c:v>1.6820857863751051E-3</c:v>
                </c:pt>
                <c:pt idx="31">
                  <c:v>1.6820857863751051E-3</c:v>
                </c:pt>
                <c:pt idx="32">
                  <c:v>1.6820857863751051E-3</c:v>
                </c:pt>
                <c:pt idx="33">
                  <c:v>1.6820857863751051E-3</c:v>
                </c:pt>
                <c:pt idx="34">
                  <c:v>1.6820857863751051E-3</c:v>
                </c:pt>
                <c:pt idx="35">
                  <c:v>1.6820857863751051E-3</c:v>
                </c:pt>
                <c:pt idx="36">
                  <c:v>1.6820857863751051E-3</c:v>
                </c:pt>
                <c:pt idx="37">
                  <c:v>1.6820857863751051E-3</c:v>
                </c:pt>
                <c:pt idx="38">
                  <c:v>1.6820857863751051E-3</c:v>
                </c:pt>
                <c:pt idx="39">
                  <c:v>1.6820857863751051E-3</c:v>
                </c:pt>
                <c:pt idx="40">
                  <c:v>1.6820857863751051E-3</c:v>
                </c:pt>
                <c:pt idx="41">
                  <c:v>1.6820857863751051E-3</c:v>
                </c:pt>
                <c:pt idx="42">
                  <c:v>1.6820857863751051E-3</c:v>
                </c:pt>
                <c:pt idx="43">
                  <c:v>1.6820857863751051E-3</c:v>
                </c:pt>
                <c:pt idx="44">
                  <c:v>1.6820857863751051E-3</c:v>
                </c:pt>
                <c:pt idx="45">
                  <c:v>1.6820857863751051E-3</c:v>
                </c:pt>
                <c:pt idx="46">
                  <c:v>1.6820857863751051E-3</c:v>
                </c:pt>
                <c:pt idx="47">
                  <c:v>1.6820857863751051E-3</c:v>
                </c:pt>
                <c:pt idx="48">
                  <c:v>8.4104289318755253E-4</c:v>
                </c:pt>
                <c:pt idx="49">
                  <c:v>8.4104289318755253E-4</c:v>
                </c:pt>
                <c:pt idx="50">
                  <c:v>8.4104289318755253E-4</c:v>
                </c:pt>
                <c:pt idx="51">
                  <c:v>8.4104289318755253E-4</c:v>
                </c:pt>
                <c:pt idx="52">
                  <c:v>8.4104289318755253E-4</c:v>
                </c:pt>
                <c:pt idx="53">
                  <c:v>8.4104289318755253E-4</c:v>
                </c:pt>
                <c:pt idx="54">
                  <c:v>8.4104289318755253E-4</c:v>
                </c:pt>
                <c:pt idx="55">
                  <c:v>8.4104289318755253E-4</c:v>
                </c:pt>
                <c:pt idx="56">
                  <c:v>8.4104289318755253E-4</c:v>
                </c:pt>
                <c:pt idx="57">
                  <c:v>8.4104289318755253E-4</c:v>
                </c:pt>
                <c:pt idx="58">
                  <c:v>8.4104289318755253E-4</c:v>
                </c:pt>
                <c:pt idx="59">
                  <c:v>8.4104289318755253E-4</c:v>
                </c:pt>
                <c:pt idx="60">
                  <c:v>8.4104289318755253E-4</c:v>
                </c:pt>
                <c:pt idx="61">
                  <c:v>8.4104289318755253E-4</c:v>
                </c:pt>
                <c:pt idx="62">
                  <c:v>8.4104289318755253E-4</c:v>
                </c:pt>
                <c:pt idx="63">
                  <c:v>8.4104289318755253E-4</c:v>
                </c:pt>
                <c:pt idx="64">
                  <c:v>8.4104289318755253E-4</c:v>
                </c:pt>
                <c:pt idx="65">
                  <c:v>8.4104289318755253E-4</c:v>
                </c:pt>
                <c:pt idx="66">
                  <c:v>8.4104289318755253E-4</c:v>
                </c:pt>
                <c:pt idx="67">
                  <c:v>8.4104289318755253E-4</c:v>
                </c:pt>
                <c:pt idx="68">
                  <c:v>8.4104289318755253E-4</c:v>
                </c:pt>
                <c:pt idx="69">
                  <c:v>8.4104289318755253E-4</c:v>
                </c:pt>
                <c:pt idx="70">
                  <c:v>8.4104289318755253E-4</c:v>
                </c:pt>
                <c:pt idx="71">
                  <c:v>8.4104289318755253E-4</c:v>
                </c:pt>
                <c:pt idx="72">
                  <c:v>8.4104289318755253E-4</c:v>
                </c:pt>
                <c:pt idx="73">
                  <c:v>8.4104289318755253E-4</c:v>
                </c:pt>
                <c:pt idx="74">
                  <c:v>8.4104289318755253E-4</c:v>
                </c:pt>
                <c:pt idx="75">
                  <c:v>8.4104289318755253E-4</c:v>
                </c:pt>
                <c:pt idx="76">
                  <c:v>8.4104289318755253E-4</c:v>
                </c:pt>
                <c:pt idx="77">
                  <c:v>8.4104289318755253E-4</c:v>
                </c:pt>
                <c:pt idx="78">
                  <c:v>8.4104289318755253E-4</c:v>
                </c:pt>
                <c:pt idx="79">
                  <c:v>8.4104289318755253E-4</c:v>
                </c:pt>
                <c:pt idx="80">
                  <c:v>8.4104289318755253E-4</c:v>
                </c:pt>
                <c:pt idx="81">
                  <c:v>8.4104289318755253E-4</c:v>
                </c:pt>
                <c:pt idx="82">
                  <c:v>8.4104289318755253E-4</c:v>
                </c:pt>
                <c:pt idx="83">
                  <c:v>8.4104289318755253E-4</c:v>
                </c:pt>
                <c:pt idx="84">
                  <c:v>8.4104289318755253E-4</c:v>
                </c:pt>
                <c:pt idx="85">
                  <c:v>8.4104289318755253E-4</c:v>
                </c:pt>
                <c:pt idx="86">
                  <c:v>8.4104289318755253E-4</c:v>
                </c:pt>
                <c:pt idx="87">
                  <c:v>8.4104289318755253E-4</c:v>
                </c:pt>
                <c:pt idx="88">
                  <c:v>8.4104289318755253E-4</c:v>
                </c:pt>
                <c:pt idx="89">
                  <c:v>8.4104289318755253E-4</c:v>
                </c:pt>
                <c:pt idx="90">
                  <c:v>8.4104289318755253E-4</c:v>
                </c:pt>
                <c:pt idx="91">
                  <c:v>8.4104289318755253E-4</c:v>
                </c:pt>
                <c:pt idx="92">
                  <c:v>8.4104289318755253E-4</c:v>
                </c:pt>
                <c:pt idx="93">
                  <c:v>8.4104289318755253E-4</c:v>
                </c:pt>
                <c:pt idx="94">
                  <c:v>8.4104289318755253E-4</c:v>
                </c:pt>
                <c:pt idx="95">
                  <c:v>8.4104289318755253E-4</c:v>
                </c:pt>
                <c:pt idx="96">
                  <c:v>8.4104289318755253E-4</c:v>
                </c:pt>
                <c:pt idx="97">
                  <c:v>8.4104289318755253E-4</c:v>
                </c:pt>
                <c:pt idx="98">
                  <c:v>8.4104289318755253E-4</c:v>
                </c:pt>
                <c:pt idx="99">
                  <c:v>8.4104289318755253E-4</c:v>
                </c:pt>
                <c:pt idx="100">
                  <c:v>8.4104289318755253E-4</c:v>
                </c:pt>
                <c:pt idx="101">
                  <c:v>8.4104289318755253E-4</c:v>
                </c:pt>
                <c:pt idx="102">
                  <c:v>8.4104289318755253E-4</c:v>
                </c:pt>
                <c:pt idx="103">
                  <c:v>8.4104289318755253E-4</c:v>
                </c:pt>
                <c:pt idx="104">
                  <c:v>8.4104289318755253E-4</c:v>
                </c:pt>
                <c:pt idx="105">
                  <c:v>8.4104289318755253E-4</c:v>
                </c:pt>
                <c:pt idx="106">
                  <c:v>8.4104289318755253E-4</c:v>
                </c:pt>
                <c:pt idx="107">
                  <c:v>8.4104289318755253E-4</c:v>
                </c:pt>
                <c:pt idx="108">
                  <c:v>8.4104289318755253E-4</c:v>
                </c:pt>
                <c:pt idx="109">
                  <c:v>8.4104289318755253E-4</c:v>
                </c:pt>
                <c:pt idx="110">
                  <c:v>8.4104289318755253E-4</c:v>
                </c:pt>
                <c:pt idx="111">
                  <c:v>8.4104289318755253E-4</c:v>
                </c:pt>
                <c:pt idx="112">
                  <c:v>8.4104289318755253E-4</c:v>
                </c:pt>
                <c:pt idx="113">
                  <c:v>8.4104289318755253E-4</c:v>
                </c:pt>
                <c:pt idx="114">
                  <c:v>8.4104289318755253E-4</c:v>
                </c:pt>
                <c:pt idx="115">
                  <c:v>8.4104289318755253E-4</c:v>
                </c:pt>
                <c:pt idx="116">
                  <c:v>8.4104289318755253E-4</c:v>
                </c:pt>
                <c:pt idx="117">
                  <c:v>8.4104289318755253E-4</c:v>
                </c:pt>
                <c:pt idx="118">
                  <c:v>8.4104289318755253E-4</c:v>
                </c:pt>
                <c:pt idx="119">
                  <c:v>8.4104289318755253E-4</c:v>
                </c:pt>
                <c:pt idx="120">
                  <c:v>8.4104289318755253E-4</c:v>
                </c:pt>
                <c:pt idx="121">
                  <c:v>8.4104289318755253E-4</c:v>
                </c:pt>
                <c:pt idx="122">
                  <c:v>8.4104289318755253E-4</c:v>
                </c:pt>
                <c:pt idx="123">
                  <c:v>8.4104289318755253E-4</c:v>
                </c:pt>
                <c:pt idx="124">
                  <c:v>8.4104289318755253E-4</c:v>
                </c:pt>
                <c:pt idx="125">
                  <c:v>8.4104289318755253E-4</c:v>
                </c:pt>
                <c:pt idx="126">
                  <c:v>8.4104289318755253E-4</c:v>
                </c:pt>
                <c:pt idx="127">
                  <c:v>8.4104289318755253E-4</c:v>
                </c:pt>
                <c:pt idx="128">
                  <c:v>8.4104289318755253E-4</c:v>
                </c:pt>
                <c:pt idx="129">
                  <c:v>8.4104289318755253E-4</c:v>
                </c:pt>
                <c:pt idx="130">
                  <c:v>8.4104289318755253E-4</c:v>
                </c:pt>
                <c:pt idx="131">
                  <c:v>8.4104289318755253E-4</c:v>
                </c:pt>
                <c:pt idx="132">
                  <c:v>8.4104289318755253E-4</c:v>
                </c:pt>
                <c:pt idx="133">
                  <c:v>8.4104289318755253E-4</c:v>
                </c:pt>
                <c:pt idx="134">
                  <c:v>8.4104289318755253E-4</c:v>
                </c:pt>
                <c:pt idx="135">
                  <c:v>8.4104289318755253E-4</c:v>
                </c:pt>
                <c:pt idx="136">
                  <c:v>8.4104289318755253E-4</c:v>
                </c:pt>
                <c:pt idx="137">
                  <c:v>8.4104289318755253E-4</c:v>
                </c:pt>
                <c:pt idx="138">
                  <c:v>8.4104289318755253E-4</c:v>
                </c:pt>
                <c:pt idx="139">
                  <c:v>8.4104289318755253E-4</c:v>
                </c:pt>
                <c:pt idx="140">
                  <c:v>8.4104289318755253E-4</c:v>
                </c:pt>
                <c:pt idx="141">
                  <c:v>8.4104289318755253E-4</c:v>
                </c:pt>
                <c:pt idx="142">
                  <c:v>8.4104289318755253E-4</c:v>
                </c:pt>
                <c:pt idx="143">
                  <c:v>8.4104289318755253E-4</c:v>
                </c:pt>
                <c:pt idx="144">
                  <c:v>8.4104289318755253E-4</c:v>
                </c:pt>
                <c:pt idx="145">
                  <c:v>8.4104289318755253E-4</c:v>
                </c:pt>
                <c:pt idx="146">
                  <c:v>8.4104289318755253E-4</c:v>
                </c:pt>
                <c:pt idx="147">
                  <c:v>8.4104289318755253E-4</c:v>
                </c:pt>
                <c:pt idx="148">
                  <c:v>8.4104289318755253E-4</c:v>
                </c:pt>
                <c:pt idx="149">
                  <c:v>8.4104289318755253E-4</c:v>
                </c:pt>
                <c:pt idx="150">
                  <c:v>8.4104289318755253E-4</c:v>
                </c:pt>
                <c:pt idx="151">
                  <c:v>8.4104289318755253E-4</c:v>
                </c:pt>
                <c:pt idx="152">
                  <c:v>8.4104289318755253E-4</c:v>
                </c:pt>
                <c:pt idx="153">
                  <c:v>8.4104289318755253E-4</c:v>
                </c:pt>
                <c:pt idx="154">
                  <c:v>8.4104289318755253E-4</c:v>
                </c:pt>
                <c:pt idx="155">
                  <c:v>8.4104289318755253E-4</c:v>
                </c:pt>
                <c:pt idx="156">
                  <c:v>8.4104289318755253E-4</c:v>
                </c:pt>
                <c:pt idx="157">
                  <c:v>8.4104289318755253E-4</c:v>
                </c:pt>
                <c:pt idx="158">
                  <c:v>8.4104289318755253E-4</c:v>
                </c:pt>
                <c:pt idx="159">
                  <c:v>8.4104289318755253E-4</c:v>
                </c:pt>
                <c:pt idx="160">
                  <c:v>8.4104289318755253E-4</c:v>
                </c:pt>
                <c:pt idx="161">
                  <c:v>8.4104289318755253E-4</c:v>
                </c:pt>
                <c:pt idx="162">
                  <c:v>8.4104289318755253E-4</c:v>
                </c:pt>
                <c:pt idx="163">
                  <c:v>8.4104289318755253E-4</c:v>
                </c:pt>
                <c:pt idx="164">
                  <c:v>8.4104289318755253E-4</c:v>
                </c:pt>
                <c:pt idx="165">
                  <c:v>8.4104289318755253E-4</c:v>
                </c:pt>
                <c:pt idx="166">
                  <c:v>8.4104289318755253E-4</c:v>
                </c:pt>
                <c:pt idx="167">
                  <c:v>8.4104289318755253E-4</c:v>
                </c:pt>
                <c:pt idx="168">
                  <c:v>8.4104289318755253E-4</c:v>
                </c:pt>
                <c:pt idx="169">
                  <c:v>8.4104289318755253E-4</c:v>
                </c:pt>
                <c:pt idx="170">
                  <c:v>8.4104289318755253E-4</c:v>
                </c:pt>
                <c:pt idx="171">
                  <c:v>8.4104289318755253E-4</c:v>
                </c:pt>
                <c:pt idx="172">
                  <c:v>8.4104289318755253E-4</c:v>
                </c:pt>
                <c:pt idx="173">
                  <c:v>8.4104289318755253E-4</c:v>
                </c:pt>
                <c:pt idx="174">
                  <c:v>8.4104289318755253E-4</c:v>
                </c:pt>
                <c:pt idx="175">
                  <c:v>8.4104289318755253E-4</c:v>
                </c:pt>
                <c:pt idx="176">
                  <c:v>8.4104289318755253E-4</c:v>
                </c:pt>
                <c:pt idx="177">
                  <c:v>8.4104289318755253E-4</c:v>
                </c:pt>
                <c:pt idx="178">
                  <c:v>8.4104289318755253E-4</c:v>
                </c:pt>
                <c:pt idx="179">
                  <c:v>8.4104289318755253E-4</c:v>
                </c:pt>
                <c:pt idx="180">
                  <c:v>8.4104289318755253E-4</c:v>
                </c:pt>
                <c:pt idx="181">
                  <c:v>8.4104289318755253E-4</c:v>
                </c:pt>
                <c:pt idx="182">
                  <c:v>8.4104289318755253E-4</c:v>
                </c:pt>
                <c:pt idx="183">
                  <c:v>8.4104289318755253E-4</c:v>
                </c:pt>
                <c:pt idx="184">
                  <c:v>8.4104289318755253E-4</c:v>
                </c:pt>
                <c:pt idx="185">
                  <c:v>8.4104289318755253E-4</c:v>
                </c:pt>
                <c:pt idx="186">
                  <c:v>8.4104289318755253E-4</c:v>
                </c:pt>
                <c:pt idx="187">
                  <c:v>8.4104289318755253E-4</c:v>
                </c:pt>
                <c:pt idx="188">
                  <c:v>8.4104289318755253E-4</c:v>
                </c:pt>
                <c:pt idx="189">
                  <c:v>8.4104289318755253E-4</c:v>
                </c:pt>
                <c:pt idx="190">
                  <c:v>8.4104289318755253E-4</c:v>
                </c:pt>
                <c:pt idx="191">
                  <c:v>8.4104289318755253E-4</c:v>
                </c:pt>
                <c:pt idx="192">
                  <c:v>8.4104289318755253E-4</c:v>
                </c:pt>
                <c:pt idx="193">
                  <c:v>8.4104289318755253E-4</c:v>
                </c:pt>
                <c:pt idx="194">
                  <c:v>8.4104289318755253E-4</c:v>
                </c:pt>
                <c:pt idx="195">
                  <c:v>8.4104289318755253E-4</c:v>
                </c:pt>
                <c:pt idx="196">
                  <c:v>8.4104289318755253E-4</c:v>
                </c:pt>
                <c:pt idx="197">
                  <c:v>8.4104289318755253E-4</c:v>
                </c:pt>
                <c:pt idx="198">
                  <c:v>8.4104289318755253E-4</c:v>
                </c:pt>
                <c:pt idx="199">
                  <c:v>8.4104289318755253E-4</c:v>
                </c:pt>
                <c:pt idx="200">
                  <c:v>8.4104289318755253E-4</c:v>
                </c:pt>
                <c:pt idx="201">
                  <c:v>8.4104289318755253E-4</c:v>
                </c:pt>
                <c:pt idx="202">
                  <c:v>8.4104289318755253E-4</c:v>
                </c:pt>
                <c:pt idx="203">
                  <c:v>8.4104289318755253E-4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 sz="1400" i="1"/>
            </a:pPr>
            <a:r>
              <a:rPr lang="en-US" sz="1400" i="1"/>
              <a:t>N. tomentosiformis</a:t>
            </a:r>
          </a:p>
        </c:rich>
      </c:tx>
      <c:layout/>
    </c:title>
    <c:plotArea>
      <c:layout/>
      <c:pieChart>
        <c:varyColors val="1"/>
        <c:ser>
          <c:idx val="0"/>
          <c:order val="0"/>
          <c:dPt>
            <c:idx val="1"/>
            <c:spPr>
              <a:solidFill>
                <a:srgbClr val="FFC000"/>
              </a:solidFill>
            </c:spPr>
          </c:dPt>
          <c:val>
            <c:numRef>
              <c:f>'N. tomentosiformis'!$D$2:$D$205</c:f>
              <c:numCache>
                <c:formatCode>General</c:formatCode>
                <c:ptCount val="204"/>
                <c:pt idx="0">
                  <c:v>0.74095878889823386</c:v>
                </c:pt>
                <c:pt idx="1">
                  <c:v>9.2514718250630776E-3</c:v>
                </c:pt>
                <c:pt idx="2">
                  <c:v>7.569386038687973E-3</c:v>
                </c:pt>
                <c:pt idx="3">
                  <c:v>5.8873002523128683E-3</c:v>
                </c:pt>
                <c:pt idx="4">
                  <c:v>5.0462573591253156E-3</c:v>
                </c:pt>
                <c:pt idx="5">
                  <c:v>5.0462573591253156E-3</c:v>
                </c:pt>
                <c:pt idx="6">
                  <c:v>5.0462573591253156E-3</c:v>
                </c:pt>
                <c:pt idx="7">
                  <c:v>4.2052144659377629E-3</c:v>
                </c:pt>
                <c:pt idx="8">
                  <c:v>4.2052144659377629E-3</c:v>
                </c:pt>
                <c:pt idx="9">
                  <c:v>4.2052144659377629E-3</c:v>
                </c:pt>
                <c:pt idx="10">
                  <c:v>3.3641715727502101E-3</c:v>
                </c:pt>
                <c:pt idx="11">
                  <c:v>3.3641715727502101E-3</c:v>
                </c:pt>
                <c:pt idx="12">
                  <c:v>3.3641715727502101E-3</c:v>
                </c:pt>
                <c:pt idx="13">
                  <c:v>2.5231286795626578E-3</c:v>
                </c:pt>
                <c:pt idx="14">
                  <c:v>2.5231286795626578E-3</c:v>
                </c:pt>
                <c:pt idx="15">
                  <c:v>2.5231286795626578E-3</c:v>
                </c:pt>
                <c:pt idx="16">
                  <c:v>2.5231286795626578E-3</c:v>
                </c:pt>
                <c:pt idx="17">
                  <c:v>2.5231286795626578E-3</c:v>
                </c:pt>
                <c:pt idx="18">
                  <c:v>2.5231286795626578E-3</c:v>
                </c:pt>
                <c:pt idx="19">
                  <c:v>2.5231286795626578E-3</c:v>
                </c:pt>
                <c:pt idx="20">
                  <c:v>2.5231286795626578E-3</c:v>
                </c:pt>
                <c:pt idx="21">
                  <c:v>2.5231286795626578E-3</c:v>
                </c:pt>
                <c:pt idx="22">
                  <c:v>2.5231286795626578E-3</c:v>
                </c:pt>
                <c:pt idx="23">
                  <c:v>1.6820857863751051E-3</c:v>
                </c:pt>
                <c:pt idx="24">
                  <c:v>1.6820857863751051E-3</c:v>
                </c:pt>
                <c:pt idx="25">
                  <c:v>1.6820857863751051E-3</c:v>
                </c:pt>
                <c:pt idx="26">
                  <c:v>1.6820857863751051E-3</c:v>
                </c:pt>
                <c:pt idx="27">
                  <c:v>1.6820857863751051E-3</c:v>
                </c:pt>
                <c:pt idx="28">
                  <c:v>1.6820857863751051E-3</c:v>
                </c:pt>
                <c:pt idx="29">
                  <c:v>1.6820857863751051E-3</c:v>
                </c:pt>
                <c:pt idx="30">
                  <c:v>1.6820857863751051E-3</c:v>
                </c:pt>
                <c:pt idx="31">
                  <c:v>1.6820857863751051E-3</c:v>
                </c:pt>
                <c:pt idx="32">
                  <c:v>1.6820857863751051E-3</c:v>
                </c:pt>
                <c:pt idx="33">
                  <c:v>1.6820857863751051E-3</c:v>
                </c:pt>
                <c:pt idx="34">
                  <c:v>1.6820857863751051E-3</c:v>
                </c:pt>
                <c:pt idx="35">
                  <c:v>1.6820857863751051E-3</c:v>
                </c:pt>
                <c:pt idx="36">
                  <c:v>1.6820857863751051E-3</c:v>
                </c:pt>
                <c:pt idx="37">
                  <c:v>1.6820857863751051E-3</c:v>
                </c:pt>
                <c:pt idx="38">
                  <c:v>1.6820857863751051E-3</c:v>
                </c:pt>
                <c:pt idx="39">
                  <c:v>1.6820857863751051E-3</c:v>
                </c:pt>
                <c:pt idx="40">
                  <c:v>1.6820857863751051E-3</c:v>
                </c:pt>
                <c:pt idx="41">
                  <c:v>1.6820857863751051E-3</c:v>
                </c:pt>
                <c:pt idx="42">
                  <c:v>1.6820857863751051E-3</c:v>
                </c:pt>
                <c:pt idx="43">
                  <c:v>1.6820857863751051E-3</c:v>
                </c:pt>
                <c:pt idx="44">
                  <c:v>1.6820857863751051E-3</c:v>
                </c:pt>
                <c:pt idx="45">
                  <c:v>1.6820857863751051E-3</c:v>
                </c:pt>
                <c:pt idx="46">
                  <c:v>1.6820857863751051E-3</c:v>
                </c:pt>
                <c:pt idx="47">
                  <c:v>1.6820857863751051E-3</c:v>
                </c:pt>
                <c:pt idx="48">
                  <c:v>8.4104289318755253E-4</c:v>
                </c:pt>
                <c:pt idx="49">
                  <c:v>8.4104289318755253E-4</c:v>
                </c:pt>
                <c:pt idx="50">
                  <c:v>8.4104289318755253E-4</c:v>
                </c:pt>
                <c:pt idx="51">
                  <c:v>8.4104289318755253E-4</c:v>
                </c:pt>
                <c:pt idx="52">
                  <c:v>8.4104289318755253E-4</c:v>
                </c:pt>
                <c:pt idx="53">
                  <c:v>8.4104289318755253E-4</c:v>
                </c:pt>
                <c:pt idx="54">
                  <c:v>8.4104289318755253E-4</c:v>
                </c:pt>
                <c:pt idx="55">
                  <c:v>8.4104289318755253E-4</c:v>
                </c:pt>
                <c:pt idx="56">
                  <c:v>8.4104289318755253E-4</c:v>
                </c:pt>
                <c:pt idx="57">
                  <c:v>8.4104289318755253E-4</c:v>
                </c:pt>
                <c:pt idx="58">
                  <c:v>8.4104289318755253E-4</c:v>
                </c:pt>
                <c:pt idx="59">
                  <c:v>8.4104289318755253E-4</c:v>
                </c:pt>
                <c:pt idx="60">
                  <c:v>8.4104289318755253E-4</c:v>
                </c:pt>
                <c:pt idx="61">
                  <c:v>8.4104289318755253E-4</c:v>
                </c:pt>
                <c:pt idx="62">
                  <c:v>8.4104289318755253E-4</c:v>
                </c:pt>
                <c:pt idx="63">
                  <c:v>8.4104289318755253E-4</c:v>
                </c:pt>
                <c:pt idx="64">
                  <c:v>8.4104289318755253E-4</c:v>
                </c:pt>
                <c:pt idx="65">
                  <c:v>8.4104289318755253E-4</c:v>
                </c:pt>
                <c:pt idx="66">
                  <c:v>8.4104289318755253E-4</c:v>
                </c:pt>
                <c:pt idx="67">
                  <c:v>8.4104289318755253E-4</c:v>
                </c:pt>
                <c:pt idx="68">
                  <c:v>8.4104289318755253E-4</c:v>
                </c:pt>
                <c:pt idx="69">
                  <c:v>8.4104289318755253E-4</c:v>
                </c:pt>
                <c:pt idx="70">
                  <c:v>8.4104289318755253E-4</c:v>
                </c:pt>
                <c:pt idx="71">
                  <c:v>8.4104289318755253E-4</c:v>
                </c:pt>
                <c:pt idx="72">
                  <c:v>8.4104289318755253E-4</c:v>
                </c:pt>
                <c:pt idx="73">
                  <c:v>8.4104289318755253E-4</c:v>
                </c:pt>
                <c:pt idx="74">
                  <c:v>8.4104289318755253E-4</c:v>
                </c:pt>
                <c:pt idx="75">
                  <c:v>8.4104289318755253E-4</c:v>
                </c:pt>
                <c:pt idx="76">
                  <c:v>8.4104289318755253E-4</c:v>
                </c:pt>
                <c:pt idx="77">
                  <c:v>8.4104289318755253E-4</c:v>
                </c:pt>
                <c:pt idx="78">
                  <c:v>8.4104289318755253E-4</c:v>
                </c:pt>
                <c:pt idx="79">
                  <c:v>8.4104289318755253E-4</c:v>
                </c:pt>
                <c:pt idx="80">
                  <c:v>8.4104289318755253E-4</c:v>
                </c:pt>
                <c:pt idx="81">
                  <c:v>8.4104289318755253E-4</c:v>
                </c:pt>
                <c:pt idx="82">
                  <c:v>8.4104289318755253E-4</c:v>
                </c:pt>
                <c:pt idx="83">
                  <c:v>8.4104289318755253E-4</c:v>
                </c:pt>
                <c:pt idx="84">
                  <c:v>8.4104289318755253E-4</c:v>
                </c:pt>
                <c:pt idx="85">
                  <c:v>8.4104289318755253E-4</c:v>
                </c:pt>
                <c:pt idx="86">
                  <c:v>8.4104289318755253E-4</c:v>
                </c:pt>
                <c:pt idx="87">
                  <c:v>8.4104289318755253E-4</c:v>
                </c:pt>
                <c:pt idx="88">
                  <c:v>8.4104289318755253E-4</c:v>
                </c:pt>
                <c:pt idx="89">
                  <c:v>8.4104289318755253E-4</c:v>
                </c:pt>
                <c:pt idx="90">
                  <c:v>8.4104289318755253E-4</c:v>
                </c:pt>
                <c:pt idx="91">
                  <c:v>8.4104289318755253E-4</c:v>
                </c:pt>
                <c:pt idx="92">
                  <c:v>8.4104289318755253E-4</c:v>
                </c:pt>
                <c:pt idx="93">
                  <c:v>8.4104289318755253E-4</c:v>
                </c:pt>
                <c:pt idx="94">
                  <c:v>8.4104289318755253E-4</c:v>
                </c:pt>
                <c:pt idx="95">
                  <c:v>8.4104289318755253E-4</c:v>
                </c:pt>
                <c:pt idx="96">
                  <c:v>8.4104289318755253E-4</c:v>
                </c:pt>
                <c:pt idx="97">
                  <c:v>8.4104289318755253E-4</c:v>
                </c:pt>
                <c:pt idx="98">
                  <c:v>8.4104289318755253E-4</c:v>
                </c:pt>
                <c:pt idx="99">
                  <c:v>8.4104289318755253E-4</c:v>
                </c:pt>
                <c:pt idx="100">
                  <c:v>8.4104289318755253E-4</c:v>
                </c:pt>
                <c:pt idx="101">
                  <c:v>8.4104289318755253E-4</c:v>
                </c:pt>
                <c:pt idx="102">
                  <c:v>8.4104289318755253E-4</c:v>
                </c:pt>
                <c:pt idx="103">
                  <c:v>8.4104289318755253E-4</c:v>
                </c:pt>
                <c:pt idx="104">
                  <c:v>8.4104289318755253E-4</c:v>
                </c:pt>
                <c:pt idx="105">
                  <c:v>8.4104289318755253E-4</c:v>
                </c:pt>
                <c:pt idx="106">
                  <c:v>8.4104289318755253E-4</c:v>
                </c:pt>
                <c:pt idx="107">
                  <c:v>8.4104289318755253E-4</c:v>
                </c:pt>
                <c:pt idx="108">
                  <c:v>8.4104289318755253E-4</c:v>
                </c:pt>
                <c:pt idx="109">
                  <c:v>8.4104289318755253E-4</c:v>
                </c:pt>
                <c:pt idx="110">
                  <c:v>8.4104289318755253E-4</c:v>
                </c:pt>
                <c:pt idx="111">
                  <c:v>8.4104289318755253E-4</c:v>
                </c:pt>
                <c:pt idx="112">
                  <c:v>8.4104289318755253E-4</c:v>
                </c:pt>
                <c:pt idx="113">
                  <c:v>8.4104289318755253E-4</c:v>
                </c:pt>
                <c:pt idx="114">
                  <c:v>8.4104289318755253E-4</c:v>
                </c:pt>
                <c:pt idx="115">
                  <c:v>8.4104289318755253E-4</c:v>
                </c:pt>
                <c:pt idx="116">
                  <c:v>8.4104289318755253E-4</c:v>
                </c:pt>
                <c:pt idx="117">
                  <c:v>8.4104289318755253E-4</c:v>
                </c:pt>
                <c:pt idx="118">
                  <c:v>8.4104289318755253E-4</c:v>
                </c:pt>
                <c:pt idx="119">
                  <c:v>8.4104289318755253E-4</c:v>
                </c:pt>
                <c:pt idx="120">
                  <c:v>8.4104289318755253E-4</c:v>
                </c:pt>
                <c:pt idx="121">
                  <c:v>8.4104289318755253E-4</c:v>
                </c:pt>
                <c:pt idx="122">
                  <c:v>8.4104289318755253E-4</c:v>
                </c:pt>
                <c:pt idx="123">
                  <c:v>8.4104289318755253E-4</c:v>
                </c:pt>
                <c:pt idx="124">
                  <c:v>8.4104289318755253E-4</c:v>
                </c:pt>
                <c:pt idx="125">
                  <c:v>8.4104289318755253E-4</c:v>
                </c:pt>
                <c:pt idx="126">
                  <c:v>8.4104289318755253E-4</c:v>
                </c:pt>
                <c:pt idx="127">
                  <c:v>8.4104289318755253E-4</c:v>
                </c:pt>
                <c:pt idx="128">
                  <c:v>8.4104289318755253E-4</c:v>
                </c:pt>
                <c:pt idx="129">
                  <c:v>8.4104289318755253E-4</c:v>
                </c:pt>
                <c:pt idx="130">
                  <c:v>8.4104289318755253E-4</c:v>
                </c:pt>
                <c:pt idx="131">
                  <c:v>8.4104289318755253E-4</c:v>
                </c:pt>
                <c:pt idx="132">
                  <c:v>8.4104289318755253E-4</c:v>
                </c:pt>
                <c:pt idx="133">
                  <c:v>8.4104289318755253E-4</c:v>
                </c:pt>
                <c:pt idx="134">
                  <c:v>8.4104289318755253E-4</c:v>
                </c:pt>
                <c:pt idx="135">
                  <c:v>8.4104289318755253E-4</c:v>
                </c:pt>
                <c:pt idx="136">
                  <c:v>8.4104289318755253E-4</c:v>
                </c:pt>
                <c:pt idx="137">
                  <c:v>8.4104289318755253E-4</c:v>
                </c:pt>
                <c:pt idx="138">
                  <c:v>8.4104289318755253E-4</c:v>
                </c:pt>
                <c:pt idx="139">
                  <c:v>8.4104289318755253E-4</c:v>
                </c:pt>
                <c:pt idx="140">
                  <c:v>8.4104289318755253E-4</c:v>
                </c:pt>
                <c:pt idx="141">
                  <c:v>8.4104289318755253E-4</c:v>
                </c:pt>
                <c:pt idx="142">
                  <c:v>8.4104289318755253E-4</c:v>
                </c:pt>
                <c:pt idx="143">
                  <c:v>8.4104289318755253E-4</c:v>
                </c:pt>
                <c:pt idx="144">
                  <c:v>8.4104289318755253E-4</c:v>
                </c:pt>
                <c:pt idx="145">
                  <c:v>8.4104289318755253E-4</c:v>
                </c:pt>
                <c:pt idx="146">
                  <c:v>8.4104289318755253E-4</c:v>
                </c:pt>
                <c:pt idx="147">
                  <c:v>8.4104289318755253E-4</c:v>
                </c:pt>
                <c:pt idx="148">
                  <c:v>8.4104289318755253E-4</c:v>
                </c:pt>
                <c:pt idx="149">
                  <c:v>8.4104289318755253E-4</c:v>
                </c:pt>
                <c:pt idx="150">
                  <c:v>8.4104289318755253E-4</c:v>
                </c:pt>
                <c:pt idx="151">
                  <c:v>8.4104289318755253E-4</c:v>
                </c:pt>
                <c:pt idx="152">
                  <c:v>8.4104289318755253E-4</c:v>
                </c:pt>
                <c:pt idx="153">
                  <c:v>8.4104289318755253E-4</c:v>
                </c:pt>
                <c:pt idx="154">
                  <c:v>8.4104289318755253E-4</c:v>
                </c:pt>
                <c:pt idx="155">
                  <c:v>8.4104289318755253E-4</c:v>
                </c:pt>
                <c:pt idx="156">
                  <c:v>8.4104289318755253E-4</c:v>
                </c:pt>
                <c:pt idx="157">
                  <c:v>8.4104289318755253E-4</c:v>
                </c:pt>
                <c:pt idx="158">
                  <c:v>8.4104289318755253E-4</c:v>
                </c:pt>
                <c:pt idx="159">
                  <c:v>8.4104289318755253E-4</c:v>
                </c:pt>
                <c:pt idx="160">
                  <c:v>8.4104289318755253E-4</c:v>
                </c:pt>
                <c:pt idx="161">
                  <c:v>8.4104289318755253E-4</c:v>
                </c:pt>
                <c:pt idx="162">
                  <c:v>8.4104289318755253E-4</c:v>
                </c:pt>
                <c:pt idx="163">
                  <c:v>8.4104289318755253E-4</c:v>
                </c:pt>
                <c:pt idx="164">
                  <c:v>8.4104289318755253E-4</c:v>
                </c:pt>
                <c:pt idx="165">
                  <c:v>8.4104289318755253E-4</c:v>
                </c:pt>
                <c:pt idx="166">
                  <c:v>8.4104289318755253E-4</c:v>
                </c:pt>
                <c:pt idx="167">
                  <c:v>8.4104289318755253E-4</c:v>
                </c:pt>
                <c:pt idx="168">
                  <c:v>8.4104289318755253E-4</c:v>
                </c:pt>
                <c:pt idx="169">
                  <c:v>8.4104289318755253E-4</c:v>
                </c:pt>
                <c:pt idx="170">
                  <c:v>8.4104289318755253E-4</c:v>
                </c:pt>
                <c:pt idx="171">
                  <c:v>8.4104289318755253E-4</c:v>
                </c:pt>
                <c:pt idx="172">
                  <c:v>8.4104289318755253E-4</c:v>
                </c:pt>
                <c:pt idx="173">
                  <c:v>8.4104289318755253E-4</c:v>
                </c:pt>
                <c:pt idx="174">
                  <c:v>8.4104289318755253E-4</c:v>
                </c:pt>
                <c:pt idx="175">
                  <c:v>8.4104289318755253E-4</c:v>
                </c:pt>
                <c:pt idx="176">
                  <c:v>8.4104289318755253E-4</c:v>
                </c:pt>
                <c:pt idx="177">
                  <c:v>8.4104289318755253E-4</c:v>
                </c:pt>
                <c:pt idx="178">
                  <c:v>8.4104289318755253E-4</c:v>
                </c:pt>
                <c:pt idx="179">
                  <c:v>8.4104289318755253E-4</c:v>
                </c:pt>
                <c:pt idx="180">
                  <c:v>8.4104289318755253E-4</c:v>
                </c:pt>
                <c:pt idx="181">
                  <c:v>8.4104289318755253E-4</c:v>
                </c:pt>
                <c:pt idx="182">
                  <c:v>8.4104289318755253E-4</c:v>
                </c:pt>
                <c:pt idx="183">
                  <c:v>8.4104289318755253E-4</c:v>
                </c:pt>
                <c:pt idx="184">
                  <c:v>8.4104289318755253E-4</c:v>
                </c:pt>
                <c:pt idx="185">
                  <c:v>8.4104289318755253E-4</c:v>
                </c:pt>
                <c:pt idx="186">
                  <c:v>8.4104289318755253E-4</c:v>
                </c:pt>
                <c:pt idx="187">
                  <c:v>8.4104289318755253E-4</c:v>
                </c:pt>
                <c:pt idx="188">
                  <c:v>8.4104289318755253E-4</c:v>
                </c:pt>
                <c:pt idx="189">
                  <c:v>8.4104289318755253E-4</c:v>
                </c:pt>
                <c:pt idx="190">
                  <c:v>8.4104289318755253E-4</c:v>
                </c:pt>
                <c:pt idx="191">
                  <c:v>8.4104289318755253E-4</c:v>
                </c:pt>
                <c:pt idx="192">
                  <c:v>8.4104289318755253E-4</c:v>
                </c:pt>
                <c:pt idx="193">
                  <c:v>8.4104289318755253E-4</c:v>
                </c:pt>
                <c:pt idx="194">
                  <c:v>8.4104289318755253E-4</c:v>
                </c:pt>
                <c:pt idx="195">
                  <c:v>8.4104289318755253E-4</c:v>
                </c:pt>
                <c:pt idx="196">
                  <c:v>8.4104289318755253E-4</c:v>
                </c:pt>
                <c:pt idx="197">
                  <c:v>8.4104289318755253E-4</c:v>
                </c:pt>
                <c:pt idx="198">
                  <c:v>8.4104289318755253E-4</c:v>
                </c:pt>
                <c:pt idx="199">
                  <c:v>8.4104289318755253E-4</c:v>
                </c:pt>
                <c:pt idx="200">
                  <c:v>8.4104289318755253E-4</c:v>
                </c:pt>
                <c:pt idx="201">
                  <c:v>8.4104289318755253E-4</c:v>
                </c:pt>
                <c:pt idx="202">
                  <c:v>8.4104289318755253E-4</c:v>
                </c:pt>
                <c:pt idx="203">
                  <c:v>8.4104289318755253E-4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 sz="1400" i="1"/>
            </a:pPr>
            <a:r>
              <a:rPr lang="en-US" sz="1400" i="1"/>
              <a:t>N. otophora</a:t>
            </a:r>
          </a:p>
        </c:rich>
      </c:tx>
      <c:layout/>
    </c:title>
    <c:plotArea>
      <c:layout/>
      <c:pieChart>
        <c:varyColors val="1"/>
        <c:ser>
          <c:idx val="0"/>
          <c:order val="0"/>
          <c:dPt>
            <c:idx val="1"/>
            <c:spPr>
              <a:solidFill>
                <a:srgbClr val="FFC000"/>
              </a:solidFill>
            </c:spPr>
          </c:dPt>
          <c:val>
            <c:numRef>
              <c:f>'N. otophora'!$C$2:$C$106</c:f>
              <c:numCache>
                <c:formatCode>General</c:formatCode>
                <c:ptCount val="105"/>
                <c:pt idx="0">
                  <c:v>0.91558883594281826</c:v>
                </c:pt>
                <c:pt idx="1">
                  <c:v>4.0844111640571815E-3</c:v>
                </c:pt>
                <c:pt idx="2">
                  <c:v>2.0422055820285907E-3</c:v>
                </c:pt>
                <c:pt idx="3">
                  <c:v>2.0422055820285907E-3</c:v>
                </c:pt>
                <c:pt idx="4">
                  <c:v>1.3614703880190605E-3</c:v>
                </c:pt>
                <c:pt idx="5">
                  <c:v>1.3614703880190605E-3</c:v>
                </c:pt>
                <c:pt idx="6">
                  <c:v>1.3614703880190605E-3</c:v>
                </c:pt>
                <c:pt idx="7">
                  <c:v>1.3614703880190605E-3</c:v>
                </c:pt>
                <c:pt idx="8">
                  <c:v>1.3614703880190605E-3</c:v>
                </c:pt>
                <c:pt idx="9">
                  <c:v>1.3614703880190605E-3</c:v>
                </c:pt>
                <c:pt idx="10">
                  <c:v>1.3614703880190605E-3</c:v>
                </c:pt>
                <c:pt idx="11">
                  <c:v>1.3614703880190605E-3</c:v>
                </c:pt>
                <c:pt idx="12">
                  <c:v>1.3614703880190605E-3</c:v>
                </c:pt>
                <c:pt idx="13">
                  <c:v>1.3614703880190605E-3</c:v>
                </c:pt>
                <c:pt idx="14">
                  <c:v>1.3614703880190605E-3</c:v>
                </c:pt>
                <c:pt idx="15">
                  <c:v>6.8073519400953025E-4</c:v>
                </c:pt>
                <c:pt idx="16">
                  <c:v>6.8073519400953025E-4</c:v>
                </c:pt>
                <c:pt idx="17">
                  <c:v>6.8073519400953025E-4</c:v>
                </c:pt>
                <c:pt idx="18">
                  <c:v>6.8073519400953025E-4</c:v>
                </c:pt>
                <c:pt idx="19">
                  <c:v>6.8073519400953025E-4</c:v>
                </c:pt>
                <c:pt idx="20">
                  <c:v>6.8073519400953025E-4</c:v>
                </c:pt>
                <c:pt idx="21">
                  <c:v>6.8073519400953025E-4</c:v>
                </c:pt>
                <c:pt idx="22">
                  <c:v>6.8073519400953025E-4</c:v>
                </c:pt>
                <c:pt idx="23">
                  <c:v>6.8073519400953025E-4</c:v>
                </c:pt>
                <c:pt idx="24">
                  <c:v>6.8073519400953025E-4</c:v>
                </c:pt>
                <c:pt idx="25">
                  <c:v>6.8073519400953025E-4</c:v>
                </c:pt>
                <c:pt idx="26">
                  <c:v>6.8073519400953025E-4</c:v>
                </c:pt>
                <c:pt idx="27">
                  <c:v>6.8073519400953025E-4</c:v>
                </c:pt>
                <c:pt idx="28">
                  <c:v>6.8073519400953025E-4</c:v>
                </c:pt>
                <c:pt idx="29">
                  <c:v>6.8073519400953025E-4</c:v>
                </c:pt>
                <c:pt idx="30">
                  <c:v>6.8073519400953025E-4</c:v>
                </c:pt>
                <c:pt idx="31">
                  <c:v>6.8073519400953025E-4</c:v>
                </c:pt>
                <c:pt idx="32">
                  <c:v>6.8073519400953025E-4</c:v>
                </c:pt>
                <c:pt idx="33">
                  <c:v>6.8073519400953025E-4</c:v>
                </c:pt>
                <c:pt idx="34">
                  <c:v>6.8073519400953025E-4</c:v>
                </c:pt>
                <c:pt idx="35">
                  <c:v>6.8073519400953025E-4</c:v>
                </c:pt>
                <c:pt idx="36">
                  <c:v>6.8073519400953025E-4</c:v>
                </c:pt>
                <c:pt idx="37">
                  <c:v>6.8073519400953025E-4</c:v>
                </c:pt>
                <c:pt idx="38">
                  <c:v>6.8073519400953025E-4</c:v>
                </c:pt>
                <c:pt idx="39">
                  <c:v>6.8073519400953025E-4</c:v>
                </c:pt>
                <c:pt idx="40">
                  <c:v>6.8073519400953025E-4</c:v>
                </c:pt>
                <c:pt idx="41">
                  <c:v>6.8073519400953025E-4</c:v>
                </c:pt>
                <c:pt idx="42">
                  <c:v>6.8073519400953025E-4</c:v>
                </c:pt>
                <c:pt idx="43">
                  <c:v>6.8073519400953025E-4</c:v>
                </c:pt>
                <c:pt idx="44">
                  <c:v>6.8073519400953025E-4</c:v>
                </c:pt>
                <c:pt idx="45">
                  <c:v>6.8073519400953025E-4</c:v>
                </c:pt>
                <c:pt idx="46">
                  <c:v>6.8073519400953025E-4</c:v>
                </c:pt>
                <c:pt idx="47">
                  <c:v>6.8073519400953025E-4</c:v>
                </c:pt>
                <c:pt idx="48">
                  <c:v>6.8073519400953025E-4</c:v>
                </c:pt>
                <c:pt idx="49">
                  <c:v>6.8073519400953025E-4</c:v>
                </c:pt>
                <c:pt idx="50">
                  <c:v>6.8073519400953025E-4</c:v>
                </c:pt>
                <c:pt idx="51">
                  <c:v>6.8073519400953025E-4</c:v>
                </c:pt>
                <c:pt idx="52">
                  <c:v>6.8073519400953025E-4</c:v>
                </c:pt>
                <c:pt idx="53">
                  <c:v>6.8073519400953025E-4</c:v>
                </c:pt>
                <c:pt idx="54">
                  <c:v>6.8073519400953025E-4</c:v>
                </c:pt>
                <c:pt idx="55">
                  <c:v>6.8073519400953025E-4</c:v>
                </c:pt>
                <c:pt idx="56">
                  <c:v>6.8073519400953025E-4</c:v>
                </c:pt>
                <c:pt idx="57">
                  <c:v>6.8073519400953025E-4</c:v>
                </c:pt>
                <c:pt idx="58">
                  <c:v>6.8073519400953025E-4</c:v>
                </c:pt>
                <c:pt idx="59">
                  <c:v>6.8073519400953025E-4</c:v>
                </c:pt>
                <c:pt idx="60">
                  <c:v>6.8073519400953025E-4</c:v>
                </c:pt>
                <c:pt idx="61">
                  <c:v>6.8073519400953025E-4</c:v>
                </c:pt>
                <c:pt idx="62">
                  <c:v>6.8073519400953025E-4</c:v>
                </c:pt>
                <c:pt idx="63">
                  <c:v>6.8073519400953025E-4</c:v>
                </c:pt>
                <c:pt idx="64">
                  <c:v>6.8073519400953025E-4</c:v>
                </c:pt>
                <c:pt idx="65">
                  <c:v>6.8073519400953025E-4</c:v>
                </c:pt>
                <c:pt idx="66">
                  <c:v>6.8073519400953025E-4</c:v>
                </c:pt>
                <c:pt idx="67">
                  <c:v>6.8073519400953025E-4</c:v>
                </c:pt>
                <c:pt idx="68">
                  <c:v>6.8073519400953025E-4</c:v>
                </c:pt>
                <c:pt idx="69">
                  <c:v>6.8073519400953025E-4</c:v>
                </c:pt>
                <c:pt idx="70">
                  <c:v>6.8073519400953025E-4</c:v>
                </c:pt>
                <c:pt idx="71">
                  <c:v>6.8073519400953025E-4</c:v>
                </c:pt>
                <c:pt idx="72">
                  <c:v>6.8073519400953025E-4</c:v>
                </c:pt>
                <c:pt idx="73">
                  <c:v>6.8073519400953025E-4</c:v>
                </c:pt>
                <c:pt idx="74">
                  <c:v>6.8073519400953025E-4</c:v>
                </c:pt>
                <c:pt idx="75">
                  <c:v>6.8073519400953025E-4</c:v>
                </c:pt>
                <c:pt idx="76">
                  <c:v>6.8073519400953025E-4</c:v>
                </c:pt>
                <c:pt idx="77">
                  <c:v>6.8073519400953025E-4</c:v>
                </c:pt>
                <c:pt idx="78">
                  <c:v>6.8073519400953025E-4</c:v>
                </c:pt>
                <c:pt idx="79">
                  <c:v>6.8073519400953025E-4</c:v>
                </c:pt>
                <c:pt idx="80">
                  <c:v>6.8073519400953025E-4</c:v>
                </c:pt>
                <c:pt idx="81">
                  <c:v>6.8073519400953025E-4</c:v>
                </c:pt>
                <c:pt idx="82">
                  <c:v>6.8073519400953025E-4</c:v>
                </c:pt>
                <c:pt idx="83">
                  <c:v>6.8073519400953025E-4</c:v>
                </c:pt>
                <c:pt idx="84">
                  <c:v>6.8073519400953025E-4</c:v>
                </c:pt>
                <c:pt idx="85">
                  <c:v>6.8073519400953025E-4</c:v>
                </c:pt>
                <c:pt idx="86">
                  <c:v>6.8073519400953025E-4</c:v>
                </c:pt>
                <c:pt idx="87">
                  <c:v>6.8073519400953025E-4</c:v>
                </c:pt>
                <c:pt idx="88">
                  <c:v>6.8073519400953025E-4</c:v>
                </c:pt>
                <c:pt idx="89">
                  <c:v>6.8073519400953025E-4</c:v>
                </c:pt>
                <c:pt idx="90">
                  <c:v>6.8073519400953025E-4</c:v>
                </c:pt>
                <c:pt idx="91">
                  <c:v>6.8073519400953025E-4</c:v>
                </c:pt>
                <c:pt idx="92">
                  <c:v>6.8073519400953025E-4</c:v>
                </c:pt>
                <c:pt idx="93">
                  <c:v>6.8073519400953025E-4</c:v>
                </c:pt>
                <c:pt idx="94">
                  <c:v>6.8073519400953025E-4</c:v>
                </c:pt>
                <c:pt idx="95">
                  <c:v>6.8073519400953025E-4</c:v>
                </c:pt>
                <c:pt idx="96">
                  <c:v>6.8073519400953025E-4</c:v>
                </c:pt>
                <c:pt idx="97">
                  <c:v>6.8073519400953025E-4</c:v>
                </c:pt>
                <c:pt idx="98">
                  <c:v>6.8073519400953025E-4</c:v>
                </c:pt>
                <c:pt idx="99">
                  <c:v>6.8073519400953025E-4</c:v>
                </c:pt>
                <c:pt idx="100">
                  <c:v>6.8073519400953025E-4</c:v>
                </c:pt>
                <c:pt idx="101">
                  <c:v>6.8073519400953025E-4</c:v>
                </c:pt>
                <c:pt idx="102">
                  <c:v>6.8073519400953025E-4</c:v>
                </c:pt>
                <c:pt idx="103">
                  <c:v>6.8073519400953025E-4</c:v>
                </c:pt>
                <c:pt idx="104">
                  <c:v>6.8073519400953025E-4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chart>
    <c:title>
      <c:tx>
        <c:rich>
          <a:bodyPr/>
          <a:lstStyle/>
          <a:p>
            <a:pPr>
              <a:defRPr sz="1400" i="1"/>
            </a:pPr>
            <a:r>
              <a:rPr lang="en-US" sz="1400" i="1"/>
              <a:t>N. kawakamii</a:t>
            </a:r>
          </a:p>
        </c:rich>
      </c:tx>
      <c:layout/>
    </c:title>
    <c:plotArea>
      <c:layout/>
      <c:pieChart>
        <c:varyColors val="1"/>
        <c:ser>
          <c:idx val="0"/>
          <c:order val="0"/>
          <c:dPt>
            <c:idx val="2"/>
            <c:spPr>
              <a:solidFill>
                <a:srgbClr val="FFC000"/>
              </a:solidFill>
            </c:spPr>
          </c:dPt>
          <c:val>
            <c:numRef>
              <c:f>'N. kawakamii'!$C$2:$C$140</c:f>
              <c:numCache>
                <c:formatCode>General</c:formatCode>
                <c:ptCount val="139"/>
                <c:pt idx="0">
                  <c:v>0.8296593186372746</c:v>
                </c:pt>
                <c:pt idx="1">
                  <c:v>3.0060120240480962E-3</c:v>
                </c:pt>
                <c:pt idx="2">
                  <c:v>3.0060120240480962E-3</c:v>
                </c:pt>
                <c:pt idx="3">
                  <c:v>3.0060120240480962E-3</c:v>
                </c:pt>
                <c:pt idx="4">
                  <c:v>3.0060120240480962E-3</c:v>
                </c:pt>
                <c:pt idx="5">
                  <c:v>3.0060120240480962E-3</c:v>
                </c:pt>
                <c:pt idx="6">
                  <c:v>3.0060120240480962E-3</c:v>
                </c:pt>
                <c:pt idx="7">
                  <c:v>3.0060120240480962E-3</c:v>
                </c:pt>
                <c:pt idx="8">
                  <c:v>2.004008016032064E-3</c:v>
                </c:pt>
                <c:pt idx="9">
                  <c:v>2.004008016032064E-3</c:v>
                </c:pt>
                <c:pt idx="10">
                  <c:v>2.004008016032064E-3</c:v>
                </c:pt>
                <c:pt idx="11">
                  <c:v>2.004008016032064E-3</c:v>
                </c:pt>
                <c:pt idx="12">
                  <c:v>2.004008016032064E-3</c:v>
                </c:pt>
                <c:pt idx="13">
                  <c:v>2.004008016032064E-3</c:v>
                </c:pt>
                <c:pt idx="14">
                  <c:v>2.004008016032064E-3</c:v>
                </c:pt>
                <c:pt idx="15">
                  <c:v>2.004008016032064E-3</c:v>
                </c:pt>
                <c:pt idx="16">
                  <c:v>2.004008016032064E-3</c:v>
                </c:pt>
                <c:pt idx="17">
                  <c:v>2.004008016032064E-3</c:v>
                </c:pt>
                <c:pt idx="18">
                  <c:v>2.004008016032064E-3</c:v>
                </c:pt>
                <c:pt idx="19">
                  <c:v>2.004008016032064E-3</c:v>
                </c:pt>
                <c:pt idx="20">
                  <c:v>2.004008016032064E-3</c:v>
                </c:pt>
                <c:pt idx="21">
                  <c:v>2.004008016032064E-3</c:v>
                </c:pt>
                <c:pt idx="22">
                  <c:v>2.004008016032064E-3</c:v>
                </c:pt>
                <c:pt idx="23">
                  <c:v>2.004008016032064E-3</c:v>
                </c:pt>
                <c:pt idx="24">
                  <c:v>2.004008016032064E-3</c:v>
                </c:pt>
                <c:pt idx="25">
                  <c:v>2.004008016032064E-3</c:v>
                </c:pt>
                <c:pt idx="26">
                  <c:v>2.004008016032064E-3</c:v>
                </c:pt>
                <c:pt idx="27">
                  <c:v>1.002004008016032E-3</c:v>
                </c:pt>
                <c:pt idx="28">
                  <c:v>1.002004008016032E-3</c:v>
                </c:pt>
                <c:pt idx="29">
                  <c:v>1.002004008016032E-3</c:v>
                </c:pt>
                <c:pt idx="30">
                  <c:v>1.002004008016032E-3</c:v>
                </c:pt>
                <c:pt idx="31">
                  <c:v>1.002004008016032E-3</c:v>
                </c:pt>
                <c:pt idx="32">
                  <c:v>1.002004008016032E-3</c:v>
                </c:pt>
                <c:pt idx="33">
                  <c:v>1.002004008016032E-3</c:v>
                </c:pt>
                <c:pt idx="34">
                  <c:v>1.002004008016032E-3</c:v>
                </c:pt>
                <c:pt idx="35">
                  <c:v>1.002004008016032E-3</c:v>
                </c:pt>
                <c:pt idx="36">
                  <c:v>1.002004008016032E-3</c:v>
                </c:pt>
                <c:pt idx="37">
                  <c:v>1.002004008016032E-3</c:v>
                </c:pt>
                <c:pt idx="38">
                  <c:v>1.002004008016032E-3</c:v>
                </c:pt>
                <c:pt idx="39">
                  <c:v>1.002004008016032E-3</c:v>
                </c:pt>
                <c:pt idx="40">
                  <c:v>1.002004008016032E-3</c:v>
                </c:pt>
                <c:pt idx="41">
                  <c:v>1.002004008016032E-3</c:v>
                </c:pt>
                <c:pt idx="42">
                  <c:v>1.002004008016032E-3</c:v>
                </c:pt>
                <c:pt idx="43">
                  <c:v>1.002004008016032E-3</c:v>
                </c:pt>
                <c:pt idx="44">
                  <c:v>1.002004008016032E-3</c:v>
                </c:pt>
                <c:pt idx="45">
                  <c:v>1.002004008016032E-3</c:v>
                </c:pt>
                <c:pt idx="46">
                  <c:v>1.002004008016032E-3</c:v>
                </c:pt>
                <c:pt idx="47">
                  <c:v>1.002004008016032E-3</c:v>
                </c:pt>
                <c:pt idx="48">
                  <c:v>1.002004008016032E-3</c:v>
                </c:pt>
                <c:pt idx="49">
                  <c:v>1.002004008016032E-3</c:v>
                </c:pt>
                <c:pt idx="50">
                  <c:v>1.002004008016032E-3</c:v>
                </c:pt>
                <c:pt idx="51">
                  <c:v>1.002004008016032E-3</c:v>
                </c:pt>
                <c:pt idx="52">
                  <c:v>1.002004008016032E-3</c:v>
                </c:pt>
                <c:pt idx="53">
                  <c:v>1.002004008016032E-3</c:v>
                </c:pt>
                <c:pt idx="54">
                  <c:v>1.002004008016032E-3</c:v>
                </c:pt>
                <c:pt idx="55">
                  <c:v>1.002004008016032E-3</c:v>
                </c:pt>
                <c:pt idx="56">
                  <c:v>1.002004008016032E-3</c:v>
                </c:pt>
                <c:pt idx="57">
                  <c:v>1.002004008016032E-3</c:v>
                </c:pt>
                <c:pt idx="58">
                  <c:v>1.002004008016032E-3</c:v>
                </c:pt>
                <c:pt idx="59">
                  <c:v>1.002004008016032E-3</c:v>
                </c:pt>
                <c:pt idx="60">
                  <c:v>1.002004008016032E-3</c:v>
                </c:pt>
                <c:pt idx="61">
                  <c:v>1.002004008016032E-3</c:v>
                </c:pt>
                <c:pt idx="62">
                  <c:v>1.002004008016032E-3</c:v>
                </c:pt>
                <c:pt idx="63">
                  <c:v>1.002004008016032E-3</c:v>
                </c:pt>
                <c:pt idx="64">
                  <c:v>1.002004008016032E-3</c:v>
                </c:pt>
                <c:pt idx="65">
                  <c:v>1.002004008016032E-3</c:v>
                </c:pt>
                <c:pt idx="66">
                  <c:v>1.002004008016032E-3</c:v>
                </c:pt>
                <c:pt idx="67">
                  <c:v>1.002004008016032E-3</c:v>
                </c:pt>
                <c:pt idx="68">
                  <c:v>1.002004008016032E-3</c:v>
                </c:pt>
                <c:pt idx="69">
                  <c:v>1.002004008016032E-3</c:v>
                </c:pt>
                <c:pt idx="70">
                  <c:v>1.002004008016032E-3</c:v>
                </c:pt>
                <c:pt idx="71">
                  <c:v>1.002004008016032E-3</c:v>
                </c:pt>
                <c:pt idx="72">
                  <c:v>1.002004008016032E-3</c:v>
                </c:pt>
                <c:pt idx="73">
                  <c:v>1.002004008016032E-3</c:v>
                </c:pt>
                <c:pt idx="74">
                  <c:v>1.002004008016032E-3</c:v>
                </c:pt>
                <c:pt idx="75">
                  <c:v>1.002004008016032E-3</c:v>
                </c:pt>
                <c:pt idx="76">
                  <c:v>1.002004008016032E-3</c:v>
                </c:pt>
                <c:pt idx="77">
                  <c:v>1.002004008016032E-3</c:v>
                </c:pt>
                <c:pt idx="78">
                  <c:v>1.002004008016032E-3</c:v>
                </c:pt>
                <c:pt idx="79">
                  <c:v>1.002004008016032E-3</c:v>
                </c:pt>
                <c:pt idx="80">
                  <c:v>1.002004008016032E-3</c:v>
                </c:pt>
                <c:pt idx="81">
                  <c:v>1.002004008016032E-3</c:v>
                </c:pt>
                <c:pt idx="82">
                  <c:v>1.002004008016032E-3</c:v>
                </c:pt>
                <c:pt idx="83">
                  <c:v>1.002004008016032E-3</c:v>
                </c:pt>
                <c:pt idx="84">
                  <c:v>1.002004008016032E-3</c:v>
                </c:pt>
                <c:pt idx="85">
                  <c:v>1.002004008016032E-3</c:v>
                </c:pt>
                <c:pt idx="86">
                  <c:v>1.002004008016032E-3</c:v>
                </c:pt>
                <c:pt idx="87">
                  <c:v>1.002004008016032E-3</c:v>
                </c:pt>
                <c:pt idx="88">
                  <c:v>1.002004008016032E-3</c:v>
                </c:pt>
                <c:pt idx="89">
                  <c:v>1.002004008016032E-3</c:v>
                </c:pt>
                <c:pt idx="90">
                  <c:v>1.002004008016032E-3</c:v>
                </c:pt>
                <c:pt idx="91">
                  <c:v>1.002004008016032E-3</c:v>
                </c:pt>
                <c:pt idx="92">
                  <c:v>1.002004008016032E-3</c:v>
                </c:pt>
                <c:pt idx="93">
                  <c:v>1.002004008016032E-3</c:v>
                </c:pt>
                <c:pt idx="94">
                  <c:v>1.002004008016032E-3</c:v>
                </c:pt>
                <c:pt idx="95">
                  <c:v>1.002004008016032E-3</c:v>
                </c:pt>
                <c:pt idx="96">
                  <c:v>1.002004008016032E-3</c:v>
                </c:pt>
                <c:pt idx="97">
                  <c:v>1.002004008016032E-3</c:v>
                </c:pt>
                <c:pt idx="98">
                  <c:v>1.002004008016032E-3</c:v>
                </c:pt>
                <c:pt idx="99">
                  <c:v>1.002004008016032E-3</c:v>
                </c:pt>
                <c:pt idx="100">
                  <c:v>1.002004008016032E-3</c:v>
                </c:pt>
                <c:pt idx="101">
                  <c:v>1.002004008016032E-3</c:v>
                </c:pt>
                <c:pt idx="102">
                  <c:v>1.002004008016032E-3</c:v>
                </c:pt>
                <c:pt idx="103">
                  <c:v>1.002004008016032E-3</c:v>
                </c:pt>
                <c:pt idx="104">
                  <c:v>1.002004008016032E-3</c:v>
                </c:pt>
                <c:pt idx="105">
                  <c:v>1.002004008016032E-3</c:v>
                </c:pt>
                <c:pt idx="106">
                  <c:v>1.002004008016032E-3</c:v>
                </c:pt>
                <c:pt idx="107">
                  <c:v>1.002004008016032E-3</c:v>
                </c:pt>
                <c:pt idx="108">
                  <c:v>1.002004008016032E-3</c:v>
                </c:pt>
                <c:pt idx="109">
                  <c:v>1.002004008016032E-3</c:v>
                </c:pt>
                <c:pt idx="110">
                  <c:v>1.002004008016032E-3</c:v>
                </c:pt>
                <c:pt idx="111">
                  <c:v>1.002004008016032E-3</c:v>
                </c:pt>
                <c:pt idx="112">
                  <c:v>1.002004008016032E-3</c:v>
                </c:pt>
                <c:pt idx="113">
                  <c:v>1.002004008016032E-3</c:v>
                </c:pt>
                <c:pt idx="114">
                  <c:v>1.002004008016032E-3</c:v>
                </c:pt>
                <c:pt idx="115">
                  <c:v>1.002004008016032E-3</c:v>
                </c:pt>
                <c:pt idx="116">
                  <c:v>1.002004008016032E-3</c:v>
                </c:pt>
                <c:pt idx="117">
                  <c:v>1.002004008016032E-3</c:v>
                </c:pt>
                <c:pt idx="118">
                  <c:v>1.002004008016032E-3</c:v>
                </c:pt>
                <c:pt idx="119">
                  <c:v>1.002004008016032E-3</c:v>
                </c:pt>
                <c:pt idx="120">
                  <c:v>1.002004008016032E-3</c:v>
                </c:pt>
                <c:pt idx="121">
                  <c:v>1.002004008016032E-3</c:v>
                </c:pt>
                <c:pt idx="122">
                  <c:v>1.002004008016032E-3</c:v>
                </c:pt>
                <c:pt idx="123">
                  <c:v>1.002004008016032E-3</c:v>
                </c:pt>
                <c:pt idx="124">
                  <c:v>1.002004008016032E-3</c:v>
                </c:pt>
                <c:pt idx="125">
                  <c:v>1.002004008016032E-3</c:v>
                </c:pt>
                <c:pt idx="126">
                  <c:v>1.002004008016032E-3</c:v>
                </c:pt>
                <c:pt idx="127">
                  <c:v>1.002004008016032E-3</c:v>
                </c:pt>
                <c:pt idx="128">
                  <c:v>1.002004008016032E-3</c:v>
                </c:pt>
                <c:pt idx="129">
                  <c:v>1.002004008016032E-3</c:v>
                </c:pt>
                <c:pt idx="130">
                  <c:v>1.002004008016032E-3</c:v>
                </c:pt>
                <c:pt idx="131">
                  <c:v>1.002004008016032E-3</c:v>
                </c:pt>
                <c:pt idx="132">
                  <c:v>1.002004008016032E-3</c:v>
                </c:pt>
                <c:pt idx="133">
                  <c:v>1.002004008016032E-3</c:v>
                </c:pt>
                <c:pt idx="134">
                  <c:v>1.002004008016032E-3</c:v>
                </c:pt>
                <c:pt idx="135">
                  <c:v>1.002004008016032E-3</c:v>
                </c:pt>
                <c:pt idx="136">
                  <c:v>1.002004008016032E-3</c:v>
                </c:pt>
                <c:pt idx="137">
                  <c:v>1.002004008016032E-3</c:v>
                </c:pt>
              </c:numCache>
            </c:numRef>
          </c:val>
        </c:ser>
        <c:firstSliceAng val="0"/>
      </c:pieChart>
    </c:plotArea>
    <c:plotVisOnly val="1"/>
  </c:chart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419100</xdr:colOff>
      <xdr:row>5</xdr:row>
      <xdr:rowOff>47625</xdr:rowOff>
    </xdr:from>
    <xdr:to>
      <xdr:col>13</xdr:col>
      <xdr:colOff>114300</xdr:colOff>
      <xdr:row>19</xdr:row>
      <xdr:rowOff>123825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13</xdr:col>
      <xdr:colOff>304800</xdr:colOff>
      <xdr:row>14</xdr:row>
      <xdr:rowOff>76200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554935</xdr:colOff>
      <xdr:row>4</xdr:row>
      <xdr:rowOff>91109</xdr:rowOff>
    </xdr:from>
    <xdr:to>
      <xdr:col>11</xdr:col>
      <xdr:colOff>223631</xdr:colOff>
      <xdr:row>18</xdr:row>
      <xdr:rowOff>165653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364435</xdr:colOff>
      <xdr:row>2</xdr:row>
      <xdr:rowOff>99391</xdr:rowOff>
    </xdr:from>
    <xdr:to>
      <xdr:col>11</xdr:col>
      <xdr:colOff>33130</xdr:colOff>
      <xdr:row>16</xdr:row>
      <xdr:rowOff>173934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41"/>
  <sheetViews>
    <sheetView zoomScaleNormal="100" workbookViewId="0">
      <selection activeCell="H22" sqref="H22"/>
    </sheetView>
  </sheetViews>
  <sheetFormatPr defaultRowHeight="15"/>
  <cols>
    <col min="1" max="1" width="16.28515625" customWidth="1"/>
    <col min="2" max="2" width="31" customWidth="1"/>
    <col min="3" max="3" width="18" customWidth="1"/>
  </cols>
  <sheetData>
    <row r="1" spans="1:5" s="2" customFormat="1">
      <c r="A1" s="2" t="s">
        <v>0</v>
      </c>
      <c r="B1" s="2" t="s">
        <v>1</v>
      </c>
      <c r="C1" s="2" t="s">
        <v>2</v>
      </c>
      <c r="D1" s="2" t="s">
        <v>1289</v>
      </c>
      <c r="E1" s="2" t="s">
        <v>1290</v>
      </c>
    </row>
    <row r="2" spans="1:5">
      <c r="A2" t="s">
        <v>411</v>
      </c>
      <c r="B2" t="s">
        <v>4</v>
      </c>
      <c r="C2">
        <v>2040</v>
      </c>
      <c r="D2">
        <f>C2/2657</f>
        <v>0.76778321415129847</v>
      </c>
      <c r="E2">
        <v>2657</v>
      </c>
    </row>
    <row r="3" spans="1:5">
      <c r="A3" t="s">
        <v>412</v>
      </c>
      <c r="B3" t="s">
        <v>413</v>
      </c>
      <c r="C3">
        <v>43</v>
      </c>
      <c r="D3">
        <f t="shared" ref="D3:D66" si="0">C3/2657</f>
        <v>1.6183665788483251E-2</v>
      </c>
    </row>
    <row r="4" spans="1:5">
      <c r="A4" t="s">
        <v>414</v>
      </c>
      <c r="B4" t="s">
        <v>415</v>
      </c>
      <c r="C4">
        <v>28</v>
      </c>
      <c r="D4">
        <f t="shared" si="0"/>
        <v>1.0538200978547234E-2</v>
      </c>
    </row>
    <row r="5" spans="1:5">
      <c r="A5" t="s">
        <v>416</v>
      </c>
      <c r="B5" t="s">
        <v>38</v>
      </c>
      <c r="C5">
        <v>27</v>
      </c>
      <c r="D5">
        <f t="shared" si="0"/>
        <v>1.0161836657884832E-2</v>
      </c>
    </row>
    <row r="6" spans="1:5">
      <c r="A6" t="s">
        <v>417</v>
      </c>
      <c r="B6" t="s">
        <v>418</v>
      </c>
      <c r="C6">
        <v>25</v>
      </c>
      <c r="D6">
        <f t="shared" si="0"/>
        <v>9.4091080165600305E-3</v>
      </c>
    </row>
    <row r="7" spans="1:5">
      <c r="A7" t="s">
        <v>419</v>
      </c>
      <c r="B7" t="s">
        <v>86</v>
      </c>
      <c r="C7">
        <v>21</v>
      </c>
      <c r="D7">
        <f t="shared" si="0"/>
        <v>7.9036507339104254E-3</v>
      </c>
    </row>
    <row r="8" spans="1:5">
      <c r="A8" t="s">
        <v>420</v>
      </c>
      <c r="B8" t="s">
        <v>421</v>
      </c>
      <c r="C8">
        <v>14</v>
      </c>
      <c r="D8">
        <f t="shared" si="0"/>
        <v>5.2691004892736169E-3</v>
      </c>
    </row>
    <row r="9" spans="1:5">
      <c r="A9" t="s">
        <v>422</v>
      </c>
      <c r="B9" t="s">
        <v>20</v>
      </c>
      <c r="C9">
        <v>9</v>
      </c>
      <c r="D9">
        <f t="shared" si="0"/>
        <v>3.387278885961611E-3</v>
      </c>
    </row>
    <row r="10" spans="1:5">
      <c r="A10" t="s">
        <v>423</v>
      </c>
      <c r="B10" t="s">
        <v>424</v>
      </c>
      <c r="C10">
        <v>7</v>
      </c>
      <c r="D10">
        <f t="shared" si="0"/>
        <v>2.6345502446368085E-3</v>
      </c>
    </row>
    <row r="11" spans="1:5">
      <c r="A11" t="s">
        <v>425</v>
      </c>
      <c r="B11" t="s">
        <v>8</v>
      </c>
      <c r="C11">
        <v>6</v>
      </c>
      <c r="D11">
        <f t="shared" si="0"/>
        <v>2.2581859239744072E-3</v>
      </c>
    </row>
    <row r="12" spans="1:5">
      <c r="A12" t="s">
        <v>426</v>
      </c>
      <c r="B12" t="s">
        <v>427</v>
      </c>
      <c r="C12">
        <v>6</v>
      </c>
      <c r="D12">
        <f t="shared" si="0"/>
        <v>2.2581859239744072E-3</v>
      </c>
    </row>
    <row r="13" spans="1:5">
      <c r="A13" t="s">
        <v>428</v>
      </c>
      <c r="B13" t="s">
        <v>429</v>
      </c>
      <c r="C13">
        <v>5</v>
      </c>
      <c r="D13">
        <f t="shared" si="0"/>
        <v>1.8818216033120059E-3</v>
      </c>
    </row>
    <row r="14" spans="1:5">
      <c r="A14" t="s">
        <v>430</v>
      </c>
      <c r="B14" t="s">
        <v>431</v>
      </c>
      <c r="C14">
        <v>5</v>
      </c>
      <c r="D14">
        <f t="shared" si="0"/>
        <v>1.8818216033120059E-3</v>
      </c>
    </row>
    <row r="15" spans="1:5">
      <c r="A15" t="s">
        <v>432</v>
      </c>
      <c r="B15" t="s">
        <v>433</v>
      </c>
      <c r="C15">
        <v>5</v>
      </c>
      <c r="D15">
        <f t="shared" si="0"/>
        <v>1.8818216033120059E-3</v>
      </c>
    </row>
    <row r="16" spans="1:5">
      <c r="A16" t="s">
        <v>434</v>
      </c>
      <c r="B16" t="s">
        <v>374</v>
      </c>
      <c r="C16">
        <v>4</v>
      </c>
      <c r="D16">
        <f t="shared" si="0"/>
        <v>1.5054572826496049E-3</v>
      </c>
    </row>
    <row r="17" spans="1:4">
      <c r="A17" t="s">
        <v>435</v>
      </c>
      <c r="B17" t="s">
        <v>436</v>
      </c>
      <c r="C17">
        <v>4</v>
      </c>
      <c r="D17">
        <f t="shared" si="0"/>
        <v>1.5054572826496049E-3</v>
      </c>
    </row>
    <row r="18" spans="1:4">
      <c r="A18" t="s">
        <v>437</v>
      </c>
      <c r="B18" t="s">
        <v>228</v>
      </c>
      <c r="C18">
        <v>4</v>
      </c>
      <c r="D18">
        <f t="shared" si="0"/>
        <v>1.5054572826496049E-3</v>
      </c>
    </row>
    <row r="19" spans="1:4">
      <c r="A19" t="s">
        <v>438</v>
      </c>
      <c r="B19" t="s">
        <v>18</v>
      </c>
      <c r="C19">
        <v>4</v>
      </c>
      <c r="D19">
        <f t="shared" si="0"/>
        <v>1.5054572826496049E-3</v>
      </c>
    </row>
    <row r="20" spans="1:4">
      <c r="A20" t="s">
        <v>439</v>
      </c>
      <c r="B20" t="s">
        <v>440</v>
      </c>
      <c r="C20">
        <v>4</v>
      </c>
      <c r="D20">
        <f t="shared" si="0"/>
        <v>1.5054572826496049E-3</v>
      </c>
    </row>
    <row r="21" spans="1:4">
      <c r="A21" t="s">
        <v>441</v>
      </c>
      <c r="B21" t="s">
        <v>442</v>
      </c>
      <c r="C21">
        <v>4</v>
      </c>
      <c r="D21">
        <f t="shared" si="0"/>
        <v>1.5054572826496049E-3</v>
      </c>
    </row>
    <row r="22" spans="1:4">
      <c r="A22" t="s">
        <v>443</v>
      </c>
      <c r="B22" t="s">
        <v>392</v>
      </c>
      <c r="C22">
        <v>4</v>
      </c>
      <c r="D22">
        <f t="shared" si="0"/>
        <v>1.5054572826496049E-3</v>
      </c>
    </row>
    <row r="23" spans="1:4">
      <c r="A23" t="s">
        <v>444</v>
      </c>
      <c r="B23" t="s">
        <v>445</v>
      </c>
      <c r="C23">
        <v>4</v>
      </c>
      <c r="D23">
        <f t="shared" si="0"/>
        <v>1.5054572826496049E-3</v>
      </c>
    </row>
    <row r="24" spans="1:4">
      <c r="A24" t="s">
        <v>446</v>
      </c>
      <c r="B24" t="s">
        <v>447</v>
      </c>
      <c r="C24">
        <v>4</v>
      </c>
      <c r="D24">
        <f t="shared" si="0"/>
        <v>1.5054572826496049E-3</v>
      </c>
    </row>
    <row r="25" spans="1:4">
      <c r="A25" t="s">
        <v>448</v>
      </c>
      <c r="B25" t="s">
        <v>449</v>
      </c>
      <c r="C25">
        <v>4</v>
      </c>
      <c r="D25">
        <f t="shared" si="0"/>
        <v>1.5054572826496049E-3</v>
      </c>
    </row>
    <row r="26" spans="1:4">
      <c r="A26" t="s">
        <v>450</v>
      </c>
      <c r="B26" t="s">
        <v>288</v>
      </c>
      <c r="C26">
        <v>4</v>
      </c>
      <c r="D26">
        <f t="shared" si="0"/>
        <v>1.5054572826496049E-3</v>
      </c>
    </row>
    <row r="27" spans="1:4">
      <c r="A27" t="s">
        <v>451</v>
      </c>
      <c r="B27" t="s">
        <v>98</v>
      </c>
      <c r="C27">
        <v>4</v>
      </c>
      <c r="D27">
        <f t="shared" si="0"/>
        <v>1.5054572826496049E-3</v>
      </c>
    </row>
    <row r="28" spans="1:4">
      <c r="A28" t="s">
        <v>452</v>
      </c>
      <c r="B28" t="s">
        <v>22</v>
      </c>
      <c r="C28">
        <v>4</v>
      </c>
      <c r="D28">
        <f t="shared" si="0"/>
        <v>1.5054572826496049E-3</v>
      </c>
    </row>
    <row r="29" spans="1:4">
      <c r="A29" t="s">
        <v>453</v>
      </c>
      <c r="B29" t="s">
        <v>454</v>
      </c>
      <c r="C29">
        <v>3</v>
      </c>
      <c r="D29">
        <f t="shared" si="0"/>
        <v>1.1290929619872036E-3</v>
      </c>
    </row>
    <row r="30" spans="1:4">
      <c r="A30" t="s">
        <v>455</v>
      </c>
      <c r="B30" t="s">
        <v>456</v>
      </c>
      <c r="C30">
        <v>3</v>
      </c>
      <c r="D30">
        <f t="shared" si="0"/>
        <v>1.1290929619872036E-3</v>
      </c>
    </row>
    <row r="31" spans="1:4">
      <c r="A31" t="s">
        <v>457</v>
      </c>
      <c r="B31" t="s">
        <v>458</v>
      </c>
      <c r="C31">
        <v>3</v>
      </c>
      <c r="D31">
        <f t="shared" si="0"/>
        <v>1.1290929619872036E-3</v>
      </c>
    </row>
    <row r="32" spans="1:4">
      <c r="A32" t="s">
        <v>459</v>
      </c>
      <c r="B32" t="s">
        <v>204</v>
      </c>
      <c r="C32">
        <v>3</v>
      </c>
      <c r="D32">
        <f t="shared" si="0"/>
        <v>1.1290929619872036E-3</v>
      </c>
    </row>
    <row r="33" spans="1:4">
      <c r="A33" t="s">
        <v>460</v>
      </c>
      <c r="B33" t="s">
        <v>461</v>
      </c>
      <c r="C33">
        <v>3</v>
      </c>
      <c r="D33">
        <f t="shared" si="0"/>
        <v>1.1290929619872036E-3</v>
      </c>
    </row>
    <row r="34" spans="1:4">
      <c r="A34" t="s">
        <v>462</v>
      </c>
      <c r="B34" t="s">
        <v>463</v>
      </c>
      <c r="C34">
        <v>3</v>
      </c>
      <c r="D34">
        <f t="shared" si="0"/>
        <v>1.1290929619872036E-3</v>
      </c>
    </row>
    <row r="35" spans="1:4">
      <c r="A35" t="s">
        <v>464</v>
      </c>
      <c r="B35" t="s">
        <v>166</v>
      </c>
      <c r="C35">
        <v>3</v>
      </c>
      <c r="D35">
        <f t="shared" si="0"/>
        <v>1.1290929619872036E-3</v>
      </c>
    </row>
    <row r="36" spans="1:4">
      <c r="A36" t="s">
        <v>465</v>
      </c>
      <c r="B36" t="s">
        <v>404</v>
      </c>
      <c r="C36">
        <v>3</v>
      </c>
      <c r="D36">
        <f t="shared" si="0"/>
        <v>1.1290929619872036E-3</v>
      </c>
    </row>
    <row r="37" spans="1:4">
      <c r="A37" t="s">
        <v>466</v>
      </c>
      <c r="B37" t="s">
        <v>467</v>
      </c>
      <c r="C37">
        <v>3</v>
      </c>
      <c r="D37">
        <f t="shared" si="0"/>
        <v>1.1290929619872036E-3</v>
      </c>
    </row>
    <row r="38" spans="1:4">
      <c r="A38" t="s">
        <v>468</v>
      </c>
      <c r="B38" t="s">
        <v>469</v>
      </c>
      <c r="C38">
        <v>3</v>
      </c>
      <c r="D38">
        <f t="shared" si="0"/>
        <v>1.1290929619872036E-3</v>
      </c>
    </row>
    <row r="39" spans="1:4">
      <c r="A39" t="s">
        <v>470</v>
      </c>
      <c r="B39" t="s">
        <v>471</v>
      </c>
      <c r="C39">
        <v>3</v>
      </c>
      <c r="D39">
        <f t="shared" si="0"/>
        <v>1.1290929619872036E-3</v>
      </c>
    </row>
    <row r="40" spans="1:4">
      <c r="A40" t="s">
        <v>472</v>
      </c>
      <c r="B40" t="s">
        <v>94</v>
      </c>
      <c r="C40">
        <v>3</v>
      </c>
      <c r="D40">
        <f t="shared" si="0"/>
        <v>1.1290929619872036E-3</v>
      </c>
    </row>
    <row r="41" spans="1:4">
      <c r="A41" t="s">
        <v>473</v>
      </c>
      <c r="B41" t="s">
        <v>172</v>
      </c>
      <c r="C41">
        <v>3</v>
      </c>
      <c r="D41">
        <f t="shared" si="0"/>
        <v>1.1290929619872036E-3</v>
      </c>
    </row>
    <row r="42" spans="1:4">
      <c r="A42" t="s">
        <v>474</v>
      </c>
      <c r="B42" t="s">
        <v>44</v>
      </c>
      <c r="C42">
        <v>3</v>
      </c>
      <c r="D42">
        <f t="shared" si="0"/>
        <v>1.1290929619872036E-3</v>
      </c>
    </row>
    <row r="43" spans="1:4">
      <c r="A43" t="s">
        <v>475</v>
      </c>
      <c r="B43" t="s">
        <v>476</v>
      </c>
      <c r="C43">
        <v>2</v>
      </c>
      <c r="D43">
        <f t="shared" si="0"/>
        <v>7.5272864132480243E-4</v>
      </c>
    </row>
    <row r="44" spans="1:4">
      <c r="A44" t="s">
        <v>477</v>
      </c>
      <c r="B44" t="s">
        <v>478</v>
      </c>
      <c r="C44">
        <v>2</v>
      </c>
      <c r="D44">
        <f t="shared" si="0"/>
        <v>7.5272864132480243E-4</v>
      </c>
    </row>
    <row r="45" spans="1:4">
      <c r="A45" t="s">
        <v>479</v>
      </c>
      <c r="B45" t="s">
        <v>26</v>
      </c>
      <c r="C45">
        <v>2</v>
      </c>
      <c r="D45">
        <f t="shared" si="0"/>
        <v>7.5272864132480243E-4</v>
      </c>
    </row>
    <row r="46" spans="1:4">
      <c r="A46" t="s">
        <v>480</v>
      </c>
      <c r="B46" t="s">
        <v>481</v>
      </c>
      <c r="C46">
        <v>2</v>
      </c>
      <c r="D46">
        <f t="shared" si="0"/>
        <v>7.5272864132480243E-4</v>
      </c>
    </row>
    <row r="47" spans="1:4">
      <c r="A47" t="s">
        <v>482</v>
      </c>
      <c r="B47" t="s">
        <v>483</v>
      </c>
      <c r="C47">
        <v>2</v>
      </c>
      <c r="D47">
        <f t="shared" si="0"/>
        <v>7.5272864132480243E-4</v>
      </c>
    </row>
    <row r="48" spans="1:4">
      <c r="A48" t="s">
        <v>484</v>
      </c>
      <c r="B48" t="s">
        <v>485</v>
      </c>
      <c r="C48">
        <v>2</v>
      </c>
      <c r="D48">
        <f t="shared" si="0"/>
        <v>7.5272864132480243E-4</v>
      </c>
    </row>
    <row r="49" spans="1:4">
      <c r="A49" t="s">
        <v>486</v>
      </c>
      <c r="B49" t="s">
        <v>487</v>
      </c>
      <c r="C49">
        <v>2</v>
      </c>
      <c r="D49">
        <f t="shared" si="0"/>
        <v>7.5272864132480243E-4</v>
      </c>
    </row>
    <row r="50" spans="1:4">
      <c r="A50" t="s">
        <v>488</v>
      </c>
      <c r="B50" t="s">
        <v>489</v>
      </c>
      <c r="C50">
        <v>2</v>
      </c>
      <c r="D50">
        <f t="shared" si="0"/>
        <v>7.5272864132480243E-4</v>
      </c>
    </row>
    <row r="51" spans="1:4">
      <c r="A51" t="s">
        <v>490</v>
      </c>
      <c r="B51" t="s">
        <v>491</v>
      </c>
      <c r="C51">
        <v>2</v>
      </c>
      <c r="D51">
        <f t="shared" si="0"/>
        <v>7.5272864132480243E-4</v>
      </c>
    </row>
    <row r="52" spans="1:4">
      <c r="A52" t="s">
        <v>492</v>
      </c>
      <c r="B52" t="s">
        <v>493</v>
      </c>
      <c r="C52">
        <v>2</v>
      </c>
      <c r="D52">
        <f t="shared" si="0"/>
        <v>7.5272864132480243E-4</v>
      </c>
    </row>
    <row r="53" spans="1:4">
      <c r="A53" t="s">
        <v>494</v>
      </c>
      <c r="B53" t="s">
        <v>495</v>
      </c>
      <c r="C53">
        <v>2</v>
      </c>
      <c r="D53">
        <f t="shared" si="0"/>
        <v>7.5272864132480243E-4</v>
      </c>
    </row>
    <row r="54" spans="1:4">
      <c r="A54" t="s">
        <v>496</v>
      </c>
      <c r="B54" t="s">
        <v>497</v>
      </c>
      <c r="C54">
        <v>2</v>
      </c>
      <c r="D54">
        <f t="shared" si="0"/>
        <v>7.5272864132480243E-4</v>
      </c>
    </row>
    <row r="55" spans="1:4">
      <c r="A55" t="s">
        <v>498</v>
      </c>
      <c r="B55" t="s">
        <v>70</v>
      </c>
      <c r="C55">
        <v>2</v>
      </c>
      <c r="D55">
        <f t="shared" si="0"/>
        <v>7.5272864132480243E-4</v>
      </c>
    </row>
    <row r="56" spans="1:4">
      <c r="A56" t="s">
        <v>499</v>
      </c>
      <c r="B56" t="s">
        <v>500</v>
      </c>
      <c r="C56">
        <v>2</v>
      </c>
      <c r="D56">
        <f t="shared" si="0"/>
        <v>7.5272864132480243E-4</v>
      </c>
    </row>
    <row r="57" spans="1:4">
      <c r="A57" t="s">
        <v>501</v>
      </c>
      <c r="B57" t="s">
        <v>28</v>
      </c>
      <c r="C57">
        <v>2</v>
      </c>
      <c r="D57">
        <f t="shared" si="0"/>
        <v>7.5272864132480243E-4</v>
      </c>
    </row>
    <row r="58" spans="1:4">
      <c r="A58" t="s">
        <v>502</v>
      </c>
      <c r="B58" t="s">
        <v>503</v>
      </c>
      <c r="C58">
        <v>2</v>
      </c>
      <c r="D58">
        <f t="shared" si="0"/>
        <v>7.5272864132480243E-4</v>
      </c>
    </row>
    <row r="59" spans="1:4">
      <c r="A59" t="s">
        <v>504</v>
      </c>
      <c r="B59" t="s">
        <v>505</v>
      </c>
      <c r="C59">
        <v>2</v>
      </c>
      <c r="D59">
        <f t="shared" si="0"/>
        <v>7.5272864132480243E-4</v>
      </c>
    </row>
    <row r="60" spans="1:4">
      <c r="A60" t="s">
        <v>506</v>
      </c>
      <c r="B60" t="s">
        <v>507</v>
      </c>
      <c r="C60">
        <v>2</v>
      </c>
      <c r="D60">
        <f t="shared" si="0"/>
        <v>7.5272864132480243E-4</v>
      </c>
    </row>
    <row r="61" spans="1:4">
      <c r="A61" t="s">
        <v>508</v>
      </c>
      <c r="B61" t="s">
        <v>509</v>
      </c>
      <c r="C61">
        <v>2</v>
      </c>
      <c r="D61">
        <f t="shared" si="0"/>
        <v>7.5272864132480243E-4</v>
      </c>
    </row>
    <row r="62" spans="1:4">
      <c r="A62" t="s">
        <v>510</v>
      </c>
      <c r="B62" t="s">
        <v>511</v>
      </c>
      <c r="C62">
        <v>2</v>
      </c>
      <c r="D62">
        <f t="shared" si="0"/>
        <v>7.5272864132480243E-4</v>
      </c>
    </row>
    <row r="63" spans="1:4">
      <c r="A63" t="s">
        <v>512</v>
      </c>
      <c r="B63" t="s">
        <v>513</v>
      </c>
      <c r="C63">
        <v>2</v>
      </c>
      <c r="D63">
        <f t="shared" si="0"/>
        <v>7.5272864132480243E-4</v>
      </c>
    </row>
    <row r="64" spans="1:4">
      <c r="A64" t="s">
        <v>514</v>
      </c>
      <c r="B64" t="s">
        <v>515</v>
      </c>
      <c r="C64">
        <v>2</v>
      </c>
      <c r="D64">
        <f t="shared" si="0"/>
        <v>7.5272864132480243E-4</v>
      </c>
    </row>
    <row r="65" spans="1:4">
      <c r="A65" t="s">
        <v>516</v>
      </c>
      <c r="B65" t="s">
        <v>120</v>
      </c>
      <c r="C65">
        <v>2</v>
      </c>
      <c r="D65">
        <f t="shared" si="0"/>
        <v>7.5272864132480243E-4</v>
      </c>
    </row>
    <row r="66" spans="1:4">
      <c r="A66" t="s">
        <v>517</v>
      </c>
      <c r="B66" t="s">
        <v>518</v>
      </c>
      <c r="C66">
        <v>2</v>
      </c>
      <c r="D66">
        <f t="shared" si="0"/>
        <v>7.5272864132480243E-4</v>
      </c>
    </row>
    <row r="67" spans="1:4">
      <c r="A67" t="s">
        <v>519</v>
      </c>
      <c r="B67" t="s">
        <v>520</v>
      </c>
      <c r="C67">
        <v>1</v>
      </c>
      <c r="D67">
        <f t="shared" ref="D67:D130" si="1">C67/2657</f>
        <v>3.7636432066240122E-4</v>
      </c>
    </row>
    <row r="68" spans="1:4">
      <c r="A68" t="s">
        <v>521</v>
      </c>
      <c r="B68" t="s">
        <v>522</v>
      </c>
      <c r="C68">
        <v>1</v>
      </c>
      <c r="D68">
        <f t="shared" si="1"/>
        <v>3.7636432066240122E-4</v>
      </c>
    </row>
    <row r="69" spans="1:4">
      <c r="A69" t="s">
        <v>523</v>
      </c>
      <c r="B69" t="s">
        <v>524</v>
      </c>
      <c r="C69">
        <v>1</v>
      </c>
      <c r="D69">
        <f t="shared" si="1"/>
        <v>3.7636432066240122E-4</v>
      </c>
    </row>
    <row r="70" spans="1:4">
      <c r="A70" t="s">
        <v>525</v>
      </c>
      <c r="B70" t="s">
        <v>526</v>
      </c>
      <c r="C70">
        <v>1</v>
      </c>
      <c r="D70">
        <f t="shared" si="1"/>
        <v>3.7636432066240122E-4</v>
      </c>
    </row>
    <row r="71" spans="1:4">
      <c r="A71" t="s">
        <v>527</v>
      </c>
      <c r="B71" t="s">
        <v>528</v>
      </c>
      <c r="C71">
        <v>1</v>
      </c>
      <c r="D71">
        <f t="shared" si="1"/>
        <v>3.7636432066240122E-4</v>
      </c>
    </row>
    <row r="72" spans="1:4">
      <c r="A72" t="s">
        <v>529</v>
      </c>
      <c r="B72" t="s">
        <v>530</v>
      </c>
      <c r="C72">
        <v>1</v>
      </c>
      <c r="D72">
        <f t="shared" si="1"/>
        <v>3.7636432066240122E-4</v>
      </c>
    </row>
    <row r="73" spans="1:4">
      <c r="A73" t="s">
        <v>531</v>
      </c>
      <c r="B73" t="s">
        <v>532</v>
      </c>
      <c r="C73">
        <v>1</v>
      </c>
      <c r="D73">
        <f t="shared" si="1"/>
        <v>3.7636432066240122E-4</v>
      </c>
    </row>
    <row r="74" spans="1:4">
      <c r="A74" t="s">
        <v>533</v>
      </c>
      <c r="B74" t="s">
        <v>534</v>
      </c>
      <c r="C74">
        <v>1</v>
      </c>
      <c r="D74">
        <f t="shared" si="1"/>
        <v>3.7636432066240122E-4</v>
      </c>
    </row>
    <row r="75" spans="1:4">
      <c r="A75" t="s">
        <v>535</v>
      </c>
      <c r="B75" t="s">
        <v>536</v>
      </c>
      <c r="C75">
        <v>1</v>
      </c>
      <c r="D75">
        <f t="shared" si="1"/>
        <v>3.7636432066240122E-4</v>
      </c>
    </row>
    <row r="76" spans="1:4">
      <c r="A76" t="s">
        <v>537</v>
      </c>
      <c r="B76" t="s">
        <v>538</v>
      </c>
      <c r="C76">
        <v>1</v>
      </c>
      <c r="D76">
        <f t="shared" si="1"/>
        <v>3.7636432066240122E-4</v>
      </c>
    </row>
    <row r="77" spans="1:4">
      <c r="A77" t="s">
        <v>539</v>
      </c>
      <c r="B77" t="s">
        <v>540</v>
      </c>
      <c r="C77">
        <v>1</v>
      </c>
      <c r="D77">
        <f t="shared" si="1"/>
        <v>3.7636432066240122E-4</v>
      </c>
    </row>
    <row r="78" spans="1:4">
      <c r="A78" t="s">
        <v>541</v>
      </c>
      <c r="B78" t="s">
        <v>542</v>
      </c>
      <c r="C78">
        <v>1</v>
      </c>
      <c r="D78">
        <f t="shared" si="1"/>
        <v>3.7636432066240122E-4</v>
      </c>
    </row>
    <row r="79" spans="1:4">
      <c r="A79" t="s">
        <v>543</v>
      </c>
      <c r="B79" t="s">
        <v>544</v>
      </c>
      <c r="C79">
        <v>1</v>
      </c>
      <c r="D79">
        <f t="shared" si="1"/>
        <v>3.7636432066240122E-4</v>
      </c>
    </row>
    <row r="80" spans="1:4">
      <c r="A80" t="s">
        <v>545</v>
      </c>
      <c r="B80" t="s">
        <v>546</v>
      </c>
      <c r="C80">
        <v>1</v>
      </c>
      <c r="D80">
        <f t="shared" si="1"/>
        <v>3.7636432066240122E-4</v>
      </c>
    </row>
    <row r="81" spans="1:4">
      <c r="A81" t="s">
        <v>547</v>
      </c>
      <c r="B81" t="s">
        <v>548</v>
      </c>
      <c r="C81">
        <v>1</v>
      </c>
      <c r="D81">
        <f t="shared" si="1"/>
        <v>3.7636432066240122E-4</v>
      </c>
    </row>
    <row r="82" spans="1:4">
      <c r="A82" t="s">
        <v>549</v>
      </c>
      <c r="B82" t="s">
        <v>550</v>
      </c>
      <c r="C82">
        <v>1</v>
      </c>
      <c r="D82">
        <f t="shared" si="1"/>
        <v>3.7636432066240122E-4</v>
      </c>
    </row>
    <row r="83" spans="1:4">
      <c r="A83" t="s">
        <v>551</v>
      </c>
      <c r="B83" t="s">
        <v>552</v>
      </c>
      <c r="C83">
        <v>1</v>
      </c>
      <c r="D83">
        <f t="shared" si="1"/>
        <v>3.7636432066240122E-4</v>
      </c>
    </row>
    <row r="84" spans="1:4">
      <c r="A84" t="s">
        <v>553</v>
      </c>
      <c r="B84" t="s">
        <v>136</v>
      </c>
      <c r="C84">
        <v>1</v>
      </c>
      <c r="D84">
        <f t="shared" si="1"/>
        <v>3.7636432066240122E-4</v>
      </c>
    </row>
    <row r="85" spans="1:4">
      <c r="A85" t="s">
        <v>554</v>
      </c>
      <c r="B85" t="s">
        <v>555</v>
      </c>
      <c r="C85">
        <v>1</v>
      </c>
      <c r="D85">
        <f t="shared" si="1"/>
        <v>3.7636432066240122E-4</v>
      </c>
    </row>
    <row r="86" spans="1:4">
      <c r="A86" t="s">
        <v>556</v>
      </c>
      <c r="B86" t="s">
        <v>557</v>
      </c>
      <c r="C86">
        <v>1</v>
      </c>
      <c r="D86">
        <f t="shared" si="1"/>
        <v>3.7636432066240122E-4</v>
      </c>
    </row>
    <row r="87" spans="1:4">
      <c r="A87" t="s">
        <v>558</v>
      </c>
      <c r="B87" t="s">
        <v>559</v>
      </c>
      <c r="C87">
        <v>1</v>
      </c>
      <c r="D87">
        <f t="shared" si="1"/>
        <v>3.7636432066240122E-4</v>
      </c>
    </row>
    <row r="88" spans="1:4">
      <c r="A88" t="s">
        <v>560</v>
      </c>
      <c r="B88" t="s">
        <v>561</v>
      </c>
      <c r="C88">
        <v>1</v>
      </c>
      <c r="D88">
        <f t="shared" si="1"/>
        <v>3.7636432066240122E-4</v>
      </c>
    </row>
    <row r="89" spans="1:4">
      <c r="A89" t="s">
        <v>562</v>
      </c>
      <c r="B89" t="s">
        <v>563</v>
      </c>
      <c r="C89">
        <v>1</v>
      </c>
      <c r="D89">
        <f t="shared" si="1"/>
        <v>3.7636432066240122E-4</v>
      </c>
    </row>
    <row r="90" spans="1:4">
      <c r="A90" t="s">
        <v>564</v>
      </c>
      <c r="B90" t="s">
        <v>565</v>
      </c>
      <c r="C90">
        <v>1</v>
      </c>
      <c r="D90">
        <f t="shared" si="1"/>
        <v>3.7636432066240122E-4</v>
      </c>
    </row>
    <row r="91" spans="1:4">
      <c r="A91" t="s">
        <v>566</v>
      </c>
      <c r="B91" t="s">
        <v>567</v>
      </c>
      <c r="C91">
        <v>1</v>
      </c>
      <c r="D91">
        <f t="shared" si="1"/>
        <v>3.7636432066240122E-4</v>
      </c>
    </row>
    <row r="92" spans="1:4">
      <c r="A92" t="s">
        <v>568</v>
      </c>
      <c r="B92" t="s">
        <v>569</v>
      </c>
      <c r="C92">
        <v>1</v>
      </c>
      <c r="D92">
        <f t="shared" si="1"/>
        <v>3.7636432066240122E-4</v>
      </c>
    </row>
    <row r="93" spans="1:4">
      <c r="A93" t="s">
        <v>570</v>
      </c>
      <c r="B93" t="s">
        <v>571</v>
      </c>
      <c r="C93">
        <v>1</v>
      </c>
      <c r="D93">
        <f t="shared" si="1"/>
        <v>3.7636432066240122E-4</v>
      </c>
    </row>
    <row r="94" spans="1:4">
      <c r="A94" t="s">
        <v>572</v>
      </c>
      <c r="B94" t="s">
        <v>158</v>
      </c>
      <c r="C94">
        <v>1</v>
      </c>
      <c r="D94">
        <f t="shared" si="1"/>
        <v>3.7636432066240122E-4</v>
      </c>
    </row>
    <row r="95" spans="1:4">
      <c r="A95" t="s">
        <v>573</v>
      </c>
      <c r="B95" t="s">
        <v>574</v>
      </c>
      <c r="C95">
        <v>1</v>
      </c>
      <c r="D95">
        <f t="shared" si="1"/>
        <v>3.7636432066240122E-4</v>
      </c>
    </row>
    <row r="96" spans="1:4">
      <c r="A96" t="s">
        <v>575</v>
      </c>
      <c r="B96" t="s">
        <v>576</v>
      </c>
      <c r="C96">
        <v>1</v>
      </c>
      <c r="D96">
        <f t="shared" si="1"/>
        <v>3.7636432066240122E-4</v>
      </c>
    </row>
    <row r="97" spans="1:4">
      <c r="A97" t="s">
        <v>577</v>
      </c>
      <c r="B97" t="s">
        <v>578</v>
      </c>
      <c r="C97">
        <v>1</v>
      </c>
      <c r="D97">
        <f t="shared" si="1"/>
        <v>3.7636432066240122E-4</v>
      </c>
    </row>
    <row r="98" spans="1:4">
      <c r="A98" t="s">
        <v>579</v>
      </c>
      <c r="B98" t="s">
        <v>580</v>
      </c>
      <c r="C98">
        <v>1</v>
      </c>
      <c r="D98">
        <f t="shared" si="1"/>
        <v>3.7636432066240122E-4</v>
      </c>
    </row>
    <row r="99" spans="1:4">
      <c r="A99" t="s">
        <v>581</v>
      </c>
      <c r="B99" t="s">
        <v>582</v>
      </c>
      <c r="C99">
        <v>1</v>
      </c>
      <c r="D99">
        <f t="shared" si="1"/>
        <v>3.7636432066240122E-4</v>
      </c>
    </row>
    <row r="100" spans="1:4">
      <c r="A100" t="s">
        <v>583</v>
      </c>
      <c r="B100" t="s">
        <v>584</v>
      </c>
      <c r="C100">
        <v>1</v>
      </c>
      <c r="D100">
        <f t="shared" si="1"/>
        <v>3.7636432066240122E-4</v>
      </c>
    </row>
    <row r="101" spans="1:4">
      <c r="A101" t="s">
        <v>585</v>
      </c>
      <c r="B101" t="s">
        <v>586</v>
      </c>
      <c r="C101">
        <v>1</v>
      </c>
      <c r="D101">
        <f t="shared" si="1"/>
        <v>3.7636432066240122E-4</v>
      </c>
    </row>
    <row r="102" spans="1:4">
      <c r="A102" t="s">
        <v>587</v>
      </c>
      <c r="B102" t="s">
        <v>588</v>
      </c>
      <c r="C102">
        <v>1</v>
      </c>
      <c r="D102">
        <f t="shared" si="1"/>
        <v>3.7636432066240122E-4</v>
      </c>
    </row>
    <row r="103" spans="1:4">
      <c r="A103" t="s">
        <v>589</v>
      </c>
      <c r="B103" t="s">
        <v>590</v>
      </c>
      <c r="C103">
        <v>1</v>
      </c>
      <c r="D103">
        <f t="shared" si="1"/>
        <v>3.7636432066240122E-4</v>
      </c>
    </row>
    <row r="104" spans="1:4">
      <c r="A104" t="s">
        <v>591</v>
      </c>
      <c r="B104" t="s">
        <v>592</v>
      </c>
      <c r="C104">
        <v>1</v>
      </c>
      <c r="D104">
        <f t="shared" si="1"/>
        <v>3.7636432066240122E-4</v>
      </c>
    </row>
    <row r="105" spans="1:4">
      <c r="A105" t="s">
        <v>593</v>
      </c>
      <c r="B105" t="s">
        <v>594</v>
      </c>
      <c r="C105">
        <v>1</v>
      </c>
      <c r="D105">
        <f t="shared" si="1"/>
        <v>3.7636432066240122E-4</v>
      </c>
    </row>
    <row r="106" spans="1:4">
      <c r="A106" t="s">
        <v>595</v>
      </c>
      <c r="B106" t="s">
        <v>596</v>
      </c>
      <c r="C106">
        <v>1</v>
      </c>
      <c r="D106">
        <f t="shared" si="1"/>
        <v>3.7636432066240122E-4</v>
      </c>
    </row>
    <row r="107" spans="1:4">
      <c r="A107" t="s">
        <v>597</v>
      </c>
      <c r="B107" t="s">
        <v>184</v>
      </c>
      <c r="C107">
        <v>1</v>
      </c>
      <c r="D107">
        <f t="shared" si="1"/>
        <v>3.7636432066240122E-4</v>
      </c>
    </row>
    <row r="108" spans="1:4">
      <c r="A108" t="s">
        <v>598</v>
      </c>
      <c r="B108" t="s">
        <v>599</v>
      </c>
      <c r="C108">
        <v>1</v>
      </c>
      <c r="D108">
        <f t="shared" si="1"/>
        <v>3.7636432066240122E-4</v>
      </c>
    </row>
    <row r="109" spans="1:4">
      <c r="A109" t="s">
        <v>600</v>
      </c>
      <c r="B109" t="s">
        <v>34</v>
      </c>
      <c r="C109">
        <v>1</v>
      </c>
      <c r="D109">
        <f t="shared" si="1"/>
        <v>3.7636432066240122E-4</v>
      </c>
    </row>
    <row r="110" spans="1:4">
      <c r="A110" t="s">
        <v>601</v>
      </c>
      <c r="B110" t="s">
        <v>602</v>
      </c>
      <c r="C110">
        <v>1</v>
      </c>
      <c r="D110">
        <f t="shared" si="1"/>
        <v>3.7636432066240122E-4</v>
      </c>
    </row>
    <row r="111" spans="1:4">
      <c r="A111" t="s">
        <v>603</v>
      </c>
      <c r="B111" t="s">
        <v>604</v>
      </c>
      <c r="C111">
        <v>1</v>
      </c>
      <c r="D111">
        <f t="shared" si="1"/>
        <v>3.7636432066240122E-4</v>
      </c>
    </row>
    <row r="112" spans="1:4">
      <c r="A112" t="s">
        <v>605</v>
      </c>
      <c r="B112" t="s">
        <v>606</v>
      </c>
      <c r="C112">
        <v>1</v>
      </c>
      <c r="D112">
        <f t="shared" si="1"/>
        <v>3.7636432066240122E-4</v>
      </c>
    </row>
    <row r="113" spans="1:4">
      <c r="A113" t="s">
        <v>607</v>
      </c>
      <c r="B113" t="s">
        <v>608</v>
      </c>
      <c r="C113">
        <v>1</v>
      </c>
      <c r="D113">
        <f t="shared" si="1"/>
        <v>3.7636432066240122E-4</v>
      </c>
    </row>
    <row r="114" spans="1:4">
      <c r="A114" t="s">
        <v>609</v>
      </c>
      <c r="B114" t="s">
        <v>610</v>
      </c>
      <c r="C114">
        <v>1</v>
      </c>
      <c r="D114">
        <f t="shared" si="1"/>
        <v>3.7636432066240122E-4</v>
      </c>
    </row>
    <row r="115" spans="1:4">
      <c r="A115" t="s">
        <v>611</v>
      </c>
      <c r="B115" t="s">
        <v>612</v>
      </c>
      <c r="C115">
        <v>1</v>
      </c>
      <c r="D115">
        <f t="shared" si="1"/>
        <v>3.7636432066240122E-4</v>
      </c>
    </row>
    <row r="116" spans="1:4">
      <c r="A116" t="s">
        <v>613</v>
      </c>
      <c r="B116" t="s">
        <v>614</v>
      </c>
      <c r="C116">
        <v>1</v>
      </c>
      <c r="D116">
        <f t="shared" si="1"/>
        <v>3.7636432066240122E-4</v>
      </c>
    </row>
    <row r="117" spans="1:4">
      <c r="A117" t="s">
        <v>615</v>
      </c>
      <c r="B117" t="s">
        <v>616</v>
      </c>
      <c r="C117">
        <v>1</v>
      </c>
      <c r="D117">
        <f t="shared" si="1"/>
        <v>3.7636432066240122E-4</v>
      </c>
    </row>
    <row r="118" spans="1:4">
      <c r="A118" t="s">
        <v>617</v>
      </c>
      <c r="B118" t="s">
        <v>618</v>
      </c>
      <c r="C118">
        <v>1</v>
      </c>
      <c r="D118">
        <f t="shared" si="1"/>
        <v>3.7636432066240122E-4</v>
      </c>
    </row>
    <row r="119" spans="1:4">
      <c r="A119" t="s">
        <v>619</v>
      </c>
      <c r="B119" t="s">
        <v>620</v>
      </c>
      <c r="C119">
        <v>1</v>
      </c>
      <c r="D119">
        <f t="shared" si="1"/>
        <v>3.7636432066240122E-4</v>
      </c>
    </row>
    <row r="120" spans="1:4">
      <c r="A120" t="s">
        <v>621</v>
      </c>
      <c r="B120" t="s">
        <v>210</v>
      </c>
      <c r="C120">
        <v>1</v>
      </c>
      <c r="D120">
        <f t="shared" si="1"/>
        <v>3.7636432066240122E-4</v>
      </c>
    </row>
    <row r="121" spans="1:4">
      <c r="A121" t="s">
        <v>622</v>
      </c>
      <c r="B121" t="s">
        <v>623</v>
      </c>
      <c r="C121">
        <v>1</v>
      </c>
      <c r="D121">
        <f t="shared" si="1"/>
        <v>3.7636432066240122E-4</v>
      </c>
    </row>
    <row r="122" spans="1:4">
      <c r="A122" t="s">
        <v>624</v>
      </c>
      <c r="B122" t="s">
        <v>625</v>
      </c>
      <c r="C122">
        <v>1</v>
      </c>
      <c r="D122">
        <f t="shared" si="1"/>
        <v>3.7636432066240122E-4</v>
      </c>
    </row>
    <row r="123" spans="1:4">
      <c r="A123" t="s">
        <v>626</v>
      </c>
      <c r="B123" t="s">
        <v>627</v>
      </c>
      <c r="C123">
        <v>1</v>
      </c>
      <c r="D123">
        <f t="shared" si="1"/>
        <v>3.7636432066240122E-4</v>
      </c>
    </row>
    <row r="124" spans="1:4">
      <c r="A124" t="s">
        <v>628</v>
      </c>
      <c r="B124" t="s">
        <v>629</v>
      </c>
      <c r="C124">
        <v>1</v>
      </c>
      <c r="D124">
        <f t="shared" si="1"/>
        <v>3.7636432066240122E-4</v>
      </c>
    </row>
    <row r="125" spans="1:4">
      <c r="A125" t="s">
        <v>630</v>
      </c>
      <c r="B125" t="s">
        <v>631</v>
      </c>
      <c r="C125">
        <v>1</v>
      </c>
      <c r="D125">
        <f t="shared" si="1"/>
        <v>3.7636432066240122E-4</v>
      </c>
    </row>
    <row r="126" spans="1:4">
      <c r="A126" t="s">
        <v>632</v>
      </c>
      <c r="B126" t="s">
        <v>633</v>
      </c>
      <c r="C126">
        <v>1</v>
      </c>
      <c r="D126">
        <f t="shared" si="1"/>
        <v>3.7636432066240122E-4</v>
      </c>
    </row>
    <row r="127" spans="1:4">
      <c r="A127" t="s">
        <v>634</v>
      </c>
      <c r="B127" t="s">
        <v>635</v>
      </c>
      <c r="C127">
        <v>1</v>
      </c>
      <c r="D127">
        <f t="shared" si="1"/>
        <v>3.7636432066240122E-4</v>
      </c>
    </row>
    <row r="128" spans="1:4">
      <c r="A128" t="s">
        <v>636</v>
      </c>
      <c r="B128" t="s">
        <v>637</v>
      </c>
      <c r="C128">
        <v>1</v>
      </c>
      <c r="D128">
        <f t="shared" si="1"/>
        <v>3.7636432066240122E-4</v>
      </c>
    </row>
    <row r="129" spans="1:4">
      <c r="A129" t="s">
        <v>638</v>
      </c>
      <c r="B129" t="s">
        <v>639</v>
      </c>
      <c r="C129">
        <v>1</v>
      </c>
      <c r="D129">
        <f t="shared" si="1"/>
        <v>3.7636432066240122E-4</v>
      </c>
    </row>
    <row r="130" spans="1:4">
      <c r="A130" t="s">
        <v>640</v>
      </c>
      <c r="B130" t="s">
        <v>641</v>
      </c>
      <c r="C130">
        <v>1</v>
      </c>
      <c r="D130">
        <f t="shared" si="1"/>
        <v>3.7636432066240122E-4</v>
      </c>
    </row>
    <row r="131" spans="1:4">
      <c r="A131" t="s">
        <v>642</v>
      </c>
      <c r="B131" t="s">
        <v>643</v>
      </c>
      <c r="C131">
        <v>1</v>
      </c>
      <c r="D131">
        <f t="shared" ref="D131:D194" si="2">C131/2657</f>
        <v>3.7636432066240122E-4</v>
      </c>
    </row>
    <row r="132" spans="1:4">
      <c r="A132" t="s">
        <v>644</v>
      </c>
      <c r="B132" t="s">
        <v>645</v>
      </c>
      <c r="C132">
        <v>1</v>
      </c>
      <c r="D132">
        <f t="shared" si="2"/>
        <v>3.7636432066240122E-4</v>
      </c>
    </row>
    <row r="133" spans="1:4">
      <c r="A133" t="s">
        <v>646</v>
      </c>
      <c r="B133" t="s">
        <v>647</v>
      </c>
      <c r="C133">
        <v>1</v>
      </c>
      <c r="D133">
        <f t="shared" si="2"/>
        <v>3.7636432066240122E-4</v>
      </c>
    </row>
    <row r="134" spans="1:4">
      <c r="A134" t="s">
        <v>648</v>
      </c>
      <c r="B134" t="s">
        <v>649</v>
      </c>
      <c r="C134">
        <v>1</v>
      </c>
      <c r="D134">
        <f t="shared" si="2"/>
        <v>3.7636432066240122E-4</v>
      </c>
    </row>
    <row r="135" spans="1:4">
      <c r="A135" t="s">
        <v>650</v>
      </c>
      <c r="B135" t="s">
        <v>651</v>
      </c>
      <c r="C135">
        <v>1</v>
      </c>
      <c r="D135">
        <f t="shared" si="2"/>
        <v>3.7636432066240122E-4</v>
      </c>
    </row>
    <row r="136" spans="1:4">
      <c r="A136" t="s">
        <v>652</v>
      </c>
      <c r="B136" t="s">
        <v>653</v>
      </c>
      <c r="C136">
        <v>1</v>
      </c>
      <c r="D136">
        <f t="shared" si="2"/>
        <v>3.7636432066240122E-4</v>
      </c>
    </row>
    <row r="137" spans="1:4">
      <c r="A137" t="s">
        <v>654</v>
      </c>
      <c r="B137" t="s">
        <v>655</v>
      </c>
      <c r="C137">
        <v>1</v>
      </c>
      <c r="D137">
        <f t="shared" si="2"/>
        <v>3.7636432066240122E-4</v>
      </c>
    </row>
    <row r="138" spans="1:4">
      <c r="A138" t="s">
        <v>656</v>
      </c>
      <c r="B138" t="s">
        <v>657</v>
      </c>
      <c r="C138">
        <v>1</v>
      </c>
      <c r="D138">
        <f t="shared" si="2"/>
        <v>3.7636432066240122E-4</v>
      </c>
    </row>
    <row r="139" spans="1:4">
      <c r="A139" t="s">
        <v>658</v>
      </c>
      <c r="B139" t="s">
        <v>659</v>
      </c>
      <c r="C139">
        <v>1</v>
      </c>
      <c r="D139">
        <f t="shared" si="2"/>
        <v>3.7636432066240122E-4</v>
      </c>
    </row>
    <row r="140" spans="1:4">
      <c r="A140" t="s">
        <v>660</v>
      </c>
      <c r="B140" t="s">
        <v>661</v>
      </c>
      <c r="C140">
        <v>1</v>
      </c>
      <c r="D140">
        <f t="shared" si="2"/>
        <v>3.7636432066240122E-4</v>
      </c>
    </row>
    <row r="141" spans="1:4">
      <c r="A141" t="s">
        <v>662</v>
      </c>
      <c r="B141" t="s">
        <v>663</v>
      </c>
      <c r="C141">
        <v>1</v>
      </c>
      <c r="D141">
        <f t="shared" si="2"/>
        <v>3.7636432066240122E-4</v>
      </c>
    </row>
    <row r="142" spans="1:4">
      <c r="A142" t="s">
        <v>664</v>
      </c>
      <c r="B142" t="s">
        <v>246</v>
      </c>
      <c r="C142">
        <v>1</v>
      </c>
      <c r="D142">
        <f t="shared" si="2"/>
        <v>3.7636432066240122E-4</v>
      </c>
    </row>
    <row r="143" spans="1:4">
      <c r="A143" t="s">
        <v>665</v>
      </c>
      <c r="B143" t="s">
        <v>666</v>
      </c>
      <c r="C143">
        <v>1</v>
      </c>
      <c r="D143">
        <f t="shared" si="2"/>
        <v>3.7636432066240122E-4</v>
      </c>
    </row>
    <row r="144" spans="1:4">
      <c r="A144" t="s">
        <v>667</v>
      </c>
      <c r="B144" t="s">
        <v>668</v>
      </c>
      <c r="C144">
        <v>1</v>
      </c>
      <c r="D144">
        <f t="shared" si="2"/>
        <v>3.7636432066240122E-4</v>
      </c>
    </row>
    <row r="145" spans="1:4">
      <c r="A145" t="s">
        <v>669</v>
      </c>
      <c r="B145" t="s">
        <v>670</v>
      </c>
      <c r="C145">
        <v>1</v>
      </c>
      <c r="D145">
        <f t="shared" si="2"/>
        <v>3.7636432066240122E-4</v>
      </c>
    </row>
    <row r="146" spans="1:4">
      <c r="A146" t="s">
        <v>671</v>
      </c>
      <c r="B146" t="s">
        <v>672</v>
      </c>
      <c r="C146">
        <v>1</v>
      </c>
      <c r="D146">
        <f t="shared" si="2"/>
        <v>3.7636432066240122E-4</v>
      </c>
    </row>
    <row r="147" spans="1:4">
      <c r="A147" t="s">
        <v>673</v>
      </c>
      <c r="B147" t="s">
        <v>674</v>
      </c>
      <c r="C147">
        <v>1</v>
      </c>
      <c r="D147">
        <f t="shared" si="2"/>
        <v>3.7636432066240122E-4</v>
      </c>
    </row>
    <row r="148" spans="1:4">
      <c r="A148" t="s">
        <v>675</v>
      </c>
      <c r="B148" t="s">
        <v>676</v>
      </c>
      <c r="C148">
        <v>1</v>
      </c>
      <c r="D148">
        <f t="shared" si="2"/>
        <v>3.7636432066240122E-4</v>
      </c>
    </row>
    <row r="149" spans="1:4">
      <c r="A149" t="s">
        <v>677</v>
      </c>
      <c r="B149" t="s">
        <v>678</v>
      </c>
      <c r="C149">
        <v>1</v>
      </c>
      <c r="D149">
        <f t="shared" si="2"/>
        <v>3.7636432066240122E-4</v>
      </c>
    </row>
    <row r="150" spans="1:4">
      <c r="A150" t="s">
        <v>679</v>
      </c>
      <c r="B150" t="s">
        <v>680</v>
      </c>
      <c r="C150">
        <v>1</v>
      </c>
      <c r="D150">
        <f t="shared" si="2"/>
        <v>3.7636432066240122E-4</v>
      </c>
    </row>
    <row r="151" spans="1:4">
      <c r="A151" t="s">
        <v>681</v>
      </c>
      <c r="B151" t="s">
        <v>682</v>
      </c>
      <c r="C151">
        <v>1</v>
      </c>
      <c r="D151">
        <f t="shared" si="2"/>
        <v>3.7636432066240122E-4</v>
      </c>
    </row>
    <row r="152" spans="1:4">
      <c r="A152" t="s">
        <v>683</v>
      </c>
      <c r="B152" t="s">
        <v>300</v>
      </c>
      <c r="C152">
        <v>1</v>
      </c>
      <c r="D152">
        <f t="shared" si="2"/>
        <v>3.7636432066240122E-4</v>
      </c>
    </row>
    <row r="153" spans="1:4">
      <c r="A153" t="s">
        <v>684</v>
      </c>
      <c r="B153" t="s">
        <v>302</v>
      </c>
      <c r="C153">
        <v>1</v>
      </c>
      <c r="D153">
        <f t="shared" si="2"/>
        <v>3.7636432066240122E-4</v>
      </c>
    </row>
    <row r="154" spans="1:4">
      <c r="A154" t="s">
        <v>685</v>
      </c>
      <c r="B154" t="s">
        <v>686</v>
      </c>
      <c r="C154">
        <v>1</v>
      </c>
      <c r="D154">
        <f t="shared" si="2"/>
        <v>3.7636432066240122E-4</v>
      </c>
    </row>
    <row r="155" spans="1:4">
      <c r="A155" t="s">
        <v>687</v>
      </c>
      <c r="B155" t="s">
        <v>688</v>
      </c>
      <c r="C155">
        <v>1</v>
      </c>
      <c r="D155">
        <f t="shared" si="2"/>
        <v>3.7636432066240122E-4</v>
      </c>
    </row>
    <row r="156" spans="1:4">
      <c r="A156" t="s">
        <v>689</v>
      </c>
      <c r="B156" t="s">
        <v>690</v>
      </c>
      <c r="C156">
        <v>1</v>
      </c>
      <c r="D156">
        <f t="shared" si="2"/>
        <v>3.7636432066240122E-4</v>
      </c>
    </row>
    <row r="157" spans="1:4">
      <c r="A157" t="s">
        <v>691</v>
      </c>
      <c r="B157" t="s">
        <v>692</v>
      </c>
      <c r="C157">
        <v>1</v>
      </c>
      <c r="D157">
        <f t="shared" si="2"/>
        <v>3.7636432066240122E-4</v>
      </c>
    </row>
    <row r="158" spans="1:4">
      <c r="A158" t="s">
        <v>693</v>
      </c>
      <c r="B158" t="s">
        <v>694</v>
      </c>
      <c r="C158">
        <v>1</v>
      </c>
      <c r="D158">
        <f t="shared" si="2"/>
        <v>3.7636432066240122E-4</v>
      </c>
    </row>
    <row r="159" spans="1:4">
      <c r="A159" t="s">
        <v>695</v>
      </c>
      <c r="B159" t="s">
        <v>696</v>
      </c>
      <c r="C159">
        <v>1</v>
      </c>
      <c r="D159">
        <f t="shared" si="2"/>
        <v>3.7636432066240122E-4</v>
      </c>
    </row>
    <row r="160" spans="1:4">
      <c r="A160" t="s">
        <v>697</v>
      </c>
      <c r="B160" t="s">
        <v>698</v>
      </c>
      <c r="C160">
        <v>1</v>
      </c>
      <c r="D160">
        <f t="shared" si="2"/>
        <v>3.7636432066240122E-4</v>
      </c>
    </row>
    <row r="161" spans="1:4">
      <c r="A161" t="s">
        <v>699</v>
      </c>
      <c r="B161" t="s">
        <v>700</v>
      </c>
      <c r="C161">
        <v>1</v>
      </c>
      <c r="D161">
        <f t="shared" si="2"/>
        <v>3.7636432066240122E-4</v>
      </c>
    </row>
    <row r="162" spans="1:4">
      <c r="A162" t="s">
        <v>701</v>
      </c>
      <c r="B162" t="s">
        <v>702</v>
      </c>
      <c r="C162">
        <v>1</v>
      </c>
      <c r="D162">
        <f t="shared" si="2"/>
        <v>3.7636432066240122E-4</v>
      </c>
    </row>
    <row r="163" spans="1:4">
      <c r="A163" t="s">
        <v>703</v>
      </c>
      <c r="B163" t="s">
        <v>704</v>
      </c>
      <c r="C163">
        <v>1</v>
      </c>
      <c r="D163">
        <f t="shared" si="2"/>
        <v>3.7636432066240122E-4</v>
      </c>
    </row>
    <row r="164" spans="1:4">
      <c r="A164" t="s">
        <v>705</v>
      </c>
      <c r="B164" t="s">
        <v>706</v>
      </c>
      <c r="C164">
        <v>1</v>
      </c>
      <c r="D164">
        <f t="shared" si="2"/>
        <v>3.7636432066240122E-4</v>
      </c>
    </row>
    <row r="165" spans="1:4">
      <c r="A165" t="s">
        <v>707</v>
      </c>
      <c r="B165" t="s">
        <v>708</v>
      </c>
      <c r="C165">
        <v>1</v>
      </c>
      <c r="D165">
        <f t="shared" si="2"/>
        <v>3.7636432066240122E-4</v>
      </c>
    </row>
    <row r="166" spans="1:4">
      <c r="A166" t="s">
        <v>709</v>
      </c>
      <c r="B166" t="s">
        <v>710</v>
      </c>
      <c r="C166">
        <v>1</v>
      </c>
      <c r="D166">
        <f t="shared" si="2"/>
        <v>3.7636432066240122E-4</v>
      </c>
    </row>
    <row r="167" spans="1:4">
      <c r="A167" t="s">
        <v>711</v>
      </c>
      <c r="B167" t="s">
        <v>712</v>
      </c>
      <c r="C167">
        <v>1</v>
      </c>
      <c r="D167">
        <f t="shared" si="2"/>
        <v>3.7636432066240122E-4</v>
      </c>
    </row>
    <row r="168" spans="1:4">
      <c r="A168" t="s">
        <v>713</v>
      </c>
      <c r="B168" t="s">
        <v>714</v>
      </c>
      <c r="C168">
        <v>1</v>
      </c>
      <c r="D168">
        <f t="shared" si="2"/>
        <v>3.7636432066240122E-4</v>
      </c>
    </row>
    <row r="169" spans="1:4">
      <c r="A169" t="s">
        <v>715</v>
      </c>
      <c r="B169" t="s">
        <v>716</v>
      </c>
      <c r="C169">
        <v>1</v>
      </c>
      <c r="D169">
        <f t="shared" si="2"/>
        <v>3.7636432066240122E-4</v>
      </c>
    </row>
    <row r="170" spans="1:4">
      <c r="A170" t="s">
        <v>717</v>
      </c>
      <c r="B170" t="s">
        <v>718</v>
      </c>
      <c r="C170">
        <v>1</v>
      </c>
      <c r="D170">
        <f t="shared" si="2"/>
        <v>3.7636432066240122E-4</v>
      </c>
    </row>
    <row r="171" spans="1:4">
      <c r="A171" t="s">
        <v>719</v>
      </c>
      <c r="B171" t="s">
        <v>720</v>
      </c>
      <c r="C171">
        <v>1</v>
      </c>
      <c r="D171">
        <f t="shared" si="2"/>
        <v>3.7636432066240122E-4</v>
      </c>
    </row>
    <row r="172" spans="1:4">
      <c r="A172" t="s">
        <v>721</v>
      </c>
      <c r="B172" t="s">
        <v>722</v>
      </c>
      <c r="C172">
        <v>1</v>
      </c>
      <c r="D172">
        <f t="shared" si="2"/>
        <v>3.7636432066240122E-4</v>
      </c>
    </row>
    <row r="173" spans="1:4">
      <c r="A173" t="s">
        <v>723</v>
      </c>
      <c r="B173" t="s">
        <v>724</v>
      </c>
      <c r="C173">
        <v>1</v>
      </c>
      <c r="D173">
        <f t="shared" si="2"/>
        <v>3.7636432066240122E-4</v>
      </c>
    </row>
    <row r="174" spans="1:4">
      <c r="A174" t="s">
        <v>725</v>
      </c>
      <c r="B174" t="s">
        <v>726</v>
      </c>
      <c r="C174">
        <v>1</v>
      </c>
      <c r="D174">
        <f t="shared" si="2"/>
        <v>3.7636432066240122E-4</v>
      </c>
    </row>
    <row r="175" spans="1:4">
      <c r="A175" t="s">
        <v>727</v>
      </c>
      <c r="B175" t="s">
        <v>728</v>
      </c>
      <c r="C175">
        <v>1</v>
      </c>
      <c r="D175">
        <f t="shared" si="2"/>
        <v>3.7636432066240122E-4</v>
      </c>
    </row>
    <row r="176" spans="1:4">
      <c r="A176" t="s">
        <v>729</v>
      </c>
      <c r="B176" t="s">
        <v>730</v>
      </c>
      <c r="C176">
        <v>1</v>
      </c>
      <c r="D176">
        <f t="shared" si="2"/>
        <v>3.7636432066240122E-4</v>
      </c>
    </row>
    <row r="177" spans="1:4">
      <c r="A177" t="s">
        <v>731</v>
      </c>
      <c r="B177" t="s">
        <v>732</v>
      </c>
      <c r="C177">
        <v>1</v>
      </c>
      <c r="D177">
        <f t="shared" si="2"/>
        <v>3.7636432066240122E-4</v>
      </c>
    </row>
    <row r="178" spans="1:4">
      <c r="A178" t="s">
        <v>733</v>
      </c>
      <c r="B178" t="s">
        <v>734</v>
      </c>
      <c r="C178">
        <v>1</v>
      </c>
      <c r="D178">
        <f t="shared" si="2"/>
        <v>3.7636432066240122E-4</v>
      </c>
    </row>
    <row r="179" spans="1:4">
      <c r="A179" t="s">
        <v>735</v>
      </c>
      <c r="B179" t="s">
        <v>736</v>
      </c>
      <c r="C179">
        <v>1</v>
      </c>
      <c r="D179">
        <f t="shared" si="2"/>
        <v>3.7636432066240122E-4</v>
      </c>
    </row>
    <row r="180" spans="1:4">
      <c r="A180" t="s">
        <v>737</v>
      </c>
      <c r="B180" t="s">
        <v>738</v>
      </c>
      <c r="C180">
        <v>1</v>
      </c>
      <c r="D180">
        <f t="shared" si="2"/>
        <v>3.7636432066240122E-4</v>
      </c>
    </row>
    <row r="181" spans="1:4">
      <c r="A181" t="s">
        <v>739</v>
      </c>
      <c r="B181" t="s">
        <v>740</v>
      </c>
      <c r="C181">
        <v>1</v>
      </c>
      <c r="D181">
        <f t="shared" si="2"/>
        <v>3.7636432066240122E-4</v>
      </c>
    </row>
    <row r="182" spans="1:4">
      <c r="A182" t="s">
        <v>741</v>
      </c>
      <c r="B182" t="s">
        <v>50</v>
      </c>
      <c r="C182">
        <v>1</v>
      </c>
      <c r="D182">
        <f t="shared" si="2"/>
        <v>3.7636432066240122E-4</v>
      </c>
    </row>
    <row r="183" spans="1:4">
      <c r="A183" t="s">
        <v>742</v>
      </c>
      <c r="B183" t="s">
        <v>743</v>
      </c>
      <c r="C183">
        <v>1</v>
      </c>
      <c r="D183">
        <f t="shared" si="2"/>
        <v>3.7636432066240122E-4</v>
      </c>
    </row>
    <row r="184" spans="1:4">
      <c r="A184" t="s">
        <v>744</v>
      </c>
      <c r="B184" t="s">
        <v>745</v>
      </c>
      <c r="C184">
        <v>1</v>
      </c>
      <c r="D184">
        <f t="shared" si="2"/>
        <v>3.7636432066240122E-4</v>
      </c>
    </row>
    <row r="185" spans="1:4">
      <c r="A185" t="s">
        <v>746</v>
      </c>
      <c r="B185" t="s">
        <v>747</v>
      </c>
      <c r="C185">
        <v>1</v>
      </c>
      <c r="D185">
        <f t="shared" si="2"/>
        <v>3.7636432066240122E-4</v>
      </c>
    </row>
    <row r="186" spans="1:4">
      <c r="A186" t="s">
        <v>748</v>
      </c>
      <c r="B186" t="s">
        <v>749</v>
      </c>
      <c r="C186">
        <v>1</v>
      </c>
      <c r="D186">
        <f t="shared" si="2"/>
        <v>3.7636432066240122E-4</v>
      </c>
    </row>
    <row r="187" spans="1:4">
      <c r="A187" t="s">
        <v>750</v>
      </c>
      <c r="B187" t="s">
        <v>751</v>
      </c>
      <c r="C187">
        <v>1</v>
      </c>
      <c r="D187">
        <f t="shared" si="2"/>
        <v>3.7636432066240122E-4</v>
      </c>
    </row>
    <row r="188" spans="1:4">
      <c r="A188" t="s">
        <v>752</v>
      </c>
      <c r="B188" t="s">
        <v>753</v>
      </c>
      <c r="C188">
        <v>1</v>
      </c>
      <c r="D188">
        <f t="shared" si="2"/>
        <v>3.7636432066240122E-4</v>
      </c>
    </row>
    <row r="189" spans="1:4">
      <c r="A189" t="s">
        <v>754</v>
      </c>
      <c r="B189" t="s">
        <v>755</v>
      </c>
      <c r="C189">
        <v>1</v>
      </c>
      <c r="D189">
        <f t="shared" si="2"/>
        <v>3.7636432066240122E-4</v>
      </c>
    </row>
    <row r="190" spans="1:4">
      <c r="A190" t="s">
        <v>756</v>
      </c>
      <c r="B190" t="s">
        <v>757</v>
      </c>
      <c r="C190">
        <v>1</v>
      </c>
      <c r="D190">
        <f t="shared" si="2"/>
        <v>3.7636432066240122E-4</v>
      </c>
    </row>
    <row r="191" spans="1:4">
      <c r="A191" t="s">
        <v>758</v>
      </c>
      <c r="B191" t="s">
        <v>406</v>
      </c>
      <c r="C191">
        <v>1</v>
      </c>
      <c r="D191">
        <f t="shared" si="2"/>
        <v>3.7636432066240122E-4</v>
      </c>
    </row>
    <row r="192" spans="1:4">
      <c r="A192" t="s">
        <v>759</v>
      </c>
      <c r="B192" t="s">
        <v>760</v>
      </c>
      <c r="C192">
        <v>1</v>
      </c>
      <c r="D192">
        <f t="shared" si="2"/>
        <v>3.7636432066240122E-4</v>
      </c>
    </row>
    <row r="193" spans="1:4">
      <c r="A193" t="s">
        <v>761</v>
      </c>
      <c r="B193" t="s">
        <v>762</v>
      </c>
      <c r="C193">
        <v>1</v>
      </c>
      <c r="D193">
        <f t="shared" si="2"/>
        <v>3.7636432066240122E-4</v>
      </c>
    </row>
    <row r="194" spans="1:4">
      <c r="A194" t="s">
        <v>763</v>
      </c>
      <c r="B194" t="s">
        <v>764</v>
      </c>
      <c r="C194">
        <v>1</v>
      </c>
      <c r="D194">
        <f t="shared" si="2"/>
        <v>3.7636432066240122E-4</v>
      </c>
    </row>
    <row r="195" spans="1:4">
      <c r="A195" t="s">
        <v>765</v>
      </c>
      <c r="B195" t="s">
        <v>766</v>
      </c>
      <c r="C195">
        <v>1</v>
      </c>
      <c r="D195">
        <f t="shared" ref="D195:D258" si="3">C195/2657</f>
        <v>3.7636432066240122E-4</v>
      </c>
    </row>
    <row r="196" spans="1:4">
      <c r="A196" t="s">
        <v>767</v>
      </c>
      <c r="B196" t="s">
        <v>768</v>
      </c>
      <c r="C196">
        <v>1</v>
      </c>
      <c r="D196">
        <f t="shared" si="3"/>
        <v>3.7636432066240122E-4</v>
      </c>
    </row>
    <row r="197" spans="1:4">
      <c r="A197" t="s">
        <v>769</v>
      </c>
      <c r="B197" t="s">
        <v>770</v>
      </c>
      <c r="C197">
        <v>1</v>
      </c>
      <c r="D197">
        <f t="shared" si="3"/>
        <v>3.7636432066240122E-4</v>
      </c>
    </row>
    <row r="198" spans="1:4">
      <c r="A198" t="s">
        <v>771</v>
      </c>
      <c r="B198" t="s">
        <v>772</v>
      </c>
      <c r="C198">
        <v>1</v>
      </c>
      <c r="D198">
        <f t="shared" si="3"/>
        <v>3.7636432066240122E-4</v>
      </c>
    </row>
    <row r="199" spans="1:4">
      <c r="A199" t="s">
        <v>773</v>
      </c>
      <c r="B199" t="s">
        <v>774</v>
      </c>
      <c r="C199">
        <v>1</v>
      </c>
      <c r="D199">
        <f t="shared" si="3"/>
        <v>3.7636432066240122E-4</v>
      </c>
    </row>
    <row r="200" spans="1:4">
      <c r="A200" t="s">
        <v>775</v>
      </c>
      <c r="B200" t="s">
        <v>776</v>
      </c>
      <c r="C200">
        <v>1</v>
      </c>
      <c r="D200">
        <f t="shared" si="3"/>
        <v>3.7636432066240122E-4</v>
      </c>
    </row>
    <row r="201" spans="1:4">
      <c r="A201" t="s">
        <v>777</v>
      </c>
      <c r="B201" t="s">
        <v>778</v>
      </c>
      <c r="C201">
        <v>1</v>
      </c>
      <c r="D201">
        <f t="shared" si="3"/>
        <v>3.7636432066240122E-4</v>
      </c>
    </row>
    <row r="202" spans="1:4">
      <c r="A202" t="s">
        <v>779</v>
      </c>
      <c r="B202" t="s">
        <v>780</v>
      </c>
      <c r="C202">
        <v>1</v>
      </c>
      <c r="D202">
        <f t="shared" si="3"/>
        <v>3.7636432066240122E-4</v>
      </c>
    </row>
    <row r="203" spans="1:4">
      <c r="A203" t="s">
        <v>781</v>
      </c>
      <c r="B203" t="s">
        <v>84</v>
      </c>
      <c r="C203">
        <v>1</v>
      </c>
      <c r="D203">
        <f t="shared" si="3"/>
        <v>3.7636432066240122E-4</v>
      </c>
    </row>
    <row r="204" spans="1:4">
      <c r="A204" t="s">
        <v>782</v>
      </c>
      <c r="B204" t="s">
        <v>783</v>
      </c>
      <c r="C204">
        <v>1</v>
      </c>
      <c r="D204">
        <f t="shared" si="3"/>
        <v>3.7636432066240122E-4</v>
      </c>
    </row>
    <row r="205" spans="1:4">
      <c r="A205" t="s">
        <v>784</v>
      </c>
      <c r="B205" t="s">
        <v>785</v>
      </c>
      <c r="C205">
        <v>1</v>
      </c>
      <c r="D205">
        <f t="shared" si="3"/>
        <v>3.7636432066240122E-4</v>
      </c>
    </row>
    <row r="206" spans="1:4">
      <c r="A206" t="s">
        <v>786</v>
      </c>
      <c r="B206" t="s">
        <v>787</v>
      </c>
      <c r="C206">
        <v>1</v>
      </c>
      <c r="D206">
        <f t="shared" si="3"/>
        <v>3.7636432066240122E-4</v>
      </c>
    </row>
    <row r="207" spans="1:4">
      <c r="A207" t="s">
        <v>788</v>
      </c>
      <c r="B207" t="s">
        <v>789</v>
      </c>
      <c r="C207">
        <v>1</v>
      </c>
      <c r="D207">
        <f t="shared" si="3"/>
        <v>3.7636432066240122E-4</v>
      </c>
    </row>
    <row r="208" spans="1:4">
      <c r="A208" t="s">
        <v>790</v>
      </c>
      <c r="B208" t="s">
        <v>791</v>
      </c>
      <c r="C208">
        <v>1</v>
      </c>
      <c r="D208">
        <f t="shared" si="3"/>
        <v>3.7636432066240122E-4</v>
      </c>
    </row>
    <row r="209" spans="1:4">
      <c r="A209" t="s">
        <v>792</v>
      </c>
      <c r="B209" t="s">
        <v>793</v>
      </c>
      <c r="C209">
        <v>1</v>
      </c>
      <c r="D209">
        <f t="shared" si="3"/>
        <v>3.7636432066240122E-4</v>
      </c>
    </row>
    <row r="210" spans="1:4">
      <c r="A210" t="s">
        <v>794</v>
      </c>
      <c r="B210" t="s">
        <v>795</v>
      </c>
      <c r="C210">
        <v>1</v>
      </c>
      <c r="D210">
        <f t="shared" si="3"/>
        <v>3.7636432066240122E-4</v>
      </c>
    </row>
    <row r="211" spans="1:4">
      <c r="A211" t="s">
        <v>796</v>
      </c>
      <c r="B211" t="s">
        <v>797</v>
      </c>
      <c r="C211">
        <v>1</v>
      </c>
      <c r="D211">
        <f t="shared" si="3"/>
        <v>3.7636432066240122E-4</v>
      </c>
    </row>
    <row r="212" spans="1:4">
      <c r="A212" t="s">
        <v>798</v>
      </c>
      <c r="B212" t="s">
        <v>799</v>
      </c>
      <c r="C212">
        <v>1</v>
      </c>
      <c r="D212">
        <f t="shared" si="3"/>
        <v>3.7636432066240122E-4</v>
      </c>
    </row>
    <row r="213" spans="1:4">
      <c r="A213" t="s">
        <v>800</v>
      </c>
      <c r="B213" t="s">
        <v>801</v>
      </c>
      <c r="C213">
        <v>1</v>
      </c>
      <c r="D213">
        <f t="shared" si="3"/>
        <v>3.7636432066240122E-4</v>
      </c>
    </row>
    <row r="214" spans="1:4">
      <c r="A214" t="s">
        <v>802</v>
      </c>
      <c r="B214" t="s">
        <v>803</v>
      </c>
      <c r="C214">
        <v>1</v>
      </c>
      <c r="D214">
        <f t="shared" si="3"/>
        <v>3.7636432066240122E-4</v>
      </c>
    </row>
    <row r="215" spans="1:4">
      <c r="A215" t="s">
        <v>804</v>
      </c>
      <c r="B215" t="s">
        <v>805</v>
      </c>
      <c r="C215">
        <v>1</v>
      </c>
      <c r="D215">
        <f t="shared" si="3"/>
        <v>3.7636432066240122E-4</v>
      </c>
    </row>
    <row r="216" spans="1:4">
      <c r="A216" t="s">
        <v>806</v>
      </c>
      <c r="B216" t="s">
        <v>807</v>
      </c>
      <c r="C216">
        <v>1</v>
      </c>
      <c r="D216">
        <f t="shared" si="3"/>
        <v>3.7636432066240122E-4</v>
      </c>
    </row>
    <row r="217" spans="1:4">
      <c r="A217" t="s">
        <v>808</v>
      </c>
      <c r="B217" t="s">
        <v>809</v>
      </c>
      <c r="C217">
        <v>1</v>
      </c>
      <c r="D217">
        <f t="shared" si="3"/>
        <v>3.7636432066240122E-4</v>
      </c>
    </row>
    <row r="218" spans="1:4">
      <c r="A218" t="s">
        <v>810</v>
      </c>
      <c r="B218" t="s">
        <v>811</v>
      </c>
      <c r="C218">
        <v>1</v>
      </c>
      <c r="D218">
        <f t="shared" si="3"/>
        <v>3.7636432066240122E-4</v>
      </c>
    </row>
    <row r="219" spans="1:4">
      <c r="A219" t="s">
        <v>812</v>
      </c>
      <c r="B219" t="s">
        <v>813</v>
      </c>
      <c r="C219">
        <v>1</v>
      </c>
      <c r="D219">
        <f t="shared" si="3"/>
        <v>3.7636432066240122E-4</v>
      </c>
    </row>
    <row r="220" spans="1:4">
      <c r="A220" t="s">
        <v>814</v>
      </c>
      <c r="B220" t="s">
        <v>815</v>
      </c>
      <c r="C220">
        <v>1</v>
      </c>
      <c r="D220">
        <f t="shared" si="3"/>
        <v>3.7636432066240122E-4</v>
      </c>
    </row>
    <row r="221" spans="1:4">
      <c r="A221" t="s">
        <v>816</v>
      </c>
      <c r="B221" t="s">
        <v>817</v>
      </c>
      <c r="C221">
        <v>1</v>
      </c>
      <c r="D221">
        <f t="shared" si="3"/>
        <v>3.7636432066240122E-4</v>
      </c>
    </row>
    <row r="222" spans="1:4">
      <c r="A222" t="s">
        <v>818</v>
      </c>
      <c r="B222" t="s">
        <v>819</v>
      </c>
      <c r="C222">
        <v>1</v>
      </c>
      <c r="D222">
        <f t="shared" si="3"/>
        <v>3.7636432066240122E-4</v>
      </c>
    </row>
    <row r="223" spans="1:4">
      <c r="A223" t="s">
        <v>820</v>
      </c>
      <c r="B223" t="s">
        <v>821</v>
      </c>
      <c r="C223">
        <v>1</v>
      </c>
      <c r="D223">
        <f t="shared" si="3"/>
        <v>3.7636432066240122E-4</v>
      </c>
    </row>
    <row r="224" spans="1:4">
      <c r="A224" t="s">
        <v>822</v>
      </c>
      <c r="B224" t="s">
        <v>823</v>
      </c>
      <c r="C224">
        <v>1</v>
      </c>
      <c r="D224">
        <f t="shared" si="3"/>
        <v>3.7636432066240122E-4</v>
      </c>
    </row>
    <row r="225" spans="1:4">
      <c r="A225" t="s">
        <v>824</v>
      </c>
      <c r="B225" t="s">
        <v>825</v>
      </c>
      <c r="C225">
        <v>1</v>
      </c>
      <c r="D225">
        <f t="shared" si="3"/>
        <v>3.7636432066240122E-4</v>
      </c>
    </row>
    <row r="226" spans="1:4">
      <c r="A226" t="s">
        <v>826</v>
      </c>
      <c r="B226" t="s">
        <v>827</v>
      </c>
      <c r="C226">
        <v>1</v>
      </c>
      <c r="D226">
        <f t="shared" si="3"/>
        <v>3.7636432066240122E-4</v>
      </c>
    </row>
    <row r="227" spans="1:4">
      <c r="A227" t="s">
        <v>828</v>
      </c>
      <c r="B227" t="s">
        <v>42</v>
      </c>
      <c r="C227">
        <v>1</v>
      </c>
      <c r="D227">
        <f t="shared" si="3"/>
        <v>3.7636432066240122E-4</v>
      </c>
    </row>
    <row r="228" spans="1:4">
      <c r="A228" t="s">
        <v>829</v>
      </c>
      <c r="B228" t="s">
        <v>830</v>
      </c>
      <c r="C228">
        <v>1</v>
      </c>
      <c r="D228">
        <f t="shared" si="3"/>
        <v>3.7636432066240122E-4</v>
      </c>
    </row>
    <row r="229" spans="1:4">
      <c r="A229" t="s">
        <v>831</v>
      </c>
      <c r="B229" t="s">
        <v>832</v>
      </c>
      <c r="C229">
        <v>1</v>
      </c>
      <c r="D229">
        <f t="shared" si="3"/>
        <v>3.7636432066240122E-4</v>
      </c>
    </row>
    <row r="230" spans="1:4">
      <c r="A230" t="s">
        <v>833</v>
      </c>
      <c r="B230" t="s">
        <v>834</v>
      </c>
      <c r="C230">
        <v>1</v>
      </c>
      <c r="D230">
        <f t="shared" si="3"/>
        <v>3.7636432066240122E-4</v>
      </c>
    </row>
    <row r="231" spans="1:4">
      <c r="A231" t="s">
        <v>835</v>
      </c>
      <c r="B231" t="s">
        <v>32</v>
      </c>
      <c r="C231">
        <v>1</v>
      </c>
      <c r="D231">
        <f t="shared" si="3"/>
        <v>3.7636432066240122E-4</v>
      </c>
    </row>
    <row r="232" spans="1:4">
      <c r="A232" t="s">
        <v>836</v>
      </c>
      <c r="B232" t="s">
        <v>837</v>
      </c>
      <c r="C232">
        <v>1</v>
      </c>
      <c r="D232">
        <f t="shared" si="3"/>
        <v>3.7636432066240122E-4</v>
      </c>
    </row>
    <row r="233" spans="1:4">
      <c r="A233" t="s">
        <v>838</v>
      </c>
      <c r="B233" t="s">
        <v>839</v>
      </c>
      <c r="C233">
        <v>1</v>
      </c>
      <c r="D233">
        <f t="shared" si="3"/>
        <v>3.7636432066240122E-4</v>
      </c>
    </row>
    <row r="234" spans="1:4">
      <c r="A234" t="s">
        <v>840</v>
      </c>
      <c r="B234" t="s">
        <v>841</v>
      </c>
      <c r="C234">
        <v>1</v>
      </c>
      <c r="D234">
        <f t="shared" si="3"/>
        <v>3.7636432066240122E-4</v>
      </c>
    </row>
    <row r="235" spans="1:4">
      <c r="A235" t="s">
        <v>842</v>
      </c>
      <c r="B235" t="s">
        <v>843</v>
      </c>
      <c r="C235">
        <v>1</v>
      </c>
      <c r="D235">
        <f t="shared" si="3"/>
        <v>3.7636432066240122E-4</v>
      </c>
    </row>
    <row r="236" spans="1:4">
      <c r="A236" t="s">
        <v>844</v>
      </c>
      <c r="B236" t="s">
        <v>845</v>
      </c>
      <c r="C236">
        <v>1</v>
      </c>
      <c r="D236">
        <f t="shared" si="3"/>
        <v>3.7636432066240122E-4</v>
      </c>
    </row>
    <row r="237" spans="1:4">
      <c r="A237" t="s">
        <v>846</v>
      </c>
      <c r="B237" t="s">
        <v>847</v>
      </c>
      <c r="C237">
        <v>1</v>
      </c>
      <c r="D237">
        <f t="shared" si="3"/>
        <v>3.7636432066240122E-4</v>
      </c>
    </row>
    <row r="238" spans="1:4">
      <c r="A238" t="s">
        <v>848</v>
      </c>
      <c r="B238" t="s">
        <v>849</v>
      </c>
      <c r="C238">
        <v>1</v>
      </c>
      <c r="D238">
        <f t="shared" si="3"/>
        <v>3.7636432066240122E-4</v>
      </c>
    </row>
    <row r="239" spans="1:4">
      <c r="A239" t="s">
        <v>850</v>
      </c>
      <c r="B239" t="s">
        <v>851</v>
      </c>
      <c r="C239">
        <v>1</v>
      </c>
      <c r="D239">
        <f t="shared" si="3"/>
        <v>3.7636432066240122E-4</v>
      </c>
    </row>
    <row r="240" spans="1:4">
      <c r="A240" t="s">
        <v>852</v>
      </c>
      <c r="B240" t="s">
        <v>853</v>
      </c>
      <c r="C240">
        <v>1</v>
      </c>
      <c r="D240">
        <f t="shared" si="3"/>
        <v>3.7636432066240122E-4</v>
      </c>
    </row>
    <row r="241" spans="1:4">
      <c r="A241" t="s">
        <v>854</v>
      </c>
      <c r="B241" t="s">
        <v>855</v>
      </c>
      <c r="C241">
        <v>1</v>
      </c>
      <c r="D241">
        <f t="shared" si="3"/>
        <v>3.7636432066240122E-4</v>
      </c>
    </row>
    <row r="242" spans="1:4">
      <c r="A242" t="s">
        <v>856</v>
      </c>
      <c r="B242" t="s">
        <v>857</v>
      </c>
      <c r="C242">
        <v>1</v>
      </c>
      <c r="D242">
        <f t="shared" si="3"/>
        <v>3.7636432066240122E-4</v>
      </c>
    </row>
    <row r="243" spans="1:4">
      <c r="A243" t="s">
        <v>858</v>
      </c>
      <c r="B243" t="s">
        <v>859</v>
      </c>
      <c r="C243">
        <v>1</v>
      </c>
      <c r="D243">
        <f t="shared" si="3"/>
        <v>3.7636432066240122E-4</v>
      </c>
    </row>
    <row r="244" spans="1:4">
      <c r="A244" t="s">
        <v>860</v>
      </c>
      <c r="B244" t="s">
        <v>190</v>
      </c>
      <c r="C244">
        <v>1</v>
      </c>
      <c r="D244">
        <f t="shared" si="3"/>
        <v>3.7636432066240122E-4</v>
      </c>
    </row>
    <row r="245" spans="1:4">
      <c r="A245" t="s">
        <v>861</v>
      </c>
      <c r="B245" t="s">
        <v>862</v>
      </c>
      <c r="C245">
        <v>1</v>
      </c>
      <c r="D245">
        <f t="shared" si="3"/>
        <v>3.7636432066240122E-4</v>
      </c>
    </row>
    <row r="246" spans="1:4">
      <c r="A246" t="s">
        <v>863</v>
      </c>
      <c r="B246" t="s">
        <v>864</v>
      </c>
      <c r="C246">
        <v>1</v>
      </c>
      <c r="D246">
        <f t="shared" si="3"/>
        <v>3.7636432066240122E-4</v>
      </c>
    </row>
    <row r="247" spans="1:4">
      <c r="A247" t="s">
        <v>865</v>
      </c>
      <c r="B247" t="s">
        <v>866</v>
      </c>
      <c r="C247">
        <v>1</v>
      </c>
      <c r="D247">
        <f t="shared" si="3"/>
        <v>3.7636432066240122E-4</v>
      </c>
    </row>
    <row r="248" spans="1:4">
      <c r="A248" t="s">
        <v>867</v>
      </c>
      <c r="B248" t="s">
        <v>868</v>
      </c>
      <c r="C248">
        <v>1</v>
      </c>
      <c r="D248">
        <f t="shared" si="3"/>
        <v>3.7636432066240122E-4</v>
      </c>
    </row>
    <row r="249" spans="1:4">
      <c r="A249" t="s">
        <v>869</v>
      </c>
      <c r="B249" t="s">
        <v>870</v>
      </c>
      <c r="C249">
        <v>1</v>
      </c>
      <c r="D249">
        <f t="shared" si="3"/>
        <v>3.7636432066240122E-4</v>
      </c>
    </row>
    <row r="250" spans="1:4">
      <c r="A250" t="s">
        <v>871</v>
      </c>
      <c r="B250" t="s">
        <v>872</v>
      </c>
      <c r="C250">
        <v>1</v>
      </c>
      <c r="D250">
        <f t="shared" si="3"/>
        <v>3.7636432066240122E-4</v>
      </c>
    </row>
    <row r="251" spans="1:4">
      <c r="A251" t="s">
        <v>873</v>
      </c>
      <c r="B251" t="s">
        <v>874</v>
      </c>
      <c r="C251">
        <v>1</v>
      </c>
      <c r="D251">
        <f t="shared" si="3"/>
        <v>3.7636432066240122E-4</v>
      </c>
    </row>
    <row r="252" spans="1:4">
      <c r="A252" t="s">
        <v>875</v>
      </c>
      <c r="B252" t="s">
        <v>876</v>
      </c>
      <c r="C252">
        <v>1</v>
      </c>
      <c r="D252">
        <f t="shared" si="3"/>
        <v>3.7636432066240122E-4</v>
      </c>
    </row>
    <row r="253" spans="1:4">
      <c r="A253" t="s">
        <v>877</v>
      </c>
      <c r="B253" t="s">
        <v>218</v>
      </c>
      <c r="C253">
        <v>1</v>
      </c>
      <c r="D253">
        <f t="shared" si="3"/>
        <v>3.7636432066240122E-4</v>
      </c>
    </row>
    <row r="254" spans="1:4">
      <c r="A254" t="s">
        <v>878</v>
      </c>
      <c r="B254" t="s">
        <v>879</v>
      </c>
      <c r="C254">
        <v>1</v>
      </c>
      <c r="D254">
        <f t="shared" si="3"/>
        <v>3.7636432066240122E-4</v>
      </c>
    </row>
    <row r="255" spans="1:4">
      <c r="A255" t="s">
        <v>880</v>
      </c>
      <c r="B255" t="s">
        <v>881</v>
      </c>
      <c r="C255">
        <v>1</v>
      </c>
      <c r="D255">
        <f t="shared" si="3"/>
        <v>3.7636432066240122E-4</v>
      </c>
    </row>
    <row r="256" spans="1:4">
      <c r="A256" t="s">
        <v>882</v>
      </c>
      <c r="B256" t="s">
        <v>883</v>
      </c>
      <c r="C256">
        <v>1</v>
      </c>
      <c r="D256">
        <f t="shared" si="3"/>
        <v>3.7636432066240122E-4</v>
      </c>
    </row>
    <row r="257" spans="1:4">
      <c r="A257" t="s">
        <v>884</v>
      </c>
      <c r="B257" t="s">
        <v>885</v>
      </c>
      <c r="C257">
        <v>1</v>
      </c>
      <c r="D257">
        <f t="shared" si="3"/>
        <v>3.7636432066240122E-4</v>
      </c>
    </row>
    <row r="258" spans="1:4">
      <c r="A258" t="s">
        <v>886</v>
      </c>
      <c r="B258" t="s">
        <v>887</v>
      </c>
      <c r="C258">
        <v>1</v>
      </c>
      <c r="D258">
        <f t="shared" si="3"/>
        <v>3.7636432066240122E-4</v>
      </c>
    </row>
    <row r="259" spans="1:4">
      <c r="A259" t="s">
        <v>888</v>
      </c>
      <c r="B259" t="s">
        <v>889</v>
      </c>
      <c r="C259">
        <v>1</v>
      </c>
      <c r="D259">
        <f t="shared" ref="D259:D322" si="4">C259/2657</f>
        <v>3.7636432066240122E-4</v>
      </c>
    </row>
    <row r="260" spans="1:4">
      <c r="A260" t="s">
        <v>890</v>
      </c>
      <c r="B260" t="s">
        <v>891</v>
      </c>
      <c r="C260">
        <v>1</v>
      </c>
      <c r="D260">
        <f t="shared" si="4"/>
        <v>3.7636432066240122E-4</v>
      </c>
    </row>
    <row r="261" spans="1:4">
      <c r="A261" t="s">
        <v>892</v>
      </c>
      <c r="B261" t="s">
        <v>893</v>
      </c>
      <c r="C261">
        <v>1</v>
      </c>
      <c r="D261">
        <f t="shared" si="4"/>
        <v>3.7636432066240122E-4</v>
      </c>
    </row>
    <row r="262" spans="1:4">
      <c r="A262" t="s">
        <v>894</v>
      </c>
      <c r="B262" t="s">
        <v>895</v>
      </c>
      <c r="C262">
        <v>1</v>
      </c>
      <c r="D262">
        <f t="shared" si="4"/>
        <v>3.7636432066240122E-4</v>
      </c>
    </row>
    <row r="263" spans="1:4">
      <c r="A263" t="s">
        <v>896</v>
      </c>
      <c r="B263" t="s">
        <v>897</v>
      </c>
      <c r="C263">
        <v>1</v>
      </c>
      <c r="D263">
        <f t="shared" si="4"/>
        <v>3.7636432066240122E-4</v>
      </c>
    </row>
    <row r="264" spans="1:4">
      <c r="A264" t="s">
        <v>898</v>
      </c>
      <c r="B264" t="s">
        <v>899</v>
      </c>
      <c r="C264">
        <v>1</v>
      </c>
      <c r="D264">
        <f t="shared" si="4"/>
        <v>3.7636432066240122E-4</v>
      </c>
    </row>
    <row r="265" spans="1:4">
      <c r="A265" t="s">
        <v>900</v>
      </c>
      <c r="B265" t="s">
        <v>901</v>
      </c>
      <c r="C265">
        <v>1</v>
      </c>
      <c r="D265">
        <f t="shared" si="4"/>
        <v>3.7636432066240122E-4</v>
      </c>
    </row>
    <row r="266" spans="1:4">
      <c r="A266" t="s">
        <v>902</v>
      </c>
      <c r="B266" t="s">
        <v>903</v>
      </c>
      <c r="C266">
        <v>1</v>
      </c>
      <c r="D266">
        <f t="shared" si="4"/>
        <v>3.7636432066240122E-4</v>
      </c>
    </row>
    <row r="267" spans="1:4">
      <c r="A267" t="s">
        <v>904</v>
      </c>
      <c r="B267" t="s">
        <v>905</v>
      </c>
      <c r="C267">
        <v>1</v>
      </c>
      <c r="D267">
        <f t="shared" si="4"/>
        <v>3.7636432066240122E-4</v>
      </c>
    </row>
    <row r="268" spans="1:4">
      <c r="A268" t="s">
        <v>906</v>
      </c>
      <c r="B268" t="s">
        <v>907</v>
      </c>
      <c r="C268">
        <v>1</v>
      </c>
      <c r="D268">
        <f t="shared" si="4"/>
        <v>3.7636432066240122E-4</v>
      </c>
    </row>
    <row r="269" spans="1:4">
      <c r="A269" t="s">
        <v>908</v>
      </c>
      <c r="B269" t="s">
        <v>909</v>
      </c>
      <c r="C269">
        <v>1</v>
      </c>
      <c r="D269">
        <f t="shared" si="4"/>
        <v>3.7636432066240122E-4</v>
      </c>
    </row>
    <row r="270" spans="1:4">
      <c r="A270" t="s">
        <v>910</v>
      </c>
      <c r="B270" t="s">
        <v>911</v>
      </c>
      <c r="C270">
        <v>1</v>
      </c>
      <c r="D270">
        <f t="shared" si="4"/>
        <v>3.7636432066240122E-4</v>
      </c>
    </row>
    <row r="271" spans="1:4">
      <c r="A271" t="s">
        <v>912</v>
      </c>
      <c r="B271" t="s">
        <v>250</v>
      </c>
      <c r="C271">
        <v>1</v>
      </c>
      <c r="D271">
        <f t="shared" si="4"/>
        <v>3.7636432066240122E-4</v>
      </c>
    </row>
    <row r="272" spans="1:4">
      <c r="A272" t="s">
        <v>913</v>
      </c>
      <c r="B272" t="s">
        <v>258</v>
      </c>
      <c r="C272">
        <v>1</v>
      </c>
      <c r="D272">
        <f t="shared" si="4"/>
        <v>3.7636432066240122E-4</v>
      </c>
    </row>
    <row r="273" spans="1:4">
      <c r="A273" t="s">
        <v>914</v>
      </c>
      <c r="B273" t="s">
        <v>915</v>
      </c>
      <c r="C273">
        <v>1</v>
      </c>
      <c r="D273">
        <f t="shared" si="4"/>
        <v>3.7636432066240122E-4</v>
      </c>
    </row>
    <row r="274" spans="1:4">
      <c r="A274" t="s">
        <v>916</v>
      </c>
      <c r="B274" t="s">
        <v>917</v>
      </c>
      <c r="C274">
        <v>1</v>
      </c>
      <c r="D274">
        <f t="shared" si="4"/>
        <v>3.7636432066240122E-4</v>
      </c>
    </row>
    <row r="275" spans="1:4">
      <c r="A275" t="s">
        <v>918</v>
      </c>
      <c r="B275" t="s">
        <v>919</v>
      </c>
      <c r="C275">
        <v>1</v>
      </c>
      <c r="D275">
        <f t="shared" si="4"/>
        <v>3.7636432066240122E-4</v>
      </c>
    </row>
    <row r="276" spans="1:4">
      <c r="A276" t="s">
        <v>920</v>
      </c>
      <c r="B276" t="s">
        <v>921</v>
      </c>
      <c r="C276">
        <v>1</v>
      </c>
      <c r="D276">
        <f t="shared" si="4"/>
        <v>3.7636432066240122E-4</v>
      </c>
    </row>
    <row r="277" spans="1:4">
      <c r="A277" t="s">
        <v>922</v>
      </c>
      <c r="B277" t="s">
        <v>923</v>
      </c>
      <c r="C277">
        <v>1</v>
      </c>
      <c r="D277">
        <f t="shared" si="4"/>
        <v>3.7636432066240122E-4</v>
      </c>
    </row>
    <row r="278" spans="1:4">
      <c r="A278" t="s">
        <v>924</v>
      </c>
      <c r="B278" t="s">
        <v>925</v>
      </c>
      <c r="C278">
        <v>1</v>
      </c>
      <c r="D278">
        <f t="shared" si="4"/>
        <v>3.7636432066240122E-4</v>
      </c>
    </row>
    <row r="279" spans="1:4">
      <c r="A279" t="s">
        <v>926</v>
      </c>
      <c r="B279" t="s">
        <v>12</v>
      </c>
      <c r="C279">
        <v>1</v>
      </c>
      <c r="D279">
        <f t="shared" si="4"/>
        <v>3.7636432066240122E-4</v>
      </c>
    </row>
    <row r="280" spans="1:4">
      <c r="A280" t="s">
        <v>927</v>
      </c>
      <c r="B280" t="s">
        <v>928</v>
      </c>
      <c r="C280">
        <v>1</v>
      </c>
      <c r="D280">
        <f t="shared" si="4"/>
        <v>3.7636432066240122E-4</v>
      </c>
    </row>
    <row r="281" spans="1:4">
      <c r="A281" t="s">
        <v>929</v>
      </c>
      <c r="B281" t="s">
        <v>930</v>
      </c>
      <c r="C281">
        <v>1</v>
      </c>
      <c r="D281">
        <f t="shared" si="4"/>
        <v>3.7636432066240122E-4</v>
      </c>
    </row>
    <row r="282" spans="1:4">
      <c r="A282" t="s">
        <v>931</v>
      </c>
      <c r="B282" t="s">
        <v>932</v>
      </c>
      <c r="C282">
        <v>1</v>
      </c>
      <c r="D282">
        <f t="shared" si="4"/>
        <v>3.7636432066240122E-4</v>
      </c>
    </row>
    <row r="283" spans="1:4">
      <c r="A283" t="s">
        <v>933</v>
      </c>
      <c r="B283" t="s">
        <v>934</v>
      </c>
      <c r="C283">
        <v>1</v>
      </c>
      <c r="D283">
        <f t="shared" si="4"/>
        <v>3.7636432066240122E-4</v>
      </c>
    </row>
    <row r="284" spans="1:4">
      <c r="A284" t="s">
        <v>935</v>
      </c>
      <c r="B284" t="s">
        <v>936</v>
      </c>
      <c r="C284">
        <v>1</v>
      </c>
      <c r="D284">
        <f t="shared" si="4"/>
        <v>3.7636432066240122E-4</v>
      </c>
    </row>
    <row r="285" spans="1:4">
      <c r="A285" t="s">
        <v>937</v>
      </c>
      <c r="B285" t="s">
        <v>938</v>
      </c>
      <c r="C285">
        <v>1</v>
      </c>
      <c r="D285">
        <f t="shared" si="4"/>
        <v>3.7636432066240122E-4</v>
      </c>
    </row>
    <row r="286" spans="1:4">
      <c r="A286" t="s">
        <v>939</v>
      </c>
      <c r="B286" t="s">
        <v>940</v>
      </c>
      <c r="C286">
        <v>1</v>
      </c>
      <c r="D286">
        <f t="shared" si="4"/>
        <v>3.7636432066240122E-4</v>
      </c>
    </row>
    <row r="287" spans="1:4">
      <c r="A287" t="s">
        <v>941</v>
      </c>
      <c r="B287" t="s">
        <v>942</v>
      </c>
      <c r="C287">
        <v>1</v>
      </c>
      <c r="D287">
        <f t="shared" si="4"/>
        <v>3.7636432066240122E-4</v>
      </c>
    </row>
    <row r="288" spans="1:4">
      <c r="A288" t="s">
        <v>943</v>
      </c>
      <c r="B288" t="s">
        <v>944</v>
      </c>
      <c r="C288">
        <v>1</v>
      </c>
      <c r="D288">
        <f t="shared" si="4"/>
        <v>3.7636432066240122E-4</v>
      </c>
    </row>
    <row r="289" spans="1:4">
      <c r="A289" t="s">
        <v>945</v>
      </c>
      <c r="B289" t="s">
        <v>946</v>
      </c>
      <c r="C289">
        <v>1</v>
      </c>
      <c r="D289">
        <f t="shared" si="4"/>
        <v>3.7636432066240122E-4</v>
      </c>
    </row>
    <row r="290" spans="1:4">
      <c r="A290" t="s">
        <v>947</v>
      </c>
      <c r="B290" t="s">
        <v>948</v>
      </c>
      <c r="C290">
        <v>1</v>
      </c>
      <c r="D290">
        <f t="shared" si="4"/>
        <v>3.7636432066240122E-4</v>
      </c>
    </row>
    <row r="291" spans="1:4">
      <c r="A291" t="s">
        <v>949</v>
      </c>
      <c r="B291" t="s">
        <v>950</v>
      </c>
      <c r="C291">
        <v>1</v>
      </c>
      <c r="D291">
        <f t="shared" si="4"/>
        <v>3.7636432066240122E-4</v>
      </c>
    </row>
    <row r="292" spans="1:4">
      <c r="A292" t="s">
        <v>951</v>
      </c>
      <c r="B292" t="s">
        <v>952</v>
      </c>
      <c r="C292">
        <v>1</v>
      </c>
      <c r="D292">
        <f t="shared" si="4"/>
        <v>3.7636432066240122E-4</v>
      </c>
    </row>
    <row r="293" spans="1:4">
      <c r="A293" t="s">
        <v>953</v>
      </c>
      <c r="B293" t="s">
        <v>954</v>
      </c>
      <c r="C293">
        <v>1</v>
      </c>
      <c r="D293">
        <f t="shared" si="4"/>
        <v>3.7636432066240122E-4</v>
      </c>
    </row>
    <row r="294" spans="1:4">
      <c r="A294" t="s">
        <v>955</v>
      </c>
      <c r="B294" t="s">
        <v>310</v>
      </c>
      <c r="C294">
        <v>1</v>
      </c>
      <c r="D294">
        <f t="shared" si="4"/>
        <v>3.7636432066240122E-4</v>
      </c>
    </row>
    <row r="295" spans="1:4">
      <c r="A295" t="s">
        <v>956</v>
      </c>
      <c r="B295" t="s">
        <v>957</v>
      </c>
      <c r="C295">
        <v>1</v>
      </c>
      <c r="D295">
        <f t="shared" si="4"/>
        <v>3.7636432066240122E-4</v>
      </c>
    </row>
    <row r="296" spans="1:4">
      <c r="A296" t="s">
        <v>958</v>
      </c>
      <c r="B296" t="s">
        <v>959</v>
      </c>
      <c r="C296">
        <v>1</v>
      </c>
      <c r="D296">
        <f t="shared" si="4"/>
        <v>3.7636432066240122E-4</v>
      </c>
    </row>
    <row r="297" spans="1:4">
      <c r="A297" t="s">
        <v>960</v>
      </c>
      <c r="B297" t="s">
        <v>961</v>
      </c>
      <c r="C297">
        <v>1</v>
      </c>
      <c r="D297">
        <f t="shared" si="4"/>
        <v>3.7636432066240122E-4</v>
      </c>
    </row>
    <row r="298" spans="1:4">
      <c r="A298" t="s">
        <v>962</v>
      </c>
      <c r="B298" t="s">
        <v>963</v>
      </c>
      <c r="C298">
        <v>1</v>
      </c>
      <c r="D298">
        <f t="shared" si="4"/>
        <v>3.7636432066240122E-4</v>
      </c>
    </row>
    <row r="299" spans="1:4">
      <c r="A299" t="s">
        <v>964</v>
      </c>
      <c r="B299" t="s">
        <v>965</v>
      </c>
      <c r="C299">
        <v>1</v>
      </c>
      <c r="D299">
        <f t="shared" si="4"/>
        <v>3.7636432066240122E-4</v>
      </c>
    </row>
    <row r="300" spans="1:4">
      <c r="A300" t="s">
        <v>966</v>
      </c>
      <c r="B300" t="s">
        <v>967</v>
      </c>
      <c r="C300">
        <v>1</v>
      </c>
      <c r="D300">
        <f t="shared" si="4"/>
        <v>3.7636432066240122E-4</v>
      </c>
    </row>
    <row r="301" spans="1:4">
      <c r="A301" t="s">
        <v>968</v>
      </c>
      <c r="B301" t="s">
        <v>969</v>
      </c>
      <c r="C301">
        <v>1</v>
      </c>
      <c r="D301">
        <f t="shared" si="4"/>
        <v>3.7636432066240122E-4</v>
      </c>
    </row>
    <row r="302" spans="1:4">
      <c r="A302" t="s">
        <v>970</v>
      </c>
      <c r="B302" t="s">
        <v>971</v>
      </c>
      <c r="C302">
        <v>1</v>
      </c>
      <c r="D302">
        <f t="shared" si="4"/>
        <v>3.7636432066240122E-4</v>
      </c>
    </row>
    <row r="303" spans="1:4">
      <c r="A303" t="s">
        <v>972</v>
      </c>
      <c r="B303" t="s">
        <v>973</v>
      </c>
      <c r="C303">
        <v>1</v>
      </c>
      <c r="D303">
        <f t="shared" si="4"/>
        <v>3.7636432066240122E-4</v>
      </c>
    </row>
    <row r="304" spans="1:4">
      <c r="A304" t="s">
        <v>974</v>
      </c>
      <c r="B304" t="s">
        <v>975</v>
      </c>
      <c r="C304">
        <v>1</v>
      </c>
      <c r="D304">
        <f t="shared" si="4"/>
        <v>3.7636432066240122E-4</v>
      </c>
    </row>
    <row r="305" spans="1:4">
      <c r="A305" t="s">
        <v>976</v>
      </c>
      <c r="B305" t="s">
        <v>977</v>
      </c>
      <c r="C305">
        <v>1</v>
      </c>
      <c r="D305">
        <f t="shared" si="4"/>
        <v>3.7636432066240122E-4</v>
      </c>
    </row>
    <row r="306" spans="1:4">
      <c r="A306" t="s">
        <v>978</v>
      </c>
      <c r="B306" t="s">
        <v>979</v>
      </c>
      <c r="C306">
        <v>1</v>
      </c>
      <c r="D306">
        <f t="shared" si="4"/>
        <v>3.7636432066240122E-4</v>
      </c>
    </row>
    <row r="307" spans="1:4">
      <c r="A307" t="s">
        <v>980</v>
      </c>
      <c r="B307" t="s">
        <v>981</v>
      </c>
      <c r="C307">
        <v>1</v>
      </c>
      <c r="D307">
        <f t="shared" si="4"/>
        <v>3.7636432066240122E-4</v>
      </c>
    </row>
    <row r="308" spans="1:4">
      <c r="A308" t="s">
        <v>982</v>
      </c>
      <c r="B308" t="s">
        <v>983</v>
      </c>
      <c r="C308">
        <v>1</v>
      </c>
      <c r="D308">
        <f t="shared" si="4"/>
        <v>3.7636432066240122E-4</v>
      </c>
    </row>
    <row r="309" spans="1:4">
      <c r="A309" t="s">
        <v>984</v>
      </c>
      <c r="B309" t="s">
        <v>985</v>
      </c>
      <c r="C309">
        <v>1</v>
      </c>
      <c r="D309">
        <f t="shared" si="4"/>
        <v>3.7636432066240122E-4</v>
      </c>
    </row>
    <row r="310" spans="1:4">
      <c r="A310" t="s">
        <v>986</v>
      </c>
      <c r="B310" t="s">
        <v>987</v>
      </c>
      <c r="C310">
        <v>1</v>
      </c>
      <c r="D310">
        <f t="shared" si="4"/>
        <v>3.7636432066240122E-4</v>
      </c>
    </row>
    <row r="311" spans="1:4">
      <c r="A311" t="s">
        <v>988</v>
      </c>
      <c r="B311" t="s">
        <v>14</v>
      </c>
      <c r="C311">
        <v>1</v>
      </c>
      <c r="D311">
        <f t="shared" si="4"/>
        <v>3.7636432066240122E-4</v>
      </c>
    </row>
    <row r="312" spans="1:4">
      <c r="A312" t="s">
        <v>989</v>
      </c>
      <c r="B312" t="s">
        <v>990</v>
      </c>
      <c r="C312">
        <v>1</v>
      </c>
      <c r="D312">
        <f t="shared" si="4"/>
        <v>3.7636432066240122E-4</v>
      </c>
    </row>
    <row r="313" spans="1:4">
      <c r="A313" t="s">
        <v>991</v>
      </c>
      <c r="B313" t="s">
        <v>992</v>
      </c>
      <c r="C313">
        <v>1</v>
      </c>
      <c r="D313">
        <f t="shared" si="4"/>
        <v>3.7636432066240122E-4</v>
      </c>
    </row>
    <row r="314" spans="1:4">
      <c r="A314" t="s">
        <v>993</v>
      </c>
      <c r="B314" t="s">
        <v>994</v>
      </c>
      <c r="C314">
        <v>1</v>
      </c>
      <c r="D314">
        <f t="shared" si="4"/>
        <v>3.7636432066240122E-4</v>
      </c>
    </row>
    <row r="315" spans="1:4">
      <c r="A315" t="s">
        <v>995</v>
      </c>
      <c r="B315" t="s">
        <v>996</v>
      </c>
      <c r="C315">
        <v>1</v>
      </c>
      <c r="D315">
        <f t="shared" si="4"/>
        <v>3.7636432066240122E-4</v>
      </c>
    </row>
    <row r="316" spans="1:4">
      <c r="A316" t="s">
        <v>997</v>
      </c>
      <c r="B316" t="s">
        <v>998</v>
      </c>
      <c r="C316">
        <v>1</v>
      </c>
      <c r="D316">
        <f t="shared" si="4"/>
        <v>3.7636432066240122E-4</v>
      </c>
    </row>
    <row r="317" spans="1:4">
      <c r="A317" t="s">
        <v>999</v>
      </c>
      <c r="B317" t="s">
        <v>1000</v>
      </c>
      <c r="C317">
        <v>1</v>
      </c>
      <c r="D317">
        <f t="shared" si="4"/>
        <v>3.7636432066240122E-4</v>
      </c>
    </row>
    <row r="318" spans="1:4">
      <c r="A318" t="s">
        <v>1001</v>
      </c>
      <c r="B318" t="s">
        <v>1002</v>
      </c>
      <c r="C318">
        <v>1</v>
      </c>
      <c r="D318">
        <f t="shared" si="4"/>
        <v>3.7636432066240122E-4</v>
      </c>
    </row>
    <row r="319" spans="1:4">
      <c r="A319" t="s">
        <v>1003</v>
      </c>
      <c r="B319" t="s">
        <v>1004</v>
      </c>
      <c r="C319">
        <v>1</v>
      </c>
      <c r="D319">
        <f t="shared" si="4"/>
        <v>3.7636432066240122E-4</v>
      </c>
    </row>
    <row r="320" spans="1:4">
      <c r="A320" t="s">
        <v>1005</v>
      </c>
      <c r="B320" t="s">
        <v>370</v>
      </c>
      <c r="C320">
        <v>1</v>
      </c>
      <c r="D320">
        <f t="shared" si="4"/>
        <v>3.7636432066240122E-4</v>
      </c>
    </row>
    <row r="321" spans="1:4">
      <c r="A321" t="s">
        <v>1006</v>
      </c>
      <c r="B321" t="s">
        <v>1007</v>
      </c>
      <c r="C321">
        <v>1</v>
      </c>
      <c r="D321">
        <f t="shared" si="4"/>
        <v>3.7636432066240122E-4</v>
      </c>
    </row>
    <row r="322" spans="1:4">
      <c r="A322" t="s">
        <v>1008</v>
      </c>
      <c r="B322" t="s">
        <v>1009</v>
      </c>
      <c r="C322">
        <v>1</v>
      </c>
      <c r="D322">
        <f t="shared" si="4"/>
        <v>3.7636432066240122E-4</v>
      </c>
    </row>
    <row r="323" spans="1:4">
      <c r="A323" t="s">
        <v>1010</v>
      </c>
      <c r="B323" t="s">
        <v>1011</v>
      </c>
      <c r="C323">
        <v>1</v>
      </c>
      <c r="D323">
        <f t="shared" ref="D323:D340" si="5">C323/2657</f>
        <v>3.7636432066240122E-4</v>
      </c>
    </row>
    <row r="324" spans="1:4">
      <c r="A324" t="s">
        <v>1012</v>
      </c>
      <c r="B324" t="s">
        <v>1013</v>
      </c>
      <c r="C324">
        <v>1</v>
      </c>
      <c r="D324">
        <f t="shared" si="5"/>
        <v>3.7636432066240122E-4</v>
      </c>
    </row>
    <row r="325" spans="1:4">
      <c r="A325" t="s">
        <v>1014</v>
      </c>
      <c r="B325" t="s">
        <v>1015</v>
      </c>
      <c r="C325">
        <v>1</v>
      </c>
      <c r="D325">
        <f t="shared" si="5"/>
        <v>3.7636432066240122E-4</v>
      </c>
    </row>
    <row r="326" spans="1:4">
      <c r="A326" t="s">
        <v>1016</v>
      </c>
      <c r="B326" t="s">
        <v>1017</v>
      </c>
      <c r="C326">
        <v>1</v>
      </c>
      <c r="D326">
        <f t="shared" si="5"/>
        <v>3.7636432066240122E-4</v>
      </c>
    </row>
    <row r="327" spans="1:4">
      <c r="A327" t="s">
        <v>1018</v>
      </c>
      <c r="B327" t="s">
        <v>1019</v>
      </c>
      <c r="C327">
        <v>1</v>
      </c>
      <c r="D327">
        <f t="shared" si="5"/>
        <v>3.7636432066240122E-4</v>
      </c>
    </row>
    <row r="328" spans="1:4">
      <c r="A328" t="s">
        <v>1020</v>
      </c>
      <c r="B328" t="s">
        <v>1021</v>
      </c>
      <c r="C328">
        <v>1</v>
      </c>
      <c r="D328">
        <f t="shared" si="5"/>
        <v>3.7636432066240122E-4</v>
      </c>
    </row>
    <row r="329" spans="1:4">
      <c r="A329" t="s">
        <v>1022</v>
      </c>
      <c r="B329" t="s">
        <v>1023</v>
      </c>
      <c r="C329">
        <v>1</v>
      </c>
      <c r="D329">
        <f t="shared" si="5"/>
        <v>3.7636432066240122E-4</v>
      </c>
    </row>
    <row r="330" spans="1:4">
      <c r="A330" t="s">
        <v>1024</v>
      </c>
      <c r="B330" t="s">
        <v>1025</v>
      </c>
      <c r="C330">
        <v>1</v>
      </c>
      <c r="D330">
        <f t="shared" si="5"/>
        <v>3.7636432066240122E-4</v>
      </c>
    </row>
    <row r="331" spans="1:4">
      <c r="A331" t="s">
        <v>1026</v>
      </c>
      <c r="B331" t="s">
        <v>1027</v>
      </c>
      <c r="C331">
        <v>1</v>
      </c>
      <c r="D331">
        <f t="shared" si="5"/>
        <v>3.7636432066240122E-4</v>
      </c>
    </row>
    <row r="332" spans="1:4">
      <c r="A332" t="s">
        <v>1028</v>
      </c>
      <c r="B332" t="s">
        <v>1029</v>
      </c>
      <c r="C332">
        <v>1</v>
      </c>
      <c r="D332">
        <f t="shared" si="5"/>
        <v>3.7636432066240122E-4</v>
      </c>
    </row>
    <row r="333" spans="1:4">
      <c r="A333" t="s">
        <v>1030</v>
      </c>
      <c r="B333" t="s">
        <v>1031</v>
      </c>
      <c r="C333">
        <v>1</v>
      </c>
      <c r="D333">
        <f t="shared" si="5"/>
        <v>3.7636432066240122E-4</v>
      </c>
    </row>
    <row r="334" spans="1:4">
      <c r="A334" t="s">
        <v>1032</v>
      </c>
      <c r="B334" t="s">
        <v>1033</v>
      </c>
      <c r="C334">
        <v>1</v>
      </c>
      <c r="D334">
        <f t="shared" si="5"/>
        <v>3.7636432066240122E-4</v>
      </c>
    </row>
    <row r="335" spans="1:4">
      <c r="A335" t="s">
        <v>1034</v>
      </c>
      <c r="B335" t="s">
        <v>1035</v>
      </c>
      <c r="C335">
        <v>1</v>
      </c>
      <c r="D335">
        <f t="shared" si="5"/>
        <v>3.7636432066240122E-4</v>
      </c>
    </row>
    <row r="336" spans="1:4">
      <c r="A336" t="s">
        <v>1036</v>
      </c>
      <c r="B336" t="s">
        <v>1037</v>
      </c>
      <c r="C336">
        <v>1</v>
      </c>
      <c r="D336">
        <f t="shared" si="5"/>
        <v>3.7636432066240122E-4</v>
      </c>
    </row>
    <row r="337" spans="1:4">
      <c r="A337" t="s">
        <v>1038</v>
      </c>
      <c r="B337" t="s">
        <v>1039</v>
      </c>
      <c r="C337">
        <v>1</v>
      </c>
      <c r="D337">
        <f t="shared" si="5"/>
        <v>3.7636432066240122E-4</v>
      </c>
    </row>
    <row r="338" spans="1:4">
      <c r="A338" t="s">
        <v>1040</v>
      </c>
      <c r="B338" t="s">
        <v>1041</v>
      </c>
      <c r="C338">
        <v>1</v>
      </c>
      <c r="D338">
        <f t="shared" si="5"/>
        <v>3.7636432066240122E-4</v>
      </c>
    </row>
    <row r="339" spans="1:4">
      <c r="A339" t="s">
        <v>1042</v>
      </c>
      <c r="B339" t="s">
        <v>1043</v>
      </c>
      <c r="C339">
        <v>1</v>
      </c>
      <c r="D339">
        <f t="shared" si="5"/>
        <v>3.7636432066240122E-4</v>
      </c>
    </row>
    <row r="340" spans="1:4">
      <c r="A340" t="s">
        <v>1044</v>
      </c>
      <c r="B340" t="s">
        <v>1045</v>
      </c>
      <c r="C340">
        <v>1</v>
      </c>
      <c r="D340">
        <f t="shared" si="5"/>
        <v>3.7636432066240122E-4</v>
      </c>
    </row>
    <row r="341" spans="1:4">
      <c r="C341">
        <f>SUM(C2:C340)</f>
        <v>2657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5"/>
  <sheetViews>
    <sheetView zoomScaleNormal="100" workbookViewId="0">
      <selection activeCell="H21" sqref="H21"/>
    </sheetView>
  </sheetViews>
  <sheetFormatPr defaultRowHeight="15"/>
  <cols>
    <col min="2" max="2" width="56.85546875" customWidth="1"/>
    <col min="3" max="3" width="17.85546875" customWidth="1"/>
  </cols>
  <sheetData>
    <row r="1" spans="1:5" s="2" customFormat="1">
      <c r="A1" s="2" t="s">
        <v>0</v>
      </c>
      <c r="B1" s="2" t="s">
        <v>1</v>
      </c>
      <c r="C1" s="2" t="s">
        <v>2</v>
      </c>
      <c r="D1" s="2" t="s">
        <v>1289</v>
      </c>
      <c r="E1" s="2" t="s">
        <v>1290</v>
      </c>
    </row>
    <row r="2" spans="1:5">
      <c r="A2" t="s">
        <v>3</v>
      </c>
      <c r="B2" t="s">
        <v>4</v>
      </c>
      <c r="C2">
        <v>881</v>
      </c>
      <c r="D2">
        <f>C2/1189</f>
        <v>0.74095878889823386</v>
      </c>
      <c r="E2">
        <f>SUM(C2:D205)</f>
        <v>1189.9999999999964</v>
      </c>
    </row>
    <row r="3" spans="1:5">
      <c r="A3" t="s">
        <v>5</v>
      </c>
      <c r="B3" t="s">
        <v>6</v>
      </c>
      <c r="C3">
        <v>11</v>
      </c>
      <c r="D3">
        <f t="shared" ref="D3:D66" si="0">C3/1189</f>
        <v>9.2514718250630776E-3</v>
      </c>
    </row>
    <row r="4" spans="1:5">
      <c r="A4" t="s">
        <v>7</v>
      </c>
      <c r="B4" t="s">
        <v>8</v>
      </c>
      <c r="C4">
        <v>9</v>
      </c>
      <c r="D4">
        <f t="shared" si="0"/>
        <v>7.569386038687973E-3</v>
      </c>
    </row>
    <row r="5" spans="1:5">
      <c r="A5" t="s">
        <v>9</v>
      </c>
      <c r="B5" t="s">
        <v>10</v>
      </c>
      <c r="C5">
        <v>7</v>
      </c>
      <c r="D5">
        <f t="shared" si="0"/>
        <v>5.8873002523128683E-3</v>
      </c>
    </row>
    <row r="6" spans="1:5">
      <c r="A6" t="s">
        <v>11</v>
      </c>
      <c r="B6" t="s">
        <v>12</v>
      </c>
      <c r="C6">
        <v>6</v>
      </c>
      <c r="D6">
        <f t="shared" si="0"/>
        <v>5.0462573591253156E-3</v>
      </c>
    </row>
    <row r="7" spans="1:5">
      <c r="A7" t="s">
        <v>13</v>
      </c>
      <c r="B7" t="s">
        <v>14</v>
      </c>
      <c r="C7">
        <v>6</v>
      </c>
      <c r="D7">
        <f t="shared" si="0"/>
        <v>5.0462573591253156E-3</v>
      </c>
    </row>
    <row r="8" spans="1:5">
      <c r="A8" t="s">
        <v>15</v>
      </c>
      <c r="B8" t="s">
        <v>16</v>
      </c>
      <c r="C8">
        <v>6</v>
      </c>
      <c r="D8">
        <f t="shared" si="0"/>
        <v>5.0462573591253156E-3</v>
      </c>
    </row>
    <row r="9" spans="1:5">
      <c r="A9" t="s">
        <v>17</v>
      </c>
      <c r="B9" t="s">
        <v>18</v>
      </c>
      <c r="C9">
        <v>5</v>
      </c>
      <c r="D9">
        <f t="shared" si="0"/>
        <v>4.2052144659377629E-3</v>
      </c>
    </row>
    <row r="10" spans="1:5">
      <c r="A10" t="s">
        <v>19</v>
      </c>
      <c r="B10" t="s">
        <v>20</v>
      </c>
      <c r="C10">
        <v>5</v>
      </c>
      <c r="D10">
        <f t="shared" si="0"/>
        <v>4.2052144659377629E-3</v>
      </c>
    </row>
    <row r="11" spans="1:5">
      <c r="A11" t="s">
        <v>21</v>
      </c>
      <c r="B11" t="s">
        <v>22</v>
      </c>
      <c r="C11">
        <v>5</v>
      </c>
      <c r="D11">
        <f t="shared" si="0"/>
        <v>4.2052144659377629E-3</v>
      </c>
    </row>
    <row r="12" spans="1:5">
      <c r="A12" t="s">
        <v>23</v>
      </c>
      <c r="B12" t="s">
        <v>24</v>
      </c>
      <c r="C12">
        <v>4</v>
      </c>
      <c r="D12">
        <f t="shared" si="0"/>
        <v>3.3641715727502101E-3</v>
      </c>
    </row>
    <row r="13" spans="1:5">
      <c r="A13" t="s">
        <v>25</v>
      </c>
      <c r="B13" t="s">
        <v>26</v>
      </c>
      <c r="C13">
        <v>4</v>
      </c>
      <c r="D13">
        <f t="shared" si="0"/>
        <v>3.3641715727502101E-3</v>
      </c>
    </row>
    <row r="14" spans="1:5">
      <c r="A14" t="s">
        <v>27</v>
      </c>
      <c r="B14" t="s">
        <v>28</v>
      </c>
      <c r="C14">
        <v>4</v>
      </c>
      <c r="D14">
        <f t="shared" si="0"/>
        <v>3.3641715727502101E-3</v>
      </c>
    </row>
    <row r="15" spans="1:5">
      <c r="A15" t="s">
        <v>29</v>
      </c>
      <c r="B15" t="s">
        <v>30</v>
      </c>
      <c r="C15">
        <v>3</v>
      </c>
      <c r="D15">
        <f t="shared" si="0"/>
        <v>2.5231286795626578E-3</v>
      </c>
    </row>
    <row r="16" spans="1:5">
      <c r="A16" t="s">
        <v>31</v>
      </c>
      <c r="B16" t="s">
        <v>32</v>
      </c>
      <c r="C16">
        <v>3</v>
      </c>
      <c r="D16">
        <f t="shared" si="0"/>
        <v>2.5231286795626578E-3</v>
      </c>
    </row>
    <row r="17" spans="1:4">
      <c r="A17" t="s">
        <v>33</v>
      </c>
      <c r="B17" t="s">
        <v>34</v>
      </c>
      <c r="C17">
        <v>3</v>
      </c>
      <c r="D17">
        <f t="shared" si="0"/>
        <v>2.5231286795626578E-3</v>
      </c>
    </row>
    <row r="18" spans="1:4">
      <c r="A18" t="s">
        <v>35</v>
      </c>
      <c r="B18" t="s">
        <v>36</v>
      </c>
      <c r="C18">
        <v>3</v>
      </c>
      <c r="D18">
        <f t="shared" si="0"/>
        <v>2.5231286795626578E-3</v>
      </c>
    </row>
    <row r="19" spans="1:4">
      <c r="A19" t="s">
        <v>37</v>
      </c>
      <c r="B19" t="s">
        <v>38</v>
      </c>
      <c r="C19">
        <v>3</v>
      </c>
      <c r="D19">
        <f t="shared" si="0"/>
        <v>2.5231286795626578E-3</v>
      </c>
    </row>
    <row r="20" spans="1:4">
      <c r="A20" t="s">
        <v>39</v>
      </c>
      <c r="B20" t="s">
        <v>40</v>
      </c>
      <c r="C20">
        <v>3</v>
      </c>
      <c r="D20">
        <f t="shared" si="0"/>
        <v>2.5231286795626578E-3</v>
      </c>
    </row>
    <row r="21" spans="1:4">
      <c r="A21" t="s">
        <v>41</v>
      </c>
      <c r="B21" t="s">
        <v>42</v>
      </c>
      <c r="C21">
        <v>3</v>
      </c>
      <c r="D21">
        <f t="shared" si="0"/>
        <v>2.5231286795626578E-3</v>
      </c>
    </row>
    <row r="22" spans="1:4">
      <c r="A22" t="s">
        <v>43</v>
      </c>
      <c r="B22" t="s">
        <v>44</v>
      </c>
      <c r="C22">
        <v>3</v>
      </c>
      <c r="D22">
        <f t="shared" si="0"/>
        <v>2.5231286795626578E-3</v>
      </c>
    </row>
    <row r="23" spans="1:4">
      <c r="A23" t="s">
        <v>45</v>
      </c>
      <c r="B23" t="s">
        <v>46</v>
      </c>
      <c r="C23">
        <v>3</v>
      </c>
      <c r="D23">
        <f t="shared" si="0"/>
        <v>2.5231286795626578E-3</v>
      </c>
    </row>
    <row r="24" spans="1:4">
      <c r="A24" t="s">
        <v>47</v>
      </c>
      <c r="B24" t="s">
        <v>48</v>
      </c>
      <c r="C24">
        <v>3</v>
      </c>
      <c r="D24">
        <f t="shared" si="0"/>
        <v>2.5231286795626578E-3</v>
      </c>
    </row>
    <row r="25" spans="1:4">
      <c r="A25" t="s">
        <v>49</v>
      </c>
      <c r="B25" t="s">
        <v>50</v>
      </c>
      <c r="C25">
        <v>2</v>
      </c>
      <c r="D25">
        <f t="shared" si="0"/>
        <v>1.6820857863751051E-3</v>
      </c>
    </row>
    <row r="26" spans="1:4">
      <c r="A26" t="s">
        <v>51</v>
      </c>
      <c r="B26" t="s">
        <v>52</v>
      </c>
      <c r="C26">
        <v>2</v>
      </c>
      <c r="D26">
        <f t="shared" si="0"/>
        <v>1.6820857863751051E-3</v>
      </c>
    </row>
    <row r="27" spans="1:4">
      <c r="A27" t="s">
        <v>53</v>
      </c>
      <c r="B27" t="s">
        <v>54</v>
      </c>
      <c r="C27">
        <v>2</v>
      </c>
      <c r="D27">
        <f t="shared" si="0"/>
        <v>1.6820857863751051E-3</v>
      </c>
    </row>
    <row r="28" spans="1:4">
      <c r="A28" t="s">
        <v>55</v>
      </c>
      <c r="B28" t="s">
        <v>56</v>
      </c>
      <c r="C28">
        <v>2</v>
      </c>
      <c r="D28">
        <f t="shared" si="0"/>
        <v>1.6820857863751051E-3</v>
      </c>
    </row>
    <row r="29" spans="1:4">
      <c r="A29" t="s">
        <v>57</v>
      </c>
      <c r="B29" t="s">
        <v>58</v>
      </c>
      <c r="C29">
        <v>2</v>
      </c>
      <c r="D29">
        <f t="shared" si="0"/>
        <v>1.6820857863751051E-3</v>
      </c>
    </row>
    <row r="30" spans="1:4">
      <c r="A30" t="s">
        <v>59</v>
      </c>
      <c r="B30" t="s">
        <v>60</v>
      </c>
      <c r="C30">
        <v>2</v>
      </c>
      <c r="D30">
        <f t="shared" si="0"/>
        <v>1.6820857863751051E-3</v>
      </c>
    </row>
    <row r="31" spans="1:4">
      <c r="A31" t="s">
        <v>61</v>
      </c>
      <c r="B31" t="s">
        <v>62</v>
      </c>
      <c r="C31">
        <v>2</v>
      </c>
      <c r="D31">
        <f t="shared" si="0"/>
        <v>1.6820857863751051E-3</v>
      </c>
    </row>
    <row r="32" spans="1:4">
      <c r="A32" t="s">
        <v>63</v>
      </c>
      <c r="B32" t="s">
        <v>64</v>
      </c>
      <c r="C32">
        <v>2</v>
      </c>
      <c r="D32">
        <f t="shared" si="0"/>
        <v>1.6820857863751051E-3</v>
      </c>
    </row>
    <row r="33" spans="1:4">
      <c r="A33" t="s">
        <v>65</v>
      </c>
      <c r="B33" t="s">
        <v>66</v>
      </c>
      <c r="C33">
        <v>2</v>
      </c>
      <c r="D33">
        <f t="shared" si="0"/>
        <v>1.6820857863751051E-3</v>
      </c>
    </row>
    <row r="34" spans="1:4">
      <c r="A34" t="s">
        <v>67</v>
      </c>
      <c r="B34" t="s">
        <v>68</v>
      </c>
      <c r="C34">
        <v>2</v>
      </c>
      <c r="D34">
        <f t="shared" si="0"/>
        <v>1.6820857863751051E-3</v>
      </c>
    </row>
    <row r="35" spans="1:4">
      <c r="A35" t="s">
        <v>69</v>
      </c>
      <c r="B35" t="s">
        <v>70</v>
      </c>
      <c r="C35">
        <v>2</v>
      </c>
      <c r="D35">
        <f t="shared" si="0"/>
        <v>1.6820857863751051E-3</v>
      </c>
    </row>
    <row r="36" spans="1:4">
      <c r="A36" t="s">
        <v>71</v>
      </c>
      <c r="B36" t="s">
        <v>72</v>
      </c>
      <c r="C36">
        <v>2</v>
      </c>
      <c r="D36">
        <f t="shared" si="0"/>
        <v>1.6820857863751051E-3</v>
      </c>
    </row>
    <row r="37" spans="1:4">
      <c r="A37" t="s">
        <v>73</v>
      </c>
      <c r="B37" t="s">
        <v>74</v>
      </c>
      <c r="C37">
        <v>2</v>
      </c>
      <c r="D37">
        <f t="shared" si="0"/>
        <v>1.6820857863751051E-3</v>
      </c>
    </row>
    <row r="38" spans="1:4">
      <c r="A38" t="s">
        <v>75</v>
      </c>
      <c r="B38" t="s">
        <v>76</v>
      </c>
      <c r="C38">
        <v>2</v>
      </c>
      <c r="D38">
        <f t="shared" si="0"/>
        <v>1.6820857863751051E-3</v>
      </c>
    </row>
    <row r="39" spans="1:4">
      <c r="A39" t="s">
        <v>77</v>
      </c>
      <c r="B39" t="s">
        <v>78</v>
      </c>
      <c r="C39">
        <v>2</v>
      </c>
      <c r="D39">
        <f t="shared" si="0"/>
        <v>1.6820857863751051E-3</v>
      </c>
    </row>
    <row r="40" spans="1:4">
      <c r="A40" t="s">
        <v>79</v>
      </c>
      <c r="B40" t="s">
        <v>80</v>
      </c>
      <c r="C40">
        <v>2</v>
      </c>
      <c r="D40">
        <f t="shared" si="0"/>
        <v>1.6820857863751051E-3</v>
      </c>
    </row>
    <row r="41" spans="1:4">
      <c r="A41" t="s">
        <v>81</v>
      </c>
      <c r="B41" t="s">
        <v>82</v>
      </c>
      <c r="C41">
        <v>2</v>
      </c>
      <c r="D41">
        <f t="shared" si="0"/>
        <v>1.6820857863751051E-3</v>
      </c>
    </row>
    <row r="42" spans="1:4">
      <c r="A42" t="s">
        <v>83</v>
      </c>
      <c r="B42" t="s">
        <v>84</v>
      </c>
      <c r="C42">
        <v>2</v>
      </c>
      <c r="D42">
        <f t="shared" si="0"/>
        <v>1.6820857863751051E-3</v>
      </c>
    </row>
    <row r="43" spans="1:4">
      <c r="A43" t="s">
        <v>85</v>
      </c>
      <c r="B43" t="s">
        <v>86</v>
      </c>
      <c r="C43">
        <v>2</v>
      </c>
      <c r="D43">
        <f t="shared" si="0"/>
        <v>1.6820857863751051E-3</v>
      </c>
    </row>
    <row r="44" spans="1:4">
      <c r="A44" t="s">
        <v>87</v>
      </c>
      <c r="B44" t="s">
        <v>88</v>
      </c>
      <c r="C44">
        <v>2</v>
      </c>
      <c r="D44">
        <f t="shared" si="0"/>
        <v>1.6820857863751051E-3</v>
      </c>
    </row>
    <row r="45" spans="1:4">
      <c r="A45" t="s">
        <v>89</v>
      </c>
      <c r="B45" t="s">
        <v>90</v>
      </c>
      <c r="C45">
        <v>2</v>
      </c>
      <c r="D45">
        <f t="shared" si="0"/>
        <v>1.6820857863751051E-3</v>
      </c>
    </row>
    <row r="46" spans="1:4">
      <c r="A46" t="s">
        <v>91</v>
      </c>
      <c r="B46" t="s">
        <v>92</v>
      </c>
      <c r="C46">
        <v>2</v>
      </c>
      <c r="D46">
        <f t="shared" si="0"/>
        <v>1.6820857863751051E-3</v>
      </c>
    </row>
    <row r="47" spans="1:4">
      <c r="A47" t="s">
        <v>93</v>
      </c>
      <c r="B47" t="s">
        <v>94</v>
      </c>
      <c r="C47">
        <v>2</v>
      </c>
      <c r="D47">
        <f t="shared" si="0"/>
        <v>1.6820857863751051E-3</v>
      </c>
    </row>
    <row r="48" spans="1:4">
      <c r="A48" t="s">
        <v>95</v>
      </c>
      <c r="B48" t="s">
        <v>96</v>
      </c>
      <c r="C48">
        <v>2</v>
      </c>
      <c r="D48">
        <f t="shared" si="0"/>
        <v>1.6820857863751051E-3</v>
      </c>
    </row>
    <row r="49" spans="1:4">
      <c r="A49" t="s">
        <v>97</v>
      </c>
      <c r="B49" t="s">
        <v>98</v>
      </c>
      <c r="C49">
        <v>2</v>
      </c>
      <c r="D49">
        <f t="shared" si="0"/>
        <v>1.6820857863751051E-3</v>
      </c>
    </row>
    <row r="50" spans="1:4">
      <c r="A50" t="s">
        <v>99</v>
      </c>
      <c r="B50" t="s">
        <v>100</v>
      </c>
      <c r="C50">
        <v>1</v>
      </c>
      <c r="D50">
        <f t="shared" si="0"/>
        <v>8.4104289318755253E-4</v>
      </c>
    </row>
    <row r="51" spans="1:4">
      <c r="A51" t="s">
        <v>101</v>
      </c>
      <c r="B51" t="s">
        <v>102</v>
      </c>
      <c r="C51">
        <v>1</v>
      </c>
      <c r="D51">
        <f t="shared" si="0"/>
        <v>8.4104289318755253E-4</v>
      </c>
    </row>
    <row r="52" spans="1:4">
      <c r="A52" t="s">
        <v>103</v>
      </c>
      <c r="B52" t="s">
        <v>104</v>
      </c>
      <c r="C52">
        <v>1</v>
      </c>
      <c r="D52">
        <f t="shared" si="0"/>
        <v>8.4104289318755253E-4</v>
      </c>
    </row>
    <row r="53" spans="1:4">
      <c r="A53" t="s">
        <v>105</v>
      </c>
      <c r="B53" t="s">
        <v>106</v>
      </c>
      <c r="C53">
        <v>1</v>
      </c>
      <c r="D53">
        <f t="shared" si="0"/>
        <v>8.4104289318755253E-4</v>
      </c>
    </row>
    <row r="54" spans="1:4">
      <c r="A54" t="s">
        <v>107</v>
      </c>
      <c r="B54" t="s">
        <v>108</v>
      </c>
      <c r="C54">
        <v>1</v>
      </c>
      <c r="D54">
        <f t="shared" si="0"/>
        <v>8.4104289318755253E-4</v>
      </c>
    </row>
    <row r="55" spans="1:4">
      <c r="A55" t="s">
        <v>109</v>
      </c>
      <c r="B55" t="s">
        <v>110</v>
      </c>
      <c r="C55">
        <v>1</v>
      </c>
      <c r="D55">
        <f t="shared" si="0"/>
        <v>8.4104289318755253E-4</v>
      </c>
    </row>
    <row r="56" spans="1:4">
      <c r="A56" t="s">
        <v>111</v>
      </c>
      <c r="B56" t="s">
        <v>112</v>
      </c>
      <c r="C56">
        <v>1</v>
      </c>
      <c r="D56">
        <f t="shared" si="0"/>
        <v>8.4104289318755253E-4</v>
      </c>
    </row>
    <row r="57" spans="1:4">
      <c r="A57" t="s">
        <v>113</v>
      </c>
      <c r="B57" t="s">
        <v>114</v>
      </c>
      <c r="C57">
        <v>1</v>
      </c>
      <c r="D57">
        <f t="shared" si="0"/>
        <v>8.4104289318755253E-4</v>
      </c>
    </row>
    <row r="58" spans="1:4">
      <c r="A58" t="s">
        <v>115</v>
      </c>
      <c r="B58" t="s">
        <v>116</v>
      </c>
      <c r="C58">
        <v>1</v>
      </c>
      <c r="D58">
        <f t="shared" si="0"/>
        <v>8.4104289318755253E-4</v>
      </c>
    </row>
    <row r="59" spans="1:4">
      <c r="A59" t="s">
        <v>117</v>
      </c>
      <c r="B59" t="s">
        <v>118</v>
      </c>
      <c r="C59">
        <v>1</v>
      </c>
      <c r="D59">
        <f t="shared" si="0"/>
        <v>8.4104289318755253E-4</v>
      </c>
    </row>
    <row r="60" spans="1:4">
      <c r="A60" t="s">
        <v>119</v>
      </c>
      <c r="B60" t="s">
        <v>120</v>
      </c>
      <c r="C60">
        <v>1</v>
      </c>
      <c r="D60">
        <f t="shared" si="0"/>
        <v>8.4104289318755253E-4</v>
      </c>
    </row>
    <row r="61" spans="1:4">
      <c r="A61" t="s">
        <v>121</v>
      </c>
      <c r="B61" t="s">
        <v>122</v>
      </c>
      <c r="C61">
        <v>1</v>
      </c>
      <c r="D61">
        <f t="shared" si="0"/>
        <v>8.4104289318755253E-4</v>
      </c>
    </row>
    <row r="62" spans="1:4">
      <c r="A62" t="s">
        <v>123</v>
      </c>
      <c r="B62" t="s">
        <v>124</v>
      </c>
      <c r="C62">
        <v>1</v>
      </c>
      <c r="D62">
        <f t="shared" si="0"/>
        <v>8.4104289318755253E-4</v>
      </c>
    </row>
    <row r="63" spans="1:4">
      <c r="A63" t="s">
        <v>125</v>
      </c>
      <c r="B63" t="s">
        <v>126</v>
      </c>
      <c r="C63">
        <v>1</v>
      </c>
      <c r="D63">
        <f t="shared" si="0"/>
        <v>8.4104289318755253E-4</v>
      </c>
    </row>
    <row r="64" spans="1:4">
      <c r="A64" t="s">
        <v>127</v>
      </c>
      <c r="B64" t="s">
        <v>128</v>
      </c>
      <c r="C64">
        <v>1</v>
      </c>
      <c r="D64">
        <f t="shared" si="0"/>
        <v>8.4104289318755253E-4</v>
      </c>
    </row>
    <row r="65" spans="1:4">
      <c r="A65" t="s">
        <v>129</v>
      </c>
      <c r="B65" t="s">
        <v>130</v>
      </c>
      <c r="C65">
        <v>1</v>
      </c>
      <c r="D65">
        <f t="shared" si="0"/>
        <v>8.4104289318755253E-4</v>
      </c>
    </row>
    <row r="66" spans="1:4">
      <c r="A66" t="s">
        <v>131</v>
      </c>
      <c r="B66" t="s">
        <v>132</v>
      </c>
      <c r="C66">
        <v>1</v>
      </c>
      <c r="D66">
        <f t="shared" si="0"/>
        <v>8.4104289318755253E-4</v>
      </c>
    </row>
    <row r="67" spans="1:4">
      <c r="A67" t="s">
        <v>133</v>
      </c>
      <c r="B67" t="s">
        <v>134</v>
      </c>
      <c r="C67">
        <v>1</v>
      </c>
      <c r="D67">
        <f t="shared" ref="D67:D130" si="1">C67/1189</f>
        <v>8.4104289318755253E-4</v>
      </c>
    </row>
    <row r="68" spans="1:4">
      <c r="A68" t="s">
        <v>135</v>
      </c>
      <c r="B68" t="s">
        <v>136</v>
      </c>
      <c r="C68">
        <v>1</v>
      </c>
      <c r="D68">
        <f t="shared" si="1"/>
        <v>8.4104289318755253E-4</v>
      </c>
    </row>
    <row r="69" spans="1:4">
      <c r="A69" t="s">
        <v>137</v>
      </c>
      <c r="B69" t="s">
        <v>138</v>
      </c>
      <c r="C69">
        <v>1</v>
      </c>
      <c r="D69">
        <f t="shared" si="1"/>
        <v>8.4104289318755253E-4</v>
      </c>
    </row>
    <row r="70" spans="1:4">
      <c r="A70" t="s">
        <v>139</v>
      </c>
      <c r="B70" t="s">
        <v>140</v>
      </c>
      <c r="C70">
        <v>1</v>
      </c>
      <c r="D70">
        <f t="shared" si="1"/>
        <v>8.4104289318755253E-4</v>
      </c>
    </row>
    <row r="71" spans="1:4">
      <c r="A71" t="s">
        <v>141</v>
      </c>
      <c r="B71" t="s">
        <v>142</v>
      </c>
      <c r="C71">
        <v>1</v>
      </c>
      <c r="D71">
        <f t="shared" si="1"/>
        <v>8.4104289318755253E-4</v>
      </c>
    </row>
    <row r="72" spans="1:4">
      <c r="A72" t="s">
        <v>143</v>
      </c>
      <c r="B72" t="s">
        <v>144</v>
      </c>
      <c r="C72">
        <v>1</v>
      </c>
      <c r="D72">
        <f t="shared" si="1"/>
        <v>8.4104289318755253E-4</v>
      </c>
    </row>
    <row r="73" spans="1:4">
      <c r="A73" t="s">
        <v>145</v>
      </c>
      <c r="B73" t="s">
        <v>146</v>
      </c>
      <c r="C73">
        <v>1</v>
      </c>
      <c r="D73">
        <f t="shared" si="1"/>
        <v>8.4104289318755253E-4</v>
      </c>
    </row>
    <row r="74" spans="1:4">
      <c r="A74" t="s">
        <v>147</v>
      </c>
      <c r="B74" t="s">
        <v>148</v>
      </c>
      <c r="C74">
        <v>1</v>
      </c>
      <c r="D74">
        <f t="shared" si="1"/>
        <v>8.4104289318755253E-4</v>
      </c>
    </row>
    <row r="75" spans="1:4">
      <c r="A75" t="s">
        <v>149</v>
      </c>
      <c r="B75" t="s">
        <v>150</v>
      </c>
      <c r="C75">
        <v>1</v>
      </c>
      <c r="D75">
        <f t="shared" si="1"/>
        <v>8.4104289318755253E-4</v>
      </c>
    </row>
    <row r="76" spans="1:4">
      <c r="A76" t="s">
        <v>151</v>
      </c>
      <c r="B76" t="s">
        <v>152</v>
      </c>
      <c r="C76">
        <v>1</v>
      </c>
      <c r="D76">
        <f t="shared" si="1"/>
        <v>8.4104289318755253E-4</v>
      </c>
    </row>
    <row r="77" spans="1:4">
      <c r="A77" t="s">
        <v>153</v>
      </c>
      <c r="B77" t="s">
        <v>154</v>
      </c>
      <c r="C77">
        <v>1</v>
      </c>
      <c r="D77">
        <f t="shared" si="1"/>
        <v>8.4104289318755253E-4</v>
      </c>
    </row>
    <row r="78" spans="1:4">
      <c r="A78" t="s">
        <v>155</v>
      </c>
      <c r="B78" t="s">
        <v>156</v>
      </c>
      <c r="C78">
        <v>1</v>
      </c>
      <c r="D78">
        <f t="shared" si="1"/>
        <v>8.4104289318755253E-4</v>
      </c>
    </row>
    <row r="79" spans="1:4">
      <c r="A79" t="s">
        <v>157</v>
      </c>
      <c r="B79" t="s">
        <v>158</v>
      </c>
      <c r="C79">
        <v>1</v>
      </c>
      <c r="D79">
        <f t="shared" si="1"/>
        <v>8.4104289318755253E-4</v>
      </c>
    </row>
    <row r="80" spans="1:4">
      <c r="A80" t="s">
        <v>159</v>
      </c>
      <c r="B80" t="s">
        <v>160</v>
      </c>
      <c r="C80">
        <v>1</v>
      </c>
      <c r="D80">
        <f t="shared" si="1"/>
        <v>8.4104289318755253E-4</v>
      </c>
    </row>
    <row r="81" spans="1:4">
      <c r="A81" t="s">
        <v>161</v>
      </c>
      <c r="B81" t="s">
        <v>162</v>
      </c>
      <c r="C81">
        <v>1</v>
      </c>
      <c r="D81">
        <f t="shared" si="1"/>
        <v>8.4104289318755253E-4</v>
      </c>
    </row>
    <row r="82" spans="1:4">
      <c r="A82" t="s">
        <v>163</v>
      </c>
      <c r="B82" t="s">
        <v>164</v>
      </c>
      <c r="C82">
        <v>1</v>
      </c>
      <c r="D82">
        <f t="shared" si="1"/>
        <v>8.4104289318755253E-4</v>
      </c>
    </row>
    <row r="83" spans="1:4">
      <c r="A83" t="s">
        <v>165</v>
      </c>
      <c r="B83" t="s">
        <v>166</v>
      </c>
      <c r="C83">
        <v>1</v>
      </c>
      <c r="D83">
        <f t="shared" si="1"/>
        <v>8.4104289318755253E-4</v>
      </c>
    </row>
    <row r="84" spans="1:4">
      <c r="A84" t="s">
        <v>167</v>
      </c>
      <c r="B84" t="s">
        <v>168</v>
      </c>
      <c r="C84">
        <v>1</v>
      </c>
      <c r="D84">
        <f t="shared" si="1"/>
        <v>8.4104289318755253E-4</v>
      </c>
    </row>
    <row r="85" spans="1:4">
      <c r="A85" t="s">
        <v>169</v>
      </c>
      <c r="B85" t="s">
        <v>170</v>
      </c>
      <c r="C85">
        <v>1</v>
      </c>
      <c r="D85">
        <f t="shared" si="1"/>
        <v>8.4104289318755253E-4</v>
      </c>
    </row>
    <row r="86" spans="1:4">
      <c r="A86" t="s">
        <v>171</v>
      </c>
      <c r="B86" t="s">
        <v>172</v>
      </c>
      <c r="C86">
        <v>1</v>
      </c>
      <c r="D86">
        <f t="shared" si="1"/>
        <v>8.4104289318755253E-4</v>
      </c>
    </row>
    <row r="87" spans="1:4">
      <c r="A87" t="s">
        <v>173</v>
      </c>
      <c r="B87" t="s">
        <v>174</v>
      </c>
      <c r="C87">
        <v>1</v>
      </c>
      <c r="D87">
        <f t="shared" si="1"/>
        <v>8.4104289318755253E-4</v>
      </c>
    </row>
    <row r="88" spans="1:4">
      <c r="A88" t="s">
        <v>175</v>
      </c>
      <c r="B88" t="s">
        <v>176</v>
      </c>
      <c r="C88">
        <v>1</v>
      </c>
      <c r="D88">
        <f t="shared" si="1"/>
        <v>8.4104289318755253E-4</v>
      </c>
    </row>
    <row r="89" spans="1:4">
      <c r="A89" t="s">
        <v>177</v>
      </c>
      <c r="B89" t="s">
        <v>178</v>
      </c>
      <c r="C89">
        <v>1</v>
      </c>
      <c r="D89">
        <f t="shared" si="1"/>
        <v>8.4104289318755253E-4</v>
      </c>
    </row>
    <row r="90" spans="1:4">
      <c r="A90" t="s">
        <v>179</v>
      </c>
      <c r="B90" t="s">
        <v>180</v>
      </c>
      <c r="C90">
        <v>1</v>
      </c>
      <c r="D90">
        <f t="shared" si="1"/>
        <v>8.4104289318755253E-4</v>
      </c>
    </row>
    <row r="91" spans="1:4">
      <c r="A91" t="s">
        <v>181</v>
      </c>
      <c r="B91" t="s">
        <v>182</v>
      </c>
      <c r="C91">
        <v>1</v>
      </c>
      <c r="D91">
        <f t="shared" si="1"/>
        <v>8.4104289318755253E-4</v>
      </c>
    </row>
    <row r="92" spans="1:4">
      <c r="A92" t="s">
        <v>183</v>
      </c>
      <c r="B92" t="s">
        <v>184</v>
      </c>
      <c r="C92">
        <v>1</v>
      </c>
      <c r="D92">
        <f t="shared" si="1"/>
        <v>8.4104289318755253E-4</v>
      </c>
    </row>
    <row r="93" spans="1:4">
      <c r="A93" t="s">
        <v>185</v>
      </c>
      <c r="B93" t="s">
        <v>186</v>
      </c>
      <c r="C93">
        <v>1</v>
      </c>
      <c r="D93">
        <f t="shared" si="1"/>
        <v>8.4104289318755253E-4</v>
      </c>
    </row>
    <row r="94" spans="1:4">
      <c r="A94" t="s">
        <v>187</v>
      </c>
      <c r="B94" t="s">
        <v>188</v>
      </c>
      <c r="C94">
        <v>1</v>
      </c>
      <c r="D94">
        <f t="shared" si="1"/>
        <v>8.4104289318755253E-4</v>
      </c>
    </row>
    <row r="95" spans="1:4">
      <c r="A95" t="s">
        <v>189</v>
      </c>
      <c r="B95" t="s">
        <v>190</v>
      </c>
      <c r="C95">
        <v>1</v>
      </c>
      <c r="D95">
        <f t="shared" si="1"/>
        <v>8.4104289318755253E-4</v>
      </c>
    </row>
    <row r="96" spans="1:4">
      <c r="A96" t="s">
        <v>191</v>
      </c>
      <c r="B96" t="s">
        <v>192</v>
      </c>
      <c r="C96">
        <v>1</v>
      </c>
      <c r="D96">
        <f t="shared" si="1"/>
        <v>8.4104289318755253E-4</v>
      </c>
    </row>
    <row r="97" spans="1:4">
      <c r="A97" t="s">
        <v>193</v>
      </c>
      <c r="B97" t="s">
        <v>194</v>
      </c>
      <c r="C97">
        <v>1</v>
      </c>
      <c r="D97">
        <f t="shared" si="1"/>
        <v>8.4104289318755253E-4</v>
      </c>
    </row>
    <row r="98" spans="1:4">
      <c r="A98" t="s">
        <v>195</v>
      </c>
      <c r="B98" t="s">
        <v>196</v>
      </c>
      <c r="C98">
        <v>1</v>
      </c>
      <c r="D98">
        <f t="shared" si="1"/>
        <v>8.4104289318755253E-4</v>
      </c>
    </row>
    <row r="99" spans="1:4">
      <c r="A99" t="s">
        <v>197</v>
      </c>
      <c r="B99" t="s">
        <v>198</v>
      </c>
      <c r="C99">
        <v>1</v>
      </c>
      <c r="D99">
        <f t="shared" si="1"/>
        <v>8.4104289318755253E-4</v>
      </c>
    </row>
    <row r="100" spans="1:4">
      <c r="A100" t="s">
        <v>199</v>
      </c>
      <c r="B100" t="s">
        <v>200</v>
      </c>
      <c r="C100">
        <v>1</v>
      </c>
      <c r="D100">
        <f t="shared" si="1"/>
        <v>8.4104289318755253E-4</v>
      </c>
    </row>
    <row r="101" spans="1:4">
      <c r="A101" t="s">
        <v>201</v>
      </c>
      <c r="B101" t="s">
        <v>202</v>
      </c>
      <c r="C101">
        <v>1</v>
      </c>
      <c r="D101">
        <f t="shared" si="1"/>
        <v>8.4104289318755253E-4</v>
      </c>
    </row>
    <row r="102" spans="1:4">
      <c r="A102" t="s">
        <v>203</v>
      </c>
      <c r="B102" t="s">
        <v>204</v>
      </c>
      <c r="C102">
        <v>1</v>
      </c>
      <c r="D102">
        <f t="shared" si="1"/>
        <v>8.4104289318755253E-4</v>
      </c>
    </row>
    <row r="103" spans="1:4">
      <c r="A103" t="s">
        <v>205</v>
      </c>
      <c r="B103" t="s">
        <v>206</v>
      </c>
      <c r="C103">
        <v>1</v>
      </c>
      <c r="D103">
        <f t="shared" si="1"/>
        <v>8.4104289318755253E-4</v>
      </c>
    </row>
    <row r="104" spans="1:4">
      <c r="A104" t="s">
        <v>207</v>
      </c>
      <c r="B104" t="s">
        <v>208</v>
      </c>
      <c r="C104">
        <v>1</v>
      </c>
      <c r="D104">
        <f t="shared" si="1"/>
        <v>8.4104289318755253E-4</v>
      </c>
    </row>
    <row r="105" spans="1:4">
      <c r="A105" t="s">
        <v>209</v>
      </c>
      <c r="B105" t="s">
        <v>210</v>
      </c>
      <c r="C105">
        <v>1</v>
      </c>
      <c r="D105">
        <f t="shared" si="1"/>
        <v>8.4104289318755253E-4</v>
      </c>
    </row>
    <row r="106" spans="1:4">
      <c r="A106" t="s">
        <v>211</v>
      </c>
      <c r="B106" t="s">
        <v>212</v>
      </c>
      <c r="C106">
        <v>1</v>
      </c>
      <c r="D106">
        <f t="shared" si="1"/>
        <v>8.4104289318755253E-4</v>
      </c>
    </row>
    <row r="107" spans="1:4">
      <c r="A107" t="s">
        <v>213</v>
      </c>
      <c r="B107" t="s">
        <v>214</v>
      </c>
      <c r="C107">
        <v>1</v>
      </c>
      <c r="D107">
        <f t="shared" si="1"/>
        <v>8.4104289318755253E-4</v>
      </c>
    </row>
    <row r="108" spans="1:4">
      <c r="A108" t="s">
        <v>215</v>
      </c>
      <c r="B108" t="s">
        <v>216</v>
      </c>
      <c r="C108">
        <v>1</v>
      </c>
      <c r="D108">
        <f t="shared" si="1"/>
        <v>8.4104289318755253E-4</v>
      </c>
    </row>
    <row r="109" spans="1:4">
      <c r="A109" t="s">
        <v>217</v>
      </c>
      <c r="B109" t="s">
        <v>218</v>
      </c>
      <c r="C109">
        <v>1</v>
      </c>
      <c r="D109">
        <f t="shared" si="1"/>
        <v>8.4104289318755253E-4</v>
      </c>
    </row>
    <row r="110" spans="1:4">
      <c r="A110" t="s">
        <v>219</v>
      </c>
      <c r="B110" t="s">
        <v>220</v>
      </c>
      <c r="C110">
        <v>1</v>
      </c>
      <c r="D110">
        <f t="shared" si="1"/>
        <v>8.4104289318755253E-4</v>
      </c>
    </row>
    <row r="111" spans="1:4">
      <c r="A111" t="s">
        <v>221</v>
      </c>
      <c r="B111" t="s">
        <v>222</v>
      </c>
      <c r="C111">
        <v>1</v>
      </c>
      <c r="D111">
        <f t="shared" si="1"/>
        <v>8.4104289318755253E-4</v>
      </c>
    </row>
    <row r="112" spans="1:4">
      <c r="A112" t="s">
        <v>223</v>
      </c>
      <c r="B112" t="s">
        <v>224</v>
      </c>
      <c r="C112">
        <v>1</v>
      </c>
      <c r="D112">
        <f t="shared" si="1"/>
        <v>8.4104289318755253E-4</v>
      </c>
    </row>
    <row r="113" spans="1:4">
      <c r="A113" t="s">
        <v>225</v>
      </c>
      <c r="B113" t="s">
        <v>226</v>
      </c>
      <c r="C113">
        <v>1</v>
      </c>
      <c r="D113">
        <f t="shared" si="1"/>
        <v>8.4104289318755253E-4</v>
      </c>
    </row>
    <row r="114" spans="1:4">
      <c r="A114" t="s">
        <v>227</v>
      </c>
      <c r="B114" t="s">
        <v>228</v>
      </c>
      <c r="C114">
        <v>1</v>
      </c>
      <c r="D114">
        <f t="shared" si="1"/>
        <v>8.4104289318755253E-4</v>
      </c>
    </row>
    <row r="115" spans="1:4">
      <c r="A115" t="s">
        <v>229</v>
      </c>
      <c r="B115" t="s">
        <v>230</v>
      </c>
      <c r="C115">
        <v>1</v>
      </c>
      <c r="D115">
        <f t="shared" si="1"/>
        <v>8.4104289318755253E-4</v>
      </c>
    </row>
    <row r="116" spans="1:4">
      <c r="A116" t="s">
        <v>231</v>
      </c>
      <c r="B116" t="s">
        <v>232</v>
      </c>
      <c r="C116">
        <v>1</v>
      </c>
      <c r="D116">
        <f t="shared" si="1"/>
        <v>8.4104289318755253E-4</v>
      </c>
    </row>
    <row r="117" spans="1:4">
      <c r="A117" t="s">
        <v>233</v>
      </c>
      <c r="B117" t="s">
        <v>234</v>
      </c>
      <c r="C117">
        <v>1</v>
      </c>
      <c r="D117">
        <f t="shared" si="1"/>
        <v>8.4104289318755253E-4</v>
      </c>
    </row>
    <row r="118" spans="1:4">
      <c r="A118" t="s">
        <v>235</v>
      </c>
      <c r="B118" t="s">
        <v>236</v>
      </c>
      <c r="C118">
        <v>1</v>
      </c>
      <c r="D118">
        <f t="shared" si="1"/>
        <v>8.4104289318755253E-4</v>
      </c>
    </row>
    <row r="119" spans="1:4">
      <c r="A119" t="s">
        <v>237</v>
      </c>
      <c r="B119" t="s">
        <v>238</v>
      </c>
      <c r="C119">
        <v>1</v>
      </c>
      <c r="D119">
        <f t="shared" si="1"/>
        <v>8.4104289318755253E-4</v>
      </c>
    </row>
    <row r="120" spans="1:4">
      <c r="A120" t="s">
        <v>239</v>
      </c>
      <c r="B120" t="s">
        <v>240</v>
      </c>
      <c r="C120">
        <v>1</v>
      </c>
      <c r="D120">
        <f t="shared" si="1"/>
        <v>8.4104289318755253E-4</v>
      </c>
    </row>
    <row r="121" spans="1:4">
      <c r="A121" t="s">
        <v>241</v>
      </c>
      <c r="B121" t="s">
        <v>242</v>
      </c>
      <c r="C121">
        <v>1</v>
      </c>
      <c r="D121">
        <f t="shared" si="1"/>
        <v>8.4104289318755253E-4</v>
      </c>
    </row>
    <row r="122" spans="1:4">
      <c r="A122" t="s">
        <v>243</v>
      </c>
      <c r="B122" t="s">
        <v>244</v>
      </c>
      <c r="C122">
        <v>1</v>
      </c>
      <c r="D122">
        <f t="shared" si="1"/>
        <v>8.4104289318755253E-4</v>
      </c>
    </row>
    <row r="123" spans="1:4">
      <c r="A123" t="s">
        <v>245</v>
      </c>
      <c r="B123" t="s">
        <v>246</v>
      </c>
      <c r="C123">
        <v>1</v>
      </c>
      <c r="D123">
        <f t="shared" si="1"/>
        <v>8.4104289318755253E-4</v>
      </c>
    </row>
    <row r="124" spans="1:4">
      <c r="A124" t="s">
        <v>247</v>
      </c>
      <c r="B124" t="s">
        <v>248</v>
      </c>
      <c r="C124">
        <v>1</v>
      </c>
      <c r="D124">
        <f t="shared" si="1"/>
        <v>8.4104289318755253E-4</v>
      </c>
    </row>
    <row r="125" spans="1:4">
      <c r="A125" t="s">
        <v>249</v>
      </c>
      <c r="B125" t="s">
        <v>250</v>
      </c>
      <c r="C125">
        <v>1</v>
      </c>
      <c r="D125">
        <f t="shared" si="1"/>
        <v>8.4104289318755253E-4</v>
      </c>
    </row>
    <row r="126" spans="1:4">
      <c r="A126" t="s">
        <v>251</v>
      </c>
      <c r="B126" t="s">
        <v>252</v>
      </c>
      <c r="C126">
        <v>1</v>
      </c>
      <c r="D126">
        <f t="shared" si="1"/>
        <v>8.4104289318755253E-4</v>
      </c>
    </row>
    <row r="127" spans="1:4">
      <c r="A127" t="s">
        <v>253</v>
      </c>
      <c r="B127" t="s">
        <v>254</v>
      </c>
      <c r="C127">
        <v>1</v>
      </c>
      <c r="D127">
        <f t="shared" si="1"/>
        <v>8.4104289318755253E-4</v>
      </c>
    </row>
    <row r="128" spans="1:4">
      <c r="A128" t="s">
        <v>255</v>
      </c>
      <c r="B128" t="s">
        <v>256</v>
      </c>
      <c r="C128">
        <v>1</v>
      </c>
      <c r="D128">
        <f t="shared" si="1"/>
        <v>8.4104289318755253E-4</v>
      </c>
    </row>
    <row r="129" spans="1:4">
      <c r="A129" t="s">
        <v>257</v>
      </c>
      <c r="B129" t="s">
        <v>258</v>
      </c>
      <c r="C129">
        <v>1</v>
      </c>
      <c r="D129">
        <f t="shared" si="1"/>
        <v>8.4104289318755253E-4</v>
      </c>
    </row>
    <row r="130" spans="1:4">
      <c r="A130" t="s">
        <v>259</v>
      </c>
      <c r="B130" t="s">
        <v>260</v>
      </c>
      <c r="C130">
        <v>1</v>
      </c>
      <c r="D130">
        <f t="shared" si="1"/>
        <v>8.4104289318755253E-4</v>
      </c>
    </row>
    <row r="131" spans="1:4">
      <c r="A131" t="s">
        <v>261</v>
      </c>
      <c r="B131" t="s">
        <v>262</v>
      </c>
      <c r="C131">
        <v>1</v>
      </c>
      <c r="D131">
        <f t="shared" ref="D131:D194" si="2">C131/1189</f>
        <v>8.4104289318755253E-4</v>
      </c>
    </row>
    <row r="132" spans="1:4">
      <c r="A132" t="s">
        <v>263</v>
      </c>
      <c r="B132" t="s">
        <v>264</v>
      </c>
      <c r="C132">
        <v>1</v>
      </c>
      <c r="D132">
        <f t="shared" si="2"/>
        <v>8.4104289318755253E-4</v>
      </c>
    </row>
    <row r="133" spans="1:4">
      <c r="A133" t="s">
        <v>265</v>
      </c>
      <c r="B133" t="s">
        <v>266</v>
      </c>
      <c r="C133">
        <v>1</v>
      </c>
      <c r="D133">
        <f t="shared" si="2"/>
        <v>8.4104289318755253E-4</v>
      </c>
    </row>
    <row r="134" spans="1:4">
      <c r="A134" t="s">
        <v>267</v>
      </c>
      <c r="B134" t="s">
        <v>268</v>
      </c>
      <c r="C134">
        <v>1</v>
      </c>
      <c r="D134">
        <f t="shared" si="2"/>
        <v>8.4104289318755253E-4</v>
      </c>
    </row>
    <row r="135" spans="1:4">
      <c r="A135" t="s">
        <v>269</v>
      </c>
      <c r="B135" t="s">
        <v>270</v>
      </c>
      <c r="C135">
        <v>1</v>
      </c>
      <c r="D135">
        <f t="shared" si="2"/>
        <v>8.4104289318755253E-4</v>
      </c>
    </row>
    <row r="136" spans="1:4">
      <c r="A136" t="s">
        <v>271</v>
      </c>
      <c r="B136" t="s">
        <v>272</v>
      </c>
      <c r="C136">
        <v>1</v>
      </c>
      <c r="D136">
        <f t="shared" si="2"/>
        <v>8.4104289318755253E-4</v>
      </c>
    </row>
    <row r="137" spans="1:4">
      <c r="A137" t="s">
        <v>273</v>
      </c>
      <c r="B137" t="s">
        <v>274</v>
      </c>
      <c r="C137">
        <v>1</v>
      </c>
      <c r="D137">
        <f t="shared" si="2"/>
        <v>8.4104289318755253E-4</v>
      </c>
    </row>
    <row r="138" spans="1:4">
      <c r="A138" t="s">
        <v>275</v>
      </c>
      <c r="B138" t="s">
        <v>276</v>
      </c>
      <c r="C138">
        <v>1</v>
      </c>
      <c r="D138">
        <f t="shared" si="2"/>
        <v>8.4104289318755253E-4</v>
      </c>
    </row>
    <row r="139" spans="1:4">
      <c r="A139" t="s">
        <v>277</v>
      </c>
      <c r="B139" t="s">
        <v>278</v>
      </c>
      <c r="C139">
        <v>1</v>
      </c>
      <c r="D139">
        <f t="shared" si="2"/>
        <v>8.4104289318755253E-4</v>
      </c>
    </row>
    <row r="140" spans="1:4">
      <c r="A140" t="s">
        <v>279</v>
      </c>
      <c r="B140" t="s">
        <v>280</v>
      </c>
      <c r="C140">
        <v>1</v>
      </c>
      <c r="D140">
        <f t="shared" si="2"/>
        <v>8.4104289318755253E-4</v>
      </c>
    </row>
    <row r="141" spans="1:4">
      <c r="A141" t="s">
        <v>281</v>
      </c>
      <c r="B141" t="s">
        <v>282</v>
      </c>
      <c r="C141">
        <v>1</v>
      </c>
      <c r="D141">
        <f t="shared" si="2"/>
        <v>8.4104289318755253E-4</v>
      </c>
    </row>
    <row r="142" spans="1:4">
      <c r="A142" t="s">
        <v>283</v>
      </c>
      <c r="B142" t="s">
        <v>284</v>
      </c>
      <c r="C142">
        <v>1</v>
      </c>
      <c r="D142">
        <f t="shared" si="2"/>
        <v>8.4104289318755253E-4</v>
      </c>
    </row>
    <row r="143" spans="1:4">
      <c r="A143" t="s">
        <v>285</v>
      </c>
      <c r="B143" t="s">
        <v>286</v>
      </c>
      <c r="C143">
        <v>1</v>
      </c>
      <c r="D143">
        <f t="shared" si="2"/>
        <v>8.4104289318755253E-4</v>
      </c>
    </row>
    <row r="144" spans="1:4">
      <c r="A144" t="s">
        <v>287</v>
      </c>
      <c r="B144" t="s">
        <v>288</v>
      </c>
      <c r="C144">
        <v>1</v>
      </c>
      <c r="D144">
        <f t="shared" si="2"/>
        <v>8.4104289318755253E-4</v>
      </c>
    </row>
    <row r="145" spans="1:4">
      <c r="A145" t="s">
        <v>289</v>
      </c>
      <c r="B145" t="s">
        <v>290</v>
      </c>
      <c r="C145">
        <v>1</v>
      </c>
      <c r="D145">
        <f t="shared" si="2"/>
        <v>8.4104289318755253E-4</v>
      </c>
    </row>
    <row r="146" spans="1:4">
      <c r="A146" t="s">
        <v>291</v>
      </c>
      <c r="B146" t="s">
        <v>292</v>
      </c>
      <c r="C146">
        <v>1</v>
      </c>
      <c r="D146">
        <f t="shared" si="2"/>
        <v>8.4104289318755253E-4</v>
      </c>
    </row>
    <row r="147" spans="1:4">
      <c r="A147" t="s">
        <v>293</v>
      </c>
      <c r="B147" t="s">
        <v>294</v>
      </c>
      <c r="C147">
        <v>1</v>
      </c>
      <c r="D147">
        <f t="shared" si="2"/>
        <v>8.4104289318755253E-4</v>
      </c>
    </row>
    <row r="148" spans="1:4">
      <c r="A148" t="s">
        <v>295</v>
      </c>
      <c r="B148" t="s">
        <v>296</v>
      </c>
      <c r="C148">
        <v>1</v>
      </c>
      <c r="D148">
        <f t="shared" si="2"/>
        <v>8.4104289318755253E-4</v>
      </c>
    </row>
    <row r="149" spans="1:4">
      <c r="A149" t="s">
        <v>297</v>
      </c>
      <c r="B149" t="s">
        <v>298</v>
      </c>
      <c r="C149">
        <v>1</v>
      </c>
      <c r="D149">
        <f t="shared" si="2"/>
        <v>8.4104289318755253E-4</v>
      </c>
    </row>
    <row r="150" spans="1:4">
      <c r="A150" t="s">
        <v>299</v>
      </c>
      <c r="B150" t="s">
        <v>300</v>
      </c>
      <c r="C150">
        <v>1</v>
      </c>
      <c r="D150">
        <f t="shared" si="2"/>
        <v>8.4104289318755253E-4</v>
      </c>
    </row>
    <row r="151" spans="1:4">
      <c r="A151" t="s">
        <v>301</v>
      </c>
      <c r="B151" t="s">
        <v>302</v>
      </c>
      <c r="C151">
        <v>1</v>
      </c>
      <c r="D151">
        <f t="shared" si="2"/>
        <v>8.4104289318755253E-4</v>
      </c>
    </row>
    <row r="152" spans="1:4">
      <c r="A152" t="s">
        <v>303</v>
      </c>
      <c r="B152" t="s">
        <v>304</v>
      </c>
      <c r="C152">
        <v>1</v>
      </c>
      <c r="D152">
        <f t="shared" si="2"/>
        <v>8.4104289318755253E-4</v>
      </c>
    </row>
    <row r="153" spans="1:4">
      <c r="A153" t="s">
        <v>305</v>
      </c>
      <c r="B153" t="s">
        <v>306</v>
      </c>
      <c r="C153">
        <v>1</v>
      </c>
      <c r="D153">
        <f t="shared" si="2"/>
        <v>8.4104289318755253E-4</v>
      </c>
    </row>
    <row r="154" spans="1:4">
      <c r="A154" t="s">
        <v>307</v>
      </c>
      <c r="B154" t="s">
        <v>308</v>
      </c>
      <c r="C154">
        <v>1</v>
      </c>
      <c r="D154">
        <f t="shared" si="2"/>
        <v>8.4104289318755253E-4</v>
      </c>
    </row>
    <row r="155" spans="1:4">
      <c r="A155" t="s">
        <v>309</v>
      </c>
      <c r="B155" t="s">
        <v>310</v>
      </c>
      <c r="C155">
        <v>1</v>
      </c>
      <c r="D155">
        <f t="shared" si="2"/>
        <v>8.4104289318755253E-4</v>
      </c>
    </row>
    <row r="156" spans="1:4">
      <c r="A156" t="s">
        <v>311</v>
      </c>
      <c r="B156" t="s">
        <v>312</v>
      </c>
      <c r="C156">
        <v>1</v>
      </c>
      <c r="D156">
        <f t="shared" si="2"/>
        <v>8.4104289318755253E-4</v>
      </c>
    </row>
    <row r="157" spans="1:4">
      <c r="A157" t="s">
        <v>313</v>
      </c>
      <c r="B157" t="s">
        <v>314</v>
      </c>
      <c r="C157">
        <v>1</v>
      </c>
      <c r="D157">
        <f t="shared" si="2"/>
        <v>8.4104289318755253E-4</v>
      </c>
    </row>
    <row r="158" spans="1:4">
      <c r="A158" t="s">
        <v>315</v>
      </c>
      <c r="B158" t="s">
        <v>316</v>
      </c>
      <c r="C158">
        <v>1</v>
      </c>
      <c r="D158">
        <f t="shared" si="2"/>
        <v>8.4104289318755253E-4</v>
      </c>
    </row>
    <row r="159" spans="1:4">
      <c r="A159" t="s">
        <v>317</v>
      </c>
      <c r="B159" t="s">
        <v>318</v>
      </c>
      <c r="C159">
        <v>1</v>
      </c>
      <c r="D159">
        <f t="shared" si="2"/>
        <v>8.4104289318755253E-4</v>
      </c>
    </row>
    <row r="160" spans="1:4">
      <c r="A160" t="s">
        <v>319</v>
      </c>
      <c r="B160" t="s">
        <v>320</v>
      </c>
      <c r="C160">
        <v>1</v>
      </c>
      <c r="D160">
        <f t="shared" si="2"/>
        <v>8.4104289318755253E-4</v>
      </c>
    </row>
    <row r="161" spans="1:4">
      <c r="A161" t="s">
        <v>321</v>
      </c>
      <c r="B161" t="s">
        <v>322</v>
      </c>
      <c r="C161">
        <v>1</v>
      </c>
      <c r="D161">
        <f t="shared" si="2"/>
        <v>8.4104289318755253E-4</v>
      </c>
    </row>
    <row r="162" spans="1:4">
      <c r="A162" t="s">
        <v>323</v>
      </c>
      <c r="B162" t="s">
        <v>324</v>
      </c>
      <c r="C162">
        <v>1</v>
      </c>
      <c r="D162">
        <f t="shared" si="2"/>
        <v>8.4104289318755253E-4</v>
      </c>
    </row>
    <row r="163" spans="1:4">
      <c r="A163" t="s">
        <v>325</v>
      </c>
      <c r="B163" t="s">
        <v>326</v>
      </c>
      <c r="C163">
        <v>1</v>
      </c>
      <c r="D163">
        <f t="shared" si="2"/>
        <v>8.4104289318755253E-4</v>
      </c>
    </row>
    <row r="164" spans="1:4">
      <c r="A164" t="s">
        <v>327</v>
      </c>
      <c r="B164" t="s">
        <v>328</v>
      </c>
      <c r="C164">
        <v>1</v>
      </c>
      <c r="D164">
        <f t="shared" si="2"/>
        <v>8.4104289318755253E-4</v>
      </c>
    </row>
    <row r="165" spans="1:4">
      <c r="A165" t="s">
        <v>329</v>
      </c>
      <c r="B165" t="s">
        <v>330</v>
      </c>
      <c r="C165">
        <v>1</v>
      </c>
      <c r="D165">
        <f t="shared" si="2"/>
        <v>8.4104289318755253E-4</v>
      </c>
    </row>
    <row r="166" spans="1:4">
      <c r="A166" t="s">
        <v>331</v>
      </c>
      <c r="B166" t="s">
        <v>332</v>
      </c>
      <c r="C166">
        <v>1</v>
      </c>
      <c r="D166">
        <f t="shared" si="2"/>
        <v>8.4104289318755253E-4</v>
      </c>
    </row>
    <row r="167" spans="1:4">
      <c r="A167" t="s">
        <v>333</v>
      </c>
      <c r="B167" t="s">
        <v>334</v>
      </c>
      <c r="C167">
        <v>1</v>
      </c>
      <c r="D167">
        <f t="shared" si="2"/>
        <v>8.4104289318755253E-4</v>
      </c>
    </row>
    <row r="168" spans="1:4">
      <c r="A168" t="s">
        <v>335</v>
      </c>
      <c r="B168" t="s">
        <v>336</v>
      </c>
      <c r="C168">
        <v>1</v>
      </c>
      <c r="D168">
        <f t="shared" si="2"/>
        <v>8.4104289318755253E-4</v>
      </c>
    </row>
    <row r="169" spans="1:4">
      <c r="A169" t="s">
        <v>337</v>
      </c>
      <c r="B169" t="s">
        <v>338</v>
      </c>
      <c r="C169">
        <v>1</v>
      </c>
      <c r="D169">
        <f t="shared" si="2"/>
        <v>8.4104289318755253E-4</v>
      </c>
    </row>
    <row r="170" spans="1:4">
      <c r="A170" t="s">
        <v>339</v>
      </c>
      <c r="B170" t="s">
        <v>340</v>
      </c>
      <c r="C170">
        <v>1</v>
      </c>
      <c r="D170">
        <f t="shared" si="2"/>
        <v>8.4104289318755253E-4</v>
      </c>
    </row>
    <row r="171" spans="1:4">
      <c r="A171" t="s">
        <v>341</v>
      </c>
      <c r="B171" t="s">
        <v>342</v>
      </c>
      <c r="C171">
        <v>1</v>
      </c>
      <c r="D171">
        <f t="shared" si="2"/>
        <v>8.4104289318755253E-4</v>
      </c>
    </row>
    <row r="172" spans="1:4">
      <c r="A172" t="s">
        <v>343</v>
      </c>
      <c r="B172" t="s">
        <v>344</v>
      </c>
      <c r="C172">
        <v>1</v>
      </c>
      <c r="D172">
        <f t="shared" si="2"/>
        <v>8.4104289318755253E-4</v>
      </c>
    </row>
    <row r="173" spans="1:4">
      <c r="A173" t="s">
        <v>345</v>
      </c>
      <c r="B173" t="s">
        <v>346</v>
      </c>
      <c r="C173">
        <v>1</v>
      </c>
      <c r="D173">
        <f t="shared" si="2"/>
        <v>8.4104289318755253E-4</v>
      </c>
    </row>
    <row r="174" spans="1:4">
      <c r="A174" t="s">
        <v>347</v>
      </c>
      <c r="B174" t="s">
        <v>348</v>
      </c>
      <c r="C174">
        <v>1</v>
      </c>
      <c r="D174">
        <f t="shared" si="2"/>
        <v>8.4104289318755253E-4</v>
      </c>
    </row>
    <row r="175" spans="1:4">
      <c r="A175" t="s">
        <v>349</v>
      </c>
      <c r="B175" t="s">
        <v>350</v>
      </c>
      <c r="C175">
        <v>1</v>
      </c>
      <c r="D175">
        <f t="shared" si="2"/>
        <v>8.4104289318755253E-4</v>
      </c>
    </row>
    <row r="176" spans="1:4">
      <c r="A176" t="s">
        <v>351</v>
      </c>
      <c r="B176" t="s">
        <v>352</v>
      </c>
      <c r="C176">
        <v>1</v>
      </c>
      <c r="D176">
        <f t="shared" si="2"/>
        <v>8.4104289318755253E-4</v>
      </c>
    </row>
    <row r="177" spans="1:4">
      <c r="A177" t="s">
        <v>353</v>
      </c>
      <c r="B177" t="s">
        <v>354</v>
      </c>
      <c r="C177">
        <v>1</v>
      </c>
      <c r="D177">
        <f t="shared" si="2"/>
        <v>8.4104289318755253E-4</v>
      </c>
    </row>
    <row r="178" spans="1:4">
      <c r="A178" t="s">
        <v>355</v>
      </c>
      <c r="B178" t="s">
        <v>356</v>
      </c>
      <c r="C178">
        <v>1</v>
      </c>
      <c r="D178">
        <f t="shared" si="2"/>
        <v>8.4104289318755253E-4</v>
      </c>
    </row>
    <row r="179" spans="1:4">
      <c r="A179" t="s">
        <v>357</v>
      </c>
      <c r="B179" t="s">
        <v>358</v>
      </c>
      <c r="C179">
        <v>1</v>
      </c>
      <c r="D179">
        <f t="shared" si="2"/>
        <v>8.4104289318755253E-4</v>
      </c>
    </row>
    <row r="180" spans="1:4">
      <c r="A180" t="s">
        <v>359</v>
      </c>
      <c r="B180" t="s">
        <v>360</v>
      </c>
      <c r="C180">
        <v>1</v>
      </c>
      <c r="D180">
        <f t="shared" si="2"/>
        <v>8.4104289318755253E-4</v>
      </c>
    </row>
    <row r="181" spans="1:4">
      <c r="A181" t="s">
        <v>361</v>
      </c>
      <c r="B181" t="s">
        <v>362</v>
      </c>
      <c r="C181">
        <v>1</v>
      </c>
      <c r="D181">
        <f t="shared" si="2"/>
        <v>8.4104289318755253E-4</v>
      </c>
    </row>
    <row r="182" spans="1:4">
      <c r="A182" t="s">
        <v>363</v>
      </c>
      <c r="B182" t="s">
        <v>364</v>
      </c>
      <c r="C182">
        <v>1</v>
      </c>
      <c r="D182">
        <f t="shared" si="2"/>
        <v>8.4104289318755253E-4</v>
      </c>
    </row>
    <row r="183" spans="1:4">
      <c r="A183" t="s">
        <v>365</v>
      </c>
      <c r="B183" t="s">
        <v>366</v>
      </c>
      <c r="C183">
        <v>1</v>
      </c>
      <c r="D183">
        <f t="shared" si="2"/>
        <v>8.4104289318755253E-4</v>
      </c>
    </row>
    <row r="184" spans="1:4">
      <c r="A184" t="s">
        <v>367</v>
      </c>
      <c r="B184" t="s">
        <v>368</v>
      </c>
      <c r="C184">
        <v>1</v>
      </c>
      <c r="D184">
        <f t="shared" si="2"/>
        <v>8.4104289318755253E-4</v>
      </c>
    </row>
    <row r="185" spans="1:4">
      <c r="A185" t="s">
        <v>369</v>
      </c>
      <c r="B185" t="s">
        <v>370</v>
      </c>
      <c r="C185">
        <v>1</v>
      </c>
      <c r="D185">
        <f t="shared" si="2"/>
        <v>8.4104289318755253E-4</v>
      </c>
    </row>
    <row r="186" spans="1:4">
      <c r="A186" t="s">
        <v>371</v>
      </c>
      <c r="B186" t="s">
        <v>372</v>
      </c>
      <c r="C186">
        <v>1</v>
      </c>
      <c r="D186">
        <f t="shared" si="2"/>
        <v>8.4104289318755253E-4</v>
      </c>
    </row>
    <row r="187" spans="1:4">
      <c r="A187" t="s">
        <v>373</v>
      </c>
      <c r="B187" t="s">
        <v>374</v>
      </c>
      <c r="C187">
        <v>1</v>
      </c>
      <c r="D187">
        <f t="shared" si="2"/>
        <v>8.4104289318755253E-4</v>
      </c>
    </row>
    <row r="188" spans="1:4">
      <c r="A188" t="s">
        <v>375</v>
      </c>
      <c r="B188" t="s">
        <v>376</v>
      </c>
      <c r="C188">
        <v>1</v>
      </c>
      <c r="D188">
        <f t="shared" si="2"/>
        <v>8.4104289318755253E-4</v>
      </c>
    </row>
    <row r="189" spans="1:4">
      <c r="A189" t="s">
        <v>377</v>
      </c>
      <c r="B189" t="s">
        <v>378</v>
      </c>
      <c r="C189">
        <v>1</v>
      </c>
      <c r="D189">
        <f t="shared" si="2"/>
        <v>8.4104289318755253E-4</v>
      </c>
    </row>
    <row r="190" spans="1:4">
      <c r="A190" t="s">
        <v>379</v>
      </c>
      <c r="B190" t="s">
        <v>380</v>
      </c>
      <c r="C190">
        <v>1</v>
      </c>
      <c r="D190">
        <f t="shared" si="2"/>
        <v>8.4104289318755253E-4</v>
      </c>
    </row>
    <row r="191" spans="1:4">
      <c r="A191" t="s">
        <v>381</v>
      </c>
      <c r="B191" t="s">
        <v>382</v>
      </c>
      <c r="C191">
        <v>1</v>
      </c>
      <c r="D191">
        <f t="shared" si="2"/>
        <v>8.4104289318755253E-4</v>
      </c>
    </row>
    <row r="192" spans="1:4">
      <c r="A192" t="s">
        <v>383</v>
      </c>
      <c r="B192" t="s">
        <v>384</v>
      </c>
      <c r="C192">
        <v>1</v>
      </c>
      <c r="D192">
        <f t="shared" si="2"/>
        <v>8.4104289318755253E-4</v>
      </c>
    </row>
    <row r="193" spans="1:4">
      <c r="A193" t="s">
        <v>385</v>
      </c>
      <c r="B193" t="s">
        <v>386</v>
      </c>
      <c r="C193">
        <v>1</v>
      </c>
      <c r="D193">
        <f t="shared" si="2"/>
        <v>8.4104289318755253E-4</v>
      </c>
    </row>
    <row r="194" spans="1:4">
      <c r="A194" t="s">
        <v>387</v>
      </c>
      <c r="B194" t="s">
        <v>388</v>
      </c>
      <c r="C194">
        <v>1</v>
      </c>
      <c r="D194">
        <f t="shared" si="2"/>
        <v>8.4104289318755253E-4</v>
      </c>
    </row>
    <row r="195" spans="1:4">
      <c r="A195" t="s">
        <v>389</v>
      </c>
      <c r="B195" t="s">
        <v>390</v>
      </c>
      <c r="C195">
        <v>1</v>
      </c>
      <c r="D195">
        <f t="shared" ref="D195:D205" si="3">C195/1189</f>
        <v>8.4104289318755253E-4</v>
      </c>
    </row>
    <row r="196" spans="1:4">
      <c r="A196" t="s">
        <v>391</v>
      </c>
      <c r="B196" t="s">
        <v>392</v>
      </c>
      <c r="C196">
        <v>1</v>
      </c>
      <c r="D196">
        <f t="shared" si="3"/>
        <v>8.4104289318755253E-4</v>
      </c>
    </row>
    <row r="197" spans="1:4">
      <c r="A197" t="s">
        <v>393</v>
      </c>
      <c r="B197" t="s">
        <v>394</v>
      </c>
      <c r="C197">
        <v>1</v>
      </c>
      <c r="D197">
        <f t="shared" si="3"/>
        <v>8.4104289318755253E-4</v>
      </c>
    </row>
    <row r="198" spans="1:4">
      <c r="A198" t="s">
        <v>395</v>
      </c>
      <c r="B198" t="s">
        <v>396</v>
      </c>
      <c r="C198">
        <v>1</v>
      </c>
      <c r="D198">
        <f t="shared" si="3"/>
        <v>8.4104289318755253E-4</v>
      </c>
    </row>
    <row r="199" spans="1:4">
      <c r="A199" t="s">
        <v>397</v>
      </c>
      <c r="B199" t="s">
        <v>398</v>
      </c>
      <c r="C199">
        <v>1</v>
      </c>
      <c r="D199">
        <f t="shared" si="3"/>
        <v>8.4104289318755253E-4</v>
      </c>
    </row>
    <row r="200" spans="1:4">
      <c r="A200" t="s">
        <v>399</v>
      </c>
      <c r="B200" t="s">
        <v>400</v>
      </c>
      <c r="C200">
        <v>1</v>
      </c>
      <c r="D200">
        <f t="shared" si="3"/>
        <v>8.4104289318755253E-4</v>
      </c>
    </row>
    <row r="201" spans="1:4">
      <c r="A201" t="s">
        <v>401</v>
      </c>
      <c r="B201" t="s">
        <v>402</v>
      </c>
      <c r="C201">
        <v>1</v>
      </c>
      <c r="D201">
        <f t="shared" si="3"/>
        <v>8.4104289318755253E-4</v>
      </c>
    </row>
    <row r="202" spans="1:4">
      <c r="A202" t="s">
        <v>403</v>
      </c>
      <c r="B202" t="s">
        <v>404</v>
      </c>
      <c r="C202">
        <v>1</v>
      </c>
      <c r="D202">
        <f t="shared" si="3"/>
        <v>8.4104289318755253E-4</v>
      </c>
    </row>
    <row r="203" spans="1:4">
      <c r="A203" t="s">
        <v>405</v>
      </c>
      <c r="B203" t="s">
        <v>406</v>
      </c>
      <c r="C203">
        <v>1</v>
      </c>
      <c r="D203">
        <f t="shared" si="3"/>
        <v>8.4104289318755253E-4</v>
      </c>
    </row>
    <row r="204" spans="1:4">
      <c r="A204" t="s">
        <v>407</v>
      </c>
      <c r="B204" t="s">
        <v>408</v>
      </c>
      <c r="C204">
        <v>1</v>
      </c>
      <c r="D204">
        <f t="shared" si="3"/>
        <v>8.4104289318755253E-4</v>
      </c>
    </row>
    <row r="205" spans="1:4">
      <c r="A205" t="s">
        <v>409</v>
      </c>
      <c r="B205" t="s">
        <v>410</v>
      </c>
      <c r="C205">
        <v>1</v>
      </c>
      <c r="D205">
        <f t="shared" si="3"/>
        <v>8.4104289318755253E-4</v>
      </c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07"/>
  <sheetViews>
    <sheetView zoomScale="115" zoomScaleNormal="115" workbookViewId="0">
      <selection activeCell="A6" sqref="A6"/>
    </sheetView>
  </sheetViews>
  <sheetFormatPr defaultRowHeight="15"/>
  <cols>
    <col min="1" max="1" width="97.7109375" customWidth="1"/>
    <col min="2" max="2" width="16.85546875" customWidth="1"/>
  </cols>
  <sheetData>
    <row r="1" spans="1:4" s="2" customFormat="1">
      <c r="A1" s="2" t="s">
        <v>1291</v>
      </c>
      <c r="B1" s="2" t="s">
        <v>1292</v>
      </c>
      <c r="C1" s="2" t="s">
        <v>1289</v>
      </c>
      <c r="D1" s="2" t="s">
        <v>1290</v>
      </c>
    </row>
    <row r="2" spans="1:4">
      <c r="A2" t="s">
        <v>1184</v>
      </c>
      <c r="B2">
        <v>1345</v>
      </c>
      <c r="C2">
        <f t="shared" ref="C2:C33" si="0">B2/1469</f>
        <v>0.91558883594281826</v>
      </c>
      <c r="D2">
        <v>1469</v>
      </c>
    </row>
    <row r="3" spans="1:4">
      <c r="A3" t="s">
        <v>1185</v>
      </c>
      <c r="B3">
        <v>6</v>
      </c>
      <c r="C3">
        <f t="shared" si="0"/>
        <v>4.0844111640571815E-3</v>
      </c>
    </row>
    <row r="4" spans="1:4">
      <c r="A4" t="s">
        <v>1186</v>
      </c>
      <c r="B4">
        <v>3</v>
      </c>
      <c r="C4">
        <f t="shared" si="0"/>
        <v>2.0422055820285907E-3</v>
      </c>
    </row>
    <row r="5" spans="1:4">
      <c r="A5" t="s">
        <v>1187</v>
      </c>
      <c r="B5">
        <v>3</v>
      </c>
      <c r="C5">
        <f t="shared" si="0"/>
        <v>2.0422055820285907E-3</v>
      </c>
    </row>
    <row r="6" spans="1:4">
      <c r="A6" t="s">
        <v>1188</v>
      </c>
      <c r="B6">
        <v>2</v>
      </c>
      <c r="C6">
        <f t="shared" si="0"/>
        <v>1.3614703880190605E-3</v>
      </c>
    </row>
    <row r="7" spans="1:4">
      <c r="A7" t="s">
        <v>1189</v>
      </c>
      <c r="B7">
        <v>2</v>
      </c>
      <c r="C7">
        <f t="shared" si="0"/>
        <v>1.3614703880190605E-3</v>
      </c>
    </row>
    <row r="8" spans="1:4">
      <c r="A8" t="s">
        <v>1190</v>
      </c>
      <c r="B8">
        <v>2</v>
      </c>
      <c r="C8">
        <f t="shared" si="0"/>
        <v>1.3614703880190605E-3</v>
      </c>
    </row>
    <row r="9" spans="1:4">
      <c r="A9" t="s">
        <v>1191</v>
      </c>
      <c r="B9">
        <v>2</v>
      </c>
      <c r="C9">
        <f t="shared" si="0"/>
        <v>1.3614703880190605E-3</v>
      </c>
    </row>
    <row r="10" spans="1:4">
      <c r="A10" t="s">
        <v>1192</v>
      </c>
      <c r="B10">
        <v>2</v>
      </c>
      <c r="C10">
        <f t="shared" si="0"/>
        <v>1.3614703880190605E-3</v>
      </c>
    </row>
    <row r="11" spans="1:4">
      <c r="A11" t="s">
        <v>1193</v>
      </c>
      <c r="B11">
        <v>2</v>
      </c>
      <c r="C11">
        <f t="shared" si="0"/>
        <v>1.3614703880190605E-3</v>
      </c>
    </row>
    <row r="12" spans="1:4">
      <c r="A12" t="s">
        <v>1194</v>
      </c>
      <c r="B12">
        <v>2</v>
      </c>
      <c r="C12">
        <f t="shared" si="0"/>
        <v>1.3614703880190605E-3</v>
      </c>
    </row>
    <row r="13" spans="1:4">
      <c r="A13" t="s">
        <v>1195</v>
      </c>
      <c r="B13">
        <v>2</v>
      </c>
      <c r="C13">
        <f t="shared" si="0"/>
        <v>1.3614703880190605E-3</v>
      </c>
    </row>
    <row r="14" spans="1:4">
      <c r="A14" t="s">
        <v>1196</v>
      </c>
      <c r="B14">
        <v>2</v>
      </c>
      <c r="C14">
        <f t="shared" si="0"/>
        <v>1.3614703880190605E-3</v>
      </c>
    </row>
    <row r="15" spans="1:4">
      <c r="A15" t="s">
        <v>1197</v>
      </c>
      <c r="B15">
        <v>2</v>
      </c>
      <c r="C15">
        <f t="shared" si="0"/>
        <v>1.3614703880190605E-3</v>
      </c>
    </row>
    <row r="16" spans="1:4">
      <c r="A16" t="s">
        <v>1198</v>
      </c>
      <c r="B16">
        <v>2</v>
      </c>
      <c r="C16">
        <f t="shared" si="0"/>
        <v>1.3614703880190605E-3</v>
      </c>
    </row>
    <row r="17" spans="1:3">
      <c r="A17" t="s">
        <v>1199</v>
      </c>
      <c r="B17">
        <v>1</v>
      </c>
      <c r="C17">
        <f t="shared" si="0"/>
        <v>6.8073519400953025E-4</v>
      </c>
    </row>
    <row r="18" spans="1:3">
      <c r="A18" t="s">
        <v>1200</v>
      </c>
      <c r="B18">
        <v>1</v>
      </c>
      <c r="C18">
        <f t="shared" si="0"/>
        <v>6.8073519400953025E-4</v>
      </c>
    </row>
    <row r="19" spans="1:3">
      <c r="A19" t="s">
        <v>1201</v>
      </c>
      <c r="B19">
        <v>1</v>
      </c>
      <c r="C19">
        <f t="shared" si="0"/>
        <v>6.8073519400953025E-4</v>
      </c>
    </row>
    <row r="20" spans="1:3">
      <c r="A20" t="s">
        <v>1202</v>
      </c>
      <c r="B20">
        <v>1</v>
      </c>
      <c r="C20">
        <f t="shared" si="0"/>
        <v>6.8073519400953025E-4</v>
      </c>
    </row>
    <row r="21" spans="1:3">
      <c r="A21" t="s">
        <v>1203</v>
      </c>
      <c r="B21">
        <v>1</v>
      </c>
      <c r="C21">
        <f t="shared" si="0"/>
        <v>6.8073519400953025E-4</v>
      </c>
    </row>
    <row r="22" spans="1:3">
      <c r="A22" t="s">
        <v>1204</v>
      </c>
      <c r="B22">
        <v>1</v>
      </c>
      <c r="C22">
        <f t="shared" si="0"/>
        <v>6.8073519400953025E-4</v>
      </c>
    </row>
    <row r="23" spans="1:3">
      <c r="A23" t="s">
        <v>1205</v>
      </c>
      <c r="B23">
        <v>1</v>
      </c>
      <c r="C23">
        <f t="shared" si="0"/>
        <v>6.8073519400953025E-4</v>
      </c>
    </row>
    <row r="24" spans="1:3">
      <c r="A24" t="s">
        <v>1206</v>
      </c>
      <c r="B24">
        <v>1</v>
      </c>
      <c r="C24">
        <f t="shared" si="0"/>
        <v>6.8073519400953025E-4</v>
      </c>
    </row>
    <row r="25" spans="1:3">
      <c r="A25" t="s">
        <v>1207</v>
      </c>
      <c r="B25">
        <v>1</v>
      </c>
      <c r="C25">
        <f t="shared" si="0"/>
        <v>6.8073519400953025E-4</v>
      </c>
    </row>
    <row r="26" spans="1:3">
      <c r="A26" t="s">
        <v>1208</v>
      </c>
      <c r="B26">
        <v>1</v>
      </c>
      <c r="C26">
        <f t="shared" si="0"/>
        <v>6.8073519400953025E-4</v>
      </c>
    </row>
    <row r="27" spans="1:3">
      <c r="A27" t="s">
        <v>1209</v>
      </c>
      <c r="B27">
        <v>1</v>
      </c>
      <c r="C27">
        <f t="shared" si="0"/>
        <v>6.8073519400953025E-4</v>
      </c>
    </row>
    <row r="28" spans="1:3">
      <c r="A28" t="s">
        <v>1210</v>
      </c>
      <c r="B28">
        <v>1</v>
      </c>
      <c r="C28">
        <f t="shared" si="0"/>
        <v>6.8073519400953025E-4</v>
      </c>
    </row>
    <row r="29" spans="1:3">
      <c r="A29" t="s">
        <v>1211</v>
      </c>
      <c r="B29">
        <v>1</v>
      </c>
      <c r="C29">
        <f t="shared" si="0"/>
        <v>6.8073519400953025E-4</v>
      </c>
    </row>
    <row r="30" spans="1:3">
      <c r="A30" t="s">
        <v>1212</v>
      </c>
      <c r="B30">
        <v>1</v>
      </c>
      <c r="C30">
        <f t="shared" si="0"/>
        <v>6.8073519400953025E-4</v>
      </c>
    </row>
    <row r="31" spans="1:3">
      <c r="A31" t="s">
        <v>1213</v>
      </c>
      <c r="B31">
        <v>1</v>
      </c>
      <c r="C31">
        <f t="shared" si="0"/>
        <v>6.8073519400953025E-4</v>
      </c>
    </row>
    <row r="32" spans="1:3">
      <c r="A32" t="s">
        <v>1214</v>
      </c>
      <c r="B32">
        <v>1</v>
      </c>
      <c r="C32">
        <f t="shared" si="0"/>
        <v>6.8073519400953025E-4</v>
      </c>
    </row>
    <row r="33" spans="1:3">
      <c r="A33" t="s">
        <v>1215</v>
      </c>
      <c r="B33">
        <v>1</v>
      </c>
      <c r="C33">
        <f t="shared" si="0"/>
        <v>6.8073519400953025E-4</v>
      </c>
    </row>
    <row r="34" spans="1:3">
      <c r="A34" t="s">
        <v>1216</v>
      </c>
      <c r="B34">
        <v>1</v>
      </c>
      <c r="C34">
        <f t="shared" ref="C34:C65" si="1">B34/1469</f>
        <v>6.8073519400953025E-4</v>
      </c>
    </row>
    <row r="35" spans="1:3">
      <c r="A35" t="s">
        <v>1217</v>
      </c>
      <c r="B35">
        <v>1</v>
      </c>
      <c r="C35">
        <f t="shared" si="1"/>
        <v>6.8073519400953025E-4</v>
      </c>
    </row>
    <row r="36" spans="1:3">
      <c r="A36" t="s">
        <v>1218</v>
      </c>
      <c r="B36">
        <v>1</v>
      </c>
      <c r="C36">
        <f t="shared" si="1"/>
        <v>6.8073519400953025E-4</v>
      </c>
    </row>
    <row r="37" spans="1:3">
      <c r="A37" t="s">
        <v>1219</v>
      </c>
      <c r="B37">
        <v>1</v>
      </c>
      <c r="C37">
        <f t="shared" si="1"/>
        <v>6.8073519400953025E-4</v>
      </c>
    </row>
    <row r="38" spans="1:3">
      <c r="A38" t="s">
        <v>1220</v>
      </c>
      <c r="B38">
        <v>1</v>
      </c>
      <c r="C38">
        <f t="shared" si="1"/>
        <v>6.8073519400953025E-4</v>
      </c>
    </row>
    <row r="39" spans="1:3">
      <c r="A39" t="s">
        <v>1221</v>
      </c>
      <c r="B39">
        <v>1</v>
      </c>
      <c r="C39">
        <f t="shared" si="1"/>
        <v>6.8073519400953025E-4</v>
      </c>
    </row>
    <row r="40" spans="1:3">
      <c r="A40" t="s">
        <v>1222</v>
      </c>
      <c r="B40">
        <v>1</v>
      </c>
      <c r="C40">
        <f t="shared" si="1"/>
        <v>6.8073519400953025E-4</v>
      </c>
    </row>
    <row r="41" spans="1:3">
      <c r="A41" t="s">
        <v>1223</v>
      </c>
      <c r="B41">
        <v>1</v>
      </c>
      <c r="C41">
        <f t="shared" si="1"/>
        <v>6.8073519400953025E-4</v>
      </c>
    </row>
    <row r="42" spans="1:3">
      <c r="A42" t="s">
        <v>1224</v>
      </c>
      <c r="B42">
        <v>1</v>
      </c>
      <c r="C42">
        <f t="shared" si="1"/>
        <v>6.8073519400953025E-4</v>
      </c>
    </row>
    <row r="43" spans="1:3">
      <c r="A43" t="s">
        <v>1225</v>
      </c>
      <c r="B43">
        <v>1</v>
      </c>
      <c r="C43">
        <f t="shared" si="1"/>
        <v>6.8073519400953025E-4</v>
      </c>
    </row>
    <row r="44" spans="1:3">
      <c r="A44" t="s">
        <v>1226</v>
      </c>
      <c r="B44">
        <v>1</v>
      </c>
      <c r="C44">
        <f t="shared" si="1"/>
        <v>6.8073519400953025E-4</v>
      </c>
    </row>
    <row r="45" spans="1:3">
      <c r="A45" t="s">
        <v>1227</v>
      </c>
      <c r="B45">
        <v>1</v>
      </c>
      <c r="C45">
        <f t="shared" si="1"/>
        <v>6.8073519400953025E-4</v>
      </c>
    </row>
    <row r="46" spans="1:3">
      <c r="A46" t="s">
        <v>1228</v>
      </c>
      <c r="B46">
        <v>1</v>
      </c>
      <c r="C46">
        <f t="shared" si="1"/>
        <v>6.8073519400953025E-4</v>
      </c>
    </row>
    <row r="47" spans="1:3">
      <c r="A47" t="s">
        <v>1229</v>
      </c>
      <c r="B47">
        <v>1</v>
      </c>
      <c r="C47">
        <f t="shared" si="1"/>
        <v>6.8073519400953025E-4</v>
      </c>
    </row>
    <row r="48" spans="1:3">
      <c r="A48" t="s">
        <v>1230</v>
      </c>
      <c r="B48">
        <v>1</v>
      </c>
      <c r="C48">
        <f t="shared" si="1"/>
        <v>6.8073519400953025E-4</v>
      </c>
    </row>
    <row r="49" spans="1:3">
      <c r="A49" t="s">
        <v>1231</v>
      </c>
      <c r="B49">
        <v>1</v>
      </c>
      <c r="C49">
        <f t="shared" si="1"/>
        <v>6.8073519400953025E-4</v>
      </c>
    </row>
    <row r="50" spans="1:3">
      <c r="A50" t="s">
        <v>1232</v>
      </c>
      <c r="B50">
        <v>1</v>
      </c>
      <c r="C50">
        <f t="shared" si="1"/>
        <v>6.8073519400953025E-4</v>
      </c>
    </row>
    <row r="51" spans="1:3">
      <c r="A51" t="s">
        <v>1233</v>
      </c>
      <c r="B51">
        <v>1</v>
      </c>
      <c r="C51">
        <f t="shared" si="1"/>
        <v>6.8073519400953025E-4</v>
      </c>
    </row>
    <row r="52" spans="1:3">
      <c r="A52" t="s">
        <v>1234</v>
      </c>
      <c r="B52">
        <v>1</v>
      </c>
      <c r="C52">
        <f t="shared" si="1"/>
        <v>6.8073519400953025E-4</v>
      </c>
    </row>
    <row r="53" spans="1:3">
      <c r="A53" t="s">
        <v>1235</v>
      </c>
      <c r="B53">
        <v>1</v>
      </c>
      <c r="C53">
        <f t="shared" si="1"/>
        <v>6.8073519400953025E-4</v>
      </c>
    </row>
    <row r="54" spans="1:3">
      <c r="A54" t="s">
        <v>1236</v>
      </c>
      <c r="B54">
        <v>1</v>
      </c>
      <c r="C54">
        <f t="shared" si="1"/>
        <v>6.8073519400953025E-4</v>
      </c>
    </row>
    <row r="55" spans="1:3">
      <c r="A55" t="s">
        <v>1237</v>
      </c>
      <c r="B55">
        <v>1</v>
      </c>
      <c r="C55">
        <f t="shared" si="1"/>
        <v>6.8073519400953025E-4</v>
      </c>
    </row>
    <row r="56" spans="1:3">
      <c r="A56" t="s">
        <v>1238</v>
      </c>
      <c r="B56">
        <v>1</v>
      </c>
      <c r="C56">
        <f t="shared" si="1"/>
        <v>6.8073519400953025E-4</v>
      </c>
    </row>
    <row r="57" spans="1:3">
      <c r="A57" t="s">
        <v>1239</v>
      </c>
      <c r="B57">
        <v>1</v>
      </c>
      <c r="C57">
        <f t="shared" si="1"/>
        <v>6.8073519400953025E-4</v>
      </c>
    </row>
    <row r="58" spans="1:3">
      <c r="A58" t="s">
        <v>1240</v>
      </c>
      <c r="B58">
        <v>1</v>
      </c>
      <c r="C58">
        <f t="shared" si="1"/>
        <v>6.8073519400953025E-4</v>
      </c>
    </row>
    <row r="59" spans="1:3">
      <c r="A59" t="s">
        <v>1241</v>
      </c>
      <c r="B59">
        <v>1</v>
      </c>
      <c r="C59">
        <f t="shared" si="1"/>
        <v>6.8073519400953025E-4</v>
      </c>
    </row>
    <row r="60" spans="1:3">
      <c r="A60" t="s">
        <v>1242</v>
      </c>
      <c r="B60">
        <v>1</v>
      </c>
      <c r="C60">
        <f t="shared" si="1"/>
        <v>6.8073519400953025E-4</v>
      </c>
    </row>
    <row r="61" spans="1:3">
      <c r="A61" t="s">
        <v>1243</v>
      </c>
      <c r="B61">
        <v>1</v>
      </c>
      <c r="C61">
        <f t="shared" si="1"/>
        <v>6.8073519400953025E-4</v>
      </c>
    </row>
    <row r="62" spans="1:3">
      <c r="A62" t="s">
        <v>1244</v>
      </c>
      <c r="B62">
        <v>1</v>
      </c>
      <c r="C62">
        <f t="shared" si="1"/>
        <v>6.8073519400953025E-4</v>
      </c>
    </row>
    <row r="63" spans="1:3">
      <c r="A63" t="s">
        <v>1245</v>
      </c>
      <c r="B63">
        <v>1</v>
      </c>
      <c r="C63">
        <f t="shared" si="1"/>
        <v>6.8073519400953025E-4</v>
      </c>
    </row>
    <row r="64" spans="1:3">
      <c r="A64" t="s">
        <v>1246</v>
      </c>
      <c r="B64">
        <v>1</v>
      </c>
      <c r="C64">
        <f t="shared" si="1"/>
        <v>6.8073519400953025E-4</v>
      </c>
    </row>
    <row r="65" spans="1:3">
      <c r="A65" t="s">
        <v>1247</v>
      </c>
      <c r="B65">
        <v>1</v>
      </c>
      <c r="C65">
        <f t="shared" si="1"/>
        <v>6.8073519400953025E-4</v>
      </c>
    </row>
    <row r="66" spans="1:3">
      <c r="A66" t="s">
        <v>1248</v>
      </c>
      <c r="B66">
        <v>1</v>
      </c>
      <c r="C66">
        <f t="shared" ref="C66:C97" si="2">B66/1469</f>
        <v>6.8073519400953025E-4</v>
      </c>
    </row>
    <row r="67" spans="1:3">
      <c r="A67" t="s">
        <v>1249</v>
      </c>
      <c r="B67">
        <v>1</v>
      </c>
      <c r="C67">
        <f t="shared" si="2"/>
        <v>6.8073519400953025E-4</v>
      </c>
    </row>
    <row r="68" spans="1:3">
      <c r="A68" t="s">
        <v>1250</v>
      </c>
      <c r="B68">
        <v>1</v>
      </c>
      <c r="C68">
        <f t="shared" si="2"/>
        <v>6.8073519400953025E-4</v>
      </c>
    </row>
    <row r="69" spans="1:3">
      <c r="A69" t="s">
        <v>1251</v>
      </c>
      <c r="B69">
        <v>1</v>
      </c>
      <c r="C69">
        <f t="shared" si="2"/>
        <v>6.8073519400953025E-4</v>
      </c>
    </row>
    <row r="70" spans="1:3">
      <c r="A70" t="s">
        <v>1252</v>
      </c>
      <c r="B70">
        <v>1</v>
      </c>
      <c r="C70">
        <f t="shared" si="2"/>
        <v>6.8073519400953025E-4</v>
      </c>
    </row>
    <row r="71" spans="1:3">
      <c r="A71" t="s">
        <v>1253</v>
      </c>
      <c r="B71">
        <v>1</v>
      </c>
      <c r="C71">
        <f t="shared" si="2"/>
        <v>6.8073519400953025E-4</v>
      </c>
    </row>
    <row r="72" spans="1:3">
      <c r="A72" t="s">
        <v>1254</v>
      </c>
      <c r="B72">
        <v>1</v>
      </c>
      <c r="C72">
        <f t="shared" si="2"/>
        <v>6.8073519400953025E-4</v>
      </c>
    </row>
    <row r="73" spans="1:3">
      <c r="A73" t="s">
        <v>1255</v>
      </c>
      <c r="B73">
        <v>1</v>
      </c>
      <c r="C73">
        <f t="shared" si="2"/>
        <v>6.8073519400953025E-4</v>
      </c>
    </row>
    <row r="74" spans="1:3">
      <c r="A74" t="s">
        <v>1256</v>
      </c>
      <c r="B74">
        <v>1</v>
      </c>
      <c r="C74">
        <f t="shared" si="2"/>
        <v>6.8073519400953025E-4</v>
      </c>
    </row>
    <row r="75" spans="1:3">
      <c r="A75" t="s">
        <v>1257</v>
      </c>
      <c r="B75">
        <v>1</v>
      </c>
      <c r="C75">
        <f t="shared" si="2"/>
        <v>6.8073519400953025E-4</v>
      </c>
    </row>
    <row r="76" spans="1:3">
      <c r="A76" t="s">
        <v>1258</v>
      </c>
      <c r="B76">
        <v>1</v>
      </c>
      <c r="C76">
        <f t="shared" si="2"/>
        <v>6.8073519400953025E-4</v>
      </c>
    </row>
    <row r="77" spans="1:3">
      <c r="A77" t="s">
        <v>1259</v>
      </c>
      <c r="B77">
        <v>1</v>
      </c>
      <c r="C77">
        <f t="shared" si="2"/>
        <v>6.8073519400953025E-4</v>
      </c>
    </row>
    <row r="78" spans="1:3">
      <c r="A78" t="s">
        <v>1260</v>
      </c>
      <c r="B78">
        <v>1</v>
      </c>
      <c r="C78">
        <f t="shared" si="2"/>
        <v>6.8073519400953025E-4</v>
      </c>
    </row>
    <row r="79" spans="1:3">
      <c r="A79" t="s">
        <v>1261</v>
      </c>
      <c r="B79">
        <v>1</v>
      </c>
      <c r="C79">
        <f t="shared" si="2"/>
        <v>6.8073519400953025E-4</v>
      </c>
    </row>
    <row r="80" spans="1:3">
      <c r="A80" t="s">
        <v>1262</v>
      </c>
      <c r="B80">
        <v>1</v>
      </c>
      <c r="C80">
        <f t="shared" si="2"/>
        <v>6.8073519400953025E-4</v>
      </c>
    </row>
    <row r="81" spans="1:3">
      <c r="A81" t="s">
        <v>1263</v>
      </c>
      <c r="B81">
        <v>1</v>
      </c>
      <c r="C81">
        <f t="shared" si="2"/>
        <v>6.8073519400953025E-4</v>
      </c>
    </row>
    <row r="82" spans="1:3">
      <c r="A82" t="s">
        <v>1264</v>
      </c>
      <c r="B82">
        <v>1</v>
      </c>
      <c r="C82">
        <f t="shared" si="2"/>
        <v>6.8073519400953025E-4</v>
      </c>
    </row>
    <row r="83" spans="1:3">
      <c r="A83" t="s">
        <v>1265</v>
      </c>
      <c r="B83">
        <v>1</v>
      </c>
      <c r="C83">
        <f t="shared" si="2"/>
        <v>6.8073519400953025E-4</v>
      </c>
    </row>
    <row r="84" spans="1:3">
      <c r="A84" t="s">
        <v>1266</v>
      </c>
      <c r="B84">
        <v>1</v>
      </c>
      <c r="C84">
        <f t="shared" si="2"/>
        <v>6.8073519400953025E-4</v>
      </c>
    </row>
    <row r="85" spans="1:3">
      <c r="A85" t="s">
        <v>1267</v>
      </c>
      <c r="B85">
        <v>1</v>
      </c>
      <c r="C85">
        <f t="shared" si="2"/>
        <v>6.8073519400953025E-4</v>
      </c>
    </row>
    <row r="86" spans="1:3">
      <c r="A86" t="s">
        <v>1268</v>
      </c>
      <c r="B86">
        <v>1</v>
      </c>
      <c r="C86">
        <f t="shared" si="2"/>
        <v>6.8073519400953025E-4</v>
      </c>
    </row>
    <row r="87" spans="1:3">
      <c r="A87" t="s">
        <v>1269</v>
      </c>
      <c r="B87">
        <v>1</v>
      </c>
      <c r="C87">
        <f t="shared" si="2"/>
        <v>6.8073519400953025E-4</v>
      </c>
    </row>
    <row r="88" spans="1:3">
      <c r="A88" t="s">
        <v>1270</v>
      </c>
      <c r="B88">
        <v>1</v>
      </c>
      <c r="C88">
        <f t="shared" si="2"/>
        <v>6.8073519400953025E-4</v>
      </c>
    </row>
    <row r="89" spans="1:3">
      <c r="A89" t="s">
        <v>1271</v>
      </c>
      <c r="B89">
        <v>1</v>
      </c>
      <c r="C89">
        <f t="shared" si="2"/>
        <v>6.8073519400953025E-4</v>
      </c>
    </row>
    <row r="90" spans="1:3">
      <c r="A90" t="s">
        <v>1272</v>
      </c>
      <c r="B90">
        <v>1</v>
      </c>
      <c r="C90">
        <f t="shared" si="2"/>
        <v>6.8073519400953025E-4</v>
      </c>
    </row>
    <row r="91" spans="1:3">
      <c r="A91" t="s">
        <v>1273</v>
      </c>
      <c r="B91">
        <v>1</v>
      </c>
      <c r="C91">
        <f t="shared" si="2"/>
        <v>6.8073519400953025E-4</v>
      </c>
    </row>
    <row r="92" spans="1:3">
      <c r="A92" t="s">
        <v>1274</v>
      </c>
      <c r="B92">
        <v>1</v>
      </c>
      <c r="C92">
        <f t="shared" si="2"/>
        <v>6.8073519400953025E-4</v>
      </c>
    </row>
    <row r="93" spans="1:3">
      <c r="A93" t="s">
        <v>1275</v>
      </c>
      <c r="B93">
        <v>1</v>
      </c>
      <c r="C93">
        <f t="shared" si="2"/>
        <v>6.8073519400953025E-4</v>
      </c>
    </row>
    <row r="94" spans="1:3">
      <c r="A94" t="s">
        <v>1276</v>
      </c>
      <c r="B94">
        <v>1</v>
      </c>
      <c r="C94">
        <f t="shared" si="2"/>
        <v>6.8073519400953025E-4</v>
      </c>
    </row>
    <row r="95" spans="1:3">
      <c r="A95" t="s">
        <v>1277</v>
      </c>
      <c r="B95">
        <v>1</v>
      </c>
      <c r="C95">
        <f t="shared" si="2"/>
        <v>6.8073519400953025E-4</v>
      </c>
    </row>
    <row r="96" spans="1:3">
      <c r="A96" t="s">
        <v>1278</v>
      </c>
      <c r="B96">
        <v>1</v>
      </c>
      <c r="C96">
        <f t="shared" si="2"/>
        <v>6.8073519400953025E-4</v>
      </c>
    </row>
    <row r="97" spans="1:3">
      <c r="A97" t="s">
        <v>1279</v>
      </c>
      <c r="B97">
        <v>1</v>
      </c>
      <c r="C97">
        <f t="shared" si="2"/>
        <v>6.8073519400953025E-4</v>
      </c>
    </row>
    <row r="98" spans="1:3">
      <c r="A98" t="s">
        <v>1280</v>
      </c>
      <c r="B98">
        <v>1</v>
      </c>
      <c r="C98">
        <f t="shared" ref="C98:C129" si="3">B98/1469</f>
        <v>6.8073519400953025E-4</v>
      </c>
    </row>
    <row r="99" spans="1:3">
      <c r="A99" t="s">
        <v>1281</v>
      </c>
      <c r="B99">
        <v>1</v>
      </c>
      <c r="C99">
        <f t="shared" si="3"/>
        <v>6.8073519400953025E-4</v>
      </c>
    </row>
    <row r="100" spans="1:3">
      <c r="A100" t="s">
        <v>1282</v>
      </c>
      <c r="B100">
        <v>1</v>
      </c>
      <c r="C100">
        <f t="shared" si="3"/>
        <v>6.8073519400953025E-4</v>
      </c>
    </row>
    <row r="101" spans="1:3">
      <c r="A101" t="s">
        <v>1283</v>
      </c>
      <c r="B101">
        <v>1</v>
      </c>
      <c r="C101">
        <f t="shared" si="3"/>
        <v>6.8073519400953025E-4</v>
      </c>
    </row>
    <row r="102" spans="1:3">
      <c r="A102" t="s">
        <v>1284</v>
      </c>
      <c r="B102">
        <v>1</v>
      </c>
      <c r="C102">
        <f t="shared" si="3"/>
        <v>6.8073519400953025E-4</v>
      </c>
    </row>
    <row r="103" spans="1:3">
      <c r="A103" t="s">
        <v>1285</v>
      </c>
      <c r="B103">
        <v>1</v>
      </c>
      <c r="C103">
        <f t="shared" si="3"/>
        <v>6.8073519400953025E-4</v>
      </c>
    </row>
    <row r="104" spans="1:3">
      <c r="A104" t="s">
        <v>1286</v>
      </c>
      <c r="B104">
        <v>1</v>
      </c>
      <c r="C104">
        <f t="shared" si="3"/>
        <v>6.8073519400953025E-4</v>
      </c>
    </row>
    <row r="105" spans="1:3">
      <c r="A105" t="s">
        <v>1287</v>
      </c>
      <c r="B105">
        <v>1</v>
      </c>
      <c r="C105">
        <f t="shared" si="3"/>
        <v>6.8073519400953025E-4</v>
      </c>
    </row>
    <row r="106" spans="1:3">
      <c r="A106" t="s">
        <v>1288</v>
      </c>
      <c r="B106">
        <v>1</v>
      </c>
      <c r="C106">
        <f t="shared" si="3"/>
        <v>6.8073519400953025E-4</v>
      </c>
    </row>
    <row r="107" spans="1:3">
      <c r="B107">
        <f>SUM(B2:B106)</f>
        <v>1469</v>
      </c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40"/>
  <sheetViews>
    <sheetView tabSelected="1" zoomScale="115" zoomScaleNormal="115" workbookViewId="0">
      <selection activeCell="A5" sqref="A5"/>
    </sheetView>
  </sheetViews>
  <sheetFormatPr defaultRowHeight="15"/>
  <cols>
    <col min="1" max="1" width="108.42578125" style="1" customWidth="1"/>
    <col min="2" max="2" width="15" style="1" customWidth="1"/>
    <col min="3" max="16384" width="9.140625" style="1"/>
  </cols>
  <sheetData>
    <row r="1" spans="1:4" s="2" customFormat="1">
      <c r="A1" s="2" t="s">
        <v>1291</v>
      </c>
      <c r="B1" s="2" t="s">
        <v>1292</v>
      </c>
      <c r="C1" s="2" t="s">
        <v>1289</v>
      </c>
      <c r="D1" s="2" t="s">
        <v>1290</v>
      </c>
    </row>
    <row r="2" spans="1:4">
      <c r="A2" s="1" t="s">
        <v>1046</v>
      </c>
      <c r="B2" s="1">
        <v>828</v>
      </c>
      <c r="C2" s="1">
        <f>B2/998</f>
        <v>0.8296593186372746</v>
      </c>
      <c r="D2" s="1">
        <v>998</v>
      </c>
    </row>
    <row r="3" spans="1:4">
      <c r="A3" s="1" t="s">
        <v>1047</v>
      </c>
      <c r="B3" s="1">
        <v>3</v>
      </c>
      <c r="C3" s="1">
        <f t="shared" ref="C3:C66" si="0">B3/998</f>
        <v>3.0060120240480962E-3</v>
      </c>
    </row>
    <row r="4" spans="1:4">
      <c r="A4" s="1" t="s">
        <v>1048</v>
      </c>
      <c r="B4" s="1">
        <v>3</v>
      </c>
      <c r="C4" s="1">
        <f t="shared" si="0"/>
        <v>3.0060120240480962E-3</v>
      </c>
    </row>
    <row r="5" spans="1:4">
      <c r="A5" s="1" t="s">
        <v>1049</v>
      </c>
      <c r="B5" s="1">
        <v>3</v>
      </c>
      <c r="C5" s="1">
        <f t="shared" si="0"/>
        <v>3.0060120240480962E-3</v>
      </c>
    </row>
    <row r="6" spans="1:4">
      <c r="A6" s="1" t="s">
        <v>1050</v>
      </c>
      <c r="B6" s="1">
        <v>3</v>
      </c>
      <c r="C6" s="1">
        <f t="shared" si="0"/>
        <v>3.0060120240480962E-3</v>
      </c>
    </row>
    <row r="7" spans="1:4">
      <c r="A7" s="1" t="s">
        <v>1051</v>
      </c>
      <c r="B7" s="1">
        <v>3</v>
      </c>
      <c r="C7" s="1">
        <f t="shared" si="0"/>
        <v>3.0060120240480962E-3</v>
      </c>
    </row>
    <row r="8" spans="1:4">
      <c r="A8" s="1" t="s">
        <v>1052</v>
      </c>
      <c r="B8" s="1">
        <v>3</v>
      </c>
      <c r="C8" s="1">
        <f t="shared" si="0"/>
        <v>3.0060120240480962E-3</v>
      </c>
    </row>
    <row r="9" spans="1:4">
      <c r="A9" s="1" t="s">
        <v>1053</v>
      </c>
      <c r="B9" s="1">
        <v>3</v>
      </c>
      <c r="C9" s="1">
        <f t="shared" si="0"/>
        <v>3.0060120240480962E-3</v>
      </c>
    </row>
    <row r="10" spans="1:4">
      <c r="A10" s="1" t="s">
        <v>1054</v>
      </c>
      <c r="B10" s="1">
        <v>2</v>
      </c>
      <c r="C10" s="1">
        <f t="shared" si="0"/>
        <v>2.004008016032064E-3</v>
      </c>
    </row>
    <row r="11" spans="1:4">
      <c r="A11" s="1" t="s">
        <v>1055</v>
      </c>
      <c r="B11" s="1">
        <v>2</v>
      </c>
      <c r="C11" s="1">
        <f t="shared" si="0"/>
        <v>2.004008016032064E-3</v>
      </c>
    </row>
    <row r="12" spans="1:4">
      <c r="A12" s="1" t="s">
        <v>1056</v>
      </c>
      <c r="B12" s="1">
        <v>2</v>
      </c>
      <c r="C12" s="1">
        <f t="shared" si="0"/>
        <v>2.004008016032064E-3</v>
      </c>
    </row>
    <row r="13" spans="1:4">
      <c r="A13" s="1" t="s">
        <v>1057</v>
      </c>
      <c r="B13" s="1">
        <v>2</v>
      </c>
      <c r="C13" s="1">
        <f t="shared" si="0"/>
        <v>2.004008016032064E-3</v>
      </c>
    </row>
    <row r="14" spans="1:4">
      <c r="A14" s="1" t="s">
        <v>1058</v>
      </c>
      <c r="B14" s="1">
        <v>2</v>
      </c>
      <c r="C14" s="1">
        <f t="shared" si="0"/>
        <v>2.004008016032064E-3</v>
      </c>
    </row>
    <row r="15" spans="1:4">
      <c r="A15" s="1" t="s">
        <v>1059</v>
      </c>
      <c r="B15" s="1">
        <v>2</v>
      </c>
      <c r="C15" s="1">
        <f t="shared" si="0"/>
        <v>2.004008016032064E-3</v>
      </c>
    </row>
    <row r="16" spans="1:4">
      <c r="A16" s="1" t="s">
        <v>1060</v>
      </c>
      <c r="B16" s="1">
        <v>2</v>
      </c>
      <c r="C16" s="1">
        <f t="shared" si="0"/>
        <v>2.004008016032064E-3</v>
      </c>
    </row>
    <row r="17" spans="1:3">
      <c r="A17" s="1" t="s">
        <v>1061</v>
      </c>
      <c r="B17" s="1">
        <v>2</v>
      </c>
      <c r="C17" s="1">
        <f t="shared" si="0"/>
        <v>2.004008016032064E-3</v>
      </c>
    </row>
    <row r="18" spans="1:3">
      <c r="A18" s="1" t="s">
        <v>1062</v>
      </c>
      <c r="B18" s="1">
        <v>2</v>
      </c>
      <c r="C18" s="1">
        <f t="shared" si="0"/>
        <v>2.004008016032064E-3</v>
      </c>
    </row>
    <row r="19" spans="1:3">
      <c r="A19" s="1" t="s">
        <v>1063</v>
      </c>
      <c r="B19" s="1">
        <v>2</v>
      </c>
      <c r="C19" s="1">
        <f t="shared" si="0"/>
        <v>2.004008016032064E-3</v>
      </c>
    </row>
    <row r="20" spans="1:3">
      <c r="A20" s="1" t="s">
        <v>1064</v>
      </c>
      <c r="B20" s="1">
        <v>2</v>
      </c>
      <c r="C20" s="1">
        <f t="shared" si="0"/>
        <v>2.004008016032064E-3</v>
      </c>
    </row>
    <row r="21" spans="1:3">
      <c r="A21" s="1" t="s">
        <v>1065</v>
      </c>
      <c r="B21" s="1">
        <v>2</v>
      </c>
      <c r="C21" s="1">
        <f t="shared" si="0"/>
        <v>2.004008016032064E-3</v>
      </c>
    </row>
    <row r="22" spans="1:3">
      <c r="A22" s="1" t="s">
        <v>1066</v>
      </c>
      <c r="B22" s="1">
        <v>2</v>
      </c>
      <c r="C22" s="1">
        <f t="shared" si="0"/>
        <v>2.004008016032064E-3</v>
      </c>
    </row>
    <row r="23" spans="1:3">
      <c r="A23" s="1" t="s">
        <v>1067</v>
      </c>
      <c r="B23" s="1">
        <v>2</v>
      </c>
      <c r="C23" s="1">
        <f t="shared" si="0"/>
        <v>2.004008016032064E-3</v>
      </c>
    </row>
    <row r="24" spans="1:3">
      <c r="A24" s="1" t="s">
        <v>1068</v>
      </c>
      <c r="B24" s="1">
        <v>2</v>
      </c>
      <c r="C24" s="1">
        <f t="shared" si="0"/>
        <v>2.004008016032064E-3</v>
      </c>
    </row>
    <row r="25" spans="1:3">
      <c r="A25" s="1" t="s">
        <v>1069</v>
      </c>
      <c r="B25" s="1">
        <v>2</v>
      </c>
      <c r="C25" s="1">
        <f t="shared" si="0"/>
        <v>2.004008016032064E-3</v>
      </c>
    </row>
    <row r="26" spans="1:3">
      <c r="A26" s="1" t="s">
        <v>1070</v>
      </c>
      <c r="B26" s="1">
        <v>2</v>
      </c>
      <c r="C26" s="1">
        <f t="shared" si="0"/>
        <v>2.004008016032064E-3</v>
      </c>
    </row>
    <row r="27" spans="1:3">
      <c r="A27" s="1" t="s">
        <v>1071</v>
      </c>
      <c r="B27" s="1">
        <v>2</v>
      </c>
      <c r="C27" s="1">
        <f t="shared" si="0"/>
        <v>2.004008016032064E-3</v>
      </c>
    </row>
    <row r="28" spans="1:3">
      <c r="A28" s="1" t="s">
        <v>1072</v>
      </c>
      <c r="B28" s="1">
        <v>2</v>
      </c>
      <c r="C28" s="1">
        <f t="shared" si="0"/>
        <v>2.004008016032064E-3</v>
      </c>
    </row>
    <row r="29" spans="1:3">
      <c r="A29" s="1" t="s">
        <v>1073</v>
      </c>
      <c r="B29" s="1">
        <v>1</v>
      </c>
      <c r="C29" s="1">
        <f t="shared" si="0"/>
        <v>1.002004008016032E-3</v>
      </c>
    </row>
    <row r="30" spans="1:3">
      <c r="A30" s="1" t="s">
        <v>1074</v>
      </c>
      <c r="B30" s="1">
        <v>1</v>
      </c>
      <c r="C30" s="1">
        <f t="shared" si="0"/>
        <v>1.002004008016032E-3</v>
      </c>
    </row>
    <row r="31" spans="1:3">
      <c r="A31" s="1" t="s">
        <v>1075</v>
      </c>
      <c r="B31" s="1">
        <v>1</v>
      </c>
      <c r="C31" s="1">
        <f t="shared" si="0"/>
        <v>1.002004008016032E-3</v>
      </c>
    </row>
    <row r="32" spans="1:3">
      <c r="A32" s="1" t="s">
        <v>1076</v>
      </c>
      <c r="B32" s="1">
        <v>1</v>
      </c>
      <c r="C32" s="1">
        <f t="shared" si="0"/>
        <v>1.002004008016032E-3</v>
      </c>
    </row>
    <row r="33" spans="1:3">
      <c r="A33" s="1" t="s">
        <v>1077</v>
      </c>
      <c r="B33" s="1">
        <v>1</v>
      </c>
      <c r="C33" s="1">
        <f t="shared" si="0"/>
        <v>1.002004008016032E-3</v>
      </c>
    </row>
    <row r="34" spans="1:3">
      <c r="A34" s="1" t="s">
        <v>1078</v>
      </c>
      <c r="B34" s="1">
        <v>1</v>
      </c>
      <c r="C34" s="1">
        <f t="shared" si="0"/>
        <v>1.002004008016032E-3</v>
      </c>
    </row>
    <row r="35" spans="1:3">
      <c r="A35" s="1" t="s">
        <v>1079</v>
      </c>
      <c r="B35" s="1">
        <v>1</v>
      </c>
      <c r="C35" s="1">
        <f t="shared" si="0"/>
        <v>1.002004008016032E-3</v>
      </c>
    </row>
    <row r="36" spans="1:3">
      <c r="A36" s="1" t="s">
        <v>1080</v>
      </c>
      <c r="B36" s="1">
        <v>1</v>
      </c>
      <c r="C36" s="1">
        <f t="shared" si="0"/>
        <v>1.002004008016032E-3</v>
      </c>
    </row>
    <row r="37" spans="1:3">
      <c r="A37" s="1" t="s">
        <v>1081</v>
      </c>
      <c r="B37" s="1">
        <v>1</v>
      </c>
      <c r="C37" s="1">
        <f t="shared" si="0"/>
        <v>1.002004008016032E-3</v>
      </c>
    </row>
    <row r="38" spans="1:3">
      <c r="A38" s="1" t="s">
        <v>1082</v>
      </c>
      <c r="B38" s="1">
        <v>1</v>
      </c>
      <c r="C38" s="1">
        <f t="shared" si="0"/>
        <v>1.002004008016032E-3</v>
      </c>
    </row>
    <row r="39" spans="1:3">
      <c r="A39" s="1" t="s">
        <v>1083</v>
      </c>
      <c r="B39" s="1">
        <v>1</v>
      </c>
      <c r="C39" s="1">
        <f t="shared" si="0"/>
        <v>1.002004008016032E-3</v>
      </c>
    </row>
    <row r="40" spans="1:3">
      <c r="A40" s="1" t="s">
        <v>1084</v>
      </c>
      <c r="B40" s="1">
        <v>1</v>
      </c>
      <c r="C40" s="1">
        <f t="shared" si="0"/>
        <v>1.002004008016032E-3</v>
      </c>
    </row>
    <row r="41" spans="1:3">
      <c r="A41" s="1" t="s">
        <v>1085</v>
      </c>
      <c r="B41" s="1">
        <v>1</v>
      </c>
      <c r="C41" s="1">
        <f t="shared" si="0"/>
        <v>1.002004008016032E-3</v>
      </c>
    </row>
    <row r="42" spans="1:3">
      <c r="A42" s="1" t="s">
        <v>1086</v>
      </c>
      <c r="B42" s="1">
        <v>1</v>
      </c>
      <c r="C42" s="1">
        <f t="shared" si="0"/>
        <v>1.002004008016032E-3</v>
      </c>
    </row>
    <row r="43" spans="1:3">
      <c r="A43" s="1" t="s">
        <v>1087</v>
      </c>
      <c r="B43" s="1">
        <v>1</v>
      </c>
      <c r="C43" s="1">
        <f t="shared" si="0"/>
        <v>1.002004008016032E-3</v>
      </c>
    </row>
    <row r="44" spans="1:3">
      <c r="A44" s="1" t="s">
        <v>1088</v>
      </c>
      <c r="B44" s="1">
        <v>1</v>
      </c>
      <c r="C44" s="1">
        <f t="shared" si="0"/>
        <v>1.002004008016032E-3</v>
      </c>
    </row>
    <row r="45" spans="1:3">
      <c r="A45" s="1" t="s">
        <v>1089</v>
      </c>
      <c r="B45" s="1">
        <v>1</v>
      </c>
      <c r="C45" s="1">
        <f t="shared" si="0"/>
        <v>1.002004008016032E-3</v>
      </c>
    </row>
    <row r="46" spans="1:3">
      <c r="A46" s="1" t="s">
        <v>1090</v>
      </c>
      <c r="B46" s="1">
        <v>1</v>
      </c>
      <c r="C46" s="1">
        <f t="shared" si="0"/>
        <v>1.002004008016032E-3</v>
      </c>
    </row>
    <row r="47" spans="1:3">
      <c r="A47" s="1" t="s">
        <v>1091</v>
      </c>
      <c r="B47" s="1">
        <v>1</v>
      </c>
      <c r="C47" s="1">
        <f t="shared" si="0"/>
        <v>1.002004008016032E-3</v>
      </c>
    </row>
    <row r="48" spans="1:3">
      <c r="A48" s="1" t="s">
        <v>1092</v>
      </c>
      <c r="B48" s="1">
        <v>1</v>
      </c>
      <c r="C48" s="1">
        <f t="shared" si="0"/>
        <v>1.002004008016032E-3</v>
      </c>
    </row>
    <row r="49" spans="1:3">
      <c r="A49" s="1" t="s">
        <v>1093</v>
      </c>
      <c r="B49" s="1">
        <v>1</v>
      </c>
      <c r="C49" s="1">
        <f t="shared" si="0"/>
        <v>1.002004008016032E-3</v>
      </c>
    </row>
    <row r="50" spans="1:3">
      <c r="A50" s="1" t="s">
        <v>1094</v>
      </c>
      <c r="B50" s="1">
        <v>1</v>
      </c>
      <c r="C50" s="1">
        <f t="shared" si="0"/>
        <v>1.002004008016032E-3</v>
      </c>
    </row>
    <row r="51" spans="1:3">
      <c r="A51" s="1" t="s">
        <v>1095</v>
      </c>
      <c r="B51" s="1">
        <v>1</v>
      </c>
      <c r="C51" s="1">
        <f t="shared" si="0"/>
        <v>1.002004008016032E-3</v>
      </c>
    </row>
    <row r="52" spans="1:3">
      <c r="A52" s="1" t="s">
        <v>1096</v>
      </c>
      <c r="B52" s="1">
        <v>1</v>
      </c>
      <c r="C52" s="1">
        <f t="shared" si="0"/>
        <v>1.002004008016032E-3</v>
      </c>
    </row>
    <row r="53" spans="1:3">
      <c r="A53" s="1" t="s">
        <v>1097</v>
      </c>
      <c r="B53" s="1">
        <v>1</v>
      </c>
      <c r="C53" s="1">
        <f t="shared" si="0"/>
        <v>1.002004008016032E-3</v>
      </c>
    </row>
    <row r="54" spans="1:3">
      <c r="A54" s="1" t="s">
        <v>1098</v>
      </c>
      <c r="B54" s="1">
        <v>1</v>
      </c>
      <c r="C54" s="1">
        <f t="shared" si="0"/>
        <v>1.002004008016032E-3</v>
      </c>
    </row>
    <row r="55" spans="1:3">
      <c r="A55" s="1" t="s">
        <v>1099</v>
      </c>
      <c r="B55" s="1">
        <v>1</v>
      </c>
      <c r="C55" s="1">
        <f t="shared" si="0"/>
        <v>1.002004008016032E-3</v>
      </c>
    </row>
    <row r="56" spans="1:3">
      <c r="A56" s="1" t="s">
        <v>1100</v>
      </c>
      <c r="B56" s="1">
        <v>1</v>
      </c>
      <c r="C56" s="1">
        <f t="shared" si="0"/>
        <v>1.002004008016032E-3</v>
      </c>
    </row>
    <row r="57" spans="1:3">
      <c r="A57" s="1" t="s">
        <v>1101</v>
      </c>
      <c r="B57" s="1">
        <v>1</v>
      </c>
      <c r="C57" s="1">
        <f t="shared" si="0"/>
        <v>1.002004008016032E-3</v>
      </c>
    </row>
    <row r="58" spans="1:3">
      <c r="A58" s="1" t="s">
        <v>1102</v>
      </c>
      <c r="B58" s="1">
        <v>1</v>
      </c>
      <c r="C58" s="1">
        <f t="shared" si="0"/>
        <v>1.002004008016032E-3</v>
      </c>
    </row>
    <row r="59" spans="1:3">
      <c r="A59" s="1" t="s">
        <v>1103</v>
      </c>
      <c r="B59" s="1">
        <v>1</v>
      </c>
      <c r="C59" s="1">
        <f t="shared" si="0"/>
        <v>1.002004008016032E-3</v>
      </c>
    </row>
    <row r="60" spans="1:3">
      <c r="A60" s="1" t="s">
        <v>1104</v>
      </c>
      <c r="B60" s="1">
        <v>1</v>
      </c>
      <c r="C60" s="1">
        <f t="shared" si="0"/>
        <v>1.002004008016032E-3</v>
      </c>
    </row>
    <row r="61" spans="1:3">
      <c r="A61" s="1" t="s">
        <v>1105</v>
      </c>
      <c r="B61" s="1">
        <v>1</v>
      </c>
      <c r="C61" s="1">
        <f t="shared" si="0"/>
        <v>1.002004008016032E-3</v>
      </c>
    </row>
    <row r="62" spans="1:3">
      <c r="A62" s="1" t="s">
        <v>1106</v>
      </c>
      <c r="B62" s="1">
        <v>1</v>
      </c>
      <c r="C62" s="1">
        <f t="shared" si="0"/>
        <v>1.002004008016032E-3</v>
      </c>
    </row>
    <row r="63" spans="1:3">
      <c r="A63" s="1" t="s">
        <v>1107</v>
      </c>
      <c r="B63" s="1">
        <v>1</v>
      </c>
      <c r="C63" s="1">
        <f t="shared" si="0"/>
        <v>1.002004008016032E-3</v>
      </c>
    </row>
    <row r="64" spans="1:3">
      <c r="A64" s="1" t="s">
        <v>1108</v>
      </c>
      <c r="B64" s="1">
        <v>1</v>
      </c>
      <c r="C64" s="1">
        <f t="shared" si="0"/>
        <v>1.002004008016032E-3</v>
      </c>
    </row>
    <row r="65" spans="1:3">
      <c r="A65" s="1" t="s">
        <v>1109</v>
      </c>
      <c r="B65" s="1">
        <v>1</v>
      </c>
      <c r="C65" s="1">
        <f t="shared" si="0"/>
        <v>1.002004008016032E-3</v>
      </c>
    </row>
    <row r="66" spans="1:3">
      <c r="A66" s="1" t="s">
        <v>1110</v>
      </c>
      <c r="B66" s="1">
        <v>1</v>
      </c>
      <c r="C66" s="1">
        <f t="shared" si="0"/>
        <v>1.002004008016032E-3</v>
      </c>
    </row>
    <row r="67" spans="1:3">
      <c r="A67" s="1" t="s">
        <v>1111</v>
      </c>
      <c r="B67" s="1">
        <v>1</v>
      </c>
      <c r="C67" s="1">
        <f t="shared" ref="C67:C130" si="1">B67/998</f>
        <v>1.002004008016032E-3</v>
      </c>
    </row>
    <row r="68" spans="1:3">
      <c r="A68" s="1" t="s">
        <v>1112</v>
      </c>
      <c r="B68" s="1">
        <v>1</v>
      </c>
      <c r="C68" s="1">
        <f t="shared" si="1"/>
        <v>1.002004008016032E-3</v>
      </c>
    </row>
    <row r="69" spans="1:3">
      <c r="A69" s="1" t="s">
        <v>1113</v>
      </c>
      <c r="B69" s="1">
        <v>1</v>
      </c>
      <c r="C69" s="1">
        <f t="shared" si="1"/>
        <v>1.002004008016032E-3</v>
      </c>
    </row>
    <row r="70" spans="1:3">
      <c r="A70" s="1" t="s">
        <v>1114</v>
      </c>
      <c r="B70" s="1">
        <v>1</v>
      </c>
      <c r="C70" s="1">
        <f t="shared" si="1"/>
        <v>1.002004008016032E-3</v>
      </c>
    </row>
    <row r="71" spans="1:3">
      <c r="A71" s="1" t="s">
        <v>1115</v>
      </c>
      <c r="B71" s="1">
        <v>1</v>
      </c>
      <c r="C71" s="1">
        <f t="shared" si="1"/>
        <v>1.002004008016032E-3</v>
      </c>
    </row>
    <row r="72" spans="1:3">
      <c r="A72" s="1" t="s">
        <v>1116</v>
      </c>
      <c r="B72" s="1">
        <v>1</v>
      </c>
      <c r="C72" s="1">
        <f t="shared" si="1"/>
        <v>1.002004008016032E-3</v>
      </c>
    </row>
    <row r="73" spans="1:3">
      <c r="A73" s="1" t="s">
        <v>1117</v>
      </c>
      <c r="B73" s="1">
        <v>1</v>
      </c>
      <c r="C73" s="1">
        <f t="shared" si="1"/>
        <v>1.002004008016032E-3</v>
      </c>
    </row>
    <row r="74" spans="1:3">
      <c r="A74" s="1" t="s">
        <v>1118</v>
      </c>
      <c r="B74" s="1">
        <v>1</v>
      </c>
      <c r="C74" s="1">
        <f t="shared" si="1"/>
        <v>1.002004008016032E-3</v>
      </c>
    </row>
    <row r="75" spans="1:3">
      <c r="A75" s="1" t="s">
        <v>1119</v>
      </c>
      <c r="B75" s="1">
        <v>1</v>
      </c>
      <c r="C75" s="1">
        <f t="shared" si="1"/>
        <v>1.002004008016032E-3</v>
      </c>
    </row>
    <row r="76" spans="1:3">
      <c r="A76" s="1" t="s">
        <v>1120</v>
      </c>
      <c r="B76" s="1">
        <v>1</v>
      </c>
      <c r="C76" s="1">
        <f t="shared" si="1"/>
        <v>1.002004008016032E-3</v>
      </c>
    </row>
    <row r="77" spans="1:3">
      <c r="A77" s="1" t="s">
        <v>1121</v>
      </c>
      <c r="B77" s="1">
        <v>1</v>
      </c>
      <c r="C77" s="1">
        <f t="shared" si="1"/>
        <v>1.002004008016032E-3</v>
      </c>
    </row>
    <row r="78" spans="1:3">
      <c r="A78" s="1" t="s">
        <v>1122</v>
      </c>
      <c r="B78" s="1">
        <v>1</v>
      </c>
      <c r="C78" s="1">
        <f t="shared" si="1"/>
        <v>1.002004008016032E-3</v>
      </c>
    </row>
    <row r="79" spans="1:3">
      <c r="A79" s="1" t="s">
        <v>1123</v>
      </c>
      <c r="B79" s="1">
        <v>1</v>
      </c>
      <c r="C79" s="1">
        <f t="shared" si="1"/>
        <v>1.002004008016032E-3</v>
      </c>
    </row>
    <row r="80" spans="1:3">
      <c r="A80" s="1" t="s">
        <v>1124</v>
      </c>
      <c r="B80" s="1">
        <v>1</v>
      </c>
      <c r="C80" s="1">
        <f t="shared" si="1"/>
        <v>1.002004008016032E-3</v>
      </c>
    </row>
    <row r="81" spans="1:3">
      <c r="A81" s="1" t="s">
        <v>1125</v>
      </c>
      <c r="B81" s="1">
        <v>1</v>
      </c>
      <c r="C81" s="1">
        <f t="shared" si="1"/>
        <v>1.002004008016032E-3</v>
      </c>
    </row>
    <row r="82" spans="1:3">
      <c r="A82" s="1" t="s">
        <v>1126</v>
      </c>
      <c r="B82" s="1">
        <v>1</v>
      </c>
      <c r="C82" s="1">
        <f t="shared" si="1"/>
        <v>1.002004008016032E-3</v>
      </c>
    </row>
    <row r="83" spans="1:3">
      <c r="A83" s="1" t="s">
        <v>1127</v>
      </c>
      <c r="B83" s="1">
        <v>1</v>
      </c>
      <c r="C83" s="1">
        <f t="shared" si="1"/>
        <v>1.002004008016032E-3</v>
      </c>
    </row>
    <row r="84" spans="1:3">
      <c r="A84" s="1" t="s">
        <v>1128</v>
      </c>
      <c r="B84" s="1">
        <v>1</v>
      </c>
      <c r="C84" s="1">
        <f t="shared" si="1"/>
        <v>1.002004008016032E-3</v>
      </c>
    </row>
    <row r="85" spans="1:3">
      <c r="A85" s="1" t="s">
        <v>1129</v>
      </c>
      <c r="B85" s="1">
        <v>1</v>
      </c>
      <c r="C85" s="1">
        <f t="shared" si="1"/>
        <v>1.002004008016032E-3</v>
      </c>
    </row>
    <row r="86" spans="1:3">
      <c r="A86" s="1" t="s">
        <v>1130</v>
      </c>
      <c r="B86" s="1">
        <v>1</v>
      </c>
      <c r="C86" s="1">
        <f t="shared" si="1"/>
        <v>1.002004008016032E-3</v>
      </c>
    </row>
    <row r="87" spans="1:3">
      <c r="A87" s="1" t="s">
        <v>1131</v>
      </c>
      <c r="B87" s="1">
        <v>1</v>
      </c>
      <c r="C87" s="1">
        <f t="shared" si="1"/>
        <v>1.002004008016032E-3</v>
      </c>
    </row>
    <row r="88" spans="1:3">
      <c r="A88" s="1" t="s">
        <v>1132</v>
      </c>
      <c r="B88" s="1">
        <v>1</v>
      </c>
      <c r="C88" s="1">
        <f t="shared" si="1"/>
        <v>1.002004008016032E-3</v>
      </c>
    </row>
    <row r="89" spans="1:3">
      <c r="A89" s="1" t="s">
        <v>1133</v>
      </c>
      <c r="B89" s="1">
        <v>1</v>
      </c>
      <c r="C89" s="1">
        <f t="shared" si="1"/>
        <v>1.002004008016032E-3</v>
      </c>
    </row>
    <row r="90" spans="1:3">
      <c r="A90" s="1" t="s">
        <v>1134</v>
      </c>
      <c r="B90" s="1">
        <v>1</v>
      </c>
      <c r="C90" s="1">
        <f t="shared" si="1"/>
        <v>1.002004008016032E-3</v>
      </c>
    </row>
    <row r="91" spans="1:3">
      <c r="A91" s="1" t="s">
        <v>1135</v>
      </c>
      <c r="B91" s="1">
        <v>1</v>
      </c>
      <c r="C91" s="1">
        <f t="shared" si="1"/>
        <v>1.002004008016032E-3</v>
      </c>
    </row>
    <row r="92" spans="1:3">
      <c r="A92" s="1" t="s">
        <v>1136</v>
      </c>
      <c r="B92" s="1">
        <v>1</v>
      </c>
      <c r="C92" s="1">
        <f t="shared" si="1"/>
        <v>1.002004008016032E-3</v>
      </c>
    </row>
    <row r="93" spans="1:3">
      <c r="A93" s="1" t="s">
        <v>1137</v>
      </c>
      <c r="B93" s="1">
        <v>1</v>
      </c>
      <c r="C93" s="1">
        <f t="shared" si="1"/>
        <v>1.002004008016032E-3</v>
      </c>
    </row>
    <row r="94" spans="1:3">
      <c r="A94" s="1" t="s">
        <v>1138</v>
      </c>
      <c r="B94" s="1">
        <v>1</v>
      </c>
      <c r="C94" s="1">
        <f t="shared" si="1"/>
        <v>1.002004008016032E-3</v>
      </c>
    </row>
    <row r="95" spans="1:3">
      <c r="A95" s="1" t="s">
        <v>1139</v>
      </c>
      <c r="B95" s="1">
        <v>1</v>
      </c>
      <c r="C95" s="1">
        <f t="shared" si="1"/>
        <v>1.002004008016032E-3</v>
      </c>
    </row>
    <row r="96" spans="1:3">
      <c r="A96" s="1" t="s">
        <v>1140</v>
      </c>
      <c r="B96" s="1">
        <v>1</v>
      </c>
      <c r="C96" s="1">
        <f t="shared" si="1"/>
        <v>1.002004008016032E-3</v>
      </c>
    </row>
    <row r="97" spans="1:3">
      <c r="A97" s="1" t="s">
        <v>1141</v>
      </c>
      <c r="B97" s="1">
        <v>1</v>
      </c>
      <c r="C97" s="1">
        <f t="shared" si="1"/>
        <v>1.002004008016032E-3</v>
      </c>
    </row>
    <row r="98" spans="1:3">
      <c r="A98" s="1" t="s">
        <v>1142</v>
      </c>
      <c r="B98" s="1">
        <v>1</v>
      </c>
      <c r="C98" s="1">
        <f t="shared" si="1"/>
        <v>1.002004008016032E-3</v>
      </c>
    </row>
    <row r="99" spans="1:3">
      <c r="A99" s="1" t="s">
        <v>1143</v>
      </c>
      <c r="B99" s="1">
        <v>1</v>
      </c>
      <c r="C99" s="1">
        <f t="shared" si="1"/>
        <v>1.002004008016032E-3</v>
      </c>
    </row>
    <row r="100" spans="1:3">
      <c r="A100" s="1" t="s">
        <v>1144</v>
      </c>
      <c r="B100" s="1">
        <v>1</v>
      </c>
      <c r="C100" s="1">
        <f t="shared" si="1"/>
        <v>1.002004008016032E-3</v>
      </c>
    </row>
    <row r="101" spans="1:3">
      <c r="A101" s="1" t="s">
        <v>1145</v>
      </c>
      <c r="B101" s="1">
        <v>1</v>
      </c>
      <c r="C101" s="1">
        <f t="shared" si="1"/>
        <v>1.002004008016032E-3</v>
      </c>
    </row>
    <row r="102" spans="1:3">
      <c r="A102" s="1" t="s">
        <v>1146</v>
      </c>
      <c r="B102" s="1">
        <v>1</v>
      </c>
      <c r="C102" s="1">
        <f t="shared" si="1"/>
        <v>1.002004008016032E-3</v>
      </c>
    </row>
    <row r="103" spans="1:3">
      <c r="A103" s="1" t="s">
        <v>1147</v>
      </c>
      <c r="B103" s="1">
        <v>1</v>
      </c>
      <c r="C103" s="1">
        <f t="shared" si="1"/>
        <v>1.002004008016032E-3</v>
      </c>
    </row>
    <row r="104" spans="1:3">
      <c r="A104" s="1" t="s">
        <v>1148</v>
      </c>
      <c r="B104" s="1">
        <v>1</v>
      </c>
      <c r="C104" s="1">
        <f t="shared" si="1"/>
        <v>1.002004008016032E-3</v>
      </c>
    </row>
    <row r="105" spans="1:3">
      <c r="A105" s="1" t="s">
        <v>1149</v>
      </c>
      <c r="B105" s="1">
        <v>1</v>
      </c>
      <c r="C105" s="1">
        <f t="shared" si="1"/>
        <v>1.002004008016032E-3</v>
      </c>
    </row>
    <row r="106" spans="1:3">
      <c r="A106" s="1" t="s">
        <v>1150</v>
      </c>
      <c r="B106" s="1">
        <v>1</v>
      </c>
      <c r="C106" s="1">
        <f t="shared" si="1"/>
        <v>1.002004008016032E-3</v>
      </c>
    </row>
    <row r="107" spans="1:3">
      <c r="A107" s="1" t="s">
        <v>1151</v>
      </c>
      <c r="B107" s="1">
        <v>1</v>
      </c>
      <c r="C107" s="1">
        <f t="shared" si="1"/>
        <v>1.002004008016032E-3</v>
      </c>
    </row>
    <row r="108" spans="1:3">
      <c r="A108" s="1" t="s">
        <v>1152</v>
      </c>
      <c r="B108" s="1">
        <v>1</v>
      </c>
      <c r="C108" s="1">
        <f t="shared" si="1"/>
        <v>1.002004008016032E-3</v>
      </c>
    </row>
    <row r="109" spans="1:3">
      <c r="A109" s="1" t="s">
        <v>1153</v>
      </c>
      <c r="B109" s="1">
        <v>1</v>
      </c>
      <c r="C109" s="1">
        <f t="shared" si="1"/>
        <v>1.002004008016032E-3</v>
      </c>
    </row>
    <row r="110" spans="1:3">
      <c r="A110" s="1" t="s">
        <v>1154</v>
      </c>
      <c r="B110" s="1">
        <v>1</v>
      </c>
      <c r="C110" s="1">
        <f t="shared" si="1"/>
        <v>1.002004008016032E-3</v>
      </c>
    </row>
    <row r="111" spans="1:3">
      <c r="A111" s="1" t="s">
        <v>1155</v>
      </c>
      <c r="B111" s="1">
        <v>1</v>
      </c>
      <c r="C111" s="1">
        <f t="shared" si="1"/>
        <v>1.002004008016032E-3</v>
      </c>
    </row>
    <row r="112" spans="1:3">
      <c r="A112" s="1" t="s">
        <v>1156</v>
      </c>
      <c r="B112" s="1">
        <v>1</v>
      </c>
      <c r="C112" s="1">
        <f t="shared" si="1"/>
        <v>1.002004008016032E-3</v>
      </c>
    </row>
    <row r="113" spans="1:3">
      <c r="A113" s="1" t="s">
        <v>1157</v>
      </c>
      <c r="B113" s="1">
        <v>1</v>
      </c>
      <c r="C113" s="1">
        <f t="shared" si="1"/>
        <v>1.002004008016032E-3</v>
      </c>
    </row>
    <row r="114" spans="1:3">
      <c r="A114" s="1" t="s">
        <v>1158</v>
      </c>
      <c r="B114" s="1">
        <v>1</v>
      </c>
      <c r="C114" s="1">
        <f t="shared" si="1"/>
        <v>1.002004008016032E-3</v>
      </c>
    </row>
    <row r="115" spans="1:3">
      <c r="A115" s="1" t="s">
        <v>1159</v>
      </c>
      <c r="B115" s="1">
        <v>1</v>
      </c>
      <c r="C115" s="1">
        <f t="shared" si="1"/>
        <v>1.002004008016032E-3</v>
      </c>
    </row>
    <row r="116" spans="1:3">
      <c r="A116" s="1" t="s">
        <v>1160</v>
      </c>
      <c r="B116" s="1">
        <v>1</v>
      </c>
      <c r="C116" s="1">
        <f t="shared" si="1"/>
        <v>1.002004008016032E-3</v>
      </c>
    </row>
    <row r="117" spans="1:3">
      <c r="A117" s="1" t="s">
        <v>1161</v>
      </c>
      <c r="B117" s="1">
        <v>1</v>
      </c>
      <c r="C117" s="1">
        <f t="shared" si="1"/>
        <v>1.002004008016032E-3</v>
      </c>
    </row>
    <row r="118" spans="1:3">
      <c r="A118" s="1" t="s">
        <v>1162</v>
      </c>
      <c r="B118" s="1">
        <v>1</v>
      </c>
      <c r="C118" s="1">
        <f t="shared" si="1"/>
        <v>1.002004008016032E-3</v>
      </c>
    </row>
    <row r="119" spans="1:3">
      <c r="A119" s="1" t="s">
        <v>1163</v>
      </c>
      <c r="B119" s="1">
        <v>1</v>
      </c>
      <c r="C119" s="1">
        <f t="shared" si="1"/>
        <v>1.002004008016032E-3</v>
      </c>
    </row>
    <row r="120" spans="1:3">
      <c r="A120" s="1" t="s">
        <v>1164</v>
      </c>
      <c r="B120" s="1">
        <v>1</v>
      </c>
      <c r="C120" s="1">
        <f t="shared" si="1"/>
        <v>1.002004008016032E-3</v>
      </c>
    </row>
    <row r="121" spans="1:3">
      <c r="A121" s="1" t="s">
        <v>1165</v>
      </c>
      <c r="B121" s="1">
        <v>1</v>
      </c>
      <c r="C121" s="1">
        <f t="shared" si="1"/>
        <v>1.002004008016032E-3</v>
      </c>
    </row>
    <row r="122" spans="1:3">
      <c r="A122" s="1" t="s">
        <v>1166</v>
      </c>
      <c r="B122" s="1">
        <v>1</v>
      </c>
      <c r="C122" s="1">
        <f t="shared" si="1"/>
        <v>1.002004008016032E-3</v>
      </c>
    </row>
    <row r="123" spans="1:3">
      <c r="A123" s="1" t="s">
        <v>1167</v>
      </c>
      <c r="B123" s="1">
        <v>1</v>
      </c>
      <c r="C123" s="1">
        <f t="shared" si="1"/>
        <v>1.002004008016032E-3</v>
      </c>
    </row>
    <row r="124" spans="1:3">
      <c r="A124" s="1" t="s">
        <v>1168</v>
      </c>
      <c r="B124" s="1">
        <v>1</v>
      </c>
      <c r="C124" s="1">
        <f t="shared" si="1"/>
        <v>1.002004008016032E-3</v>
      </c>
    </row>
    <row r="125" spans="1:3">
      <c r="A125" s="1" t="s">
        <v>1169</v>
      </c>
      <c r="B125" s="1">
        <v>1</v>
      </c>
      <c r="C125" s="1">
        <f t="shared" si="1"/>
        <v>1.002004008016032E-3</v>
      </c>
    </row>
    <row r="126" spans="1:3">
      <c r="A126" s="1" t="s">
        <v>1170</v>
      </c>
      <c r="B126" s="1">
        <v>1</v>
      </c>
      <c r="C126" s="1">
        <f t="shared" si="1"/>
        <v>1.002004008016032E-3</v>
      </c>
    </row>
    <row r="127" spans="1:3">
      <c r="A127" s="1" t="s">
        <v>1171</v>
      </c>
      <c r="B127" s="1">
        <v>1</v>
      </c>
      <c r="C127" s="1">
        <f t="shared" si="1"/>
        <v>1.002004008016032E-3</v>
      </c>
    </row>
    <row r="128" spans="1:3">
      <c r="A128" s="1" t="s">
        <v>1172</v>
      </c>
      <c r="B128" s="1">
        <v>1</v>
      </c>
      <c r="C128" s="1">
        <f t="shared" si="1"/>
        <v>1.002004008016032E-3</v>
      </c>
    </row>
    <row r="129" spans="1:3">
      <c r="A129" s="1" t="s">
        <v>1173</v>
      </c>
      <c r="B129" s="1">
        <v>1</v>
      </c>
      <c r="C129" s="1">
        <f t="shared" si="1"/>
        <v>1.002004008016032E-3</v>
      </c>
    </row>
    <row r="130" spans="1:3">
      <c r="A130" s="1" t="s">
        <v>1174</v>
      </c>
      <c r="B130" s="1">
        <v>1</v>
      </c>
      <c r="C130" s="1">
        <f t="shared" si="1"/>
        <v>1.002004008016032E-3</v>
      </c>
    </row>
    <row r="131" spans="1:3">
      <c r="A131" s="1" t="s">
        <v>1175</v>
      </c>
      <c r="B131" s="1">
        <v>1</v>
      </c>
      <c r="C131" s="1">
        <f t="shared" ref="C131:C139" si="2">B131/998</f>
        <v>1.002004008016032E-3</v>
      </c>
    </row>
    <row r="132" spans="1:3">
      <c r="A132" s="1" t="s">
        <v>1176</v>
      </c>
      <c r="B132" s="1">
        <v>1</v>
      </c>
      <c r="C132" s="1">
        <f t="shared" si="2"/>
        <v>1.002004008016032E-3</v>
      </c>
    </row>
    <row r="133" spans="1:3">
      <c r="A133" s="1" t="s">
        <v>1177</v>
      </c>
      <c r="B133" s="1">
        <v>1</v>
      </c>
      <c r="C133" s="1">
        <f t="shared" si="2"/>
        <v>1.002004008016032E-3</v>
      </c>
    </row>
    <row r="134" spans="1:3">
      <c r="A134" s="1" t="s">
        <v>1178</v>
      </c>
      <c r="B134" s="1">
        <v>1</v>
      </c>
      <c r="C134" s="1">
        <f t="shared" si="2"/>
        <v>1.002004008016032E-3</v>
      </c>
    </row>
    <row r="135" spans="1:3">
      <c r="A135" s="1" t="s">
        <v>1179</v>
      </c>
      <c r="B135" s="1">
        <v>1</v>
      </c>
      <c r="C135" s="1">
        <f t="shared" si="2"/>
        <v>1.002004008016032E-3</v>
      </c>
    </row>
    <row r="136" spans="1:3">
      <c r="A136" s="1" t="s">
        <v>1180</v>
      </c>
      <c r="B136" s="1">
        <v>1</v>
      </c>
      <c r="C136" s="1">
        <f t="shared" si="2"/>
        <v>1.002004008016032E-3</v>
      </c>
    </row>
    <row r="137" spans="1:3">
      <c r="A137" s="1" t="s">
        <v>1181</v>
      </c>
      <c r="B137" s="1">
        <v>1</v>
      </c>
      <c r="C137" s="1">
        <f t="shared" si="2"/>
        <v>1.002004008016032E-3</v>
      </c>
    </row>
    <row r="138" spans="1:3">
      <c r="A138" s="1" t="s">
        <v>1182</v>
      </c>
      <c r="B138" s="1">
        <v>1</v>
      </c>
      <c r="C138" s="1">
        <f t="shared" si="2"/>
        <v>1.002004008016032E-3</v>
      </c>
    </row>
    <row r="139" spans="1:3">
      <c r="A139" s="1" t="s">
        <v>1183</v>
      </c>
      <c r="B139" s="1">
        <v>1</v>
      </c>
      <c r="C139" s="1">
        <f t="shared" si="2"/>
        <v>1.002004008016032E-3</v>
      </c>
    </row>
    <row r="140" spans="1:3">
      <c r="B140" s="1">
        <f>SUM(B2:B139)</f>
        <v>998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N. sylvestris</vt:lpstr>
      <vt:lpstr>N. tomentosiformis</vt:lpstr>
      <vt:lpstr>N. otophora</vt:lpstr>
      <vt:lpstr>N. kawakamii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citron</dc:creator>
  <cp:lastModifiedBy>kovarik</cp:lastModifiedBy>
  <dcterms:created xsi:type="dcterms:W3CDTF">2011-03-16T20:06:48Z</dcterms:created>
  <dcterms:modified xsi:type="dcterms:W3CDTF">2012-09-04T08:20:01Z</dcterms:modified>
</cp:coreProperties>
</file>