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255" yWindow="345" windowWidth="15480" windowHeight="11280"/>
  </bookViews>
  <sheets>
    <sheet name="CNVR" sheetId="1" r:id="rId1"/>
  </sheets>
  <definedNames>
    <definedName name="_xlnm._FilterDatabase" localSheetId="0" hidden="1">CNVR!#REF!</definedName>
  </definedNames>
  <calcPr calcId="145621"/>
</workbook>
</file>

<file path=xl/calcChain.xml><?xml version="1.0" encoding="utf-8"?>
<calcChain xmlns="http://schemas.openxmlformats.org/spreadsheetml/2006/main">
  <c r="E36" i="1" l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<sst xmlns="http://schemas.openxmlformats.org/spreadsheetml/2006/main" count="44" uniqueCount="33">
  <si>
    <t>Chromosome</t>
    <phoneticPr fontId="1" type="noConversion"/>
  </si>
  <si>
    <t>Start</t>
    <phoneticPr fontId="1" type="noConversion"/>
  </si>
  <si>
    <t>Stop</t>
    <phoneticPr fontId="1" type="noConversion"/>
  </si>
  <si>
    <t>Size(bp)</t>
    <phoneticPr fontId="1" type="noConversion"/>
  </si>
  <si>
    <t>CNVR_ID</t>
  </si>
  <si>
    <t>ABDFP</t>
  </si>
  <si>
    <t>BW,EARWT</t>
  </si>
  <si>
    <t>LSI,ADG,HAMWT,FA-C18:3,AGEP,TNUM,LEANP,FATCP,LRIBFD,10RIBBFT,STRESSR,LRIBBF,HWT,CRCL,NUMMF,DIAMF,TNMF,MCOLOR-L,SP,LMA,BFSHO,BELLYWT,MOIST,FP,pH,MARB,CYIELD,FEEDCON,feedcon,feedin,BW,45CARTEMP,DRINKT,SOCT,BFT,WBC,LYMPH,BASEEX,ALPA,LTNUM,RTNUM,FIB2BP,FIB2AP,ANATR,EAREA,EARER,IMF,mcolor,FA-C14:0,C3C,HAPT,NBA,TNB,DRIPL,cond,LMDEP,LOINWT,DCCP,HGB,HCT,MCV,RCDW,PCFAT,ADIPDI,CVERTL</t>
  </si>
  <si>
    <t>CRCL,OFFFLAV,BFT,IMF,BF13w,BF17w,BF22w,BF40k,BF60k,pH,ABDF,LOINWT,HAMWT,SHOUWT,LHP,ECLC,LMDEP,BFW,LFW,BELLYWT,BLFATP,34RIBBFT,LRIBBF,DRESS%,TESTIWT,SUBCFAT,ADG,feedin,SHOFTWT,MFI,ENDWT,SARCL,LMA,10RIBBFT,FATWT,FPIC,IHERN,FATAREA,FA-C18:0,MP,MOIST,FP,CIEb,FIB1P,RAFIB1,PODOR,HCWT,BFM,SHOUFATD,SCF,MCHC,EOS,FATCP,EFATHAM,EFATSHO,DRESSA,LEANP,LNWT,HALFCW,CWT,HMEATWT,SMWT,ADLY,FEEDT,PLDWID,BLPH,PCO2,BASEEX,FA-C20:3,PUFA,PSR,FA-DBI,FA-UI,FA-C16:0,SFA,JOWLWT,BLI,PCI,LAR,FEEDIN,NECKWT,MATINF,SCAPL,FEML,HUML,ULNAL,TIBL,SEMTD,FIB1DIAM,FIB2ADIAM,SMIGG,MFR,BFS,BBLEN,BBWT,LSCOREH,HWT,KIDWT,CVERTL,MARB,mcolor,CIEL,CIEa,FIB2BCSA,FA-C18:1,MUFA,EPIDW,TESPC,IFNG,WBC,PCFAT,NGEACT,ADIPDI</t>
  </si>
  <si>
    <t>X</t>
  </si>
  <si>
    <t>BF13w,BF40k,BF60k,ADG,LSI,VNUM,BFT,LOINWT,LHP,ECLC,BFW,BLFATP,34RIBBFT,LRIBBF,HEADWT,FEETWT,LEANP,LBP,LBPBACK,Wt,14LRIBF,TNUM,HAMP,LOINP,BFP,FATCP,LEANWT,LMA,HWT,REFL,LMDEP,pH,MARB,WHC,IMF,LUMBF,SKINWT,BONEWT,MOIST,LNWT,DRESS%,FP,ABDF,LIVWT,EFATSHO,HAMWT,SMWT,COND,CRCL,10RIBBFT,SHOUFATD,21DWT,R-BBM2HBM,DIAMF,TNMF,NUMMF,LRIBFD,DRIPL,OFFFLAV,COOKL,CIEL,SHEAR,CHEW,MMP,mcolor,IHERN,CIEb,OHAM,KHAM,MP,JUICE,LRIBF,16DWT,MCOLOR-L,FIRM,PC,LFW,FEEDIN,feedin,TOTLIP,TEND,SPF,PHDEC,45CARTEMP,BW,WWT,ENDWT,HCWT,SIDEF,FATAREA,BYLEAN,FCON,WBC,PLTCT,PLDWID,PO2,O2SAT,ALPA,BLACT,LOINMWT,MATINF,SCAPL,HUML,FIB2AP,FIB1P,FIB2BP,FA-ACL,EPIDW,MCHC,RCDW,EARER,LSCOREH,GAITH,CVERTL,LDL,CHOLS,TRIGL,FA-C18:2,FEEDCON,AH50,CH50,C3C,ADVAB,FLAV,GLYPO,LACT,FIB2R,FIB2ACSA,SECTLS,SECTLIV,FSCORER,EBVADG,DCCP,PCT,MHTC,MHT,IFNG,NBA,CWT,EFATHAM,FMR,TNB,NWEAN,SPLWT,KIDWT</t>
  </si>
  <si>
    <t>BF40k,BF60k,DRIPL,pH,MCOLOR-L,ADG,LSI,ABDF,BFT,MCOLOR-a,mcolor,IMF,BW,BFW,BELLYWT,34RIBBFT,LRIBBF,DRESS%,BFM,NSB,FPIC,CRCL,LMA,FA-C18:2,FA-DBI,FA-PI,OVRATE,BLR,LBP,LBPBACK,WWT,WT25,CWT,FA-C14:0,FA-C16:0,FA-C16:1,FA-C18:1,FA-C18:3,FA-C20:1,FA-ACL,FA-UI,100FANDRO,120FANDRO,140FANDRO,PWM,SUBCFAT,LRIBFD,1RIBBFT,67RIBBF,BFTR,FATWT,FP,LEANP,LEANWT,SKINWT,BP,BONEWT,WHC,HAMWT,LNWT,DRESSA,SMWT,HEADWT,ENDWT,FEEDIN,EFATSHO,FATCP,EFATHAM,10RIBBFT,HWT,LIVWT,COND,FEEDCON,21DWT,R-ST2HM,LEA22W,PROMF,DIAMF,NUMMF,FIRM,IHERN,ABDFP,TWPLWT,LUMBF,HCWT,SPARERIB,LEAL,Leanl,10thribBFI,LRIBF,EBVADG,CYIELD,GLYPO,CIEa,BCAL,FA-C20:2,PSR,MUFA,PUFA,FA-C20:3,FA-C20:4,LTNUM,RTNUM,TNUM,HUML,ULNAL,FEML,SCAPL,FBMD,FIB2BP,FIB1P,HCT,ANATR,SHOUFATD,SHOUWT,EAREA,GAITH,PHYSC,SPLWT,CVERTL,MMP,CIEL,ADIPAR,ADIPPER,ADIPVOL,GSPL,TRIGL,FA-C18:0,AH50,CH50,C3C,Wt,cond,THAWL,MCV,MCHC,TETAB,IFNGC,LMDEP,HMEATWT,CIEb,ADIPDI,HALFCW,KIDWT,IMCMP,RBC,HGB,IMCMC</t>
  </si>
  <si>
    <t>10RIBBFT,CRCL,pH,SKATSP,PFLLEAN,MUMM,TNUM,BW</t>
  </si>
  <si>
    <t>TNUM,HCT,MCHC,SHOUFATD,SKINWT,SP,BONEWT,MMP,DRIPL,pH,CHEW,TEND,IMF,OVIM,EARSZ,LMA,ADG,UMBHERN,AGEP,NVEMB,NBA,EARWT</t>
  </si>
  <si>
    <t>BFT,LUMBF,10RIBBFT,LRIBBF,CWT,MCOLOR-L,ISMELLF,BW,HFT,LEANP,CRCW,SMANGL,1RIBBFT,67RIBBF,TEMP,mcolor,CIEb,CIEL,SHEAR,SF1P,TSW,ADG,pH,COND,HCWT,FA-C18:2,ANDR,TNUM,AGEP</t>
  </si>
  <si>
    <t>LSI,ABDF,MCOLOR-a,CC,ADG,HAMWT,BELLYWT,HEADWT,FEETWT,NCL,FA-C16:0,FA-C16:1,FA-ACL,EXPL,GLU2,OVRATE,CRCL,VDIST,BLR,OW,UC,14LUMBF,TNUM,AGEP,FSH,Wt,TNB,NBA,LBCUT,FEEDCON,LNWT,HAMP,ENDWT,SMWT,HWT,LMA,CWT,LIVWT,STRESSR,COND,pH,CIEb,MFI,MARB,CIEa,1310RIBBF,SPARERIB,MOIST,LRIBFL,BFATL,MCOLOR-L,LFW,BFT,SHOUFATD,FP,BYLEAN,ECLC,DRESS%,GLY,GLU6P,LYING,ADLY,FEEDT,WALKT,FEEDIN,cond,MPVOL,PCO2,O2SAT,BILIR,BSOD,FA-C18:2,FA-DBI,PSR,FA-C20:2,FA-UI,SFA,FA-C18:0,LTNUM,HGB,MCHC,MCV,RBC,RCDW,FIB2BP,MELAN,EARWT,EAREA,EARER,GAITH,PHYSC,HCWT,KIDWT,SPLWT,CVERTL,MMP,mcolor,LDL,CHOLS,C3C,HAPT,FA-C18:1,FA-C20:1,FIB2BCSA,RAFIB2B,FIB2ACSA,D110,10RIBBFT,IFNG,DCCP,PCT,TETAB,ADIPDI,IHERN</t>
  </si>
  <si>
    <t>SHEAR,pH,ADG,PrV,SHOUWT,GEST,OVRATE,14LRIBF,14LUMBF,Wt,IMF,FEEDIN,ENDWT,LIVWT,FP,HFATW,DIAMF,BFT,LMA,LEANWT,FPIC,FA-C16:1,FA-C18:0,SFA,PC,D105,ECLC,2210RIBBF,DRIPL,HCWT,TEND,HAMWT,MOIST,MCOLOR-b,24CARTEMP,45CARTEMP,FATTIS,LC,LRIBF,CRCL,16DWT,MCOLOR-L,OFFFLAV,WWT,FEEDT,ROOT,PCO2,BPOTASS,FIB2ADIAM,HGB,ANATR,EARER,FSCOREF,MMP,MPROT,ADIPNUM,HDL,TRIGL,FA-C18:3,FEEDCON,NVD,HAPT,GLYPO,LACT,mcolor,FIB2AP,SECTSPL,IL10,MCV,MCH,MCHC,RCDW,CIEL,CWT,HWT,HEADWT,SPLWT,CVERTL</t>
  </si>
  <si>
    <t>ADG,FA-C14:0,OVRATE,AGEP,TNUM,FSH,BF17w,DRESS%,HEADWT,ENDWT,LNWT,CWT,HAMWT,HFATW,SMAWT,STWT,NUMC,BFT,LRIBFD,SPF,LEANWT,CIEa,KHAM,TEND,HCWT,MARB,CHEW,LRIBFL,pH,CRCL,CYIELD,LRIBF,10RIBBFT,LMA,CHOL,PHDEC,cond,SHEAR,CREAT,FIB1P,FIB2AP,FEML,HCT,HGB,MCHC,MCV,ANATR,LSCOREH,GAITH,CVERTL,FA-C18:0,FA-C18:1,C3C,HAPT,SECTLS,SECTLIV,FLSCORE,RCDW,IFNGC</t>
  </si>
  <si>
    <t>CRCL,DRIPL,HFT,LEANP,cond,LMDEP,ADG,CIEa,CIEb,MARB,OHAM,HMEATWT,LOINWT,LOINMWT</t>
  </si>
  <si>
    <t>pH,BFW,BLFATP,BELLYWT,34RIBBFT,CORT1,NFF,NBA,TNUM,ENDWT,LNWT,BFT,FEEDIN,PROMF,mcolor,DRIPL,LOINWT,LMDEP,LOINMWT,Wt,19LRIBF,2210RIBBF,1910RIBBF,10LRIBF,PHDEC,FP,MOIST,LC,10thribBFI,CRCL,ADG,feedin,FEEDCON,DRINKT,SOCT,FIB2BP,FIB1P,FIB2AP,FBMD,EAREA,EARER,CIEL,HDL,CHOLS,TRIGL,AH50,HAPT,FIB2ACSA,SECTLS,SECTSPL,LSCOREH,IFNG,IFNGIL10,MCHC,TETAB,IFNGC</t>
  </si>
  <si>
    <t>TNUM,MCHC,LYMPH,SNEUT,MONO,ESTR,ANDR,UMBHERN</t>
  </si>
  <si>
    <t>DRIPL,pH,MCOLOR-L,MCOLOR-a,MCOLOR-b,LSI,ABDF,ADG,BFT,LOINWT,100FANDRO,120FANDRO,140FANDRO,160FANDRO,LMA,HAMP,FATCP,DRESS%,CRCL,SMWT,CWT,LNWT,HAMWT,ENDWT,BFSHO,LRIBFD,FEEDIN,HEADWT,EFATHAM,HWT,LRIBBF,Wt,PROMF,NUMMF,TNMF,DIAMF,COLORD,CIEL,mcolor,MARB,LBHAM,BELLYWT,SPF,feedin,FEEDCON,SCF,BLACT,CREAT,BPOTASS,MATINF,FIB2ADIAM,FIB2BP,FIB2BDIAM,ULNAL,HUML,SCAPL,SEMTD,ANATR,LSCOREF,FSCOREF,LSCOREH,FSCORER,GAITH,HCWT,CVERTL,GLU1,C3C,HAPT,AST,SECTLS,SECTLIV,SECTSPL,COLORO,THAWL,REFL,SHEAR,ECLC,LMDEP,IFNGIL10,DCCP,MCH,MCHC,RCDW,CIEa,CIEb,NBA,ADIPDI,HALFCW</t>
  </si>
  <si>
    <t>MCOLOR-L,pH,GLY,GLYPO,TEND,SPF,FLAV,HFT,SMANGL,1RIBBFT,67RIBBF,SHEAR,CIEb,IMF,LMDEP,COOKL,TNUM,AGEP</t>
  </si>
  <si>
    <t>BW,FA-C16:0,NNIP,BTEMP,PARAS,NBA,MELAN,GMDEP,COND,COLORO,LEANP,ABDF,BFTR,SCF,EJTIME</t>
  </si>
  <si>
    <t>cond,SMWID,NUMRIB,NNIP</t>
  </si>
  <si>
    <t>TNUM,MCHC,SNEUT,DRIPL,LSCOREH,IHERN</t>
  </si>
  <si>
    <t>ADG,ACTH2,FEMUR,CRCL,ENDWT,EFATSHO,10RIBBFT,EFATHAM,LRIBBF,FP,mcolor,MCOLOR-L,SHEAR,IMF,MARB,COLORD,MLD,IHERN,PC,PHDEC,16DWT,feedin,CREAT,BPOTASS,EARWT,AH50,HAPT,BW,ENDAGE,pH,EBVADG,LNWT,HAMWT,FEEDCON,MCOLOR-a,COOKL,DRIPL,THAWL,IFNGIL10,LRIBF,HMEATWT</t>
  </si>
  <si>
    <t>BFT,MCOLOR-L,CHOL,NUMRIB,pH</t>
  </si>
  <si>
    <t>RBC,HCT,LYMPH,GLY,BBLEN,IHERN,NVEMB,EMBS</t>
  </si>
  <si>
    <t>neurotransmitter release</t>
    <phoneticPr fontId="1" type="noConversion"/>
  </si>
  <si>
    <t>QTL overlapped with CNVRs</t>
    <phoneticPr fontId="1" type="noConversion"/>
  </si>
  <si>
    <t>BF13w,BF17w,BF22w,BF40k,BF60k,MCOLOR-L,BW,ABDF,BFT,VNUM,TNUM,ADG,LOINWT,HAMWT,LHP,ECLC,BFW,LFW,BLFATP,HEADWT,ACTH2,dACTH,GLU2,LOC,AGEP,Wt,WT26,14FRBF,14LRIBF,14LUMBF,26FRBF,26LRIBF,26LUMBF,WBC,BFTR,FA-C18:3,LMA,LOINLENGTH,LEANP,LEANWT,BP,BONEWT,pH,WHC,CWT,FATWT,LNWT,FP,SHOFTWT,FPIC,CRCL,DRESS%,EFATHAM,EFATSHO,FATCP,ENDWT,10RIBBFT,SMWT,COND,LRIBFD,FEEDIN,34RIBBFT,SHOUFATD,LIVWT,LBPBACK,BFP,HAMP,HFATW,HFATP,MBF2H,MBF2HMB,MBF2DH,GM,GMW2HMB,LEA13W,DIAMF,PROMF,NECKWT,JOWLWT,BELLYWT,PAR,MARB,IHERN,FA-C16:1,FA-C18:0,MP,NBA,TWPLWT,SPARERIB,LEAI,LRIBF,HCWT,mcolor,PC,SHEAR,GLYPO,RESGLY,GLY,LYING,WWT,SIDEF,ALPA,CREAT,BPOTASS,LTNUM,RTNUM,FEML,SCAPL,HUML,TIBL,ULNAL,TESTIWT,FIB2AP,HCT,HGB,RCDW,EAREA,EARER,LSCOREF,FSCOREF,LSCOREH,FSCORER,GAITH,PHYSC,SPLWT,CVERTL,IMF,ADIPAR,ADIPPER,ADIPVOL,C3C,PRRSVAB,LUMBF,FIB2ACSA,FIB1CSA,GEST,SECTLS,SECTLIV,SECTSPL,PLDWID,MCOLOR-a,MCOLOR-b,CIEL,CIEa,CIEb,SCF,FATAREA,FMR,NMDACT,ADIPDI,HWT,LYMPHP,PRVAB,NEUTP,LYMPH</t>
    <phoneticPr fontId="1" type="noConversion"/>
  </si>
  <si>
    <t>Additional file 4: QTLs overlapped with the CNVRs. All the porcine QTLs within 2 Mb ( http://www.animalgenome.org/cgi-bin/QTLdb/SS/download?file=gbpSS_10.2) of our CNVRs were counted.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</si>
</sst>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="94" zoomScaleNormal="94" workbookViewId="0">
      <selection activeCell="K1" sqref="K1"/>
    </sheetView>
  </sheetViews>
  <sheetFormatPr defaultRowHeight="15.75" x14ac:dyDescent="0.15"/>
  <cols>
    <col min="1" max="1" width="14.5" style="1" customWidth="1"/>
    <col min="2" max="2" width="12.875" style="1" customWidth="1"/>
    <col min="3" max="3" width="12.5" style="1" customWidth="1"/>
    <col min="4" max="4" width="13.5" style="1" customWidth="1"/>
    <col min="5" max="5" width="12.75" style="1" customWidth="1"/>
    <col min="6" max="6" width="53.875" style="2" customWidth="1"/>
    <col min="7" max="16384" width="9" style="1"/>
  </cols>
  <sheetData>
    <row r="1" spans="1:8" x14ac:dyDescent="0.15">
      <c r="A1" s="4" t="s">
        <v>32</v>
      </c>
      <c r="B1" s="5"/>
      <c r="C1" s="5"/>
      <c r="D1" s="5"/>
      <c r="E1" s="5"/>
      <c r="F1" s="6"/>
      <c r="G1" s="5"/>
      <c r="H1" s="5"/>
    </row>
    <row r="2" spans="1:8" s="3" customFormat="1" x14ac:dyDescent="0.15">
      <c r="A2" s="7" t="s">
        <v>0</v>
      </c>
      <c r="B2" s="7" t="s">
        <v>4</v>
      </c>
      <c r="C2" s="8" t="s">
        <v>1</v>
      </c>
      <c r="D2" s="8" t="s">
        <v>2</v>
      </c>
      <c r="E2" s="8" t="s">
        <v>3</v>
      </c>
      <c r="F2" s="8" t="s">
        <v>30</v>
      </c>
      <c r="G2" s="8"/>
      <c r="H2" s="9"/>
    </row>
    <row r="3" spans="1:8" x14ac:dyDescent="0.15">
      <c r="A3" s="10">
        <v>1</v>
      </c>
      <c r="B3" s="11">
        <v>2</v>
      </c>
      <c r="C3" s="10">
        <v>54469711</v>
      </c>
      <c r="D3" s="10">
        <v>54490114</v>
      </c>
      <c r="E3" s="11">
        <f t="shared" ref="E3:E36" si="0">D3-C3+1</f>
        <v>20404</v>
      </c>
      <c r="F3" s="12" t="s">
        <v>31</v>
      </c>
      <c r="G3" s="5"/>
      <c r="H3" s="5" t="s">
        <v>29</v>
      </c>
    </row>
    <row r="4" spans="1:8" x14ac:dyDescent="0.15">
      <c r="A4" s="10">
        <v>2</v>
      </c>
      <c r="B4" s="11">
        <v>19</v>
      </c>
      <c r="C4" s="10">
        <v>54595913</v>
      </c>
      <c r="D4" s="10">
        <v>54619440</v>
      </c>
      <c r="E4" s="11">
        <f t="shared" si="0"/>
        <v>23528</v>
      </c>
      <c r="F4" s="12" t="s">
        <v>10</v>
      </c>
      <c r="G4" s="5"/>
      <c r="H4" s="5"/>
    </row>
    <row r="5" spans="1:8" x14ac:dyDescent="0.15">
      <c r="A5" s="10">
        <v>2</v>
      </c>
      <c r="B5" s="11">
        <v>20</v>
      </c>
      <c r="C5" s="10">
        <v>54841466</v>
      </c>
      <c r="D5" s="10">
        <v>54857866</v>
      </c>
      <c r="E5" s="11">
        <f t="shared" si="0"/>
        <v>16401</v>
      </c>
      <c r="F5" s="12" t="s">
        <v>10</v>
      </c>
      <c r="G5" s="5"/>
      <c r="H5" s="5"/>
    </row>
    <row r="6" spans="1:8" x14ac:dyDescent="0.15">
      <c r="A6" s="10">
        <v>4</v>
      </c>
      <c r="B6" s="11">
        <v>46</v>
      </c>
      <c r="C6" s="10">
        <v>67671877</v>
      </c>
      <c r="D6" s="10">
        <v>67682831</v>
      </c>
      <c r="E6" s="11">
        <f t="shared" si="0"/>
        <v>10955</v>
      </c>
      <c r="F6" s="12" t="s">
        <v>5</v>
      </c>
      <c r="G6" s="5"/>
      <c r="H6" s="5"/>
    </row>
    <row r="7" spans="1:8" x14ac:dyDescent="0.15">
      <c r="A7" s="10">
        <v>4</v>
      </c>
      <c r="B7" s="11">
        <v>45</v>
      </c>
      <c r="C7" s="10">
        <v>56123123</v>
      </c>
      <c r="D7" s="10">
        <v>56141265</v>
      </c>
      <c r="E7" s="11">
        <f t="shared" si="0"/>
        <v>18143</v>
      </c>
      <c r="F7" s="12" t="s">
        <v>11</v>
      </c>
      <c r="G7" s="5"/>
      <c r="H7" s="5"/>
    </row>
    <row r="8" spans="1:8" x14ac:dyDescent="0.15">
      <c r="A8" s="10">
        <v>6</v>
      </c>
      <c r="B8" s="11">
        <v>69</v>
      </c>
      <c r="C8" s="10">
        <v>26122821</v>
      </c>
      <c r="D8" s="10">
        <v>26147821</v>
      </c>
      <c r="E8" s="11">
        <f t="shared" si="0"/>
        <v>25001</v>
      </c>
      <c r="F8" s="12" t="s">
        <v>12</v>
      </c>
      <c r="G8" s="5"/>
      <c r="H8" s="5"/>
    </row>
    <row r="9" spans="1:8" x14ac:dyDescent="0.15">
      <c r="A9" s="10">
        <v>6</v>
      </c>
      <c r="B9" s="11">
        <v>71</v>
      </c>
      <c r="C9" s="10">
        <v>40055958</v>
      </c>
      <c r="D9" s="10">
        <v>40136904</v>
      </c>
      <c r="E9" s="11">
        <f t="shared" si="0"/>
        <v>80947</v>
      </c>
      <c r="F9" s="12" t="s">
        <v>13</v>
      </c>
      <c r="G9" s="5"/>
      <c r="H9" s="5"/>
    </row>
    <row r="10" spans="1:8" x14ac:dyDescent="0.15">
      <c r="A10" s="10">
        <v>7</v>
      </c>
      <c r="B10" s="11">
        <v>85</v>
      </c>
      <c r="C10" s="10">
        <v>24995765</v>
      </c>
      <c r="D10" s="10">
        <v>26547003</v>
      </c>
      <c r="E10" s="11">
        <f t="shared" si="0"/>
        <v>1551239</v>
      </c>
      <c r="F10" s="12" t="s">
        <v>14</v>
      </c>
      <c r="G10" s="5"/>
      <c r="H10" s="5"/>
    </row>
    <row r="11" spans="1:8" x14ac:dyDescent="0.15">
      <c r="A11" s="10">
        <v>7</v>
      </c>
      <c r="B11" s="11">
        <v>86</v>
      </c>
      <c r="C11" s="10">
        <v>28108587</v>
      </c>
      <c r="D11" s="10">
        <v>28164460</v>
      </c>
      <c r="E11" s="11">
        <f t="shared" si="0"/>
        <v>55874</v>
      </c>
      <c r="F11" s="12" t="s">
        <v>14</v>
      </c>
      <c r="G11" s="5"/>
      <c r="H11" s="5"/>
    </row>
    <row r="12" spans="1:8" x14ac:dyDescent="0.15">
      <c r="A12" s="10">
        <v>7</v>
      </c>
      <c r="B12" s="11">
        <v>87</v>
      </c>
      <c r="C12" s="10">
        <v>46277229</v>
      </c>
      <c r="D12" s="10">
        <v>46312908</v>
      </c>
      <c r="E12" s="11">
        <f t="shared" si="0"/>
        <v>35680</v>
      </c>
      <c r="F12" s="12" t="s">
        <v>6</v>
      </c>
      <c r="G12" s="5"/>
      <c r="H12" s="5"/>
    </row>
    <row r="13" spans="1:8" x14ac:dyDescent="0.15">
      <c r="A13" s="10">
        <v>8</v>
      </c>
      <c r="B13" s="11">
        <v>101</v>
      </c>
      <c r="C13" s="10">
        <v>56908182</v>
      </c>
      <c r="D13" s="10">
        <v>57024800</v>
      </c>
      <c r="E13" s="11">
        <f t="shared" si="0"/>
        <v>116619</v>
      </c>
      <c r="F13" s="12" t="s">
        <v>15</v>
      </c>
      <c r="G13" s="5"/>
      <c r="H13" s="5"/>
    </row>
    <row r="14" spans="1:8" x14ac:dyDescent="0.15">
      <c r="A14" s="10">
        <v>8</v>
      </c>
      <c r="B14" s="11">
        <v>102</v>
      </c>
      <c r="C14" s="10">
        <v>57027140</v>
      </c>
      <c r="D14" s="10">
        <v>57039732</v>
      </c>
      <c r="E14" s="11">
        <f t="shared" si="0"/>
        <v>12593</v>
      </c>
      <c r="F14" s="12" t="s">
        <v>15</v>
      </c>
      <c r="G14" s="5"/>
      <c r="H14" s="5"/>
    </row>
    <row r="15" spans="1:8" x14ac:dyDescent="0.15">
      <c r="A15" s="10">
        <v>8</v>
      </c>
      <c r="B15" s="11">
        <v>103</v>
      </c>
      <c r="C15" s="10">
        <v>57083437</v>
      </c>
      <c r="D15" s="10">
        <v>57157343</v>
      </c>
      <c r="E15" s="11">
        <f t="shared" si="0"/>
        <v>73907</v>
      </c>
      <c r="F15" s="12" t="s">
        <v>15</v>
      </c>
      <c r="G15" s="5"/>
      <c r="H15" s="5"/>
    </row>
    <row r="16" spans="1:8" x14ac:dyDescent="0.15">
      <c r="A16" s="10">
        <v>9</v>
      </c>
      <c r="B16" s="11">
        <v>120</v>
      </c>
      <c r="C16" s="10">
        <v>53543591</v>
      </c>
      <c r="D16" s="10">
        <v>53633476</v>
      </c>
      <c r="E16" s="11">
        <f t="shared" si="0"/>
        <v>89886</v>
      </c>
      <c r="F16" s="12" t="s">
        <v>16</v>
      </c>
      <c r="G16" s="5"/>
      <c r="H16" s="5"/>
    </row>
    <row r="17" spans="1:8" x14ac:dyDescent="0.15">
      <c r="A17" s="10">
        <v>9</v>
      </c>
      <c r="B17" s="11">
        <v>121</v>
      </c>
      <c r="C17" s="10">
        <v>53765494</v>
      </c>
      <c r="D17" s="10">
        <v>53802304</v>
      </c>
      <c r="E17" s="11">
        <f t="shared" si="0"/>
        <v>36811</v>
      </c>
      <c r="F17" s="12" t="s">
        <v>16</v>
      </c>
      <c r="G17" s="5"/>
      <c r="H17" s="5"/>
    </row>
    <row r="18" spans="1:8" x14ac:dyDescent="0.15">
      <c r="A18" s="10">
        <v>10</v>
      </c>
      <c r="B18" s="11">
        <v>136</v>
      </c>
      <c r="C18" s="10">
        <v>54367445</v>
      </c>
      <c r="D18" s="10">
        <v>54389618</v>
      </c>
      <c r="E18" s="11">
        <f t="shared" si="0"/>
        <v>22174</v>
      </c>
      <c r="F18" s="12" t="s">
        <v>17</v>
      </c>
      <c r="G18" s="5"/>
      <c r="H18" s="5"/>
    </row>
    <row r="19" spans="1:8" x14ac:dyDescent="0.15">
      <c r="A19" s="10">
        <v>10</v>
      </c>
      <c r="B19" s="11">
        <v>137</v>
      </c>
      <c r="C19" s="10">
        <v>55870100</v>
      </c>
      <c r="D19" s="10">
        <v>55887251</v>
      </c>
      <c r="E19" s="11">
        <f t="shared" si="0"/>
        <v>17152</v>
      </c>
      <c r="F19" s="12" t="s">
        <v>17</v>
      </c>
      <c r="G19" s="5"/>
      <c r="H19" s="5"/>
    </row>
    <row r="20" spans="1:8" x14ac:dyDescent="0.15">
      <c r="A20" s="10">
        <v>11</v>
      </c>
      <c r="B20" s="11">
        <v>141</v>
      </c>
      <c r="C20" s="10">
        <v>29803399</v>
      </c>
      <c r="D20" s="10">
        <v>29813378</v>
      </c>
      <c r="E20" s="11">
        <f t="shared" si="0"/>
        <v>9980</v>
      </c>
      <c r="F20" s="12" t="s">
        <v>18</v>
      </c>
      <c r="G20" s="5"/>
      <c r="H20" s="5"/>
    </row>
    <row r="21" spans="1:8" x14ac:dyDescent="0.15">
      <c r="A21" s="10">
        <v>11</v>
      </c>
      <c r="B21" s="11">
        <v>144</v>
      </c>
      <c r="C21" s="10">
        <v>57408645</v>
      </c>
      <c r="D21" s="10">
        <v>57444856</v>
      </c>
      <c r="E21" s="11">
        <f t="shared" si="0"/>
        <v>36212</v>
      </c>
      <c r="F21" s="12" t="s">
        <v>19</v>
      </c>
      <c r="G21" s="5"/>
      <c r="H21" s="5"/>
    </row>
    <row r="22" spans="1:8" x14ac:dyDescent="0.15">
      <c r="A22" s="10">
        <v>11</v>
      </c>
      <c r="B22" s="11">
        <v>142</v>
      </c>
      <c r="C22" s="10">
        <v>41101318</v>
      </c>
      <c r="D22" s="10">
        <v>41209742</v>
      </c>
      <c r="E22" s="11">
        <f t="shared" si="0"/>
        <v>108425</v>
      </c>
      <c r="F22" s="12" t="s">
        <v>20</v>
      </c>
      <c r="G22" s="5"/>
      <c r="H22" s="5"/>
    </row>
    <row r="23" spans="1:8" x14ac:dyDescent="0.15">
      <c r="A23" s="10">
        <v>11</v>
      </c>
      <c r="B23" s="11">
        <v>143</v>
      </c>
      <c r="C23" s="10">
        <v>42445622</v>
      </c>
      <c r="D23" s="10">
        <v>42497327</v>
      </c>
      <c r="E23" s="11">
        <f t="shared" si="0"/>
        <v>51706</v>
      </c>
      <c r="F23" s="12" t="s">
        <v>20</v>
      </c>
      <c r="G23" s="5"/>
      <c r="H23" s="5"/>
    </row>
    <row r="24" spans="1:8" x14ac:dyDescent="0.15">
      <c r="A24" s="10">
        <v>12</v>
      </c>
      <c r="B24" s="11">
        <v>165</v>
      </c>
      <c r="C24" s="10">
        <v>55415338</v>
      </c>
      <c r="D24" s="10">
        <v>55504189</v>
      </c>
      <c r="E24" s="11">
        <f t="shared" si="0"/>
        <v>88852</v>
      </c>
      <c r="F24" s="12" t="s">
        <v>7</v>
      </c>
      <c r="G24" s="5"/>
      <c r="H24" s="5"/>
    </row>
    <row r="25" spans="1:8" x14ac:dyDescent="0.15">
      <c r="A25" s="10">
        <v>12</v>
      </c>
      <c r="B25" s="11">
        <v>166</v>
      </c>
      <c r="C25" s="10">
        <v>55510888</v>
      </c>
      <c r="D25" s="10">
        <v>55702050</v>
      </c>
      <c r="E25" s="11">
        <f t="shared" si="0"/>
        <v>191163</v>
      </c>
      <c r="F25" s="12" t="s">
        <v>7</v>
      </c>
      <c r="G25" s="5"/>
      <c r="H25" s="5"/>
    </row>
    <row r="26" spans="1:8" x14ac:dyDescent="0.15">
      <c r="A26" s="10">
        <v>14</v>
      </c>
      <c r="B26" s="11">
        <v>180</v>
      </c>
      <c r="C26" s="10">
        <v>53566267</v>
      </c>
      <c r="D26" s="10">
        <v>53588970</v>
      </c>
      <c r="E26" s="11">
        <f t="shared" si="0"/>
        <v>22704</v>
      </c>
      <c r="F26" s="12" t="s">
        <v>21</v>
      </c>
      <c r="G26" s="5"/>
      <c r="H26" s="5"/>
    </row>
    <row r="27" spans="1:8" x14ac:dyDescent="0.15">
      <c r="A27" s="10">
        <v>15</v>
      </c>
      <c r="B27" s="11">
        <v>199</v>
      </c>
      <c r="C27" s="10">
        <v>26498953</v>
      </c>
      <c r="D27" s="10">
        <v>26568695</v>
      </c>
      <c r="E27" s="11">
        <f t="shared" si="0"/>
        <v>69743</v>
      </c>
      <c r="F27" s="12" t="s">
        <v>22</v>
      </c>
      <c r="G27" s="5"/>
      <c r="H27" s="5"/>
    </row>
    <row r="28" spans="1:8" x14ac:dyDescent="0.15">
      <c r="A28" s="10">
        <v>16</v>
      </c>
      <c r="B28" s="11">
        <v>213</v>
      </c>
      <c r="C28" s="10">
        <v>76930869</v>
      </c>
      <c r="D28" s="10">
        <v>76966504</v>
      </c>
      <c r="E28" s="11">
        <f t="shared" si="0"/>
        <v>35636</v>
      </c>
      <c r="F28" s="12" t="s">
        <v>23</v>
      </c>
      <c r="G28" s="5"/>
      <c r="H28" s="5"/>
    </row>
    <row r="29" spans="1:8" x14ac:dyDescent="0.15">
      <c r="A29" s="10">
        <v>16</v>
      </c>
      <c r="B29" s="11">
        <v>214</v>
      </c>
      <c r="C29" s="10">
        <v>77005968</v>
      </c>
      <c r="D29" s="10">
        <v>77070158</v>
      </c>
      <c r="E29" s="11">
        <f t="shared" si="0"/>
        <v>64191</v>
      </c>
      <c r="F29" s="12" t="s">
        <v>23</v>
      </c>
      <c r="G29" s="5"/>
      <c r="H29" s="5"/>
    </row>
    <row r="30" spans="1:8" x14ac:dyDescent="0.15">
      <c r="A30" s="10">
        <v>16</v>
      </c>
      <c r="B30" s="11">
        <v>210</v>
      </c>
      <c r="C30" s="10">
        <v>30120257</v>
      </c>
      <c r="D30" s="10">
        <v>30171077</v>
      </c>
      <c r="E30" s="11">
        <f t="shared" si="0"/>
        <v>50821</v>
      </c>
      <c r="F30" s="12" t="s">
        <v>24</v>
      </c>
      <c r="G30" s="5"/>
      <c r="H30" s="5"/>
    </row>
    <row r="31" spans="1:8" x14ac:dyDescent="0.15">
      <c r="A31" s="10">
        <v>16</v>
      </c>
      <c r="B31" s="11">
        <v>211</v>
      </c>
      <c r="C31" s="10">
        <v>43302988</v>
      </c>
      <c r="D31" s="10">
        <v>43317888</v>
      </c>
      <c r="E31" s="11">
        <f t="shared" si="0"/>
        <v>14901</v>
      </c>
      <c r="F31" s="12" t="s">
        <v>25</v>
      </c>
      <c r="G31" s="5"/>
      <c r="H31" s="5"/>
    </row>
    <row r="32" spans="1:8" x14ac:dyDescent="0.15">
      <c r="A32" s="10">
        <v>17</v>
      </c>
      <c r="B32" s="11">
        <v>228</v>
      </c>
      <c r="C32" s="10">
        <v>57331807</v>
      </c>
      <c r="D32" s="10">
        <v>57344242</v>
      </c>
      <c r="E32" s="11">
        <f t="shared" si="0"/>
        <v>12436</v>
      </c>
      <c r="F32" s="12" t="s">
        <v>26</v>
      </c>
      <c r="G32" s="5"/>
      <c r="H32" s="5"/>
    </row>
    <row r="33" spans="1:8" x14ac:dyDescent="0.15">
      <c r="A33" s="10">
        <v>18</v>
      </c>
      <c r="B33" s="11">
        <v>234</v>
      </c>
      <c r="C33" s="10">
        <v>29625243</v>
      </c>
      <c r="D33" s="10">
        <v>29667856</v>
      </c>
      <c r="E33" s="11">
        <f t="shared" si="0"/>
        <v>42614</v>
      </c>
      <c r="F33" s="12" t="s">
        <v>27</v>
      </c>
      <c r="G33" s="5"/>
      <c r="H33" s="5"/>
    </row>
    <row r="34" spans="1:8" x14ac:dyDescent="0.15">
      <c r="A34" s="10">
        <v>18</v>
      </c>
      <c r="B34" s="11">
        <v>235</v>
      </c>
      <c r="C34" s="10">
        <v>42818612</v>
      </c>
      <c r="D34" s="10">
        <v>42851051</v>
      </c>
      <c r="E34" s="11">
        <f t="shared" si="0"/>
        <v>32440</v>
      </c>
      <c r="F34" s="12" t="s">
        <v>28</v>
      </c>
      <c r="G34" s="5"/>
      <c r="H34" s="5"/>
    </row>
    <row r="35" spans="1:8" x14ac:dyDescent="0.15">
      <c r="A35" s="10" t="s">
        <v>9</v>
      </c>
      <c r="B35" s="11">
        <v>238</v>
      </c>
      <c r="C35" s="10">
        <v>101</v>
      </c>
      <c r="D35" s="10">
        <v>99506</v>
      </c>
      <c r="E35" s="11">
        <f t="shared" si="0"/>
        <v>99406</v>
      </c>
      <c r="F35" s="12" t="s">
        <v>8</v>
      </c>
      <c r="G35" s="5"/>
      <c r="H35" s="5"/>
    </row>
    <row r="36" spans="1:8" x14ac:dyDescent="0.15">
      <c r="A36" s="13" t="s">
        <v>9</v>
      </c>
      <c r="B36" s="13">
        <v>239</v>
      </c>
      <c r="C36" s="13">
        <v>1676504</v>
      </c>
      <c r="D36" s="13">
        <v>1697330</v>
      </c>
      <c r="E36" s="13">
        <f t="shared" si="0"/>
        <v>20827</v>
      </c>
      <c r="F36" s="14" t="s">
        <v>8</v>
      </c>
      <c r="G36" s="14"/>
      <c r="H36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CNVR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2012-11-26T01:42:48Z</dcterms:modified>
</cp:coreProperties>
</file>