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114"/>
  <workbookPr defaultThemeVersion="124226"/>
  <bookViews>
    <workbookView xWindow="0" yWindow="180" windowWidth="19155" windowHeight="8415" activeTab="5"/>
  </bookViews>
  <sheets>
    <sheet name="3A" sheetId="1" r:id="rId1"/>
    <sheet name="3B" sheetId="5" r:id="rId2"/>
    <sheet name="3C" sheetId="4" r:id="rId3"/>
    <sheet name="3D" sheetId="6" r:id="rId4"/>
    <sheet name="3E" sheetId="7" r:id="rId5"/>
    <sheet name="3F" sheetId="8" r:id="rId6"/>
  </sheets>
  <calcPr calcId="144315"/>
</workbook>
</file>

<file path=xl/calcChain.xml><?xml version="1.0" encoding="utf-8"?>
<calcChain xmlns="http://schemas.openxmlformats.org/spreadsheetml/2006/main">
  <c r="AI87" i="6" l="1"/>
  <c r="AH87" i="6"/>
  <c r="AG87" i="6"/>
  <c r="AF87" i="6"/>
  <c r="AE87" i="6"/>
  <c r="AD87" i="6"/>
  <c r="AC87" i="6"/>
  <c r="AB87" i="6"/>
  <c r="AA87" i="6"/>
  <c r="Z87" i="6"/>
  <c r="Y87" i="6"/>
  <c r="X87" i="6"/>
  <c r="W87" i="6"/>
  <c r="V87" i="6"/>
  <c r="U87" i="6"/>
  <c r="T87" i="6"/>
  <c r="S87" i="6"/>
  <c r="R87" i="6"/>
  <c r="Q87" i="6"/>
  <c r="P87" i="6"/>
  <c r="O87" i="6"/>
  <c r="N87" i="6"/>
  <c r="M87" i="6"/>
  <c r="L87" i="6"/>
  <c r="K87" i="6"/>
  <c r="J87" i="6"/>
  <c r="I87" i="6"/>
  <c r="H87" i="6"/>
  <c r="G87" i="6"/>
  <c r="F87" i="6"/>
  <c r="E87" i="6"/>
  <c r="D87" i="6"/>
  <c r="AI86" i="6"/>
  <c r="AH86" i="6"/>
  <c r="AG86" i="6"/>
  <c r="AF86" i="6"/>
  <c r="AE86" i="6"/>
  <c r="AD86" i="6"/>
  <c r="AC86" i="6"/>
  <c r="AB86" i="6"/>
  <c r="AA86" i="6"/>
  <c r="Z86" i="6"/>
  <c r="Y86" i="6"/>
  <c r="X86" i="6"/>
  <c r="W86" i="6"/>
  <c r="V86" i="6"/>
  <c r="U86" i="6"/>
  <c r="T86" i="6"/>
  <c r="S86" i="6"/>
  <c r="R86" i="6"/>
  <c r="Q86" i="6"/>
  <c r="P86" i="6"/>
  <c r="O86" i="6"/>
  <c r="N86" i="6"/>
  <c r="M86" i="6"/>
  <c r="L86" i="6"/>
  <c r="K86" i="6"/>
  <c r="J86" i="6"/>
  <c r="I86" i="6"/>
  <c r="H86" i="6"/>
  <c r="G86" i="6"/>
  <c r="F86" i="6"/>
  <c r="E86" i="6"/>
  <c r="D86" i="6"/>
  <c r="AI85" i="6"/>
  <c r="AH85" i="6"/>
  <c r="AG85" i="6"/>
  <c r="AF85" i="6"/>
  <c r="AE85" i="6"/>
  <c r="AD85" i="6"/>
  <c r="AC85" i="6"/>
  <c r="AB85" i="6"/>
  <c r="AA85" i="6"/>
  <c r="Z85" i="6"/>
  <c r="Y85" i="6"/>
  <c r="X85" i="6"/>
  <c r="W85" i="6"/>
  <c r="V85" i="6"/>
  <c r="U85" i="6"/>
  <c r="T85" i="6"/>
  <c r="S85" i="6"/>
  <c r="R85" i="6"/>
  <c r="Q85" i="6"/>
  <c r="P85" i="6"/>
  <c r="O85" i="6"/>
  <c r="N85" i="6"/>
  <c r="M85" i="6"/>
  <c r="L85" i="6"/>
  <c r="K85" i="6"/>
  <c r="J85" i="6"/>
  <c r="I85" i="6"/>
  <c r="H85" i="6"/>
  <c r="G85" i="6"/>
  <c r="F85" i="6"/>
  <c r="E85" i="6"/>
  <c r="D85" i="6"/>
  <c r="AI84" i="6"/>
  <c r="AH84" i="6"/>
  <c r="AG84" i="6"/>
  <c r="AF84" i="6"/>
  <c r="AE84" i="6"/>
  <c r="AD84" i="6"/>
  <c r="AC84" i="6"/>
  <c r="AB84" i="6"/>
  <c r="AA84" i="6"/>
  <c r="Z84" i="6"/>
  <c r="Y84" i="6"/>
  <c r="X84" i="6"/>
  <c r="W84" i="6"/>
  <c r="V84" i="6"/>
  <c r="U84" i="6"/>
  <c r="T84" i="6"/>
  <c r="S84" i="6"/>
  <c r="R84" i="6"/>
  <c r="Q84" i="6"/>
  <c r="P84" i="6"/>
  <c r="O84" i="6"/>
  <c r="N84" i="6"/>
  <c r="M84" i="6"/>
  <c r="L84" i="6"/>
  <c r="K84" i="6"/>
  <c r="J84" i="6"/>
  <c r="I84" i="6"/>
  <c r="H84" i="6"/>
  <c r="G84" i="6"/>
  <c r="F84" i="6"/>
  <c r="E84" i="6"/>
  <c r="D84" i="6"/>
  <c r="AI83" i="6"/>
  <c r="AH83" i="6"/>
  <c r="AG83" i="6"/>
  <c r="AF83" i="6"/>
  <c r="AE83" i="6"/>
  <c r="AD83" i="6"/>
  <c r="AC83" i="6"/>
  <c r="AB83" i="6"/>
  <c r="AA83" i="6"/>
  <c r="Z83" i="6"/>
  <c r="Y83" i="6"/>
  <c r="X83" i="6"/>
  <c r="W83" i="6"/>
  <c r="V83" i="6"/>
  <c r="U83" i="6"/>
  <c r="T83" i="6"/>
  <c r="S83" i="6"/>
  <c r="R83" i="6"/>
  <c r="Q83" i="6"/>
  <c r="P83" i="6"/>
  <c r="O83" i="6"/>
  <c r="N83" i="6"/>
  <c r="M83" i="6"/>
  <c r="L83" i="6"/>
  <c r="K83" i="6"/>
  <c r="J83" i="6"/>
  <c r="I83" i="6"/>
  <c r="H83" i="6"/>
  <c r="G83" i="6"/>
  <c r="F83" i="6"/>
  <c r="E83" i="6"/>
  <c r="D83" i="6"/>
  <c r="AI82" i="6"/>
  <c r="AH82" i="6"/>
  <c r="AG82" i="6"/>
  <c r="AF82" i="6"/>
  <c r="AE82" i="6"/>
  <c r="AD82" i="6"/>
  <c r="AC82" i="6"/>
  <c r="AB82" i="6"/>
  <c r="AA82" i="6"/>
  <c r="Z82" i="6"/>
  <c r="Y82" i="6"/>
  <c r="X82" i="6"/>
  <c r="W82" i="6"/>
  <c r="V82" i="6"/>
  <c r="U82" i="6"/>
  <c r="T82" i="6"/>
  <c r="S82" i="6"/>
  <c r="R82" i="6"/>
  <c r="Q82" i="6"/>
  <c r="P82" i="6"/>
  <c r="O82" i="6"/>
  <c r="N82" i="6"/>
  <c r="M82" i="6"/>
  <c r="L82" i="6"/>
  <c r="K82" i="6"/>
  <c r="J82" i="6"/>
  <c r="I82" i="6"/>
  <c r="H82" i="6"/>
  <c r="G82" i="6"/>
  <c r="F82" i="6"/>
  <c r="E82" i="6"/>
  <c r="D82" i="6"/>
  <c r="AI81" i="6"/>
  <c r="AH81" i="6"/>
  <c r="AG81" i="6"/>
  <c r="AF81" i="6"/>
  <c r="AE81" i="6"/>
  <c r="AD81" i="6"/>
  <c r="AC81" i="6"/>
  <c r="AB81" i="6"/>
  <c r="AA81" i="6"/>
  <c r="Z81" i="6"/>
  <c r="Y81" i="6"/>
  <c r="X81" i="6"/>
  <c r="W81" i="6"/>
  <c r="V81" i="6"/>
  <c r="U81" i="6"/>
  <c r="T81" i="6"/>
  <c r="S81" i="6"/>
  <c r="R81" i="6"/>
  <c r="Q81" i="6"/>
  <c r="P81" i="6"/>
  <c r="O81" i="6"/>
  <c r="N81" i="6"/>
  <c r="M81" i="6"/>
  <c r="L81" i="6"/>
  <c r="K81" i="6"/>
  <c r="J81" i="6"/>
  <c r="I81" i="6"/>
  <c r="H81" i="6"/>
  <c r="G81" i="6"/>
  <c r="F81" i="6"/>
  <c r="E81" i="6"/>
  <c r="D81" i="6"/>
  <c r="AI80" i="6"/>
  <c r="AH80" i="6"/>
  <c r="AG80" i="6"/>
  <c r="AF80" i="6"/>
  <c r="AE80" i="6"/>
  <c r="AD80" i="6"/>
  <c r="AC80" i="6"/>
  <c r="AB80" i="6"/>
  <c r="AA80" i="6"/>
  <c r="Z80" i="6"/>
  <c r="Y80" i="6"/>
  <c r="X80" i="6"/>
  <c r="W80" i="6"/>
  <c r="V80" i="6"/>
  <c r="U80" i="6"/>
  <c r="T80" i="6"/>
  <c r="S80" i="6"/>
  <c r="R80" i="6"/>
  <c r="Q80" i="6"/>
  <c r="P80" i="6"/>
  <c r="O80" i="6"/>
  <c r="N80" i="6"/>
  <c r="M80" i="6"/>
  <c r="L80" i="6"/>
  <c r="K80" i="6"/>
  <c r="J80" i="6"/>
  <c r="I80" i="6"/>
  <c r="H80" i="6"/>
  <c r="G80" i="6"/>
  <c r="F80" i="6"/>
  <c r="E80" i="6"/>
  <c r="D80" i="6"/>
  <c r="AI79" i="6"/>
  <c r="AH79" i="6"/>
  <c r="AG79" i="6"/>
  <c r="AF79" i="6"/>
  <c r="AE79" i="6"/>
  <c r="AD79" i="6"/>
  <c r="AC79" i="6"/>
  <c r="AB79" i="6"/>
  <c r="AA79" i="6"/>
  <c r="Z79" i="6"/>
  <c r="Y79" i="6"/>
  <c r="X79" i="6"/>
  <c r="W79" i="6"/>
  <c r="V79" i="6"/>
  <c r="U79" i="6"/>
  <c r="T79" i="6"/>
  <c r="S79" i="6"/>
  <c r="R79" i="6"/>
  <c r="Q79" i="6"/>
  <c r="P79" i="6"/>
  <c r="O79" i="6"/>
  <c r="N79" i="6"/>
  <c r="M79" i="6"/>
  <c r="L79" i="6"/>
  <c r="K79" i="6"/>
  <c r="J79" i="6"/>
  <c r="I79" i="6"/>
  <c r="H79" i="6"/>
  <c r="G79" i="6"/>
  <c r="F79" i="6"/>
  <c r="E79" i="6"/>
  <c r="D79" i="6"/>
  <c r="AI78" i="6"/>
  <c r="AH78" i="6"/>
  <c r="AG78" i="6"/>
  <c r="AF78" i="6"/>
  <c r="AE78" i="6"/>
  <c r="AD78" i="6"/>
  <c r="AC78" i="6"/>
  <c r="AB78" i="6"/>
  <c r="AA78" i="6"/>
  <c r="Z78" i="6"/>
  <c r="Y78" i="6"/>
  <c r="X78" i="6"/>
  <c r="W78" i="6"/>
  <c r="V78" i="6"/>
  <c r="U78" i="6"/>
  <c r="T78" i="6"/>
  <c r="S78" i="6"/>
  <c r="R78" i="6"/>
  <c r="Q78" i="6"/>
  <c r="P78" i="6"/>
  <c r="O78" i="6"/>
  <c r="N78" i="6"/>
  <c r="M78" i="6"/>
  <c r="L78" i="6"/>
  <c r="K78" i="6"/>
  <c r="J78" i="6"/>
  <c r="I78" i="6"/>
  <c r="H78" i="6"/>
  <c r="G78" i="6"/>
  <c r="F78" i="6"/>
  <c r="E78" i="6"/>
  <c r="D78" i="6"/>
  <c r="AI77" i="6"/>
  <c r="AH77" i="6"/>
  <c r="AG77" i="6"/>
  <c r="AF77" i="6"/>
  <c r="AE77" i="6"/>
  <c r="AD77" i="6"/>
  <c r="AC77" i="6"/>
  <c r="AB77" i="6"/>
  <c r="AA77" i="6"/>
  <c r="Z77" i="6"/>
  <c r="Y77" i="6"/>
  <c r="X77" i="6"/>
  <c r="W77" i="6"/>
  <c r="V77" i="6"/>
  <c r="U77" i="6"/>
  <c r="T77" i="6"/>
  <c r="S77" i="6"/>
  <c r="R77" i="6"/>
  <c r="Q77" i="6"/>
  <c r="P77" i="6"/>
  <c r="O77" i="6"/>
  <c r="N77" i="6"/>
  <c r="M77" i="6"/>
  <c r="L77" i="6"/>
  <c r="K77" i="6"/>
  <c r="J77" i="6"/>
  <c r="I77" i="6"/>
  <c r="H77" i="6"/>
  <c r="G77" i="6"/>
  <c r="F77" i="6"/>
  <c r="E77" i="6"/>
  <c r="D77" i="6"/>
  <c r="AI76" i="6"/>
  <c r="AH76" i="6"/>
  <c r="AG76" i="6"/>
  <c r="AF76" i="6"/>
  <c r="AE76" i="6"/>
  <c r="AD76" i="6"/>
  <c r="AC76" i="6"/>
  <c r="AB76" i="6"/>
  <c r="AA76" i="6"/>
  <c r="Z76" i="6"/>
  <c r="Y76" i="6"/>
  <c r="X76" i="6"/>
  <c r="W76" i="6"/>
  <c r="V76" i="6"/>
  <c r="U76" i="6"/>
  <c r="T76" i="6"/>
  <c r="S76" i="6"/>
  <c r="R76" i="6"/>
  <c r="Q76" i="6"/>
  <c r="P76" i="6"/>
  <c r="O76" i="6"/>
  <c r="N76" i="6"/>
  <c r="M76" i="6"/>
  <c r="L76" i="6"/>
  <c r="K76" i="6"/>
  <c r="J76" i="6"/>
  <c r="I76" i="6"/>
  <c r="H76" i="6"/>
  <c r="G76" i="6"/>
  <c r="F76" i="6"/>
  <c r="E76" i="6"/>
  <c r="D76" i="6"/>
  <c r="AI75" i="6"/>
  <c r="AH75" i="6"/>
  <c r="AG75" i="6"/>
  <c r="AF75" i="6"/>
  <c r="AE75" i="6"/>
  <c r="AD75" i="6"/>
  <c r="AC75" i="6"/>
  <c r="AB75" i="6"/>
  <c r="AA75" i="6"/>
  <c r="Z75" i="6"/>
  <c r="Y75" i="6"/>
  <c r="X75" i="6"/>
  <c r="W75" i="6"/>
  <c r="V75" i="6"/>
  <c r="U75" i="6"/>
  <c r="T75" i="6"/>
  <c r="S75" i="6"/>
  <c r="R75" i="6"/>
  <c r="Q75" i="6"/>
  <c r="P75" i="6"/>
  <c r="O75" i="6"/>
  <c r="N75" i="6"/>
  <c r="M75" i="6"/>
  <c r="L75" i="6"/>
  <c r="K75" i="6"/>
  <c r="J75" i="6"/>
  <c r="I75" i="6"/>
  <c r="H75" i="6"/>
  <c r="G75" i="6"/>
  <c r="F75" i="6"/>
  <c r="E75" i="6"/>
  <c r="D75" i="6"/>
  <c r="AI74" i="6"/>
  <c r="AH74" i="6"/>
  <c r="AG74" i="6"/>
  <c r="AF74" i="6"/>
  <c r="AE74" i="6"/>
  <c r="AD74" i="6"/>
  <c r="AC74" i="6"/>
  <c r="AB74" i="6"/>
  <c r="AA74" i="6"/>
  <c r="Z74" i="6"/>
  <c r="Y74" i="6"/>
  <c r="X74" i="6"/>
  <c r="W74" i="6"/>
  <c r="V74" i="6"/>
  <c r="U74" i="6"/>
  <c r="T74" i="6"/>
  <c r="S74" i="6"/>
  <c r="R74" i="6"/>
  <c r="Q74" i="6"/>
  <c r="P74" i="6"/>
  <c r="O74" i="6"/>
  <c r="N74" i="6"/>
  <c r="M74" i="6"/>
  <c r="L74" i="6"/>
  <c r="K74" i="6"/>
  <c r="J74" i="6"/>
  <c r="I74" i="6"/>
  <c r="H74" i="6"/>
  <c r="G74" i="6"/>
  <c r="F74" i="6"/>
  <c r="E74" i="6"/>
  <c r="D74" i="6"/>
  <c r="AI73" i="6"/>
  <c r="AH73" i="6"/>
  <c r="AG73" i="6"/>
  <c r="AF73" i="6"/>
  <c r="AE73" i="6"/>
  <c r="AD73" i="6"/>
  <c r="AC73" i="6"/>
  <c r="AB73" i="6"/>
  <c r="AA73" i="6"/>
  <c r="Z73" i="6"/>
  <c r="Y73" i="6"/>
  <c r="X73" i="6"/>
  <c r="W73" i="6"/>
  <c r="V73" i="6"/>
  <c r="U73" i="6"/>
  <c r="T73" i="6"/>
  <c r="S73" i="6"/>
  <c r="R73" i="6"/>
  <c r="Q73" i="6"/>
  <c r="P73" i="6"/>
  <c r="O73" i="6"/>
  <c r="N73" i="6"/>
  <c r="M73" i="6"/>
  <c r="L73" i="6"/>
  <c r="K73" i="6"/>
  <c r="J73" i="6"/>
  <c r="I73" i="6"/>
  <c r="H73" i="6"/>
  <c r="G73" i="6"/>
  <c r="F73" i="6"/>
  <c r="E73" i="6"/>
  <c r="D73" i="6"/>
  <c r="AI72" i="6"/>
  <c r="AH72" i="6"/>
  <c r="AG72" i="6"/>
  <c r="AF72" i="6"/>
  <c r="AE72" i="6"/>
  <c r="AD72" i="6"/>
  <c r="AC72" i="6"/>
  <c r="AB72" i="6"/>
  <c r="AA72" i="6"/>
  <c r="Z72" i="6"/>
  <c r="Y72" i="6"/>
  <c r="X72" i="6"/>
  <c r="W72" i="6"/>
  <c r="V72" i="6"/>
  <c r="U72" i="6"/>
  <c r="T72" i="6"/>
  <c r="S72" i="6"/>
  <c r="R72" i="6"/>
  <c r="Q72" i="6"/>
  <c r="P72" i="6"/>
  <c r="O72" i="6"/>
  <c r="N72" i="6"/>
  <c r="M72" i="6"/>
  <c r="L72" i="6"/>
  <c r="K72" i="6"/>
  <c r="J72" i="6"/>
  <c r="I72" i="6"/>
  <c r="H72" i="6"/>
  <c r="G72" i="6"/>
  <c r="F72" i="6"/>
  <c r="E72" i="6"/>
  <c r="D72" i="6"/>
  <c r="AI71" i="6"/>
  <c r="AH71" i="6"/>
  <c r="AG71" i="6"/>
  <c r="AF71" i="6"/>
  <c r="AE71" i="6"/>
  <c r="AD71" i="6"/>
  <c r="AC71" i="6"/>
  <c r="AB71" i="6"/>
  <c r="AA71" i="6"/>
  <c r="Z71" i="6"/>
  <c r="Y71" i="6"/>
  <c r="X71" i="6"/>
  <c r="W71" i="6"/>
  <c r="V71" i="6"/>
  <c r="U71" i="6"/>
  <c r="T71" i="6"/>
  <c r="S71" i="6"/>
  <c r="R71" i="6"/>
  <c r="Q71" i="6"/>
  <c r="P71" i="6"/>
  <c r="O71" i="6"/>
  <c r="N71" i="6"/>
  <c r="M71" i="6"/>
  <c r="L71" i="6"/>
  <c r="K71" i="6"/>
  <c r="J71" i="6"/>
  <c r="I71" i="6"/>
  <c r="H71" i="6"/>
  <c r="G71" i="6"/>
  <c r="F71" i="6"/>
  <c r="E71" i="6"/>
  <c r="D71" i="6"/>
  <c r="AI70" i="6"/>
  <c r="AH70" i="6"/>
  <c r="AG70" i="6"/>
  <c r="AF70" i="6"/>
  <c r="AE70" i="6"/>
  <c r="AD70" i="6"/>
  <c r="AC70" i="6"/>
  <c r="AB70" i="6"/>
  <c r="AA70" i="6"/>
  <c r="Z70" i="6"/>
  <c r="Y70" i="6"/>
  <c r="X70" i="6"/>
  <c r="W70" i="6"/>
  <c r="V70" i="6"/>
  <c r="U70" i="6"/>
  <c r="T70" i="6"/>
  <c r="S70" i="6"/>
  <c r="R70" i="6"/>
  <c r="Q70" i="6"/>
  <c r="P70" i="6"/>
  <c r="O70" i="6"/>
  <c r="N70" i="6"/>
  <c r="M70" i="6"/>
  <c r="L70" i="6"/>
  <c r="K70" i="6"/>
  <c r="J70" i="6"/>
  <c r="I70" i="6"/>
  <c r="H70" i="6"/>
  <c r="G70" i="6"/>
  <c r="F70" i="6"/>
  <c r="E70" i="6"/>
  <c r="D70" i="6"/>
  <c r="AI69" i="6"/>
  <c r="AH69" i="6"/>
  <c r="AG69" i="6"/>
  <c r="AF69" i="6"/>
  <c r="AE69" i="6"/>
  <c r="AD69" i="6"/>
  <c r="AC69" i="6"/>
  <c r="AB69" i="6"/>
  <c r="AA69" i="6"/>
  <c r="Z69" i="6"/>
  <c r="Y69" i="6"/>
  <c r="X69" i="6"/>
  <c r="W69" i="6"/>
  <c r="V69" i="6"/>
  <c r="U69" i="6"/>
  <c r="T69" i="6"/>
  <c r="S69" i="6"/>
  <c r="R69" i="6"/>
  <c r="Q69" i="6"/>
  <c r="P69" i="6"/>
  <c r="O69" i="6"/>
  <c r="N69" i="6"/>
  <c r="M69" i="6"/>
  <c r="L69" i="6"/>
  <c r="K69" i="6"/>
  <c r="J69" i="6"/>
  <c r="I69" i="6"/>
  <c r="H69" i="6"/>
  <c r="G69" i="6"/>
  <c r="F69" i="6"/>
  <c r="E69" i="6"/>
  <c r="D69" i="6"/>
  <c r="AI68" i="6"/>
  <c r="AH68" i="6"/>
  <c r="AG68" i="6"/>
  <c r="AF68" i="6"/>
  <c r="AE68" i="6"/>
  <c r="AD68" i="6"/>
  <c r="AC68" i="6"/>
  <c r="AB68" i="6"/>
  <c r="AA68" i="6"/>
  <c r="Z68" i="6"/>
  <c r="Y68" i="6"/>
  <c r="X68" i="6"/>
  <c r="W68" i="6"/>
  <c r="V68" i="6"/>
  <c r="U68" i="6"/>
  <c r="T68" i="6"/>
  <c r="S68" i="6"/>
  <c r="R68" i="6"/>
  <c r="Q68" i="6"/>
  <c r="P68" i="6"/>
  <c r="O68" i="6"/>
  <c r="N68" i="6"/>
  <c r="M68" i="6"/>
  <c r="L68" i="6"/>
  <c r="K68" i="6"/>
  <c r="J68" i="6"/>
  <c r="I68" i="6"/>
  <c r="H68" i="6"/>
  <c r="G68" i="6"/>
  <c r="F68" i="6"/>
  <c r="E68" i="6"/>
  <c r="D68" i="6"/>
  <c r="AI67" i="6"/>
  <c r="AH67" i="6"/>
  <c r="AG67" i="6"/>
  <c r="AF67" i="6"/>
  <c r="AE67" i="6"/>
  <c r="AD67" i="6"/>
  <c r="AC67" i="6"/>
  <c r="AB67" i="6"/>
  <c r="AA67" i="6"/>
  <c r="Z67" i="6"/>
  <c r="Y67" i="6"/>
  <c r="X67" i="6"/>
  <c r="W67" i="6"/>
  <c r="V67" i="6"/>
  <c r="U67" i="6"/>
  <c r="T67" i="6"/>
  <c r="S67" i="6"/>
  <c r="R67" i="6"/>
  <c r="Q67" i="6"/>
  <c r="P67" i="6"/>
  <c r="O67" i="6"/>
  <c r="N67" i="6"/>
  <c r="M67" i="6"/>
  <c r="L67" i="6"/>
  <c r="K67" i="6"/>
  <c r="J67" i="6"/>
  <c r="I67" i="6"/>
  <c r="H67" i="6"/>
  <c r="G67" i="6"/>
  <c r="F67" i="6"/>
  <c r="E67" i="6"/>
  <c r="D67" i="6"/>
  <c r="AI66" i="6"/>
  <c r="AH66" i="6"/>
  <c r="AG66" i="6"/>
  <c r="AF66" i="6"/>
  <c r="AE66" i="6"/>
  <c r="AD66" i="6"/>
  <c r="AC66" i="6"/>
  <c r="AB66" i="6"/>
  <c r="AA66" i="6"/>
  <c r="Z66" i="6"/>
  <c r="Y66" i="6"/>
  <c r="X66" i="6"/>
  <c r="W66" i="6"/>
  <c r="V66" i="6"/>
  <c r="U66" i="6"/>
  <c r="T66" i="6"/>
  <c r="S66" i="6"/>
  <c r="R66" i="6"/>
  <c r="Q66" i="6"/>
  <c r="P66" i="6"/>
  <c r="O66" i="6"/>
  <c r="N66" i="6"/>
  <c r="M66" i="6"/>
  <c r="L66" i="6"/>
  <c r="K66" i="6"/>
  <c r="J66" i="6"/>
  <c r="I66" i="6"/>
  <c r="H66" i="6"/>
  <c r="G66" i="6"/>
  <c r="F66" i="6"/>
  <c r="E66" i="6"/>
  <c r="D66" i="6"/>
  <c r="AI65" i="6"/>
  <c r="AH65" i="6"/>
  <c r="AG65" i="6"/>
  <c r="AF65" i="6"/>
  <c r="AE65" i="6"/>
  <c r="AD65" i="6"/>
  <c r="AC65" i="6"/>
  <c r="AB65" i="6"/>
  <c r="AA65" i="6"/>
  <c r="Z65" i="6"/>
  <c r="Y65" i="6"/>
  <c r="X65" i="6"/>
  <c r="W65" i="6"/>
  <c r="V65" i="6"/>
  <c r="U65" i="6"/>
  <c r="T65" i="6"/>
  <c r="S65" i="6"/>
  <c r="R65" i="6"/>
  <c r="Q65" i="6"/>
  <c r="P65" i="6"/>
  <c r="O65" i="6"/>
  <c r="N65" i="6"/>
  <c r="M65" i="6"/>
  <c r="L65" i="6"/>
  <c r="K65" i="6"/>
  <c r="J65" i="6"/>
  <c r="I65" i="6"/>
  <c r="H65" i="6"/>
  <c r="G65" i="6"/>
  <c r="F65" i="6"/>
  <c r="E65" i="6"/>
  <c r="D65" i="6"/>
  <c r="AI64" i="6"/>
  <c r="AH64" i="6"/>
  <c r="AG64" i="6"/>
  <c r="AF64" i="6"/>
  <c r="AE64" i="6"/>
  <c r="AD64" i="6"/>
  <c r="AC64" i="6"/>
  <c r="AB64" i="6"/>
  <c r="AA64" i="6"/>
  <c r="Z64" i="6"/>
  <c r="Y64" i="6"/>
  <c r="X64" i="6"/>
  <c r="W64" i="6"/>
  <c r="V64" i="6"/>
  <c r="U64" i="6"/>
  <c r="T64" i="6"/>
  <c r="S64" i="6"/>
  <c r="R64" i="6"/>
  <c r="Q64" i="6"/>
  <c r="P64" i="6"/>
  <c r="O64" i="6"/>
  <c r="N64" i="6"/>
  <c r="M64" i="6"/>
  <c r="L64" i="6"/>
  <c r="K64" i="6"/>
  <c r="J64" i="6"/>
  <c r="I64" i="6"/>
  <c r="H64" i="6"/>
  <c r="G64" i="6"/>
  <c r="F64" i="6"/>
  <c r="E64" i="6"/>
  <c r="D64" i="6"/>
  <c r="AI63" i="6"/>
  <c r="AH63" i="6"/>
  <c r="AG63" i="6"/>
  <c r="AF63" i="6"/>
  <c r="AE63" i="6"/>
  <c r="AD63" i="6"/>
  <c r="AC63" i="6"/>
  <c r="AB63" i="6"/>
  <c r="AA63" i="6"/>
  <c r="Z63" i="6"/>
  <c r="Y63" i="6"/>
  <c r="X63" i="6"/>
  <c r="W63" i="6"/>
  <c r="V63" i="6"/>
  <c r="U63" i="6"/>
  <c r="T63" i="6"/>
  <c r="S63" i="6"/>
  <c r="R63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3" i="6"/>
  <c r="AI62" i="6"/>
  <c r="AH62" i="6"/>
  <c r="AG62" i="6"/>
  <c r="AF62" i="6"/>
  <c r="AE62" i="6"/>
  <c r="AD62" i="6"/>
  <c r="AC62" i="6"/>
  <c r="AB62" i="6"/>
  <c r="AA62" i="6"/>
  <c r="Z62" i="6"/>
  <c r="Y62" i="6"/>
  <c r="X62" i="6"/>
  <c r="W62" i="6"/>
  <c r="V62" i="6"/>
  <c r="U62" i="6"/>
  <c r="T62" i="6"/>
  <c r="S62" i="6"/>
  <c r="R62" i="6"/>
  <c r="Q62" i="6"/>
  <c r="P62" i="6"/>
  <c r="O62" i="6"/>
  <c r="N62" i="6"/>
  <c r="M62" i="6"/>
  <c r="L62" i="6"/>
  <c r="K62" i="6"/>
  <c r="J62" i="6"/>
  <c r="I62" i="6"/>
  <c r="H62" i="6"/>
  <c r="G62" i="6"/>
  <c r="F62" i="6"/>
  <c r="E62" i="6"/>
  <c r="D62" i="6"/>
  <c r="AI61" i="6"/>
  <c r="AH61" i="6"/>
  <c r="AG61" i="6"/>
  <c r="AF61" i="6"/>
  <c r="AE61" i="6"/>
  <c r="AD61" i="6"/>
  <c r="AC61" i="6"/>
  <c r="AB61" i="6"/>
  <c r="AA61" i="6"/>
  <c r="Z61" i="6"/>
  <c r="Y61" i="6"/>
  <c r="X61" i="6"/>
  <c r="W61" i="6"/>
  <c r="V61" i="6"/>
  <c r="U61" i="6"/>
  <c r="T61" i="6"/>
  <c r="S61" i="6"/>
  <c r="R61" i="6"/>
  <c r="Q61" i="6"/>
  <c r="P61" i="6"/>
  <c r="O61" i="6"/>
  <c r="N61" i="6"/>
  <c r="M61" i="6"/>
  <c r="L61" i="6"/>
  <c r="K61" i="6"/>
  <c r="J61" i="6"/>
  <c r="I61" i="6"/>
  <c r="H61" i="6"/>
  <c r="G61" i="6"/>
  <c r="F61" i="6"/>
  <c r="E61" i="6"/>
  <c r="D61" i="6"/>
  <c r="AI60" i="6"/>
  <c r="AH60" i="6"/>
  <c r="AG60" i="6"/>
  <c r="AF60" i="6"/>
  <c r="AE60" i="6"/>
  <c r="AD60" i="6"/>
  <c r="AC60" i="6"/>
  <c r="AB60" i="6"/>
  <c r="AA60" i="6"/>
  <c r="Z60" i="6"/>
  <c r="Y60" i="6"/>
  <c r="X60" i="6"/>
  <c r="W60" i="6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AI59" i="6"/>
  <c r="AH59" i="6"/>
  <c r="AG59" i="6"/>
  <c r="AF59" i="6"/>
  <c r="AE59" i="6"/>
  <c r="AD59" i="6"/>
  <c r="AC59" i="6"/>
  <c r="AB59" i="6"/>
  <c r="AA59" i="6"/>
  <c r="Z59" i="6"/>
  <c r="Y59" i="6"/>
  <c r="X59" i="6"/>
  <c r="W59" i="6"/>
  <c r="V59" i="6"/>
  <c r="U59" i="6"/>
  <c r="T59" i="6"/>
  <c r="S59" i="6"/>
  <c r="R59" i="6"/>
  <c r="Q59" i="6"/>
  <c r="P59" i="6"/>
  <c r="O59" i="6"/>
  <c r="N59" i="6"/>
  <c r="M59" i="6"/>
  <c r="L59" i="6"/>
  <c r="K59" i="6"/>
  <c r="J59" i="6"/>
  <c r="I59" i="6"/>
  <c r="H59" i="6"/>
  <c r="G59" i="6"/>
  <c r="F59" i="6"/>
  <c r="E59" i="6"/>
  <c r="D59" i="6"/>
  <c r="AI58" i="6"/>
  <c r="AH58" i="6"/>
  <c r="AG58" i="6"/>
  <c r="AF58" i="6"/>
  <c r="AE58" i="6"/>
  <c r="AD58" i="6"/>
  <c r="AC58" i="6"/>
  <c r="AB58" i="6"/>
  <c r="AA58" i="6"/>
  <c r="Z58" i="6"/>
  <c r="Y58" i="6"/>
  <c r="X58" i="6"/>
  <c r="W58" i="6"/>
  <c r="V58" i="6"/>
  <c r="U58" i="6"/>
  <c r="T58" i="6"/>
  <c r="S58" i="6"/>
  <c r="R58" i="6"/>
  <c r="Q58" i="6"/>
  <c r="P58" i="6"/>
  <c r="O58" i="6"/>
  <c r="N58" i="6"/>
  <c r="M58" i="6"/>
  <c r="L58" i="6"/>
  <c r="K58" i="6"/>
  <c r="J58" i="6"/>
  <c r="I58" i="6"/>
  <c r="H58" i="6"/>
  <c r="G58" i="6"/>
  <c r="F58" i="6"/>
  <c r="E58" i="6"/>
  <c r="D58" i="6"/>
  <c r="AI57" i="6"/>
  <c r="AH57" i="6"/>
  <c r="AG57" i="6"/>
  <c r="AF57" i="6"/>
  <c r="AE57" i="6"/>
  <c r="AD57" i="6"/>
  <c r="AC57" i="6"/>
  <c r="AB57" i="6"/>
  <c r="AA57" i="6"/>
  <c r="Z57" i="6"/>
  <c r="Y57" i="6"/>
  <c r="X57" i="6"/>
  <c r="W57" i="6"/>
  <c r="V57" i="6"/>
  <c r="U57" i="6"/>
  <c r="T57" i="6"/>
  <c r="S57" i="6"/>
  <c r="R57" i="6"/>
  <c r="Q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AI56" i="6"/>
  <c r="AH56" i="6"/>
  <c r="AG56" i="6"/>
  <c r="AF56" i="6"/>
  <c r="AE56" i="6"/>
  <c r="AD56" i="6"/>
  <c r="AC56" i="6"/>
  <c r="AB56" i="6"/>
  <c r="AA56" i="6"/>
  <c r="Z56" i="6"/>
  <c r="Y56" i="6"/>
  <c r="X56" i="6"/>
  <c r="W56" i="6"/>
  <c r="V56" i="6"/>
  <c r="U56" i="6"/>
  <c r="T56" i="6"/>
  <c r="S56" i="6"/>
  <c r="R56" i="6"/>
  <c r="Q56" i="6"/>
  <c r="P56" i="6"/>
  <c r="O56" i="6"/>
  <c r="N56" i="6"/>
  <c r="M56" i="6"/>
  <c r="L56" i="6"/>
  <c r="K56" i="6"/>
  <c r="J56" i="6"/>
  <c r="I56" i="6"/>
  <c r="H56" i="6"/>
  <c r="G56" i="6"/>
  <c r="F56" i="6"/>
  <c r="E56" i="6"/>
  <c r="D56" i="6"/>
  <c r="AI55" i="6"/>
  <c r="AH55" i="6"/>
  <c r="AG55" i="6"/>
  <c r="AF55" i="6"/>
  <c r="AE55" i="6"/>
  <c r="AD55" i="6"/>
  <c r="AC55" i="6"/>
  <c r="AB55" i="6"/>
  <c r="AA55" i="6"/>
  <c r="Z55" i="6"/>
  <c r="Y55" i="6"/>
  <c r="X55" i="6"/>
  <c r="W55" i="6"/>
  <c r="V55" i="6"/>
  <c r="U55" i="6"/>
  <c r="T55" i="6"/>
  <c r="S55" i="6"/>
  <c r="R55" i="6"/>
  <c r="Q55" i="6"/>
  <c r="P55" i="6"/>
  <c r="O55" i="6"/>
  <c r="N55" i="6"/>
  <c r="M55" i="6"/>
  <c r="L55" i="6"/>
  <c r="K55" i="6"/>
  <c r="J55" i="6"/>
  <c r="I55" i="6"/>
  <c r="H55" i="6"/>
  <c r="G55" i="6"/>
  <c r="F55" i="6"/>
  <c r="E55" i="6"/>
  <c r="D55" i="6"/>
  <c r="AI54" i="6"/>
  <c r="AH54" i="6"/>
  <c r="AG54" i="6"/>
  <c r="AF54" i="6"/>
  <c r="AE54" i="6"/>
  <c r="AD54" i="6"/>
  <c r="AC54" i="6"/>
  <c r="AB54" i="6"/>
  <c r="AA54" i="6"/>
  <c r="Z54" i="6"/>
  <c r="Y54" i="6"/>
  <c r="X54" i="6"/>
  <c r="W54" i="6"/>
  <c r="V54" i="6"/>
  <c r="U54" i="6"/>
  <c r="T54" i="6"/>
  <c r="S54" i="6"/>
  <c r="R54" i="6"/>
  <c r="Q54" i="6"/>
  <c r="P54" i="6"/>
  <c r="O54" i="6"/>
  <c r="N54" i="6"/>
  <c r="M54" i="6"/>
  <c r="L54" i="6"/>
  <c r="K54" i="6"/>
  <c r="J54" i="6"/>
  <c r="I54" i="6"/>
  <c r="H54" i="6"/>
  <c r="G54" i="6"/>
  <c r="F54" i="6"/>
  <c r="E54" i="6"/>
  <c r="D54" i="6"/>
  <c r="AI53" i="6"/>
  <c r="AH53" i="6"/>
  <c r="AG53" i="6"/>
  <c r="AF53" i="6"/>
  <c r="AE53" i="6"/>
  <c r="AD53" i="6"/>
  <c r="AC53" i="6"/>
  <c r="AB53" i="6"/>
  <c r="AA53" i="6"/>
  <c r="Z53" i="6"/>
  <c r="Y53" i="6"/>
  <c r="X53" i="6"/>
  <c r="W53" i="6"/>
  <c r="V53" i="6"/>
  <c r="U53" i="6"/>
  <c r="T53" i="6"/>
  <c r="S53" i="6"/>
  <c r="R53" i="6"/>
  <c r="Q53" i="6"/>
  <c r="P53" i="6"/>
  <c r="O53" i="6"/>
  <c r="N53" i="6"/>
  <c r="M53" i="6"/>
  <c r="L53" i="6"/>
  <c r="K53" i="6"/>
  <c r="J53" i="6"/>
  <c r="I53" i="6"/>
  <c r="H53" i="6"/>
  <c r="G53" i="6"/>
  <c r="F53" i="6"/>
  <c r="E53" i="6"/>
  <c r="D53" i="6"/>
  <c r="AI52" i="6"/>
  <c r="AH52" i="6"/>
  <c r="AG52" i="6"/>
  <c r="AF52" i="6"/>
  <c r="AE52" i="6"/>
  <c r="AD52" i="6"/>
  <c r="AC52" i="6"/>
  <c r="AB52" i="6"/>
  <c r="AA52" i="6"/>
  <c r="Z52" i="6"/>
  <c r="Y52" i="6"/>
  <c r="X52" i="6"/>
  <c r="W52" i="6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AI51" i="6"/>
  <c r="AH51" i="6"/>
  <c r="AG51" i="6"/>
  <c r="AF51" i="6"/>
  <c r="AE51" i="6"/>
  <c r="AD51" i="6"/>
  <c r="AC51" i="6"/>
  <c r="AB51" i="6"/>
  <c r="AA51" i="6"/>
  <c r="Z51" i="6"/>
  <c r="Y51" i="6"/>
  <c r="X51" i="6"/>
  <c r="W51" i="6"/>
  <c r="V51" i="6"/>
  <c r="U51" i="6"/>
  <c r="T51" i="6"/>
  <c r="S51" i="6"/>
  <c r="R51" i="6"/>
  <c r="Q51" i="6"/>
  <c r="P51" i="6"/>
  <c r="O51" i="6"/>
  <c r="N51" i="6"/>
  <c r="M51" i="6"/>
  <c r="L51" i="6"/>
  <c r="K51" i="6"/>
  <c r="J51" i="6"/>
  <c r="I51" i="6"/>
  <c r="H51" i="6"/>
  <c r="G51" i="6"/>
  <c r="F51" i="6"/>
  <c r="E51" i="6"/>
  <c r="D51" i="6"/>
  <c r="AI50" i="6"/>
  <c r="AH50" i="6"/>
  <c r="AG50" i="6"/>
  <c r="AF50" i="6"/>
  <c r="AE50" i="6"/>
  <c r="AD50" i="6"/>
  <c r="AC50" i="6"/>
  <c r="AB50" i="6"/>
  <c r="AA50" i="6"/>
  <c r="Z50" i="6"/>
  <c r="Y50" i="6"/>
  <c r="X50" i="6"/>
  <c r="W50" i="6"/>
  <c r="V50" i="6"/>
  <c r="U50" i="6"/>
  <c r="T50" i="6"/>
  <c r="S50" i="6"/>
  <c r="R50" i="6"/>
  <c r="Q50" i="6"/>
  <c r="P50" i="6"/>
  <c r="O50" i="6"/>
  <c r="N50" i="6"/>
  <c r="M50" i="6"/>
  <c r="L50" i="6"/>
  <c r="K50" i="6"/>
  <c r="J50" i="6"/>
  <c r="I50" i="6"/>
  <c r="H50" i="6"/>
  <c r="G50" i="6"/>
  <c r="F50" i="6"/>
  <c r="E50" i="6"/>
  <c r="D50" i="6"/>
  <c r="AI49" i="6"/>
  <c r="AH49" i="6"/>
  <c r="AG49" i="6"/>
  <c r="AF49" i="6"/>
  <c r="AE49" i="6"/>
  <c r="AD49" i="6"/>
  <c r="AC49" i="6"/>
  <c r="AB49" i="6"/>
  <c r="AA49" i="6"/>
  <c r="Z49" i="6"/>
  <c r="Y49" i="6"/>
  <c r="X49" i="6"/>
  <c r="W49" i="6"/>
  <c r="V49" i="6"/>
  <c r="U49" i="6"/>
  <c r="T49" i="6"/>
  <c r="S49" i="6"/>
  <c r="R49" i="6"/>
  <c r="Q49" i="6"/>
  <c r="P49" i="6"/>
  <c r="O49" i="6"/>
  <c r="N49" i="6"/>
  <c r="M49" i="6"/>
  <c r="L49" i="6"/>
  <c r="K49" i="6"/>
  <c r="J49" i="6"/>
  <c r="I49" i="6"/>
  <c r="H49" i="6"/>
  <c r="G49" i="6"/>
  <c r="F49" i="6"/>
  <c r="E49" i="6"/>
  <c r="D49" i="6"/>
  <c r="AI48" i="6"/>
  <c r="AH48" i="6"/>
  <c r="AG48" i="6"/>
  <c r="AF48" i="6"/>
  <c r="AE48" i="6"/>
  <c r="AD48" i="6"/>
  <c r="AC48" i="6"/>
  <c r="AB48" i="6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AI47" i="6"/>
  <c r="AH47" i="6"/>
  <c r="AG47" i="6"/>
  <c r="AF47" i="6"/>
  <c r="AE47" i="6"/>
  <c r="AD47" i="6"/>
  <c r="AC47" i="6"/>
  <c r="AB47" i="6"/>
  <c r="AA47" i="6"/>
  <c r="Z47" i="6"/>
  <c r="Y47" i="6"/>
  <c r="X47" i="6"/>
  <c r="W47" i="6"/>
  <c r="V47" i="6"/>
  <c r="U47" i="6"/>
  <c r="T47" i="6"/>
  <c r="S47" i="6"/>
  <c r="R47" i="6"/>
  <c r="Q47" i="6"/>
  <c r="P47" i="6"/>
  <c r="O47" i="6"/>
  <c r="N47" i="6"/>
  <c r="M47" i="6"/>
  <c r="L47" i="6"/>
  <c r="K47" i="6"/>
  <c r="J47" i="6"/>
  <c r="I47" i="6"/>
  <c r="H47" i="6"/>
  <c r="G47" i="6"/>
  <c r="F47" i="6"/>
  <c r="E47" i="6"/>
  <c r="D47" i="6"/>
  <c r="AI46" i="6"/>
  <c r="AH46" i="6"/>
  <c r="AG46" i="6"/>
  <c r="AF46" i="6"/>
  <c r="AE46" i="6"/>
  <c r="AD46" i="6"/>
  <c r="AC46" i="6"/>
  <c r="AB46" i="6"/>
  <c r="AA46" i="6"/>
  <c r="Z46" i="6"/>
  <c r="Y46" i="6"/>
  <c r="X46" i="6"/>
  <c r="W46" i="6"/>
  <c r="V46" i="6"/>
  <c r="U46" i="6"/>
  <c r="T46" i="6"/>
  <c r="S46" i="6"/>
  <c r="R46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AI45" i="6"/>
  <c r="AH45" i="6"/>
  <c r="AG45" i="6"/>
  <c r="AF45" i="6"/>
  <c r="AE45" i="6"/>
  <c r="AD45" i="6"/>
  <c r="AC45" i="6"/>
  <c r="AB45" i="6"/>
  <c r="AA45" i="6"/>
  <c r="Z45" i="6"/>
  <c r="Y45" i="6"/>
  <c r="X45" i="6"/>
  <c r="W45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AI44" i="6"/>
  <c r="AH44" i="6"/>
  <c r="AG44" i="6"/>
  <c r="AF44" i="6"/>
  <c r="AE44" i="6"/>
  <c r="AD44" i="6"/>
  <c r="AC44" i="6"/>
  <c r="AB44" i="6"/>
  <c r="AA44" i="6"/>
  <c r="Z44" i="6"/>
  <c r="Y44" i="6"/>
  <c r="X44" i="6"/>
  <c r="W44" i="6"/>
  <c r="V44" i="6"/>
  <c r="U44" i="6"/>
  <c r="T44" i="6"/>
  <c r="S44" i="6"/>
  <c r="R44" i="6"/>
  <c r="Q44" i="6"/>
  <c r="P44" i="6"/>
  <c r="O44" i="6"/>
  <c r="N44" i="6"/>
  <c r="M44" i="6"/>
  <c r="L44" i="6"/>
  <c r="K44" i="6"/>
  <c r="J44" i="6"/>
  <c r="I44" i="6"/>
  <c r="H44" i="6"/>
  <c r="G44" i="6"/>
  <c r="F44" i="6"/>
  <c r="E44" i="6"/>
  <c r="D44" i="6"/>
  <c r="AI43" i="6"/>
  <c r="AH43" i="6"/>
  <c r="AG43" i="6"/>
  <c r="AF43" i="6"/>
  <c r="AE43" i="6"/>
  <c r="AD43" i="6"/>
  <c r="AC43" i="6"/>
  <c r="AB43" i="6"/>
  <c r="AA43" i="6"/>
  <c r="Z43" i="6"/>
  <c r="Y43" i="6"/>
  <c r="X43" i="6"/>
  <c r="W43" i="6"/>
  <c r="V43" i="6"/>
  <c r="U43" i="6"/>
  <c r="T43" i="6"/>
  <c r="S43" i="6"/>
  <c r="R43" i="6"/>
  <c r="Q43" i="6"/>
  <c r="P43" i="6"/>
  <c r="O43" i="6"/>
  <c r="N43" i="6"/>
  <c r="M43" i="6"/>
  <c r="L43" i="6"/>
  <c r="K43" i="6"/>
  <c r="J43" i="6"/>
  <c r="I43" i="6"/>
  <c r="H43" i="6"/>
  <c r="G43" i="6"/>
  <c r="F43" i="6"/>
  <c r="E43" i="6"/>
  <c r="D43" i="6"/>
  <c r="AI42" i="6"/>
  <c r="AH42" i="6"/>
  <c r="AG42" i="6"/>
  <c r="AF42" i="6"/>
  <c r="AE42" i="6"/>
  <c r="AD42" i="6"/>
  <c r="AC42" i="6"/>
  <c r="AB42" i="6"/>
  <c r="AA42" i="6"/>
  <c r="Z42" i="6"/>
  <c r="Y42" i="6"/>
  <c r="X42" i="6"/>
  <c r="W42" i="6"/>
  <c r="V42" i="6"/>
  <c r="U42" i="6"/>
  <c r="T42" i="6"/>
  <c r="S42" i="6"/>
  <c r="R42" i="6"/>
  <c r="Q42" i="6"/>
  <c r="P42" i="6"/>
  <c r="O42" i="6"/>
  <c r="N42" i="6"/>
  <c r="M42" i="6"/>
  <c r="L42" i="6"/>
  <c r="K42" i="6"/>
  <c r="J42" i="6"/>
  <c r="I42" i="6"/>
  <c r="H42" i="6"/>
  <c r="G42" i="6"/>
  <c r="F42" i="6"/>
  <c r="E42" i="6"/>
  <c r="D42" i="6"/>
  <c r="AI41" i="6"/>
  <c r="AH41" i="6"/>
  <c r="AG41" i="6"/>
  <c r="AF41" i="6"/>
  <c r="AE41" i="6"/>
  <c r="AD41" i="6"/>
  <c r="AC41" i="6"/>
  <c r="AB41" i="6"/>
  <c r="AA41" i="6"/>
  <c r="Z41" i="6"/>
  <c r="Y41" i="6"/>
  <c r="X41" i="6"/>
  <c r="W41" i="6"/>
  <c r="V41" i="6"/>
  <c r="U41" i="6"/>
  <c r="T41" i="6"/>
  <c r="S41" i="6"/>
  <c r="R41" i="6"/>
  <c r="Q41" i="6"/>
  <c r="P41" i="6"/>
  <c r="O41" i="6"/>
  <c r="N41" i="6"/>
  <c r="M41" i="6"/>
  <c r="L41" i="6"/>
  <c r="K41" i="6"/>
  <c r="J41" i="6"/>
  <c r="I41" i="6"/>
  <c r="H41" i="6"/>
  <c r="G41" i="6"/>
  <c r="F41" i="6"/>
  <c r="E41" i="6"/>
  <c r="D41" i="6"/>
  <c r="AI40" i="6"/>
  <c r="AH40" i="6"/>
  <c r="AG40" i="6"/>
  <c r="AF40" i="6"/>
  <c r="AE40" i="6"/>
  <c r="AD40" i="6"/>
  <c r="AC40" i="6"/>
  <c r="AB40" i="6"/>
  <c r="AA40" i="6"/>
  <c r="Z40" i="6"/>
  <c r="Y40" i="6"/>
  <c r="X40" i="6"/>
  <c r="W40" i="6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AI39" i="6"/>
  <c r="AH39" i="6"/>
  <c r="AG39" i="6"/>
  <c r="AF39" i="6"/>
  <c r="AE39" i="6"/>
  <c r="AD39" i="6"/>
  <c r="AC39" i="6"/>
  <c r="AB39" i="6"/>
  <c r="AA39" i="6"/>
  <c r="Z39" i="6"/>
  <c r="Y39" i="6"/>
  <c r="X39" i="6"/>
  <c r="W39" i="6"/>
  <c r="V39" i="6"/>
  <c r="U39" i="6"/>
  <c r="T39" i="6"/>
  <c r="S39" i="6"/>
  <c r="R39" i="6"/>
  <c r="Q39" i="6"/>
  <c r="P39" i="6"/>
  <c r="O39" i="6"/>
  <c r="N39" i="6"/>
  <c r="M39" i="6"/>
  <c r="L39" i="6"/>
  <c r="K39" i="6"/>
  <c r="J39" i="6"/>
  <c r="I39" i="6"/>
  <c r="H39" i="6"/>
  <c r="G39" i="6"/>
  <c r="F39" i="6"/>
  <c r="E39" i="6"/>
  <c r="D39" i="6"/>
  <c r="AI38" i="6"/>
  <c r="AH38" i="6"/>
  <c r="AG38" i="6"/>
  <c r="AF38" i="6"/>
  <c r="AE38" i="6"/>
  <c r="AD38" i="6"/>
  <c r="AC38" i="6"/>
  <c r="AB38" i="6"/>
  <c r="AA38" i="6"/>
  <c r="Z38" i="6"/>
  <c r="Y38" i="6"/>
  <c r="X38" i="6"/>
  <c r="W38" i="6"/>
  <c r="V38" i="6"/>
  <c r="U38" i="6"/>
  <c r="T38" i="6"/>
  <c r="S38" i="6"/>
  <c r="R38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AI37" i="6"/>
  <c r="AH37" i="6"/>
  <c r="AG37" i="6"/>
  <c r="AF37" i="6"/>
  <c r="AE37" i="6"/>
  <c r="AD37" i="6"/>
  <c r="AC37" i="6"/>
  <c r="AB37" i="6"/>
  <c r="AA37" i="6"/>
  <c r="Z37" i="6"/>
  <c r="Y37" i="6"/>
  <c r="X37" i="6"/>
  <c r="W37" i="6"/>
  <c r="V37" i="6"/>
  <c r="U37" i="6"/>
  <c r="T37" i="6"/>
  <c r="S37" i="6"/>
  <c r="R37" i="6"/>
  <c r="Q37" i="6"/>
  <c r="P37" i="6"/>
  <c r="O37" i="6"/>
  <c r="N37" i="6"/>
  <c r="M37" i="6"/>
  <c r="L37" i="6"/>
  <c r="K37" i="6"/>
  <c r="J37" i="6"/>
  <c r="I37" i="6"/>
  <c r="H37" i="6"/>
  <c r="G37" i="6"/>
  <c r="F37" i="6"/>
  <c r="E37" i="6"/>
  <c r="D37" i="6"/>
  <c r="AI36" i="6"/>
  <c r="AH36" i="6"/>
  <c r="AG36" i="6"/>
  <c r="AF36" i="6"/>
  <c r="AE36" i="6"/>
  <c r="AD36" i="6"/>
  <c r="AC36" i="6"/>
  <c r="AB36" i="6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AI32" i="6"/>
  <c r="AH32" i="6"/>
  <c r="AG32" i="6"/>
  <c r="AF32" i="6"/>
  <c r="AE32" i="6"/>
  <c r="AD32" i="6"/>
  <c r="AC32" i="6"/>
  <c r="AB32" i="6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AI31" i="6"/>
  <c r="AH31" i="6"/>
  <c r="AG31" i="6"/>
  <c r="AF31" i="6"/>
  <c r="AE31" i="6"/>
  <c r="AD31" i="6"/>
  <c r="AC31" i="6"/>
  <c r="AB31" i="6"/>
  <c r="AA31" i="6"/>
  <c r="Z31" i="6"/>
  <c r="Y31" i="6"/>
  <c r="X31" i="6"/>
  <c r="W31" i="6"/>
  <c r="V31" i="6"/>
  <c r="U31" i="6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AI30" i="6"/>
  <c r="AH30" i="6"/>
  <c r="AG30" i="6"/>
  <c r="AF30" i="6"/>
  <c r="AE30" i="6"/>
  <c r="AD30" i="6"/>
  <c r="AC30" i="6"/>
  <c r="AB30" i="6"/>
  <c r="AA30" i="6"/>
  <c r="Z30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AI28" i="6"/>
  <c r="AH28" i="6"/>
  <c r="AG28" i="6"/>
  <c r="AF28" i="6"/>
  <c r="AE28" i="6"/>
  <c r="AD28" i="6"/>
  <c r="AC28" i="6"/>
  <c r="AB28" i="6"/>
  <c r="AA28" i="6"/>
  <c r="Z28" i="6"/>
  <c r="Y28" i="6"/>
  <c r="X28" i="6"/>
  <c r="W28" i="6"/>
  <c r="V28" i="6"/>
  <c r="U28" i="6"/>
  <c r="T28" i="6"/>
  <c r="S28" i="6"/>
  <c r="R28" i="6"/>
  <c r="Q28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AI27" i="6"/>
  <c r="AH27" i="6"/>
  <c r="AG27" i="6"/>
  <c r="AF27" i="6"/>
  <c r="AE27" i="6"/>
  <c r="AD27" i="6"/>
  <c r="AC27" i="6"/>
  <c r="AB27" i="6"/>
  <c r="AA27" i="6"/>
  <c r="Z27" i="6"/>
  <c r="Y27" i="6"/>
  <c r="X27" i="6"/>
  <c r="W27" i="6"/>
  <c r="V27" i="6"/>
  <c r="U27" i="6"/>
  <c r="T27" i="6"/>
  <c r="S27" i="6"/>
  <c r="R27" i="6"/>
  <c r="Q27" i="6"/>
  <c r="P27" i="6"/>
  <c r="O27" i="6"/>
  <c r="N27" i="6"/>
  <c r="M27" i="6"/>
  <c r="L27" i="6"/>
  <c r="K27" i="6"/>
  <c r="J27" i="6"/>
  <c r="I27" i="6"/>
  <c r="H27" i="6"/>
  <c r="G27" i="6"/>
  <c r="F27" i="6"/>
  <c r="E27" i="6"/>
  <c r="D27" i="6"/>
  <c r="AI26" i="6"/>
  <c r="AH26" i="6"/>
  <c r="AG26" i="6"/>
  <c r="AF26" i="6"/>
  <c r="AE26" i="6"/>
  <c r="AD26" i="6"/>
  <c r="AC26" i="6"/>
  <c r="AB26" i="6"/>
  <c r="AA26" i="6"/>
  <c r="Z26" i="6"/>
  <c r="Y26" i="6"/>
  <c r="X26" i="6"/>
  <c r="W26" i="6"/>
  <c r="V26" i="6"/>
  <c r="U26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AI23" i="6"/>
  <c r="AH23" i="6"/>
  <c r="AG23" i="6"/>
  <c r="AF23" i="6"/>
  <c r="AE23" i="6"/>
  <c r="AD23" i="6"/>
  <c r="AC23" i="6"/>
  <c r="AB23" i="6"/>
  <c r="AA23" i="6"/>
  <c r="Z23" i="6"/>
  <c r="Y23" i="6"/>
  <c r="X23" i="6"/>
  <c r="W23" i="6"/>
  <c r="V23" i="6"/>
  <c r="U23" i="6"/>
  <c r="T23" i="6"/>
  <c r="S23" i="6"/>
  <c r="R23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AI21" i="6"/>
  <c r="AH21" i="6"/>
  <c r="AG21" i="6"/>
  <c r="AF21" i="6"/>
  <c r="AE21" i="6"/>
  <c r="AD21" i="6"/>
  <c r="AC21" i="6"/>
  <c r="AB21" i="6"/>
  <c r="AA21" i="6"/>
  <c r="Z21" i="6"/>
  <c r="Y21" i="6"/>
  <c r="X21" i="6"/>
  <c r="W21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AI20" i="6"/>
  <c r="AH20" i="6"/>
  <c r="AG20" i="6"/>
  <c r="AF20" i="6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AI19" i="6"/>
  <c r="AH19" i="6"/>
  <c r="AG19" i="6"/>
  <c r="AF19" i="6"/>
  <c r="AE19" i="6"/>
  <c r="AD19" i="6"/>
  <c r="AC19" i="6"/>
  <c r="AB19" i="6"/>
  <c r="AA19" i="6"/>
  <c r="Z19" i="6"/>
  <c r="Y19" i="6"/>
  <c r="X19" i="6"/>
  <c r="W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AI18" i="6"/>
  <c r="AH18" i="6"/>
  <c r="AG18" i="6"/>
  <c r="AF18" i="6"/>
  <c r="AE18" i="6"/>
  <c r="AD18" i="6"/>
  <c r="AC18" i="6"/>
  <c r="AB18" i="6"/>
  <c r="AA18" i="6"/>
  <c r="Z18" i="6"/>
  <c r="Y18" i="6"/>
  <c r="X18" i="6"/>
  <c r="W18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AI12" i="6"/>
  <c r="AH12" i="6"/>
  <c r="AG12" i="6"/>
  <c r="AF12" i="6"/>
  <c r="AE12" i="6"/>
  <c r="AD12" i="6"/>
  <c r="AC12" i="6"/>
  <c r="AB12" i="6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AI11" i="6"/>
  <c r="AH11" i="6"/>
  <c r="AG11" i="6"/>
  <c r="AF11" i="6"/>
  <c r="AE11" i="6"/>
  <c r="AD11" i="6"/>
  <c r="AC11" i="6"/>
  <c r="AB11" i="6"/>
  <c r="AA11" i="6"/>
  <c r="Z11" i="6"/>
  <c r="Y11" i="6"/>
  <c r="X11" i="6"/>
  <c r="W11" i="6"/>
  <c r="V11" i="6"/>
  <c r="U11" i="6"/>
  <c r="T11" i="6"/>
  <c r="S11" i="6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AI10" i="6"/>
  <c r="AH10" i="6"/>
  <c r="AG10" i="6"/>
  <c r="AF10" i="6"/>
  <c r="AE10" i="6"/>
  <c r="AD10" i="6"/>
  <c r="AC10" i="6"/>
  <c r="AB10" i="6"/>
  <c r="AA10" i="6"/>
  <c r="Z10" i="6"/>
  <c r="Y10" i="6"/>
  <c r="X10" i="6"/>
  <c r="W10" i="6"/>
  <c r="V10" i="6"/>
  <c r="U10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AI9" i="6"/>
  <c r="AH9" i="6"/>
  <c r="AG9" i="6"/>
  <c r="AF9" i="6"/>
  <c r="AE9" i="6"/>
  <c r="AD9" i="6"/>
  <c r="AC9" i="6"/>
  <c r="AB9" i="6"/>
  <c r="AA9" i="6"/>
  <c r="Z9" i="6"/>
  <c r="Y9" i="6"/>
  <c r="X9" i="6"/>
  <c r="W9" i="6"/>
  <c r="V9" i="6"/>
  <c r="U9" i="6"/>
  <c r="T9" i="6"/>
  <c r="S9" i="6"/>
  <c r="R9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AI8" i="6"/>
  <c r="AH8" i="6"/>
  <c r="AG8" i="6"/>
  <c r="AF8" i="6"/>
  <c r="AE8" i="6"/>
  <c r="AD8" i="6"/>
  <c r="AC8" i="6"/>
  <c r="AB8" i="6"/>
  <c r="AA8" i="6"/>
  <c r="Z8" i="6"/>
  <c r="Y8" i="6"/>
  <c r="X8" i="6"/>
  <c r="W8" i="6"/>
  <c r="V8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AI7" i="6"/>
  <c r="AH7" i="6"/>
  <c r="AG7" i="6"/>
  <c r="AF7" i="6"/>
  <c r="AE7" i="6"/>
  <c r="AD7" i="6"/>
  <c r="AC7" i="6"/>
  <c r="AB7" i="6"/>
  <c r="AA7" i="6"/>
  <c r="Z7" i="6"/>
  <c r="Y7" i="6"/>
  <c r="X7" i="6"/>
  <c r="W7" i="6"/>
  <c r="V7" i="6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E9" i="1" l="1"/>
  <c r="E11" i="1"/>
  <c r="E12" i="1"/>
  <c r="E13" i="1"/>
  <c r="E14" i="1"/>
  <c r="E19" i="1"/>
  <c r="E17" i="1"/>
  <c r="E18" i="1"/>
  <c r="E22" i="1"/>
  <c r="E20" i="1"/>
  <c r="E21" i="1"/>
  <c r="E25" i="1"/>
  <c r="E23" i="1"/>
  <c r="E24" i="1"/>
  <c r="E28" i="1"/>
  <c r="E26" i="1"/>
  <c r="E27" i="1"/>
  <c r="E31" i="1"/>
  <c r="E29" i="1"/>
  <c r="E30" i="1"/>
  <c r="E34" i="1"/>
  <c r="E32" i="1"/>
  <c r="E33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73" i="1"/>
  <c r="E71" i="1"/>
  <c r="E72" i="1"/>
  <c r="E76" i="1"/>
  <c r="E74" i="1"/>
  <c r="E75" i="1"/>
  <c r="E79" i="1"/>
  <c r="E77" i="1"/>
  <c r="E78" i="1"/>
  <c r="E82" i="1"/>
  <c r="E80" i="1"/>
  <c r="E81" i="1"/>
  <c r="E85" i="1"/>
  <c r="E83" i="1"/>
  <c r="E84" i="1"/>
  <c r="E88" i="1"/>
  <c r="E86" i="1"/>
  <c r="E87" i="1"/>
  <c r="E91" i="1"/>
  <c r="E89" i="1"/>
  <c r="E90" i="1"/>
  <c r="E94" i="1"/>
  <c r="E92" i="1"/>
  <c r="E93" i="1"/>
  <c r="E10" i="1"/>
</calcChain>
</file>

<file path=xl/sharedStrings.xml><?xml version="1.0" encoding="utf-8"?>
<sst xmlns="http://schemas.openxmlformats.org/spreadsheetml/2006/main" count="3546" uniqueCount="2405">
  <si>
    <t>Condition</t>
  </si>
  <si>
    <t>926/8668</t>
  </si>
  <si>
    <t>42/405</t>
  </si>
  <si>
    <t>38/295</t>
  </si>
  <si>
    <t>39/356</t>
  </si>
  <si>
    <t>39/241</t>
  </si>
  <si>
    <t>27/276</t>
  </si>
  <si>
    <t>27/244</t>
  </si>
  <si>
    <t>19/218</t>
  </si>
  <si>
    <t>30/335</t>
  </si>
  <si>
    <t>25/295</t>
  </si>
  <si>
    <t>26/252</t>
  </si>
  <si>
    <t>21/238</t>
  </si>
  <si>
    <t>29/241</t>
  </si>
  <si>
    <t>24/274</t>
  </si>
  <si>
    <t>30/241</t>
  </si>
  <si>
    <t>20/312</t>
  </si>
  <si>
    <t>30/256</t>
  </si>
  <si>
    <t>24/294</t>
  </si>
  <si>
    <t>33/283</t>
  </si>
  <si>
    <t>33/277</t>
  </si>
  <si>
    <t>34/281</t>
  </si>
  <si>
    <t>38/316</t>
  </si>
  <si>
    <t>26/244</t>
  </si>
  <si>
    <t>29/300</t>
  </si>
  <si>
    <t>24/239</t>
  </si>
  <si>
    <t>33/312</t>
  </si>
  <si>
    <t>28/253</t>
  </si>
  <si>
    <t>33/308</t>
  </si>
  <si>
    <t>30/307</t>
  </si>
  <si>
    <t>25/284</t>
  </si>
  <si>
    <t>27/242</t>
  </si>
  <si>
    <t>43/249</t>
  </si>
  <si>
    <t>990/8668</t>
  </si>
  <si>
    <t>39/405</t>
  </si>
  <si>
    <t>41/295</t>
  </si>
  <si>
    <t>43/356</t>
  </si>
  <si>
    <t>23/241</t>
  </si>
  <si>
    <t>22/276</t>
  </si>
  <si>
    <t>25/244</t>
  </si>
  <si>
    <t>32/218</t>
  </si>
  <si>
    <t>45/335</t>
  </si>
  <si>
    <t>33/295</t>
  </si>
  <si>
    <t>24/252</t>
  </si>
  <si>
    <t>30/238</t>
  </si>
  <si>
    <t>30/274</t>
  </si>
  <si>
    <t>39/312</t>
  </si>
  <si>
    <t>25/256</t>
  </si>
  <si>
    <t>37/294</t>
  </si>
  <si>
    <t>35/283</t>
  </si>
  <si>
    <t>23/277</t>
  </si>
  <si>
    <t>32/281</t>
  </si>
  <si>
    <t>26/316</t>
  </si>
  <si>
    <t>30/244</t>
  </si>
  <si>
    <t>36/300</t>
  </si>
  <si>
    <t>29/239</t>
  </si>
  <si>
    <t>30/312</t>
  </si>
  <si>
    <t>34/253</t>
  </si>
  <si>
    <t>39/308</t>
  </si>
  <si>
    <t>34/307</t>
  </si>
  <si>
    <t>37/284</t>
  </si>
  <si>
    <t>31/242</t>
  </si>
  <si>
    <t>24/249</t>
  </si>
  <si>
    <t>1890/8668</t>
  </si>
  <si>
    <t>80/405</t>
  </si>
  <si>
    <t>78/295</t>
  </si>
  <si>
    <t>81/356</t>
  </si>
  <si>
    <t>61/241</t>
  </si>
  <si>
    <t>49/276</t>
  </si>
  <si>
    <t>52/244</t>
  </si>
  <si>
    <t>50/218</t>
  </si>
  <si>
    <t>75/335</t>
  </si>
  <si>
    <t>57/295</t>
  </si>
  <si>
    <t>50/252</t>
  </si>
  <si>
    <t>50/238</t>
  </si>
  <si>
    <t>52/241</t>
  </si>
  <si>
    <t>54/274</t>
  </si>
  <si>
    <t>68/241</t>
  </si>
  <si>
    <t>57/312</t>
  </si>
  <si>
    <t>55/256</t>
  </si>
  <si>
    <t>59/294</t>
  </si>
  <si>
    <t>66/283</t>
  </si>
  <si>
    <t>53/277</t>
  </si>
  <si>
    <t>64/281</t>
  </si>
  <si>
    <t>61/316</t>
  </si>
  <si>
    <t>55/244</t>
  </si>
  <si>
    <t>65/300</t>
  </si>
  <si>
    <t>53/239</t>
  </si>
  <si>
    <t>63/312</t>
  </si>
  <si>
    <t>62/253</t>
  </si>
  <si>
    <t>72/308</t>
  </si>
  <si>
    <t>64/307</t>
  </si>
  <si>
    <t>61/284</t>
  </si>
  <si>
    <t>56/242</t>
  </si>
  <si>
    <t>67/249</t>
  </si>
  <si>
    <t>4355/8668</t>
  </si>
  <si>
    <t>188/405</t>
  </si>
  <si>
    <t>159/295</t>
  </si>
  <si>
    <t>191/356</t>
  </si>
  <si>
    <t>135/241</t>
  </si>
  <si>
    <t>158/276</t>
  </si>
  <si>
    <t>115/244</t>
  </si>
  <si>
    <t>114/218</t>
  </si>
  <si>
    <t>162/335</t>
  </si>
  <si>
    <t>147/295</t>
  </si>
  <si>
    <t>121/252</t>
  </si>
  <si>
    <t>115/238</t>
  </si>
  <si>
    <t>121/241</t>
  </si>
  <si>
    <t>147/274</t>
  </si>
  <si>
    <t>129/241</t>
  </si>
  <si>
    <t>129/312</t>
  </si>
  <si>
    <t>125/256</t>
  </si>
  <si>
    <t>140/294</t>
  </si>
  <si>
    <t>131/283</t>
  </si>
  <si>
    <t>130/277</t>
  </si>
  <si>
    <t>158/281</t>
  </si>
  <si>
    <t>182/316</t>
  </si>
  <si>
    <t>122/244</t>
  </si>
  <si>
    <t>151/300</t>
  </si>
  <si>
    <t>104/239</t>
  </si>
  <si>
    <t>157/312</t>
  </si>
  <si>
    <t>118/253</t>
  </si>
  <si>
    <t>156/308</t>
  </si>
  <si>
    <t>143/307</t>
  </si>
  <si>
    <t>146/284</t>
  </si>
  <si>
    <t>130/242</t>
  </si>
  <si>
    <t>131/249</t>
  </si>
  <si>
    <t>4611/8668</t>
  </si>
  <si>
    <t>209/405</t>
  </si>
  <si>
    <t>170/295</t>
  </si>
  <si>
    <t>184/356</t>
  </si>
  <si>
    <t>132/241</t>
  </si>
  <si>
    <t>157/276</t>
  </si>
  <si>
    <t>126/244</t>
  </si>
  <si>
    <t>129/218</t>
  </si>
  <si>
    <t>183/335</t>
  </si>
  <si>
    <t>153/295</t>
  </si>
  <si>
    <t>131/252</t>
  </si>
  <si>
    <t>118/238</t>
  </si>
  <si>
    <t>122/241</t>
  </si>
  <si>
    <t>146/274</t>
  </si>
  <si>
    <t>130/312</t>
  </si>
  <si>
    <t>151/256</t>
  </si>
  <si>
    <t>151/294</t>
  </si>
  <si>
    <t>158/283</t>
  </si>
  <si>
    <t>150/277</t>
  </si>
  <si>
    <t>157/281</t>
  </si>
  <si>
    <t>171/316</t>
  </si>
  <si>
    <t>139/244</t>
  </si>
  <si>
    <t>146/300</t>
  </si>
  <si>
    <t>132/239</t>
  </si>
  <si>
    <t>163/312</t>
  </si>
  <si>
    <t>125/253</t>
  </si>
  <si>
    <t>175/308</t>
  </si>
  <si>
    <t>156/307</t>
  </si>
  <si>
    <t>148/284</t>
  </si>
  <si>
    <t>131/242</t>
  </si>
  <si>
    <t>133/249</t>
  </si>
  <si>
    <t>5896/8668</t>
  </si>
  <si>
    <t>270/405</t>
  </si>
  <si>
    <t>218/295</t>
  </si>
  <si>
    <t>242/356</t>
  </si>
  <si>
    <t>179/241</t>
  </si>
  <si>
    <t>200/276</t>
  </si>
  <si>
    <t>156/244</t>
  </si>
  <si>
    <t>161/218</t>
  </si>
  <si>
    <t>230/335</t>
  </si>
  <si>
    <t>198/295</t>
  </si>
  <si>
    <t>157/252</t>
  </si>
  <si>
    <t>153/238</t>
  </si>
  <si>
    <t>157/241</t>
  </si>
  <si>
    <t>187/274</t>
  </si>
  <si>
    <t>173/241</t>
  </si>
  <si>
    <t>174/312</t>
  </si>
  <si>
    <t>182/256</t>
  </si>
  <si>
    <t>197/294</t>
  </si>
  <si>
    <t>195/283</t>
  </si>
  <si>
    <t>189/277</t>
  </si>
  <si>
    <t>206/281</t>
  </si>
  <si>
    <t>222/316</t>
  </si>
  <si>
    <t>168/244</t>
  </si>
  <si>
    <t>202/300</t>
  </si>
  <si>
    <t>163/239</t>
  </si>
  <si>
    <t>208/312</t>
  </si>
  <si>
    <t>159/253</t>
  </si>
  <si>
    <t>212/308</t>
  </si>
  <si>
    <t>199/307</t>
  </si>
  <si>
    <t>197/284</t>
  </si>
  <si>
    <t>171/242</t>
  </si>
  <si>
    <t>171/249</t>
  </si>
  <si>
    <t>4275/8668</t>
  </si>
  <si>
    <t>190/405</t>
  </si>
  <si>
    <t>154/295</t>
  </si>
  <si>
    <t>167/356</t>
  </si>
  <si>
    <t>128/241</t>
  </si>
  <si>
    <t>141/276</t>
  </si>
  <si>
    <t>124/218</t>
  </si>
  <si>
    <t>167/335</t>
  </si>
  <si>
    <t>157/295</t>
  </si>
  <si>
    <t>110/252</t>
  </si>
  <si>
    <t>104/238</t>
  </si>
  <si>
    <t>120/241</t>
  </si>
  <si>
    <t>145/274</t>
  </si>
  <si>
    <t>126/241</t>
  </si>
  <si>
    <t>116/312</t>
  </si>
  <si>
    <t>127/256</t>
  </si>
  <si>
    <t>145/294</t>
  </si>
  <si>
    <t>138/283</t>
  </si>
  <si>
    <t>135/277</t>
  </si>
  <si>
    <t>149/281</t>
  </si>
  <si>
    <t>163/316</t>
  </si>
  <si>
    <t>119/239</t>
  </si>
  <si>
    <t>140/312</t>
  </si>
  <si>
    <t>113/253</t>
  </si>
  <si>
    <t>151/308</t>
  </si>
  <si>
    <t>155/307</t>
  </si>
  <si>
    <t>147/284</t>
  </si>
  <si>
    <t>128/242</t>
  </si>
  <si>
    <t>126/249</t>
  </si>
  <si>
    <t>3460/8668</t>
  </si>
  <si>
    <t>152/405</t>
  </si>
  <si>
    <t>131/295</t>
  </si>
  <si>
    <t>128/356</t>
  </si>
  <si>
    <t>114/241</t>
  </si>
  <si>
    <t>113/276</t>
  </si>
  <si>
    <t>94/244</t>
  </si>
  <si>
    <t>89/218</t>
  </si>
  <si>
    <t>130/335</t>
  </si>
  <si>
    <t>129/295</t>
  </si>
  <si>
    <t>90/252</t>
  </si>
  <si>
    <t>75/238</t>
  </si>
  <si>
    <t>89/241</t>
  </si>
  <si>
    <t>125/274</t>
  </si>
  <si>
    <t>102/241</t>
  </si>
  <si>
    <t>95/312</t>
  </si>
  <si>
    <t>117/256</t>
  </si>
  <si>
    <t>112/294</t>
  </si>
  <si>
    <t>111/283</t>
  </si>
  <si>
    <t>105/277</t>
  </si>
  <si>
    <t>124/281</t>
  </si>
  <si>
    <t>137/316</t>
  </si>
  <si>
    <t>105/244</t>
  </si>
  <si>
    <t>115/300</t>
  </si>
  <si>
    <t>95/239</t>
  </si>
  <si>
    <t>120/312</t>
  </si>
  <si>
    <t>83/253</t>
  </si>
  <si>
    <t>126/308</t>
  </si>
  <si>
    <t>122/307</t>
  </si>
  <si>
    <t>121/284</t>
  </si>
  <si>
    <t>108/242</t>
  </si>
  <si>
    <t>103/249</t>
  </si>
  <si>
    <t>2105/8668</t>
  </si>
  <si>
    <t>99/405</t>
  </si>
  <si>
    <t>83/295</t>
  </si>
  <si>
    <t>71/356</t>
  </si>
  <si>
    <t>58/241</t>
  </si>
  <si>
    <t>71/276</t>
  </si>
  <si>
    <t>57/244</t>
  </si>
  <si>
    <t>58/218</t>
  </si>
  <si>
    <t>94/335</t>
  </si>
  <si>
    <t>66/295</t>
  </si>
  <si>
    <t>57/252</t>
  </si>
  <si>
    <t>57/238</t>
  </si>
  <si>
    <t>70/274</t>
  </si>
  <si>
    <t>59/312</t>
  </si>
  <si>
    <t>58/256</t>
  </si>
  <si>
    <t>78/294</t>
  </si>
  <si>
    <t>78/283</t>
  </si>
  <si>
    <t>68/277</t>
  </si>
  <si>
    <t>67/281</t>
  </si>
  <si>
    <t>77/316</t>
  </si>
  <si>
    <t>73/300</t>
  </si>
  <si>
    <t>65/239</t>
  </si>
  <si>
    <t>74/312</t>
  </si>
  <si>
    <t>59/253</t>
  </si>
  <si>
    <t>74/307</t>
  </si>
  <si>
    <t>58/242</t>
  </si>
  <si>
    <t>65/249</t>
  </si>
  <si>
    <t>3376/8668</t>
  </si>
  <si>
    <t>145/405</t>
  </si>
  <si>
    <t>126/295</t>
  </si>
  <si>
    <t>133/356</t>
  </si>
  <si>
    <t>105/241</t>
  </si>
  <si>
    <t>110/276</t>
  </si>
  <si>
    <t>89/244</t>
  </si>
  <si>
    <t>92/218</t>
  </si>
  <si>
    <t>129/335</t>
  </si>
  <si>
    <t>107/295</t>
  </si>
  <si>
    <t>91/252</t>
  </si>
  <si>
    <t>80/238</t>
  </si>
  <si>
    <t>93/241</t>
  </si>
  <si>
    <t>117/274</t>
  </si>
  <si>
    <t>107/241</t>
  </si>
  <si>
    <t>105/312</t>
  </si>
  <si>
    <t>103/256</t>
  </si>
  <si>
    <t>119/294</t>
  </si>
  <si>
    <t>123/283</t>
  </si>
  <si>
    <t>100/277</t>
  </si>
  <si>
    <t>123/281</t>
  </si>
  <si>
    <t>118/316</t>
  </si>
  <si>
    <t>98/244</t>
  </si>
  <si>
    <t>106/300</t>
  </si>
  <si>
    <t>113/312</t>
  </si>
  <si>
    <t>96/253</t>
  </si>
  <si>
    <t>118/308</t>
  </si>
  <si>
    <t>119/307</t>
  </si>
  <si>
    <t>120/284</t>
  </si>
  <si>
    <t>99/242</t>
  </si>
  <si>
    <t>97/249</t>
  </si>
  <si>
    <t>1887/8668</t>
  </si>
  <si>
    <t>82/405</t>
  </si>
  <si>
    <t>71/295</t>
  </si>
  <si>
    <t>59/356</t>
  </si>
  <si>
    <t>55/241</t>
  </si>
  <si>
    <t>56/276</t>
  </si>
  <si>
    <t>51/244</t>
  </si>
  <si>
    <t>62/218</t>
  </si>
  <si>
    <t>68/335</t>
  </si>
  <si>
    <t>58/295</t>
  </si>
  <si>
    <t>49/252</t>
  </si>
  <si>
    <t>45/238</t>
  </si>
  <si>
    <t>50/241</t>
  </si>
  <si>
    <t>59/274</t>
  </si>
  <si>
    <t>52/312</t>
  </si>
  <si>
    <t>62/256</t>
  </si>
  <si>
    <t>69/294</t>
  </si>
  <si>
    <t>70/283</t>
  </si>
  <si>
    <t>59/277</t>
  </si>
  <si>
    <t>60/316</t>
  </si>
  <si>
    <t>58/244</t>
  </si>
  <si>
    <t>60/300</t>
  </si>
  <si>
    <t>56/239</t>
  </si>
  <si>
    <t>70/312</t>
  </si>
  <si>
    <t>50/253</t>
  </si>
  <si>
    <t>77/308</t>
  </si>
  <si>
    <t>70/307</t>
  </si>
  <si>
    <t>67/284</t>
  </si>
  <si>
    <t>55/242</t>
  </si>
  <si>
    <t>62/249</t>
  </si>
  <si>
    <t>1697/8668</t>
  </si>
  <si>
    <t>74/405</t>
  </si>
  <si>
    <t>64/295</t>
  </si>
  <si>
    <t>77/356</t>
  </si>
  <si>
    <t>59/276</t>
  </si>
  <si>
    <t>41/244</t>
  </si>
  <si>
    <t>39/218</t>
  </si>
  <si>
    <t>71/335</t>
  </si>
  <si>
    <t>52/295</t>
  </si>
  <si>
    <t>52/252</t>
  </si>
  <si>
    <t>39/238</t>
  </si>
  <si>
    <t>46/241</t>
  </si>
  <si>
    <t>65/274</t>
  </si>
  <si>
    <t>54/241</t>
  </si>
  <si>
    <t>47/256</t>
  </si>
  <si>
    <t>61/294</t>
  </si>
  <si>
    <t>59/283</t>
  </si>
  <si>
    <t>46/277</t>
  </si>
  <si>
    <t>68/281</t>
  </si>
  <si>
    <t>66/316</t>
  </si>
  <si>
    <t>42/244</t>
  </si>
  <si>
    <t>53/300</t>
  </si>
  <si>
    <t>47/239</t>
  </si>
  <si>
    <t>54/312</t>
  </si>
  <si>
    <t>53/253</t>
  </si>
  <si>
    <t>47/308</t>
  </si>
  <si>
    <t>57/307</t>
  </si>
  <si>
    <t>47/242</t>
  </si>
  <si>
    <t>42/249</t>
  </si>
  <si>
    <t>2929/8668</t>
  </si>
  <si>
    <t>129/405</t>
  </si>
  <si>
    <t>111/295</t>
  </si>
  <si>
    <t>116/356</t>
  </si>
  <si>
    <t>91/241</t>
  </si>
  <si>
    <t>100/276</t>
  </si>
  <si>
    <t>84/244</t>
  </si>
  <si>
    <t>81/218</t>
  </si>
  <si>
    <t>127/335</t>
  </si>
  <si>
    <t>93/295</t>
  </si>
  <si>
    <t>87/252</t>
  </si>
  <si>
    <t>63/241</t>
  </si>
  <si>
    <t>107/274</t>
  </si>
  <si>
    <t>86/241</t>
  </si>
  <si>
    <t>88/312</t>
  </si>
  <si>
    <t>86/256</t>
  </si>
  <si>
    <t>110/294</t>
  </si>
  <si>
    <t>103/283</t>
  </si>
  <si>
    <t>90/277</t>
  </si>
  <si>
    <t>101/281</t>
  </si>
  <si>
    <t>113/316</t>
  </si>
  <si>
    <t>83/244</t>
  </si>
  <si>
    <t>99/300</t>
  </si>
  <si>
    <t>77/239</t>
  </si>
  <si>
    <t>96/312</t>
  </si>
  <si>
    <t>77/253</t>
  </si>
  <si>
    <t>91/308</t>
  </si>
  <si>
    <t>100/307</t>
  </si>
  <si>
    <t>89/284</t>
  </si>
  <si>
    <t>93/242</t>
  </si>
  <si>
    <t>83/249</t>
  </si>
  <si>
    <t>1665/8668</t>
  </si>
  <si>
    <t>68/405</t>
  </si>
  <si>
    <t>63/295</t>
  </si>
  <si>
    <t>72/356</t>
  </si>
  <si>
    <t>57/276</t>
  </si>
  <si>
    <t>47/244</t>
  </si>
  <si>
    <t>40/218</t>
  </si>
  <si>
    <t>74/335</t>
  </si>
  <si>
    <t>55/295</t>
  </si>
  <si>
    <t>47/252</t>
  </si>
  <si>
    <t>32/241</t>
  </si>
  <si>
    <t>42/241</t>
  </si>
  <si>
    <t>48/256</t>
  </si>
  <si>
    <t>54/294</t>
  </si>
  <si>
    <t>54/283</t>
  </si>
  <si>
    <t>43/277</t>
  </si>
  <si>
    <t>58/281</t>
  </si>
  <si>
    <t>73/316</t>
  </si>
  <si>
    <t>50/244</t>
  </si>
  <si>
    <t>55/300</t>
  </si>
  <si>
    <t>46/239</t>
  </si>
  <si>
    <t>44/253</t>
  </si>
  <si>
    <t>49/308</t>
  </si>
  <si>
    <t>54/307</t>
  </si>
  <si>
    <t>51/242</t>
  </si>
  <si>
    <t>46/249</t>
  </si>
  <si>
    <t>1386/8668</t>
  </si>
  <si>
    <t>65/405</t>
  </si>
  <si>
    <t>53/295</t>
  </si>
  <si>
    <t>51/356</t>
  </si>
  <si>
    <t>37/241</t>
  </si>
  <si>
    <t>50/276</t>
  </si>
  <si>
    <t>43/244</t>
  </si>
  <si>
    <t>44/218</t>
  </si>
  <si>
    <t>56/335</t>
  </si>
  <si>
    <t>43/295</t>
  </si>
  <si>
    <t>43/252</t>
  </si>
  <si>
    <t>27/238</t>
  </si>
  <si>
    <t>45/274</t>
  </si>
  <si>
    <t>48/241</t>
  </si>
  <si>
    <t>34/312</t>
  </si>
  <si>
    <t>41/256</t>
  </si>
  <si>
    <t>60/294</t>
  </si>
  <si>
    <t>56/283</t>
  </si>
  <si>
    <t>49/277</t>
  </si>
  <si>
    <t>48/281</t>
  </si>
  <si>
    <t>46/316</t>
  </si>
  <si>
    <t>37/244</t>
  </si>
  <si>
    <t>50/300</t>
  </si>
  <si>
    <t>34/239</t>
  </si>
  <si>
    <t>49/312</t>
  </si>
  <si>
    <t>35/253</t>
  </si>
  <si>
    <t>46/308</t>
  </si>
  <si>
    <t>49/307</t>
  </si>
  <si>
    <t>29/284</t>
  </si>
  <si>
    <t>45/242</t>
  </si>
  <si>
    <t>41/249</t>
  </si>
  <si>
    <t>1330/8668</t>
  </si>
  <si>
    <t>58/405</t>
  </si>
  <si>
    <t>48/295</t>
  </si>
  <si>
    <t>52/356</t>
  </si>
  <si>
    <t>45/241</t>
  </si>
  <si>
    <t>51/276</t>
  </si>
  <si>
    <t>35/244</t>
  </si>
  <si>
    <t>49/335</t>
  </si>
  <si>
    <t>39/295</t>
  </si>
  <si>
    <t>31/252</t>
  </si>
  <si>
    <t>32/238</t>
  </si>
  <si>
    <t>40/241</t>
  </si>
  <si>
    <t>43/274</t>
  </si>
  <si>
    <t>36/312</t>
  </si>
  <si>
    <t>42/256</t>
  </si>
  <si>
    <t>39/294</t>
  </si>
  <si>
    <t>45/283</t>
  </si>
  <si>
    <t>47/281</t>
  </si>
  <si>
    <t>53/316</t>
  </si>
  <si>
    <t>45/244</t>
  </si>
  <si>
    <t>41/300</t>
  </si>
  <si>
    <t>37/239</t>
  </si>
  <si>
    <t>50/312</t>
  </si>
  <si>
    <t>36/253</t>
  </si>
  <si>
    <t>42/308</t>
  </si>
  <si>
    <t>46/307</t>
  </si>
  <si>
    <t>49/284</t>
  </si>
  <si>
    <t>44/242</t>
  </si>
  <si>
    <t>37/249</t>
  </si>
  <si>
    <t>727/8668</t>
  </si>
  <si>
    <t>30/405</t>
  </si>
  <si>
    <t>27/295</t>
  </si>
  <si>
    <t>32/356</t>
  </si>
  <si>
    <t>27/241</t>
  </si>
  <si>
    <t>17/244</t>
  </si>
  <si>
    <t>20/218</t>
  </si>
  <si>
    <t>25/335</t>
  </si>
  <si>
    <t>18/252</t>
  </si>
  <si>
    <t>16/238</t>
  </si>
  <si>
    <t>24/241</t>
  </si>
  <si>
    <t>21/274</t>
  </si>
  <si>
    <t>25/241</t>
  </si>
  <si>
    <t>23/312</t>
  </si>
  <si>
    <t>23/256</t>
  </si>
  <si>
    <t>20/294</t>
  </si>
  <si>
    <t>23/283</t>
  </si>
  <si>
    <t>15/277</t>
  </si>
  <si>
    <t>23/281</t>
  </si>
  <si>
    <t>32/316</t>
  </si>
  <si>
    <t>24/244</t>
  </si>
  <si>
    <t>22/300</t>
  </si>
  <si>
    <t>20/239</t>
  </si>
  <si>
    <t>27/312</t>
  </si>
  <si>
    <t>16/253</t>
  </si>
  <si>
    <t>28/308</t>
  </si>
  <si>
    <t>25/307</t>
  </si>
  <si>
    <t>24/284</t>
  </si>
  <si>
    <t>19/249</t>
  </si>
  <si>
    <t>635/8668</t>
  </si>
  <si>
    <t>29/405</t>
  </si>
  <si>
    <t>23/295</t>
  </si>
  <si>
    <t>24/356</t>
  </si>
  <si>
    <t>19/241</t>
  </si>
  <si>
    <t>25/276</t>
  </si>
  <si>
    <t>18/244</t>
  </si>
  <si>
    <t>22/218</t>
  </si>
  <si>
    <t>14/295</t>
  </si>
  <si>
    <t>13/252</t>
  </si>
  <si>
    <t>17/241</t>
  </si>
  <si>
    <t>23/274</t>
  </si>
  <si>
    <t>21/241</t>
  </si>
  <si>
    <t>15/312</t>
  </si>
  <si>
    <t>19/256</t>
  </si>
  <si>
    <t>19/294</t>
  </si>
  <si>
    <t>24/283</t>
  </si>
  <si>
    <t>18/277</t>
  </si>
  <si>
    <t>24/281</t>
  </si>
  <si>
    <t>24/316</t>
  </si>
  <si>
    <t>21/244</t>
  </si>
  <si>
    <t>21/300</t>
  </si>
  <si>
    <t>17/239</t>
  </si>
  <si>
    <t>21/253</t>
  </si>
  <si>
    <t>16/308</t>
  </si>
  <si>
    <t>23/307</t>
  </si>
  <si>
    <t>17/242</t>
  </si>
  <si>
    <t>74/8668</t>
  </si>
  <si>
    <t>5/405</t>
  </si>
  <si>
    <t>1/295</t>
  </si>
  <si>
    <t>0/356</t>
  </si>
  <si>
    <t>2/241</t>
  </si>
  <si>
    <t>2/276</t>
  </si>
  <si>
    <t>3/244</t>
  </si>
  <si>
    <t>3/218</t>
  </si>
  <si>
    <t>7/335</t>
  </si>
  <si>
    <t>2/295</t>
  </si>
  <si>
    <t>2/252</t>
  </si>
  <si>
    <t>3/238</t>
  </si>
  <si>
    <t>1/241</t>
  </si>
  <si>
    <t>1/274</t>
  </si>
  <si>
    <t>3/241</t>
  </si>
  <si>
    <t>1/312</t>
  </si>
  <si>
    <t>2/256</t>
  </si>
  <si>
    <t>0/294</t>
  </si>
  <si>
    <t>2/283</t>
  </si>
  <si>
    <t>2/277</t>
  </si>
  <si>
    <t>1/281</t>
  </si>
  <si>
    <t>2/316</t>
  </si>
  <si>
    <t>3/300</t>
  </si>
  <si>
    <t>1/239</t>
  </si>
  <si>
    <t>6/312</t>
  </si>
  <si>
    <t>1/253</t>
  </si>
  <si>
    <t>5/308</t>
  </si>
  <si>
    <t>1/307</t>
  </si>
  <si>
    <t>2/284</t>
  </si>
  <si>
    <t>1/242</t>
  </si>
  <si>
    <t>6/249</t>
  </si>
  <si>
    <t>42/8668</t>
  </si>
  <si>
    <t>1/405</t>
  </si>
  <si>
    <t>1/276</t>
  </si>
  <si>
    <t>2/218</t>
  </si>
  <si>
    <t>5/335</t>
  </si>
  <si>
    <t>0/295</t>
  </si>
  <si>
    <t>1/252</t>
  </si>
  <si>
    <t>0/238</t>
  </si>
  <si>
    <t>0/241</t>
  </si>
  <si>
    <t>0/312</t>
  </si>
  <si>
    <t>1/283</t>
  </si>
  <si>
    <t>1/277</t>
  </si>
  <si>
    <t>0/281</t>
  </si>
  <si>
    <t>1/316</t>
  </si>
  <si>
    <t>2/244</t>
  </si>
  <si>
    <t>2/300</t>
  </si>
  <si>
    <t>5/312</t>
  </si>
  <si>
    <t>3/308</t>
  </si>
  <si>
    <t>0/242</t>
  </si>
  <si>
    <t>3/249</t>
  </si>
  <si>
    <t>32/8668</t>
  </si>
  <si>
    <t>4/405</t>
  </si>
  <si>
    <t>0/244</t>
  </si>
  <si>
    <t>1/218</t>
  </si>
  <si>
    <t>2/335</t>
  </si>
  <si>
    <t>0/274</t>
  </si>
  <si>
    <t>0/256</t>
  </si>
  <si>
    <t>1/244</t>
  </si>
  <si>
    <t>1/300</t>
  </si>
  <si>
    <t>0/239</t>
  </si>
  <si>
    <t>0/253</t>
  </si>
  <si>
    <t>2/308</t>
  </si>
  <si>
    <t>0/307</t>
  </si>
  <si>
    <t>0/284</t>
  </si>
  <si>
    <t>3411/8668</t>
  </si>
  <si>
    <t>151/405</t>
  </si>
  <si>
    <t>140/356</t>
  </si>
  <si>
    <t>110/241</t>
  </si>
  <si>
    <t>115/276</t>
  </si>
  <si>
    <t>90/244</t>
  </si>
  <si>
    <t>93/218</t>
  </si>
  <si>
    <t>113/295</t>
  </si>
  <si>
    <t>93/252</t>
  </si>
  <si>
    <t>95/238</t>
  </si>
  <si>
    <t>106/241</t>
  </si>
  <si>
    <t>89/312</t>
  </si>
  <si>
    <t>99/256</t>
  </si>
  <si>
    <t>115/281</t>
  </si>
  <si>
    <t>128/316</t>
  </si>
  <si>
    <t>96/244</t>
  </si>
  <si>
    <t>97/239</t>
  </si>
  <si>
    <t>121/312</t>
  </si>
  <si>
    <t>92/253</t>
  </si>
  <si>
    <t>110/308</t>
  </si>
  <si>
    <t>112/307</t>
  </si>
  <si>
    <t>110/284</t>
  </si>
  <si>
    <t>109/242</t>
  </si>
  <si>
    <t>102/249</t>
  </si>
  <si>
    <t>1734/8668</t>
  </si>
  <si>
    <t>76/405</t>
  </si>
  <si>
    <t>62/295</t>
  </si>
  <si>
    <t>68/356</t>
  </si>
  <si>
    <t>46/218</t>
  </si>
  <si>
    <t>60/335</t>
  </si>
  <si>
    <t>41/252</t>
  </si>
  <si>
    <t>64/274</t>
  </si>
  <si>
    <t>50/256</t>
  </si>
  <si>
    <t>64/283</t>
  </si>
  <si>
    <t>47/277</t>
  </si>
  <si>
    <t>58/312</t>
  </si>
  <si>
    <t>45/253</t>
  </si>
  <si>
    <t>62/308</t>
  </si>
  <si>
    <t>51/307</t>
  </si>
  <si>
    <t>60/284</t>
  </si>
  <si>
    <t>60/242</t>
  </si>
  <si>
    <t>58/249</t>
  </si>
  <si>
    <t>1991/8668</t>
  </si>
  <si>
    <t>98/405</t>
  </si>
  <si>
    <t>73/295</t>
  </si>
  <si>
    <t>83/356</t>
  </si>
  <si>
    <t>59/241</t>
  </si>
  <si>
    <t>66/276</t>
  </si>
  <si>
    <t>60/218</t>
  </si>
  <si>
    <t>80/335</t>
  </si>
  <si>
    <t>60/252</t>
  </si>
  <si>
    <t>53/238</t>
  </si>
  <si>
    <t>51/241</t>
  </si>
  <si>
    <t>71/274</t>
  </si>
  <si>
    <t>66/241</t>
  </si>
  <si>
    <t>61/256</t>
  </si>
  <si>
    <t>65/294</t>
  </si>
  <si>
    <t>74/283</t>
  </si>
  <si>
    <t>66/277</t>
  </si>
  <si>
    <t>59/281</t>
  </si>
  <si>
    <t>54/239</t>
  </si>
  <si>
    <t>73/312</t>
  </si>
  <si>
    <t>58/253</t>
  </si>
  <si>
    <t>57/308</t>
  </si>
  <si>
    <t>58/284</t>
  </si>
  <si>
    <t>50/249</t>
  </si>
  <si>
    <t>62/8668</t>
  </si>
  <si>
    <t>2/405</t>
  </si>
  <si>
    <t>3/356</t>
  </si>
  <si>
    <t>1/238</t>
  </si>
  <si>
    <t>2/312</t>
  </si>
  <si>
    <t>4/256</t>
  </si>
  <si>
    <t>2/294</t>
  </si>
  <si>
    <t>3/283</t>
  </si>
  <si>
    <t>5/277</t>
  </si>
  <si>
    <t>0/316</t>
  </si>
  <si>
    <t>3/253</t>
  </si>
  <si>
    <t>4/307</t>
  </si>
  <si>
    <t>1/284</t>
  </si>
  <si>
    <t>1/249</t>
  </si>
  <si>
    <t>0/405</t>
  </si>
  <si>
    <t>0/276</t>
  </si>
  <si>
    <t>0/218</t>
  </si>
  <si>
    <t>1/335</t>
  </si>
  <si>
    <t>0/252</t>
  </si>
  <si>
    <t>0/283</t>
  </si>
  <si>
    <t>0/277</t>
  </si>
  <si>
    <t>0/300</t>
  </si>
  <si>
    <t>0/308</t>
  </si>
  <si>
    <t>0/249</t>
  </si>
  <si>
    <t>66/8668</t>
  </si>
  <si>
    <t>6/335</t>
  </si>
  <si>
    <t>4/253</t>
  </si>
  <si>
    <t>5920/8668</t>
  </si>
  <si>
    <t>221/295</t>
  </si>
  <si>
    <t>246/356</t>
  </si>
  <si>
    <t>199/276</t>
  </si>
  <si>
    <t>157/244</t>
  </si>
  <si>
    <t>199/295</t>
  </si>
  <si>
    <t>156/252</t>
  </si>
  <si>
    <t>156/241</t>
  </si>
  <si>
    <t>188/274</t>
  </si>
  <si>
    <t>175/312</t>
  </si>
  <si>
    <t>184/256</t>
  </si>
  <si>
    <t>200/294</t>
  </si>
  <si>
    <t>197/283</t>
  </si>
  <si>
    <t>190/277</t>
  </si>
  <si>
    <t>207/281</t>
  </si>
  <si>
    <t>223/316</t>
  </si>
  <si>
    <t>171/244</t>
  </si>
  <si>
    <t>165/239</t>
  </si>
  <si>
    <t>207/312</t>
  </si>
  <si>
    <t>203/307</t>
  </si>
  <si>
    <t>169/249</t>
  </si>
  <si>
    <t>5945/8668</t>
  </si>
  <si>
    <t>271/405</t>
  </si>
  <si>
    <t>181/241</t>
  </si>
  <si>
    <t>231/335</t>
  </si>
  <si>
    <t>200/295</t>
  </si>
  <si>
    <t>154/238</t>
  </si>
  <si>
    <t>189/274</t>
  </si>
  <si>
    <t>174/241</t>
  </si>
  <si>
    <t>176/312</t>
  </si>
  <si>
    <t>192/277</t>
  </si>
  <si>
    <t>205/281</t>
  </si>
  <si>
    <t>224/316</t>
  </si>
  <si>
    <t>203/300</t>
  </si>
  <si>
    <t>210/312</t>
  </si>
  <si>
    <t>161/253</t>
  </si>
  <si>
    <t>204/307</t>
  </si>
  <si>
    <t>199/284</t>
  </si>
  <si>
    <t>172/242</t>
  </si>
  <si>
    <t>5948/8668</t>
  </si>
  <si>
    <t>172/249</t>
  </si>
  <si>
    <t>5084/8668</t>
  </si>
  <si>
    <t>222/405</t>
  </si>
  <si>
    <t>197/295</t>
  </si>
  <si>
    <t>217/356</t>
  </si>
  <si>
    <t>162/241</t>
  </si>
  <si>
    <t>170/276</t>
  </si>
  <si>
    <t>133/244</t>
  </si>
  <si>
    <t>145/218</t>
  </si>
  <si>
    <t>194/335</t>
  </si>
  <si>
    <t>171/295</t>
  </si>
  <si>
    <t>137/252</t>
  </si>
  <si>
    <t>137/238</t>
  </si>
  <si>
    <t>131/241</t>
  </si>
  <si>
    <t>165/274</t>
  </si>
  <si>
    <t>153/241</t>
  </si>
  <si>
    <t>148/312</t>
  </si>
  <si>
    <t>157/256</t>
  </si>
  <si>
    <t>173/294</t>
  </si>
  <si>
    <t>162/283</t>
  </si>
  <si>
    <t>158/277</t>
  </si>
  <si>
    <t>173/281</t>
  </si>
  <si>
    <t>188/316</t>
  </si>
  <si>
    <t>148/244</t>
  </si>
  <si>
    <t>174/300</t>
  </si>
  <si>
    <t>134/239</t>
  </si>
  <si>
    <t>180/312</t>
  </si>
  <si>
    <t>139/253</t>
  </si>
  <si>
    <t>183/308</t>
  </si>
  <si>
    <t>170/307</t>
  </si>
  <si>
    <t>165/284</t>
  </si>
  <si>
    <t>151/242</t>
  </si>
  <si>
    <t>147/249</t>
  </si>
  <si>
    <t>5581/8668</t>
  </si>
  <si>
    <t>256/405</t>
  </si>
  <si>
    <t>205/295</t>
  </si>
  <si>
    <t>231/356</t>
  </si>
  <si>
    <t>182/276</t>
  </si>
  <si>
    <t>146/244</t>
  </si>
  <si>
    <t>150/218</t>
  </si>
  <si>
    <t>210/335</t>
  </si>
  <si>
    <t>190/295</t>
  </si>
  <si>
    <t>147/252</t>
  </si>
  <si>
    <t>147/238</t>
  </si>
  <si>
    <t>147/241</t>
  </si>
  <si>
    <t>181/274</t>
  </si>
  <si>
    <t>167/312</t>
  </si>
  <si>
    <t>175/256</t>
  </si>
  <si>
    <t>189/294</t>
  </si>
  <si>
    <t>189/283</t>
  </si>
  <si>
    <t>182/277</t>
  </si>
  <si>
    <t>189/281</t>
  </si>
  <si>
    <t>208/316</t>
  </si>
  <si>
    <t>159/244</t>
  </si>
  <si>
    <t>196/300</t>
  </si>
  <si>
    <t>156/239</t>
  </si>
  <si>
    <t>195/312</t>
  </si>
  <si>
    <t>152/253</t>
  </si>
  <si>
    <t>203/308</t>
  </si>
  <si>
    <t>191/307</t>
  </si>
  <si>
    <t>183/284</t>
  </si>
  <si>
    <t>159/242</t>
  </si>
  <si>
    <t>166/249</t>
  </si>
  <si>
    <t>5939/8668</t>
  </si>
  <si>
    <t>245/356</t>
  </si>
  <si>
    <t>183/256</t>
  </si>
  <si>
    <t>191/277</t>
  </si>
  <si>
    <t>170/244</t>
  </si>
  <si>
    <t>160/253</t>
  </si>
  <si>
    <t>198/284</t>
  </si>
  <si>
    <t>2817/8668</t>
  </si>
  <si>
    <t>91/295</t>
  </si>
  <si>
    <t>96/241</t>
  </si>
  <si>
    <t>98/276</t>
  </si>
  <si>
    <t>65/244</t>
  </si>
  <si>
    <t>79/218</t>
  </si>
  <si>
    <t>113/335</t>
  </si>
  <si>
    <t>116/295</t>
  </si>
  <si>
    <t>63/252</t>
  </si>
  <si>
    <t>74/238</t>
  </si>
  <si>
    <t>65/241</t>
  </si>
  <si>
    <t>73/274</t>
  </si>
  <si>
    <t>71/241</t>
  </si>
  <si>
    <t>85/312</t>
  </si>
  <si>
    <t>89/256</t>
  </si>
  <si>
    <t>101/294</t>
  </si>
  <si>
    <t>82/283</t>
  </si>
  <si>
    <t>94/277</t>
  </si>
  <si>
    <t>97/281</t>
  </si>
  <si>
    <t>103/300</t>
  </si>
  <si>
    <t>79/239</t>
  </si>
  <si>
    <t>104/312</t>
  </si>
  <si>
    <t>111/308</t>
  </si>
  <si>
    <t>106/307</t>
  </si>
  <si>
    <t>87/284</t>
  </si>
  <si>
    <t>76/242</t>
  </si>
  <si>
    <t>75/249</t>
  </si>
  <si>
    <t>2611/8668</t>
  </si>
  <si>
    <t>114/405</t>
  </si>
  <si>
    <t>119/295</t>
  </si>
  <si>
    <t>108/356</t>
  </si>
  <si>
    <t>70/241</t>
  </si>
  <si>
    <t>85/276</t>
  </si>
  <si>
    <t>79/244</t>
  </si>
  <si>
    <t>69/218</t>
  </si>
  <si>
    <t>99/335</t>
  </si>
  <si>
    <t>78/252</t>
  </si>
  <si>
    <t>61/238</t>
  </si>
  <si>
    <t>78/241</t>
  </si>
  <si>
    <t>89/274</t>
  </si>
  <si>
    <t>82/241</t>
  </si>
  <si>
    <t>71/312</t>
  </si>
  <si>
    <t>88/294</t>
  </si>
  <si>
    <t>93/283</t>
  </si>
  <si>
    <t>81/277</t>
  </si>
  <si>
    <t>86/281</t>
  </si>
  <si>
    <t>91/316</t>
  </si>
  <si>
    <t>84/300</t>
  </si>
  <si>
    <t>75/312</t>
  </si>
  <si>
    <t>69/253</t>
  </si>
  <si>
    <t>87/308</t>
  </si>
  <si>
    <t>96/307</t>
  </si>
  <si>
    <t>94/284</t>
  </si>
  <si>
    <t>83/242</t>
  </si>
  <si>
    <t>72/249</t>
  </si>
  <si>
    <t>5304/8668</t>
  </si>
  <si>
    <t>241/405</t>
  </si>
  <si>
    <t>216/356</t>
  </si>
  <si>
    <t>179/276</t>
  </si>
  <si>
    <t>140/244</t>
  </si>
  <si>
    <t>147/218</t>
  </si>
  <si>
    <t>208/335</t>
  </si>
  <si>
    <t>182/295</t>
  </si>
  <si>
    <t>140/252</t>
  </si>
  <si>
    <t>134/238</t>
  </si>
  <si>
    <t>136/241</t>
  </si>
  <si>
    <t>158/274</t>
  </si>
  <si>
    <t>150/241</t>
  </si>
  <si>
    <t>154/312</t>
  </si>
  <si>
    <t>172/256</t>
  </si>
  <si>
    <t>183/294</t>
  </si>
  <si>
    <t>171/283</t>
  </si>
  <si>
    <t>173/277</t>
  </si>
  <si>
    <t>180/281</t>
  </si>
  <si>
    <t>201/316</t>
  </si>
  <si>
    <t>162/244</t>
  </si>
  <si>
    <t>183/300</t>
  </si>
  <si>
    <t>143/239</t>
  </si>
  <si>
    <t>178/312</t>
  </si>
  <si>
    <t>148/253</t>
  </si>
  <si>
    <t>193/308</t>
  </si>
  <si>
    <t>193/307</t>
  </si>
  <si>
    <t>177/284</t>
  </si>
  <si>
    <t>158/242</t>
  </si>
  <si>
    <t>142/249</t>
  </si>
  <si>
    <t>4915/8668</t>
  </si>
  <si>
    <t>225/405</t>
  </si>
  <si>
    <t>173/295</t>
  </si>
  <si>
    <t>199/356</t>
  </si>
  <si>
    <t>141/241</t>
  </si>
  <si>
    <t>166/276</t>
  </si>
  <si>
    <t>131/244</t>
  </si>
  <si>
    <t>131/218</t>
  </si>
  <si>
    <t>191/335</t>
  </si>
  <si>
    <t>160/295</t>
  </si>
  <si>
    <t>129/252</t>
  </si>
  <si>
    <t>119/238</t>
  </si>
  <si>
    <t>160/274</t>
  </si>
  <si>
    <t>134/241</t>
  </si>
  <si>
    <t>146/312</t>
  </si>
  <si>
    <t>154/256</t>
  </si>
  <si>
    <t>167/294</t>
  </si>
  <si>
    <t>161/283</t>
  </si>
  <si>
    <t>166/277</t>
  </si>
  <si>
    <t>176/281</t>
  </si>
  <si>
    <t>179/316</t>
  </si>
  <si>
    <t>151/244</t>
  </si>
  <si>
    <t>173/300</t>
  </si>
  <si>
    <t>139/239</t>
  </si>
  <si>
    <t>171/312</t>
  </si>
  <si>
    <t>131/253</t>
  </si>
  <si>
    <t>182/308</t>
  </si>
  <si>
    <t>167/307</t>
  </si>
  <si>
    <t>172/284</t>
  </si>
  <si>
    <t>147/242</t>
  </si>
  <si>
    <t>145/249</t>
  </si>
  <si>
    <t>4665/8668</t>
  </si>
  <si>
    <t>218/405</t>
  </si>
  <si>
    <t>180/295</t>
  </si>
  <si>
    <t>144/241</t>
  </si>
  <si>
    <t>156/276</t>
  </si>
  <si>
    <t>128/244</t>
  </si>
  <si>
    <t>179/335</t>
  </si>
  <si>
    <t>145/295</t>
  </si>
  <si>
    <t>123/252</t>
  </si>
  <si>
    <t>124/241</t>
  </si>
  <si>
    <t>152/274</t>
  </si>
  <si>
    <t>145/241</t>
  </si>
  <si>
    <t>135/312</t>
  </si>
  <si>
    <t>145/256</t>
  </si>
  <si>
    <t>150/294</t>
  </si>
  <si>
    <t>156/283</t>
  </si>
  <si>
    <t>149/277</t>
  </si>
  <si>
    <t>156/281</t>
  </si>
  <si>
    <t>136/244</t>
  </si>
  <si>
    <t>161/300</t>
  </si>
  <si>
    <t>129/253</t>
  </si>
  <si>
    <t>171/308</t>
  </si>
  <si>
    <t>150/307</t>
  </si>
  <si>
    <t>156/284</t>
  </si>
  <si>
    <t>130/249</t>
  </si>
  <si>
    <t>5946/8668</t>
  </si>
  <si>
    <t>209/312</t>
  </si>
  <si>
    <t>3280/8668</t>
  </si>
  <si>
    <t>141/405</t>
  </si>
  <si>
    <t>117/295</t>
  </si>
  <si>
    <t>136/356</t>
  </si>
  <si>
    <t>103/241</t>
  </si>
  <si>
    <t>122/276</t>
  </si>
  <si>
    <t>87/244</t>
  </si>
  <si>
    <t>91/218</t>
  </si>
  <si>
    <t>126/335</t>
  </si>
  <si>
    <t>103/274</t>
  </si>
  <si>
    <t>97/241</t>
  </si>
  <si>
    <t>84/312</t>
  </si>
  <si>
    <t>104/256</t>
  </si>
  <si>
    <t>115/294</t>
  </si>
  <si>
    <t>114/283</t>
  </si>
  <si>
    <t>92/277</t>
  </si>
  <si>
    <t>125/316</t>
  </si>
  <si>
    <t>121/300</t>
  </si>
  <si>
    <t>94/239</t>
  </si>
  <si>
    <t>91/253</t>
  </si>
  <si>
    <t>104/307</t>
  </si>
  <si>
    <t>109/284</t>
  </si>
  <si>
    <t>92/242</t>
  </si>
  <si>
    <t>3616/8668</t>
  </si>
  <si>
    <t>165/405</t>
  </si>
  <si>
    <t>137/295</t>
  </si>
  <si>
    <t>148/356</t>
  </si>
  <si>
    <t>124/276</t>
  </si>
  <si>
    <t>106/244</t>
  </si>
  <si>
    <t>95/218</t>
  </si>
  <si>
    <t>131/335</t>
  </si>
  <si>
    <t>121/295</t>
  </si>
  <si>
    <t>96/252</t>
  </si>
  <si>
    <t>83/238</t>
  </si>
  <si>
    <t>94/241</t>
  </si>
  <si>
    <t>118/274</t>
  </si>
  <si>
    <t>112/241</t>
  </si>
  <si>
    <t>114/312</t>
  </si>
  <si>
    <t>116/256</t>
  </si>
  <si>
    <t>135/283</t>
  </si>
  <si>
    <t>110/277</t>
  </si>
  <si>
    <t>130/281</t>
  </si>
  <si>
    <t>136/316</t>
  </si>
  <si>
    <t>112/300</t>
  </si>
  <si>
    <t>108/239</t>
  </si>
  <si>
    <t>131/312</t>
  </si>
  <si>
    <t>94/253</t>
  </si>
  <si>
    <t>132/308</t>
  </si>
  <si>
    <t>123/307</t>
  </si>
  <si>
    <t>123/284</t>
  </si>
  <si>
    <t>103/242</t>
  </si>
  <si>
    <t>101/249</t>
  </si>
  <si>
    <t>5035/8668</t>
  </si>
  <si>
    <t>177/295</t>
  </si>
  <si>
    <t>210/356</t>
  </si>
  <si>
    <t>149/241</t>
  </si>
  <si>
    <t>175/276</t>
  </si>
  <si>
    <t>135/244</t>
  </si>
  <si>
    <t>137/218</t>
  </si>
  <si>
    <t>190/335</t>
  </si>
  <si>
    <t>121/238</t>
  </si>
  <si>
    <t>161/274</t>
  </si>
  <si>
    <t>150/312</t>
  </si>
  <si>
    <t>156/256</t>
  </si>
  <si>
    <t>171/294</t>
  </si>
  <si>
    <t>172/283</t>
  </si>
  <si>
    <t>154/277</t>
  </si>
  <si>
    <t>179/281</t>
  </si>
  <si>
    <t>186/316</t>
  </si>
  <si>
    <t>142/244</t>
  </si>
  <si>
    <t>175/300</t>
  </si>
  <si>
    <t>149/239</t>
  </si>
  <si>
    <t>182/312</t>
  </si>
  <si>
    <t>180/308</t>
  </si>
  <si>
    <t>171/284</t>
  </si>
  <si>
    <t>146/242</t>
  </si>
  <si>
    <t>150/249</t>
  </si>
  <si>
    <t>1908/8668</t>
  </si>
  <si>
    <t>84/405</t>
  </si>
  <si>
    <t>81/295</t>
  </si>
  <si>
    <t>57/356</t>
  </si>
  <si>
    <t>60/241</t>
  </si>
  <si>
    <t>72/276</t>
  </si>
  <si>
    <t>73/335</t>
  </si>
  <si>
    <t>45/252</t>
  </si>
  <si>
    <t>52/238</t>
  </si>
  <si>
    <t>58/274</t>
  </si>
  <si>
    <t>69/312</t>
  </si>
  <si>
    <t>72/281</t>
  </si>
  <si>
    <t>68/316</t>
  </si>
  <si>
    <t>54/244</t>
  </si>
  <si>
    <t>67/300</t>
  </si>
  <si>
    <t>55/239</t>
  </si>
  <si>
    <t>67/312</t>
  </si>
  <si>
    <t>49/253</t>
  </si>
  <si>
    <t>63/308</t>
  </si>
  <si>
    <t>69/307</t>
  </si>
  <si>
    <t>76/284</t>
  </si>
  <si>
    <t>55/249</t>
  </si>
  <si>
    <t>2074/8668</t>
  </si>
  <si>
    <t>93/405</t>
  </si>
  <si>
    <t>79/295</t>
  </si>
  <si>
    <t>90/356</t>
  </si>
  <si>
    <t>67/241</t>
  </si>
  <si>
    <t>67/276</t>
  </si>
  <si>
    <t>55/218</t>
  </si>
  <si>
    <t>82/335</t>
  </si>
  <si>
    <t>75/295</t>
  </si>
  <si>
    <t>43/238</t>
  </si>
  <si>
    <t>53/241</t>
  </si>
  <si>
    <t>55/312</t>
  </si>
  <si>
    <t>73/283</t>
  </si>
  <si>
    <t>58/277</t>
  </si>
  <si>
    <t>76/281</t>
  </si>
  <si>
    <t>80/316</t>
  </si>
  <si>
    <t>60/244</t>
  </si>
  <si>
    <t>70/300</t>
  </si>
  <si>
    <t>64/239</t>
  </si>
  <si>
    <t>68/312</t>
  </si>
  <si>
    <t>56/253</t>
  </si>
  <si>
    <t>78/308</t>
  </si>
  <si>
    <t>65/284</t>
  </si>
  <si>
    <t>63/242</t>
  </si>
  <si>
    <t>54/249</t>
  </si>
  <si>
    <t>3982/8668</t>
  </si>
  <si>
    <t>177/405</t>
  </si>
  <si>
    <t>147/356</t>
  </si>
  <si>
    <t>127/241</t>
  </si>
  <si>
    <t>139/276</t>
  </si>
  <si>
    <t>108/244</t>
  </si>
  <si>
    <t>99/218</t>
  </si>
  <si>
    <t>155/335</t>
  </si>
  <si>
    <t>139/295</t>
  </si>
  <si>
    <t>108/252</t>
  </si>
  <si>
    <t>131/274</t>
  </si>
  <si>
    <t>124/312</t>
  </si>
  <si>
    <t>119/256</t>
  </si>
  <si>
    <t>124/294</t>
  </si>
  <si>
    <t>127/283</t>
  </si>
  <si>
    <t>126/277</t>
  </si>
  <si>
    <t>148/281</t>
  </si>
  <si>
    <t>148/316</t>
  </si>
  <si>
    <t>114/244</t>
  </si>
  <si>
    <t>137/300</t>
  </si>
  <si>
    <t>105/253</t>
  </si>
  <si>
    <t>141/308</t>
  </si>
  <si>
    <t>133/307</t>
  </si>
  <si>
    <t>141/284</t>
  </si>
  <si>
    <t>118/242</t>
  </si>
  <si>
    <t>109/249</t>
  </si>
  <si>
    <t>1736/8668</t>
  </si>
  <si>
    <t>66/405</t>
  </si>
  <si>
    <t>46/244</t>
  </si>
  <si>
    <t>35/218</t>
  </si>
  <si>
    <t>46/238</t>
  </si>
  <si>
    <t>60/312</t>
  </si>
  <si>
    <t>52/294</t>
  </si>
  <si>
    <t>52/283</t>
  </si>
  <si>
    <t>48/277</t>
  </si>
  <si>
    <t>78/281</t>
  </si>
  <si>
    <t>65/316</t>
  </si>
  <si>
    <t>76/300</t>
  </si>
  <si>
    <t>39/239</t>
  </si>
  <si>
    <t>54/253</t>
  </si>
  <si>
    <t>59/308</t>
  </si>
  <si>
    <t>62/307</t>
  </si>
  <si>
    <t>2479/8668</t>
  </si>
  <si>
    <t>120/405</t>
  </si>
  <si>
    <t>95/295</t>
  </si>
  <si>
    <t>100/356</t>
  </si>
  <si>
    <t>64/241</t>
  </si>
  <si>
    <t>82/276</t>
  </si>
  <si>
    <t>81/244</t>
  </si>
  <si>
    <t>74/218</t>
  </si>
  <si>
    <t>87/335</t>
  </si>
  <si>
    <t>84/295</t>
  </si>
  <si>
    <t>71/252</t>
  </si>
  <si>
    <t>66/238</t>
  </si>
  <si>
    <t>56/241</t>
  </si>
  <si>
    <t>66/274</t>
  </si>
  <si>
    <t>79/256</t>
  </si>
  <si>
    <t>101/283</t>
  </si>
  <si>
    <t>74/277</t>
  </si>
  <si>
    <t>83/281</t>
  </si>
  <si>
    <t>83/316</t>
  </si>
  <si>
    <t>77/244</t>
  </si>
  <si>
    <t>86/239</t>
  </si>
  <si>
    <t>98/312</t>
  </si>
  <si>
    <t>68/253</t>
  </si>
  <si>
    <t>85/307</t>
  </si>
  <si>
    <t>83/284</t>
  </si>
  <si>
    <t>68/242</t>
  </si>
  <si>
    <t>74/249</t>
  </si>
  <si>
    <t>3676/8668</t>
  </si>
  <si>
    <t>161/405</t>
  </si>
  <si>
    <t>154/356</t>
  </si>
  <si>
    <t>137/335</t>
  </si>
  <si>
    <t>120/295</t>
  </si>
  <si>
    <t>102/252</t>
  </si>
  <si>
    <t>99/238</t>
  </si>
  <si>
    <t>95/241</t>
  </si>
  <si>
    <t>99/274</t>
  </si>
  <si>
    <t>111/312</t>
  </si>
  <si>
    <t>108/256</t>
  </si>
  <si>
    <t>137/283</t>
  </si>
  <si>
    <t>112/277</t>
  </si>
  <si>
    <t>139/281</t>
  </si>
  <si>
    <t>130/316</t>
  </si>
  <si>
    <t>132/300</t>
  </si>
  <si>
    <t>112/239</t>
  </si>
  <si>
    <t>139/312</t>
  </si>
  <si>
    <t>102/253</t>
  </si>
  <si>
    <t>130/308</t>
  </si>
  <si>
    <t>132/307</t>
  </si>
  <si>
    <t>127/284</t>
  </si>
  <si>
    <t>100/249</t>
  </si>
  <si>
    <t>208/8668</t>
  </si>
  <si>
    <t>8/405</t>
  </si>
  <si>
    <t>11/295</t>
  </si>
  <si>
    <t>10/356</t>
  </si>
  <si>
    <t>4/241</t>
  </si>
  <si>
    <t>6/244</t>
  </si>
  <si>
    <t>5/218</t>
  </si>
  <si>
    <t>4/295</t>
  </si>
  <si>
    <t>5/252</t>
  </si>
  <si>
    <t>8/241</t>
  </si>
  <si>
    <t>12/274</t>
  </si>
  <si>
    <t>6/241</t>
  </si>
  <si>
    <t>6/256</t>
  </si>
  <si>
    <t>7/294</t>
  </si>
  <si>
    <t>6/283</t>
  </si>
  <si>
    <t>11/277</t>
  </si>
  <si>
    <t>9/281</t>
  </si>
  <si>
    <t>7/316</t>
  </si>
  <si>
    <t>8/244</t>
  </si>
  <si>
    <t>6/300</t>
  </si>
  <si>
    <t>7/239</t>
  </si>
  <si>
    <t>8/312</t>
  </si>
  <si>
    <t>5/253</t>
  </si>
  <si>
    <t>7/308</t>
  </si>
  <si>
    <t>3/307</t>
  </si>
  <si>
    <t>6/284</t>
  </si>
  <si>
    <t>7/242</t>
  </si>
  <si>
    <t>9/249</t>
  </si>
  <si>
    <t>224/8668</t>
  </si>
  <si>
    <t>10/405</t>
  </si>
  <si>
    <t>11/356</t>
  </si>
  <si>
    <t>10/276</t>
  </si>
  <si>
    <t>5/244</t>
  </si>
  <si>
    <t>8/218</t>
  </si>
  <si>
    <t>8/295</t>
  </si>
  <si>
    <t>8/252</t>
  </si>
  <si>
    <t>4/238</t>
  </si>
  <si>
    <t>7/274</t>
  </si>
  <si>
    <t>5/294</t>
  </si>
  <si>
    <t>5/283</t>
  </si>
  <si>
    <t>7/281</t>
  </si>
  <si>
    <t>12/316</t>
  </si>
  <si>
    <t>4/300</t>
  </si>
  <si>
    <t>5/239</t>
  </si>
  <si>
    <t>4/312</t>
  </si>
  <si>
    <t>6/253</t>
  </si>
  <si>
    <t>6/308</t>
  </si>
  <si>
    <t>9/284</t>
  </si>
  <si>
    <t>11/242</t>
  </si>
  <si>
    <t>8/249</t>
  </si>
  <si>
    <t>432/8668</t>
  </si>
  <si>
    <t>18/405</t>
  </si>
  <si>
    <t>22/295</t>
  </si>
  <si>
    <t>21/356</t>
  </si>
  <si>
    <t>12/241</t>
  </si>
  <si>
    <t>12/276</t>
  </si>
  <si>
    <t>11/244</t>
  </si>
  <si>
    <t>13/218</t>
  </si>
  <si>
    <t>12/335</t>
  </si>
  <si>
    <t>12/295</t>
  </si>
  <si>
    <t>7/238</t>
  </si>
  <si>
    <t>14/241</t>
  </si>
  <si>
    <t>19/274</t>
  </si>
  <si>
    <t>11/312</t>
  </si>
  <si>
    <t>12/256</t>
  </si>
  <si>
    <t>12/294</t>
  </si>
  <si>
    <t>11/283</t>
  </si>
  <si>
    <t>22/277</t>
  </si>
  <si>
    <t>16/281</t>
  </si>
  <si>
    <t>19/316</t>
  </si>
  <si>
    <t>14/244</t>
  </si>
  <si>
    <t>10/300</t>
  </si>
  <si>
    <t>12/239</t>
  </si>
  <si>
    <t>12/312</t>
  </si>
  <si>
    <t>11/253</t>
  </si>
  <si>
    <t>13/308</t>
  </si>
  <si>
    <t>7/307</t>
  </si>
  <si>
    <t>15/284</t>
  </si>
  <si>
    <t>18/242</t>
  </si>
  <si>
    <t>17/249</t>
  </si>
  <si>
    <t>1742/8668</t>
  </si>
  <si>
    <t>71/405</t>
  </si>
  <si>
    <t>63/356</t>
  </si>
  <si>
    <t>35/241</t>
  </si>
  <si>
    <t>55/276</t>
  </si>
  <si>
    <t>49/218</t>
  </si>
  <si>
    <t>79/335</t>
  </si>
  <si>
    <t>59/295</t>
  </si>
  <si>
    <t>44/252</t>
  </si>
  <si>
    <t>41/238</t>
  </si>
  <si>
    <t>44/241</t>
  </si>
  <si>
    <t>56/312</t>
  </si>
  <si>
    <t>54/256</t>
  </si>
  <si>
    <t>62/294</t>
  </si>
  <si>
    <t>76/283</t>
  </si>
  <si>
    <t>56/277</t>
  </si>
  <si>
    <t>51/281</t>
  </si>
  <si>
    <t>55/316</t>
  </si>
  <si>
    <t>56/244</t>
  </si>
  <si>
    <t>48/300</t>
  </si>
  <si>
    <t>51/239</t>
  </si>
  <si>
    <t>38/253</t>
  </si>
  <si>
    <t>73/308</t>
  </si>
  <si>
    <t>61/307</t>
  </si>
  <si>
    <t>56/284</t>
  </si>
  <si>
    <t>1481/8668</t>
  </si>
  <si>
    <t>70/405</t>
  </si>
  <si>
    <t>46/295</t>
  </si>
  <si>
    <t>69/356</t>
  </si>
  <si>
    <t>54/276</t>
  </si>
  <si>
    <t>36/244</t>
  </si>
  <si>
    <t>41/218</t>
  </si>
  <si>
    <t>57/335</t>
  </si>
  <si>
    <t>49/295</t>
  </si>
  <si>
    <t>42/252</t>
  </si>
  <si>
    <t>34/238</t>
  </si>
  <si>
    <t>47/241</t>
  </si>
  <si>
    <t>40/274</t>
  </si>
  <si>
    <t>55/294</t>
  </si>
  <si>
    <t>43/283</t>
  </si>
  <si>
    <t>58/300</t>
  </si>
  <si>
    <t>48/312</t>
  </si>
  <si>
    <t>40/253</t>
  </si>
  <si>
    <t>41/308</t>
  </si>
  <si>
    <t>50/284</t>
  </si>
  <si>
    <t>41/242</t>
  </si>
  <si>
    <t>52/249</t>
  </si>
  <si>
    <t>3223/8668</t>
  </si>
  <si>
    <t>132/356</t>
  </si>
  <si>
    <t>87/241</t>
  </si>
  <si>
    <t>109/276</t>
  </si>
  <si>
    <t>90/218</t>
  </si>
  <si>
    <t>136/335</t>
  </si>
  <si>
    <t>108/295</t>
  </si>
  <si>
    <t>86/252</t>
  </si>
  <si>
    <t>113/274</t>
  </si>
  <si>
    <t>100/241</t>
  </si>
  <si>
    <t>95/256</t>
  </si>
  <si>
    <t>117/294</t>
  </si>
  <si>
    <t>119/283</t>
  </si>
  <si>
    <t>99/277</t>
  </si>
  <si>
    <t>110/281</t>
  </si>
  <si>
    <t>120/316</t>
  </si>
  <si>
    <t>93/244</t>
  </si>
  <si>
    <t>90/239</t>
  </si>
  <si>
    <t>102/312</t>
  </si>
  <si>
    <t>78/253</t>
  </si>
  <si>
    <t>114/308</t>
  </si>
  <si>
    <t>110/307</t>
  </si>
  <si>
    <t>106/284</t>
  </si>
  <si>
    <t>88/242</t>
  </si>
  <si>
    <t>2476/8668</t>
  </si>
  <si>
    <t>97/295</t>
  </si>
  <si>
    <t>106/356</t>
  </si>
  <si>
    <t>83/241</t>
  </si>
  <si>
    <t>78/276</t>
  </si>
  <si>
    <t>67/244</t>
  </si>
  <si>
    <t>71/218</t>
  </si>
  <si>
    <t>104/335</t>
  </si>
  <si>
    <t>76/295</t>
  </si>
  <si>
    <t>58/238</t>
  </si>
  <si>
    <t>76/241</t>
  </si>
  <si>
    <t>87/274</t>
  </si>
  <si>
    <t>77/241</t>
  </si>
  <si>
    <t>74/256</t>
  </si>
  <si>
    <t>73/294</t>
  </si>
  <si>
    <t>81/283</t>
  </si>
  <si>
    <t>73/277</t>
  </si>
  <si>
    <t>82/281</t>
  </si>
  <si>
    <t>89/316</t>
  </si>
  <si>
    <t>74/244</t>
  </si>
  <si>
    <t>75/300</t>
  </si>
  <si>
    <t>67/239</t>
  </si>
  <si>
    <t>86/312</t>
  </si>
  <si>
    <t>75/253</t>
  </si>
  <si>
    <t>92/308</t>
  </si>
  <si>
    <t>75/307</t>
  </si>
  <si>
    <t>81/242</t>
  </si>
  <si>
    <t>81/249</t>
  </si>
  <si>
    <t>1299/8668</t>
  </si>
  <si>
    <t>56/405</t>
  </si>
  <si>
    <t>50/295</t>
  </si>
  <si>
    <t>53/356</t>
  </si>
  <si>
    <t>42/276</t>
  </si>
  <si>
    <t>36/218</t>
  </si>
  <si>
    <t>47/335</t>
  </si>
  <si>
    <t>44/295</t>
  </si>
  <si>
    <t>34/252</t>
  </si>
  <si>
    <t>24/238</t>
  </si>
  <si>
    <t>41/241</t>
  </si>
  <si>
    <t>40/256</t>
  </si>
  <si>
    <t>44/281</t>
  </si>
  <si>
    <t>34/244</t>
  </si>
  <si>
    <t>47/300</t>
  </si>
  <si>
    <t>31/239</t>
  </si>
  <si>
    <t>39/307</t>
  </si>
  <si>
    <t>41/284</t>
  </si>
  <si>
    <t>48/249</t>
  </si>
  <si>
    <t>1177/8668</t>
  </si>
  <si>
    <t>37/405</t>
  </si>
  <si>
    <t>47/295</t>
  </si>
  <si>
    <t>36/276</t>
  </si>
  <si>
    <t>32/244</t>
  </si>
  <si>
    <t>32/295</t>
  </si>
  <si>
    <t>29/252</t>
  </si>
  <si>
    <t>44/274</t>
  </si>
  <si>
    <t>38/241</t>
  </si>
  <si>
    <t>41/312</t>
  </si>
  <si>
    <t>34/256</t>
  </si>
  <si>
    <t>36/294</t>
  </si>
  <si>
    <t>36/283</t>
  </si>
  <si>
    <t>26/277</t>
  </si>
  <si>
    <t>38/281</t>
  </si>
  <si>
    <t>43/316</t>
  </si>
  <si>
    <t>40/244</t>
  </si>
  <si>
    <t>28/300</t>
  </si>
  <si>
    <t>36/239</t>
  </si>
  <si>
    <t>31/253</t>
  </si>
  <si>
    <t>36/307</t>
  </si>
  <si>
    <t>46/284</t>
  </si>
  <si>
    <t>34/242</t>
  </si>
  <si>
    <t>33/249</t>
  </si>
  <si>
    <t>3504/8668</t>
  </si>
  <si>
    <t>164/405</t>
  </si>
  <si>
    <t>134/295</t>
  </si>
  <si>
    <t>141/356</t>
  </si>
  <si>
    <t>115/241</t>
  </si>
  <si>
    <t>91/244</t>
  </si>
  <si>
    <t>96/218</t>
  </si>
  <si>
    <t>139/335</t>
  </si>
  <si>
    <t>112/295</t>
  </si>
  <si>
    <t>96/238</t>
  </si>
  <si>
    <t>85/241</t>
  </si>
  <si>
    <t>105/274</t>
  </si>
  <si>
    <t>99/312</t>
  </si>
  <si>
    <t>97/256</t>
  </si>
  <si>
    <t>129/294</t>
  </si>
  <si>
    <t>124/283</t>
  </si>
  <si>
    <t>111/277</t>
  </si>
  <si>
    <t>122/281</t>
  </si>
  <si>
    <t>101/244</t>
  </si>
  <si>
    <t>117/300</t>
  </si>
  <si>
    <t>92/239</t>
  </si>
  <si>
    <t>123/312</t>
  </si>
  <si>
    <t>115/308</t>
  </si>
  <si>
    <t>119/284</t>
  </si>
  <si>
    <t>104/242</t>
  </si>
  <si>
    <t>2022/8668</t>
  </si>
  <si>
    <t>103/405</t>
  </si>
  <si>
    <t>74/295</t>
  </si>
  <si>
    <t>62/356</t>
  </si>
  <si>
    <t>73/241</t>
  </si>
  <si>
    <t>73/276</t>
  </si>
  <si>
    <t>49/244</t>
  </si>
  <si>
    <t>68/295</t>
  </si>
  <si>
    <t>56/252</t>
  </si>
  <si>
    <t>55/238</t>
  </si>
  <si>
    <t>57/274</t>
  </si>
  <si>
    <t>59/256</t>
  </si>
  <si>
    <t>72/294</t>
  </si>
  <si>
    <t>64/277</t>
  </si>
  <si>
    <t>66/281</t>
  </si>
  <si>
    <t>64/316</t>
  </si>
  <si>
    <t>64/244</t>
  </si>
  <si>
    <t>69/300</t>
  </si>
  <si>
    <t>76/312</t>
  </si>
  <si>
    <t>76/308</t>
  </si>
  <si>
    <t>72/307</t>
  </si>
  <si>
    <t>66/249</t>
  </si>
  <si>
    <t>1502/8668</t>
  </si>
  <si>
    <t>61/405</t>
  </si>
  <si>
    <t>60/295</t>
  </si>
  <si>
    <t>79/356</t>
  </si>
  <si>
    <t>43/241</t>
  </si>
  <si>
    <t>67/335</t>
  </si>
  <si>
    <t>45/295</t>
  </si>
  <si>
    <t>40/252</t>
  </si>
  <si>
    <t>48/274</t>
  </si>
  <si>
    <t>43/312</t>
  </si>
  <si>
    <t>38/256</t>
  </si>
  <si>
    <t>58/294</t>
  </si>
  <si>
    <t>48/283</t>
  </si>
  <si>
    <t>56/281</t>
  </si>
  <si>
    <t>49/300</t>
  </si>
  <si>
    <t>38/239</t>
  </si>
  <si>
    <t>52/307</t>
  </si>
  <si>
    <t>57/284</t>
  </si>
  <si>
    <t>39/249</t>
  </si>
  <si>
    <t>Drought-All</t>
  </si>
  <si>
    <t>2291/8668</t>
  </si>
  <si>
    <t>111/405</t>
  </si>
  <si>
    <t>90/295</t>
  </si>
  <si>
    <t>99/356</t>
  </si>
  <si>
    <t>90/276</t>
  </si>
  <si>
    <t>54/218</t>
  </si>
  <si>
    <t>97/335</t>
  </si>
  <si>
    <t>67/295</t>
  </si>
  <si>
    <t>59/252</t>
  </si>
  <si>
    <t>64/238</t>
  </si>
  <si>
    <t>78/274</t>
  </si>
  <si>
    <t>62/312</t>
  </si>
  <si>
    <t>60/256</t>
  </si>
  <si>
    <t>77/294</t>
  </si>
  <si>
    <t>80/283</t>
  </si>
  <si>
    <t>62/277</t>
  </si>
  <si>
    <t>87/281</t>
  </si>
  <si>
    <t>88/316</t>
  </si>
  <si>
    <t>66/244</t>
  </si>
  <si>
    <t>77/300</t>
  </si>
  <si>
    <t>60/239</t>
  </si>
  <si>
    <t>80/312</t>
  </si>
  <si>
    <t>55/253</t>
  </si>
  <si>
    <t>82/308</t>
  </si>
  <si>
    <t>80/307</t>
  </si>
  <si>
    <t>81/284</t>
  </si>
  <si>
    <t>71/249</t>
  </si>
  <si>
    <t>Drought-Up</t>
  </si>
  <si>
    <t>1219/8668</t>
  </si>
  <si>
    <t>53/405</t>
  </si>
  <si>
    <t>37/295</t>
  </si>
  <si>
    <t>49/356</t>
  </si>
  <si>
    <t>48/276</t>
  </si>
  <si>
    <t>53/335</t>
  </si>
  <si>
    <t>30/252</t>
  </si>
  <si>
    <t>34/241</t>
  </si>
  <si>
    <t>40/294</t>
  </si>
  <si>
    <t>47/283</t>
  </si>
  <si>
    <t>32/277</t>
  </si>
  <si>
    <t>45/281</t>
  </si>
  <si>
    <t>52/316</t>
  </si>
  <si>
    <t>38/244</t>
  </si>
  <si>
    <t>44/312</t>
  </si>
  <si>
    <t>30/253</t>
  </si>
  <si>
    <t>52/284</t>
  </si>
  <si>
    <t>32/242</t>
  </si>
  <si>
    <t>Drought-Down</t>
  </si>
  <si>
    <t>1072/8668</t>
  </si>
  <si>
    <t>50/356</t>
  </si>
  <si>
    <t>44/335</t>
  </si>
  <si>
    <t>26/295</t>
  </si>
  <si>
    <t>35/274</t>
  </si>
  <si>
    <t>29/312</t>
  </si>
  <si>
    <t>35/256</t>
  </si>
  <si>
    <t>30/277</t>
  </si>
  <si>
    <t>42/281</t>
  </si>
  <si>
    <t>36/316</t>
  </si>
  <si>
    <t>28/244</t>
  </si>
  <si>
    <t>25/253</t>
  </si>
  <si>
    <t>43/308</t>
  </si>
  <si>
    <t>44/307</t>
  </si>
  <si>
    <t>28/242</t>
  </si>
  <si>
    <t>34/249</t>
  </si>
  <si>
    <t>2780/8668</t>
  </si>
  <si>
    <t>116/405</t>
  </si>
  <si>
    <t>106/295</t>
  </si>
  <si>
    <t>117/356</t>
  </si>
  <si>
    <t>90/241</t>
  </si>
  <si>
    <t>95/276</t>
  </si>
  <si>
    <t>77/218</t>
  </si>
  <si>
    <t>112/335</t>
  </si>
  <si>
    <t>89/295</t>
  </si>
  <si>
    <t>79/252</t>
  </si>
  <si>
    <t>72/241</t>
  </si>
  <si>
    <t>93/274</t>
  </si>
  <si>
    <t>77/312</t>
  </si>
  <si>
    <t>77/256</t>
  </si>
  <si>
    <t>87/294</t>
  </si>
  <si>
    <t>97/283</t>
  </si>
  <si>
    <t>83/277</t>
  </si>
  <si>
    <t>94/281</t>
  </si>
  <si>
    <t>126/316</t>
  </si>
  <si>
    <t>68/244</t>
  </si>
  <si>
    <t>81/300</t>
  </si>
  <si>
    <t>63/239</t>
  </si>
  <si>
    <t>107/312</t>
  </si>
  <si>
    <t>86/308</t>
  </si>
  <si>
    <t>100/284</t>
  </si>
  <si>
    <t>87/242</t>
  </si>
  <si>
    <t>1798/8668</t>
  </si>
  <si>
    <t>75/405</t>
  </si>
  <si>
    <t>65/276</t>
  </si>
  <si>
    <t>51/252</t>
  </si>
  <si>
    <t>63/274</t>
  </si>
  <si>
    <t>61/283</t>
  </si>
  <si>
    <t>60/277</t>
  </si>
  <si>
    <t>60/281</t>
  </si>
  <si>
    <t>79/316</t>
  </si>
  <si>
    <t>40/239</t>
  </si>
  <si>
    <t>66/312</t>
  </si>
  <si>
    <t>47/253</t>
  </si>
  <si>
    <t>58/307</t>
  </si>
  <si>
    <t>69/284</t>
  </si>
  <si>
    <t>59/242</t>
  </si>
  <si>
    <t>982/8668</t>
  </si>
  <si>
    <t>41/405</t>
  </si>
  <si>
    <t>42/295</t>
  </si>
  <si>
    <t>40/356</t>
  </si>
  <si>
    <t>30/276</t>
  </si>
  <si>
    <t>27/218</t>
  </si>
  <si>
    <t>28/252</t>
  </si>
  <si>
    <t>33/238</t>
  </si>
  <si>
    <t>36/241</t>
  </si>
  <si>
    <t>29/256</t>
  </si>
  <si>
    <t>28/294</t>
  </si>
  <si>
    <t>47/316</t>
  </si>
  <si>
    <t>19/244</t>
  </si>
  <si>
    <t>23/239</t>
  </si>
  <si>
    <t>27/308</t>
  </si>
  <si>
    <t>38/307</t>
  </si>
  <si>
    <t>31/284</t>
  </si>
  <si>
    <t>29/249</t>
  </si>
  <si>
    <t>2090/8668</t>
  </si>
  <si>
    <t>72/405</t>
  </si>
  <si>
    <t>64/218</t>
  </si>
  <si>
    <t>91/335</t>
  </si>
  <si>
    <t>61/252</t>
  </si>
  <si>
    <t>67/274</t>
  </si>
  <si>
    <t>65/312</t>
  </si>
  <si>
    <t>71/256</t>
  </si>
  <si>
    <t>77/283</t>
  </si>
  <si>
    <t>72/277</t>
  </si>
  <si>
    <t>75/281</t>
  </si>
  <si>
    <t>78/316</t>
  </si>
  <si>
    <t>68/300</t>
  </si>
  <si>
    <t>78/307</t>
  </si>
  <si>
    <t>77/284</t>
  </si>
  <si>
    <t>1095/8668</t>
  </si>
  <si>
    <t>41/356</t>
  </si>
  <si>
    <t>31/218</t>
  </si>
  <si>
    <t>36/252</t>
  </si>
  <si>
    <t>26/238</t>
  </si>
  <si>
    <t>36/274</t>
  </si>
  <si>
    <t>32/312</t>
  </si>
  <si>
    <t>37/256</t>
  </si>
  <si>
    <t>32/294</t>
  </si>
  <si>
    <t>36/277</t>
  </si>
  <si>
    <t>39/281</t>
  </si>
  <si>
    <t>18/239</t>
  </si>
  <si>
    <t>38/312</t>
  </si>
  <si>
    <t>40/308</t>
  </si>
  <si>
    <t>40/284</t>
  </si>
  <si>
    <t>995/8668</t>
  </si>
  <si>
    <t>33/405</t>
  </si>
  <si>
    <t>39/276</t>
  </si>
  <si>
    <t>33/218</t>
  </si>
  <si>
    <t>46/335</t>
  </si>
  <si>
    <t>18/295</t>
  </si>
  <si>
    <t>25/252</t>
  </si>
  <si>
    <t>31/274</t>
  </si>
  <si>
    <t>26/241</t>
  </si>
  <si>
    <t>29/294</t>
  </si>
  <si>
    <t>34/283</t>
  </si>
  <si>
    <t>36/281</t>
  </si>
  <si>
    <t>42/316</t>
  </si>
  <si>
    <t>39/244</t>
  </si>
  <si>
    <t>27/300</t>
  </si>
  <si>
    <t>35/312</t>
  </si>
  <si>
    <t>26/253</t>
  </si>
  <si>
    <t>38/308</t>
  </si>
  <si>
    <t>26/249</t>
  </si>
  <si>
    <t>1493/8668</t>
  </si>
  <si>
    <t>43/276</t>
  </si>
  <si>
    <t>49/241</t>
  </si>
  <si>
    <t>46/294</t>
  </si>
  <si>
    <t>53/281</t>
  </si>
  <si>
    <t>37/300</t>
  </si>
  <si>
    <t>42/239</t>
  </si>
  <si>
    <t>51/312</t>
  </si>
  <si>
    <t>43/253</t>
  </si>
  <si>
    <t>56/308</t>
  </si>
  <si>
    <t>64/284</t>
  </si>
  <si>
    <t>38/242</t>
  </si>
  <si>
    <t>1036/8668</t>
  </si>
  <si>
    <t>35/405</t>
  </si>
  <si>
    <t>42/356</t>
  </si>
  <si>
    <t>31/276</t>
  </si>
  <si>
    <t>31/244</t>
  </si>
  <si>
    <t>28/218</t>
  </si>
  <si>
    <t>41/335</t>
  </si>
  <si>
    <t>36/295</t>
  </si>
  <si>
    <t>39/274</t>
  </si>
  <si>
    <t>32/283</t>
  </si>
  <si>
    <t>41/281</t>
  </si>
  <si>
    <t>39/316</t>
  </si>
  <si>
    <t>25/300</t>
  </si>
  <si>
    <t>27/239</t>
  </si>
  <si>
    <t>42/312</t>
  </si>
  <si>
    <t>35/307</t>
  </si>
  <si>
    <t>23/249</t>
  </si>
  <si>
    <t>476/8668</t>
  </si>
  <si>
    <t>25/405</t>
  </si>
  <si>
    <t>13/295</t>
  </si>
  <si>
    <t>15/356</t>
  </si>
  <si>
    <t>13/276</t>
  </si>
  <si>
    <t>11/218</t>
  </si>
  <si>
    <t>20/335</t>
  </si>
  <si>
    <t>15/295</t>
  </si>
  <si>
    <t>19/252</t>
  </si>
  <si>
    <t>12/238</t>
  </si>
  <si>
    <t>18/274</t>
  </si>
  <si>
    <t>10/312</t>
  </si>
  <si>
    <t>10/294</t>
  </si>
  <si>
    <t>17/283</t>
  </si>
  <si>
    <t>13/281</t>
  </si>
  <si>
    <t>22/316</t>
  </si>
  <si>
    <t>12/300</t>
  </si>
  <si>
    <t>15/239</t>
  </si>
  <si>
    <t>14/253</t>
  </si>
  <si>
    <t>14/308</t>
  </si>
  <si>
    <t>11/307</t>
  </si>
  <si>
    <t>10/242</t>
  </si>
  <si>
    <t>16/249</t>
  </si>
  <si>
    <t>2281/8668</t>
  </si>
  <si>
    <t>87/405</t>
  </si>
  <si>
    <t>80/356</t>
  </si>
  <si>
    <t>74/276</t>
  </si>
  <si>
    <t>98/335</t>
  </si>
  <si>
    <t>69/295</t>
  </si>
  <si>
    <t>67/252</t>
  </si>
  <si>
    <t>80/241</t>
  </si>
  <si>
    <t>76/274</t>
  </si>
  <si>
    <t>75/256</t>
  </si>
  <si>
    <t>77/277</t>
  </si>
  <si>
    <t>80/281</t>
  </si>
  <si>
    <t>71/244</t>
  </si>
  <si>
    <t>63/300</t>
  </si>
  <si>
    <t>83/312</t>
  </si>
  <si>
    <t>88/308</t>
  </si>
  <si>
    <t>77/307</t>
  </si>
  <si>
    <t>71/284</t>
  </si>
  <si>
    <t>1083/8668</t>
  </si>
  <si>
    <t>36/405</t>
  </si>
  <si>
    <t>35/295</t>
  </si>
  <si>
    <t>31/241</t>
  </si>
  <si>
    <t>51/335</t>
  </si>
  <si>
    <t>31/295</t>
  </si>
  <si>
    <t>28/238</t>
  </si>
  <si>
    <t>33/256</t>
  </si>
  <si>
    <t>35/294</t>
  </si>
  <si>
    <t>39/283</t>
  </si>
  <si>
    <t>35/281</t>
  </si>
  <si>
    <t>24/300</t>
  </si>
  <si>
    <t>45/312</t>
  </si>
  <si>
    <t>37/307</t>
  </si>
  <si>
    <t>36/284</t>
  </si>
  <si>
    <t>1198/8668</t>
  </si>
  <si>
    <t>51/405</t>
  </si>
  <si>
    <t>35/276</t>
  </si>
  <si>
    <t>38/252</t>
  </si>
  <si>
    <t>22/238</t>
  </si>
  <si>
    <t>31/312</t>
  </si>
  <si>
    <t>42/283</t>
  </si>
  <si>
    <t>44/277</t>
  </si>
  <si>
    <t>29/244</t>
  </si>
  <si>
    <t>39/300</t>
  </si>
  <si>
    <t>40/307</t>
  </si>
  <si>
    <t>35/284</t>
  </si>
  <si>
    <t>37/242</t>
  </si>
  <si>
    <t>45/249</t>
  </si>
  <si>
    <t>2253/8668</t>
  </si>
  <si>
    <t>102/356</t>
  </si>
  <si>
    <t>88/335</t>
  </si>
  <si>
    <t>64/252</t>
  </si>
  <si>
    <t>79/274</t>
  </si>
  <si>
    <t>66/256</t>
  </si>
  <si>
    <t>77/281</t>
  </si>
  <si>
    <t>90/316</t>
  </si>
  <si>
    <t>79/300</t>
  </si>
  <si>
    <t>58/239</t>
  </si>
  <si>
    <t>81/308</t>
  </si>
  <si>
    <t>76/307</t>
  </si>
  <si>
    <t>71/242</t>
  </si>
  <si>
    <t>1075/8668</t>
  </si>
  <si>
    <t>38/276</t>
  </si>
  <si>
    <t>34/218</t>
  </si>
  <si>
    <t>24/295</t>
  </si>
  <si>
    <t>27/252</t>
  </si>
  <si>
    <t>41/274</t>
  </si>
  <si>
    <t>34/294</t>
  </si>
  <si>
    <t>28/283</t>
  </si>
  <si>
    <t>29/277</t>
  </si>
  <si>
    <t>37/281</t>
  </si>
  <si>
    <t>30/300</t>
  </si>
  <si>
    <t>44/308</t>
  </si>
  <si>
    <t>38/284</t>
  </si>
  <si>
    <t>33/242</t>
  </si>
  <si>
    <t>1178/8668</t>
  </si>
  <si>
    <t>44/405</t>
  </si>
  <si>
    <t>33/244</t>
  </si>
  <si>
    <t>40/295</t>
  </si>
  <si>
    <t>37/252</t>
  </si>
  <si>
    <t>25/238</t>
  </si>
  <si>
    <t>38/274</t>
  </si>
  <si>
    <t>32/256</t>
  </si>
  <si>
    <t>38/294</t>
  </si>
  <si>
    <t>39/277</t>
  </si>
  <si>
    <t>40/281</t>
  </si>
  <si>
    <t>44/316</t>
  </si>
  <si>
    <t>22/239</t>
  </si>
  <si>
    <t>41/253</t>
  </si>
  <si>
    <t>37/308</t>
  </si>
  <si>
    <t>Total number of genes regulated by the condition</t>
  </si>
  <si>
    <t>4/8668</t>
  </si>
  <si>
    <t>Salt-All</t>
  </si>
  <si>
    <t>Salt-Up</t>
  </si>
  <si>
    <t>Salt-Down</t>
  </si>
  <si>
    <t>Jasmonic Acid-All</t>
  </si>
  <si>
    <t>Jasmonic Acid-Up</t>
  </si>
  <si>
    <t>Jasmonic Acid-Down</t>
  </si>
  <si>
    <t>Element</t>
  </si>
  <si>
    <t>ACGT</t>
  </si>
  <si>
    <t>ATGC</t>
  </si>
  <si>
    <t>TAGC</t>
  </si>
  <si>
    <t>CGTA</t>
  </si>
  <si>
    <t>GCTA</t>
  </si>
  <si>
    <t>AGCT</t>
  </si>
  <si>
    <t>TGCA</t>
  </si>
  <si>
    <t>CTAG</t>
  </si>
  <si>
    <t>GATC</t>
  </si>
  <si>
    <t>Regulation</t>
  </si>
  <si>
    <t>Down</t>
  </si>
  <si>
    <t>Up</t>
  </si>
  <si>
    <t>Down/Up</t>
  </si>
  <si>
    <t>Embryo</t>
  </si>
  <si>
    <t>Seedling</t>
  </si>
  <si>
    <t>By Developmental Stage</t>
  </si>
  <si>
    <t>Regulated by hormones</t>
  </si>
  <si>
    <t>ABA</t>
  </si>
  <si>
    <t>Auxin</t>
  </si>
  <si>
    <t>Ethylene</t>
  </si>
  <si>
    <t>Gibberellin</t>
  </si>
  <si>
    <t>Jasmonic Acid</t>
  </si>
  <si>
    <t>Salicyclic Acid</t>
  </si>
  <si>
    <t>By Morphology</t>
  </si>
  <si>
    <t>Cambium</t>
  </si>
  <si>
    <t>Flower</t>
  </si>
  <si>
    <t>Leaf</t>
  </si>
  <si>
    <t>Pollen</t>
  </si>
  <si>
    <t>Root</t>
  </si>
  <si>
    <t>Seed</t>
  </si>
  <si>
    <t>Sperm Cell</t>
  </si>
  <si>
    <t>Stem</t>
  </si>
  <si>
    <t>Vegetative Apex</t>
  </si>
  <si>
    <t xml:space="preserve">Apical Root meristem </t>
  </si>
  <si>
    <t>By environmental Conditions</t>
  </si>
  <si>
    <t>At Baseline Growth Temperature</t>
  </si>
  <si>
    <t>Disease</t>
  </si>
  <si>
    <t>Drought</t>
  </si>
  <si>
    <t xml:space="preserve">Low Water Potential </t>
  </si>
  <si>
    <t>Optimum Photosynthetic Temperature</t>
  </si>
  <si>
    <t>By Salt</t>
  </si>
  <si>
    <t>20% inhibition from Optimum Photosynthetic Temperature</t>
  </si>
  <si>
    <t>30% inhibition from Optimum Photosynthetic Temperature</t>
  </si>
  <si>
    <r>
      <t xml:space="preserve">Percentage of genes with ACGT cis-element in </t>
    </r>
    <r>
      <rPr>
        <b/>
        <i/>
        <sz val="11"/>
        <color theme="1"/>
        <rFont val="Calibri"/>
        <family val="2"/>
        <scheme val="minor"/>
      </rPr>
      <t>Arabidopsis thaliana</t>
    </r>
    <r>
      <rPr>
        <b/>
        <sz val="11"/>
        <color theme="1"/>
        <rFont val="Calibri"/>
        <family val="2"/>
        <scheme val="minor"/>
      </rPr>
      <t xml:space="preserve"> genome</t>
    </r>
  </si>
  <si>
    <t>cis- element</t>
  </si>
  <si>
    <t>Total number of genes regulated by the condition (out of 33323)</t>
  </si>
  <si>
    <t>Probability that a gene is regulated by a given condition: Y = (B/33323)</t>
  </si>
  <si>
    <t>No. of genes involved in the condition with cis-element/ Total number of genes in the genome with cis element: X</t>
  </si>
  <si>
    <t>Spacer wise distribution (No. of genes involved in the condition with cis-element/ Total number of genes in the genome with cis element: X for a particular N)</t>
  </si>
  <si>
    <t>Likelihood of Occurrence = X/Y</t>
  </si>
  <si>
    <t>Spacer wise distribution (Likelihood of occurrence = X/Y for a particular N)</t>
  </si>
  <si>
    <t>Supplementary Table 3 A. Functional analysis of Arabidopsis genes containing ACGT cis-elements</t>
  </si>
  <si>
    <t>Total number of genes regulated by the condition (Y x 33323)</t>
  </si>
  <si>
    <t>Total number of genes involved in the condition with acgt element/ Total number of genes in the genome with acgt element (X)</t>
  </si>
  <si>
    <t>Likelihood of involvement (overall) = X/Y</t>
  </si>
  <si>
    <t>Likelihood of involvement for particular spacer distance = X/Y</t>
  </si>
  <si>
    <t>Spacer wise distribution (Total number of genes involved in the condition with acgt element/ Total number of genes in the genome with acgt element (X) for a particular N)</t>
  </si>
  <si>
    <t>Supplementary Table 3 B. Likelihood of involvment of genes with ACGT cis elements with given conditions</t>
  </si>
  <si>
    <t>Supplementary Table 3 C. Functional analysis of Arabidopsis genes containing control cis-elements for selected conditions</t>
  </si>
  <si>
    <t>Supplementary Table 3 D. Likelihood of occurence of Arabidopsis genes containing control cis-elements for selected conditions</t>
  </si>
  <si>
    <t>Salt</t>
  </si>
  <si>
    <t>Supplementary Table 3 E. Functional analysis of Rice genes containing ACGT and control cis-elements for salt and drought up-regulation</t>
  </si>
  <si>
    <t>Cis Element</t>
  </si>
  <si>
    <t>229/9720</t>
  </si>
  <si>
    <t>200/17539</t>
  </si>
  <si>
    <t>89/6103</t>
  </si>
  <si>
    <t>143/14175</t>
  </si>
  <si>
    <t>285/24741</t>
  </si>
  <si>
    <t>212/16860</t>
  </si>
  <si>
    <t>167/14521</t>
  </si>
  <si>
    <t>157/14441</t>
  </si>
  <si>
    <t>362/30821</t>
  </si>
  <si>
    <t>16/631</t>
  </si>
  <si>
    <t>3/286</t>
  </si>
  <si>
    <t>8/374</t>
  </si>
  <si>
    <t>7/322</t>
  </si>
  <si>
    <t>7/361</t>
  </si>
  <si>
    <t>8/225</t>
  </si>
  <si>
    <t>3/257</t>
  </si>
  <si>
    <t>8/734</t>
  </si>
  <si>
    <t>8/319</t>
  </si>
  <si>
    <t>10/255</t>
  </si>
  <si>
    <t>5/241</t>
  </si>
  <si>
    <t>7/259</t>
  </si>
  <si>
    <t>5/216</t>
  </si>
  <si>
    <t>11/333</t>
  </si>
  <si>
    <t>6/275</t>
  </si>
  <si>
    <t>7/230</t>
  </si>
  <si>
    <t>7/255</t>
  </si>
  <si>
    <t>9/350</t>
  </si>
  <si>
    <t>9/372</t>
  </si>
  <si>
    <t>8/250</t>
  </si>
  <si>
    <t>4/236</t>
  </si>
  <si>
    <t>9/306</t>
  </si>
  <si>
    <t>9/283</t>
  </si>
  <si>
    <t>12/378</t>
  </si>
  <si>
    <t>3/229</t>
  </si>
  <si>
    <t>8/483</t>
  </si>
  <si>
    <t>6/269</t>
  </si>
  <si>
    <t>5/242</t>
  </si>
  <si>
    <t>9/259</t>
  </si>
  <si>
    <t>5/231</t>
  </si>
  <si>
    <t>29/1699</t>
  </si>
  <si>
    <t>10/648</t>
  </si>
  <si>
    <t>16/802</t>
  </si>
  <si>
    <t>5/616</t>
  </si>
  <si>
    <t>10/982</t>
  </si>
  <si>
    <t>6/484</t>
  </si>
  <si>
    <t>8/513</t>
  </si>
  <si>
    <t>4/487</t>
  </si>
  <si>
    <t>9/567</t>
  </si>
  <si>
    <t>3/446</t>
  </si>
  <si>
    <t>7/549</t>
  </si>
  <si>
    <t>5/472</t>
  </si>
  <si>
    <t>6/459</t>
  </si>
  <si>
    <t>0/440</t>
  </si>
  <si>
    <t>1/497</t>
  </si>
  <si>
    <t>11/534</t>
  </si>
  <si>
    <t>5/483</t>
  </si>
  <si>
    <t>5/459</t>
  </si>
  <si>
    <t>3/481</t>
  </si>
  <si>
    <t>4/484</t>
  </si>
  <si>
    <t>3/493</t>
  </si>
  <si>
    <t>7/494</t>
  </si>
  <si>
    <t>3/429</t>
  </si>
  <si>
    <t>5/462</t>
  </si>
  <si>
    <t>8/529</t>
  </si>
  <si>
    <t>4/555</t>
  </si>
  <si>
    <t>4/566</t>
  </si>
  <si>
    <t>4/486</t>
  </si>
  <si>
    <t>4/507</t>
  </si>
  <si>
    <t>6/472</t>
  </si>
  <si>
    <t>5/444</t>
  </si>
  <si>
    <t>11/559</t>
  </si>
  <si>
    <t>2/162</t>
  </si>
  <si>
    <t>6/328</t>
  </si>
  <si>
    <t>7/265</t>
  </si>
  <si>
    <t>3/321</t>
  </si>
  <si>
    <t>3/193</t>
  </si>
  <si>
    <t>1/188</t>
  </si>
  <si>
    <t>2/221</t>
  </si>
  <si>
    <t>4/169</t>
  </si>
  <si>
    <t>2/174</t>
  </si>
  <si>
    <t>4/150</t>
  </si>
  <si>
    <t>2/161</t>
  </si>
  <si>
    <t>2/192</t>
  </si>
  <si>
    <t>3/178</t>
  </si>
  <si>
    <t>2/175</t>
  </si>
  <si>
    <t>2/156</t>
  </si>
  <si>
    <t>4/178</t>
  </si>
  <si>
    <t>0/139</t>
  </si>
  <si>
    <t>4/153</t>
  </si>
  <si>
    <t>2/165</t>
  </si>
  <si>
    <t>2/164</t>
  </si>
  <si>
    <t>2/172</t>
  </si>
  <si>
    <t>2/153</t>
  </si>
  <si>
    <t>1/153</t>
  </si>
  <si>
    <t>3/180</t>
  </si>
  <si>
    <t>2/140</t>
  </si>
  <si>
    <t>1/191</t>
  </si>
  <si>
    <t>2/157</t>
  </si>
  <si>
    <t>4/171</t>
  </si>
  <si>
    <t>31/1680</t>
  </si>
  <si>
    <t>5/639</t>
  </si>
  <si>
    <t>6/470</t>
  </si>
  <si>
    <t>4/704</t>
  </si>
  <si>
    <t>6/471</t>
  </si>
  <si>
    <t>4/424</t>
  </si>
  <si>
    <t>4/370</t>
  </si>
  <si>
    <t>4/441</t>
  </si>
  <si>
    <t>1/357</t>
  </si>
  <si>
    <t>5/489</t>
  </si>
  <si>
    <t>3/402</t>
  </si>
  <si>
    <t>5/481</t>
  </si>
  <si>
    <t>7/374</t>
  </si>
  <si>
    <t>1/412</t>
  </si>
  <si>
    <t>4/340</t>
  </si>
  <si>
    <t>3/412</t>
  </si>
  <si>
    <t>3/505</t>
  </si>
  <si>
    <t>3/393</t>
  </si>
  <si>
    <t>3/317</t>
  </si>
  <si>
    <t>3/330</t>
  </si>
  <si>
    <t>3/371</t>
  </si>
  <si>
    <t>4/399</t>
  </si>
  <si>
    <t>2/380</t>
  </si>
  <si>
    <t>2/400</t>
  </si>
  <si>
    <t>8/473</t>
  </si>
  <si>
    <t>0/381</t>
  </si>
  <si>
    <t>4/368</t>
  </si>
  <si>
    <t>2/340</t>
  </si>
  <si>
    <t>5/388</t>
  </si>
  <si>
    <t>34/1955</t>
  </si>
  <si>
    <t>9/1091</t>
  </si>
  <si>
    <t>10/1298</t>
  </si>
  <si>
    <t>8/671</t>
  </si>
  <si>
    <t>10/890</t>
  </si>
  <si>
    <t>16/872</t>
  </si>
  <si>
    <t>9/852</t>
  </si>
  <si>
    <t>12/761</t>
  </si>
  <si>
    <t>12/921</t>
  </si>
  <si>
    <t>11/695</t>
  </si>
  <si>
    <t>13/793</t>
  </si>
  <si>
    <t>4/724</t>
  </si>
  <si>
    <t>4/638</t>
  </si>
  <si>
    <t>12/700</t>
  </si>
  <si>
    <t>5/754</t>
  </si>
  <si>
    <t>4/715</t>
  </si>
  <si>
    <t>7/671</t>
  </si>
  <si>
    <t>9/687</t>
  </si>
  <si>
    <t>3/676</t>
  </si>
  <si>
    <t>4/752</t>
  </si>
  <si>
    <t>11/677</t>
  </si>
  <si>
    <t>7/669</t>
  </si>
  <si>
    <t>9/604</t>
  </si>
  <si>
    <t>7/639</t>
  </si>
  <si>
    <t>12/633</t>
  </si>
  <si>
    <t>11/802</t>
  </si>
  <si>
    <t>5/706</t>
  </si>
  <si>
    <t>7/743</t>
  </si>
  <si>
    <t>8/669</t>
  </si>
  <si>
    <t>5/834</t>
  </si>
  <si>
    <t>7/649</t>
  </si>
  <si>
    <t>34/1770</t>
  </si>
  <si>
    <t>12/749</t>
  </si>
  <si>
    <t>6/599</t>
  </si>
  <si>
    <t>1/461</t>
  </si>
  <si>
    <t>12/875</t>
  </si>
  <si>
    <t>5/498</t>
  </si>
  <si>
    <t>5/469</t>
  </si>
  <si>
    <t>4/392</t>
  </si>
  <si>
    <t>10/592</t>
  </si>
  <si>
    <t>6/510</t>
  </si>
  <si>
    <t>5/511</t>
  </si>
  <si>
    <t>7/489</t>
  </si>
  <si>
    <t>6/496</t>
  </si>
  <si>
    <t>5/447</t>
  </si>
  <si>
    <t>6/416</t>
  </si>
  <si>
    <t>6/547</t>
  </si>
  <si>
    <t>9/570</t>
  </si>
  <si>
    <t>6/445</t>
  </si>
  <si>
    <t>4/457</t>
  </si>
  <si>
    <t>8/493</t>
  </si>
  <si>
    <t>9/456</t>
  </si>
  <si>
    <t>4/426</t>
  </si>
  <si>
    <t>3/480</t>
  </si>
  <si>
    <t>6/457</t>
  </si>
  <si>
    <t>2/437</t>
  </si>
  <si>
    <t>4/562</t>
  </si>
  <si>
    <t>6/502</t>
  </si>
  <si>
    <t>7/421</t>
  </si>
  <si>
    <t>6/451</t>
  </si>
  <si>
    <t>3/410</t>
  </si>
  <si>
    <t>26/1500</t>
  </si>
  <si>
    <t>12/498</t>
  </si>
  <si>
    <t>4/600</t>
  </si>
  <si>
    <t>6/530</t>
  </si>
  <si>
    <t>1/636</t>
  </si>
  <si>
    <t>10/436</t>
  </si>
  <si>
    <t>6/482</t>
  </si>
  <si>
    <t>10/527</t>
  </si>
  <si>
    <t>4/551</t>
  </si>
  <si>
    <t>7/358</t>
  </si>
  <si>
    <t>4/361</t>
  </si>
  <si>
    <t>4/401</t>
  </si>
  <si>
    <t>1/586</t>
  </si>
  <si>
    <t>5/422</t>
  </si>
  <si>
    <t>5/423</t>
  </si>
  <si>
    <t>6/438</t>
  </si>
  <si>
    <t>3/358</t>
  </si>
  <si>
    <t>5/428</t>
  </si>
  <si>
    <t>2/444</t>
  </si>
  <si>
    <t>2/350</t>
  </si>
  <si>
    <t>4/348</t>
  </si>
  <si>
    <t>2/379</t>
  </si>
  <si>
    <t>7/331</t>
  </si>
  <si>
    <t>6/477</t>
  </si>
  <si>
    <t>4/500</t>
  </si>
  <si>
    <t>3/441</t>
  </si>
  <si>
    <t>2/338</t>
  </si>
  <si>
    <t>5/348</t>
  </si>
  <si>
    <t>3/365</t>
  </si>
  <si>
    <t>6/330</t>
  </si>
  <si>
    <t>22/1568</t>
  </si>
  <si>
    <t>5/544</t>
  </si>
  <si>
    <t>3/568</t>
  </si>
  <si>
    <t>6/531</t>
  </si>
  <si>
    <t>9/653</t>
  </si>
  <si>
    <t>10/450</t>
  </si>
  <si>
    <t>6/522</t>
  </si>
  <si>
    <t>8/562</t>
  </si>
  <si>
    <t>4/533</t>
  </si>
  <si>
    <t>4/396</t>
  </si>
  <si>
    <t>7/383</t>
  </si>
  <si>
    <t>3/394</t>
  </si>
  <si>
    <t>7/580</t>
  </si>
  <si>
    <t>5/446</t>
  </si>
  <si>
    <t>2/404</t>
  </si>
  <si>
    <t>6/425</t>
  </si>
  <si>
    <t>1/352</t>
  </si>
  <si>
    <t>5/413</t>
  </si>
  <si>
    <t>1/359</t>
  </si>
  <si>
    <t>1/351</t>
  </si>
  <si>
    <t>3/313</t>
  </si>
  <si>
    <t>5/325</t>
  </si>
  <si>
    <t>7/409</t>
  </si>
  <si>
    <t>1/349</t>
  </si>
  <si>
    <t>0/325</t>
  </si>
  <si>
    <t>7/364</t>
  </si>
  <si>
    <t>4/346</t>
  </si>
  <si>
    <t>3/350</t>
  </si>
  <si>
    <t>34/1957</t>
  </si>
  <si>
    <t>13/1328</t>
  </si>
  <si>
    <t>21/1517</t>
  </si>
  <si>
    <t>17/1327</t>
  </si>
  <si>
    <t>25/1794</t>
  </si>
  <si>
    <t>10/1067</t>
  </si>
  <si>
    <t>14/1008</t>
  </si>
  <si>
    <t>8/866</t>
  </si>
  <si>
    <t>14/982</t>
  </si>
  <si>
    <t>7/823</t>
  </si>
  <si>
    <t>13/908</t>
  </si>
  <si>
    <t>4/870</t>
  </si>
  <si>
    <t>13/874</t>
  </si>
  <si>
    <t>7/867</t>
  </si>
  <si>
    <t>13/845</t>
  </si>
  <si>
    <t>11/863</t>
  </si>
  <si>
    <t>13/843</t>
  </si>
  <si>
    <t>10/883</t>
  </si>
  <si>
    <t>8/943</t>
  </si>
  <si>
    <t>5/813</t>
  </si>
  <si>
    <t>18/887</t>
  </si>
  <si>
    <t>10/789</t>
  </si>
  <si>
    <t>7/848</t>
  </si>
  <si>
    <t>4/814</t>
  </si>
  <si>
    <t>11/891</t>
  </si>
  <si>
    <t>6/842</t>
  </si>
  <si>
    <t>11/917</t>
  </si>
  <si>
    <t>15/868</t>
  </si>
  <si>
    <t>8/898</t>
  </si>
  <si>
    <t>4/899</t>
  </si>
  <si>
    <t>8/790</t>
  </si>
  <si>
    <t xml:space="preserve">Total number of genes regulated by the condition </t>
  </si>
  <si>
    <t>1024/9720</t>
  </si>
  <si>
    <t>1145/17539</t>
  </si>
  <si>
    <t>539/6103</t>
  </si>
  <si>
    <t>850/14175</t>
  </si>
  <si>
    <t>1618/24741</t>
  </si>
  <si>
    <t>1180/16860</t>
  </si>
  <si>
    <t>935/14521</t>
  </si>
  <si>
    <t>966/14441</t>
  </si>
  <si>
    <t>2048/30821</t>
  </si>
  <si>
    <t>75/631</t>
  </si>
  <si>
    <t>16/286</t>
  </si>
  <si>
    <t>44/374</t>
  </si>
  <si>
    <t>31/322</t>
  </si>
  <si>
    <t>59/361</t>
  </si>
  <si>
    <t>22/225</t>
  </si>
  <si>
    <t>21/257</t>
  </si>
  <si>
    <t>50/734</t>
  </si>
  <si>
    <t>36/319</t>
  </si>
  <si>
    <t>30/255</t>
  </si>
  <si>
    <t>29/259</t>
  </si>
  <si>
    <t>18/216</t>
  </si>
  <si>
    <t>34/333</t>
  </si>
  <si>
    <t>27/275</t>
  </si>
  <si>
    <t>25/230</t>
  </si>
  <si>
    <t>45/350</t>
  </si>
  <si>
    <t>43/372</t>
  </si>
  <si>
    <t>32/250</t>
  </si>
  <si>
    <t>35/259</t>
  </si>
  <si>
    <t>17/236</t>
  </si>
  <si>
    <t>40/306</t>
  </si>
  <si>
    <t>38/283</t>
  </si>
  <si>
    <t>33/378</t>
  </si>
  <si>
    <t>20/229</t>
  </si>
  <si>
    <t>43/483</t>
  </si>
  <si>
    <t>29/269</t>
  </si>
  <si>
    <t>26/242</t>
  </si>
  <si>
    <t>24/259</t>
  </si>
  <si>
    <t>22/231</t>
  </si>
  <si>
    <t>126/1699</t>
  </si>
  <si>
    <t>46/648</t>
  </si>
  <si>
    <t>64/802</t>
  </si>
  <si>
    <t>40/616</t>
  </si>
  <si>
    <t>71/982</t>
  </si>
  <si>
    <t>35/484</t>
  </si>
  <si>
    <t>39/513</t>
  </si>
  <si>
    <t>29/487</t>
  </si>
  <si>
    <t>43/567</t>
  </si>
  <si>
    <t>25/446</t>
  </si>
  <si>
    <t>32/549</t>
  </si>
  <si>
    <t>29/472</t>
  </si>
  <si>
    <t>27/459</t>
  </si>
  <si>
    <t>21/440</t>
  </si>
  <si>
    <t>36/497</t>
  </si>
  <si>
    <t>36/534</t>
  </si>
  <si>
    <t>21/483</t>
  </si>
  <si>
    <t>23/481</t>
  </si>
  <si>
    <t>22/484</t>
  </si>
  <si>
    <t>23/493</t>
  </si>
  <si>
    <t>35/494</t>
  </si>
  <si>
    <t>26/429</t>
  </si>
  <si>
    <t>30/462</t>
  </si>
  <si>
    <t>44/529</t>
  </si>
  <si>
    <t>32/555</t>
  </si>
  <si>
    <t>25/566</t>
  </si>
  <si>
    <t>34/486</t>
  </si>
  <si>
    <t>38/507</t>
  </si>
  <si>
    <t>38/472</t>
  </si>
  <si>
    <t>28/444</t>
  </si>
  <si>
    <t>52/559</t>
  </si>
  <si>
    <t>18/162</t>
  </si>
  <si>
    <t>36/328</t>
  </si>
  <si>
    <t>24/265</t>
  </si>
  <si>
    <t>37/321</t>
  </si>
  <si>
    <t>21/193</t>
  </si>
  <si>
    <t>12/188</t>
  </si>
  <si>
    <t>18/221</t>
  </si>
  <si>
    <t>17/221</t>
  </si>
  <si>
    <t>12/169</t>
  </si>
  <si>
    <t>16/174</t>
  </si>
  <si>
    <t>17/150</t>
  </si>
  <si>
    <t>23/161</t>
  </si>
  <si>
    <t>17/192</t>
  </si>
  <si>
    <t>10/178</t>
  </si>
  <si>
    <t>14/175</t>
  </si>
  <si>
    <t>14/156</t>
  </si>
  <si>
    <t>18/178</t>
  </si>
  <si>
    <t>9/139</t>
  </si>
  <si>
    <t>14/153</t>
  </si>
  <si>
    <t>13/165</t>
  </si>
  <si>
    <t>10/174</t>
  </si>
  <si>
    <t>17/164</t>
  </si>
  <si>
    <t>9/172</t>
  </si>
  <si>
    <t>11/153</t>
  </si>
  <si>
    <t>6/153</t>
  </si>
  <si>
    <t>21/180</t>
  </si>
  <si>
    <t>9/140</t>
  </si>
  <si>
    <t>17/191</t>
  </si>
  <si>
    <t>15/157</t>
  </si>
  <si>
    <t>12/171</t>
  </si>
  <si>
    <t>118/1680</t>
  </si>
  <si>
    <t>19/356</t>
  </si>
  <si>
    <t>35/639</t>
  </si>
  <si>
    <t>34/470</t>
  </si>
  <si>
    <t>47/704</t>
  </si>
  <si>
    <t>25/471</t>
  </si>
  <si>
    <t>24/424</t>
  </si>
  <si>
    <t>29/370</t>
  </si>
  <si>
    <t>31/441</t>
  </si>
  <si>
    <t>20/357</t>
  </si>
  <si>
    <t>34/489</t>
  </si>
  <si>
    <t>23/402</t>
  </si>
  <si>
    <t>32/481</t>
  </si>
  <si>
    <t>25/374</t>
  </si>
  <si>
    <t>23/412</t>
  </si>
  <si>
    <t>15/308</t>
  </si>
  <si>
    <t>16/340</t>
  </si>
  <si>
    <t>17/412</t>
  </si>
  <si>
    <t>38/505</t>
  </si>
  <si>
    <t>19/393</t>
  </si>
  <si>
    <t>12/317</t>
  </si>
  <si>
    <t>16/330</t>
  </si>
  <si>
    <t>28/371</t>
  </si>
  <si>
    <t>19/399</t>
  </si>
  <si>
    <t>25/380</t>
  </si>
  <si>
    <t>23/400</t>
  </si>
  <si>
    <t>23/473</t>
  </si>
  <si>
    <t>17/381</t>
  </si>
  <si>
    <t>27/368</t>
  </si>
  <si>
    <t>12/340</t>
  </si>
  <si>
    <t>24/388</t>
  </si>
  <si>
    <t>150/1955</t>
  </si>
  <si>
    <t>99/1091</t>
  </si>
  <si>
    <t>73/1298</t>
  </si>
  <si>
    <t>47/671</t>
  </si>
  <si>
    <t>60/890</t>
  </si>
  <si>
    <t>64/872</t>
  </si>
  <si>
    <t>61/852</t>
  </si>
  <si>
    <t>50/761</t>
  </si>
  <si>
    <t>52/921</t>
  </si>
  <si>
    <t>53/695</t>
  </si>
  <si>
    <t>56/793</t>
  </si>
  <si>
    <t>29/724</t>
  </si>
  <si>
    <t>30/638</t>
  </si>
  <si>
    <t>48/700</t>
  </si>
  <si>
    <t>38/754</t>
  </si>
  <si>
    <t>47/715</t>
  </si>
  <si>
    <t>57/671</t>
  </si>
  <si>
    <t>47/687</t>
  </si>
  <si>
    <t>36/676</t>
  </si>
  <si>
    <t>40/752</t>
  </si>
  <si>
    <t>40/677</t>
  </si>
  <si>
    <t>44/669</t>
  </si>
  <si>
    <t>36/604</t>
  </si>
  <si>
    <t>54/639</t>
  </si>
  <si>
    <t>46/633</t>
  </si>
  <si>
    <t>56/802</t>
  </si>
  <si>
    <t>36/706</t>
  </si>
  <si>
    <t>45/743</t>
  </si>
  <si>
    <t>47/669</t>
  </si>
  <si>
    <t>49/834</t>
  </si>
  <si>
    <t>28/649</t>
  </si>
  <si>
    <t>153/1770</t>
  </si>
  <si>
    <t>50/749</t>
  </si>
  <si>
    <t>39/599</t>
  </si>
  <si>
    <t>18/461</t>
  </si>
  <si>
    <t>60/875</t>
  </si>
  <si>
    <t>32/498</t>
  </si>
  <si>
    <t>33/469</t>
  </si>
  <si>
    <t>27/392</t>
  </si>
  <si>
    <t>48/592</t>
  </si>
  <si>
    <t>41/510</t>
  </si>
  <si>
    <t>36/511</t>
  </si>
  <si>
    <t>43/489</t>
  </si>
  <si>
    <t>33/472</t>
  </si>
  <si>
    <t>40/496</t>
  </si>
  <si>
    <t>22/447</t>
  </si>
  <si>
    <t>30/416</t>
  </si>
  <si>
    <t>37/547</t>
  </si>
  <si>
    <t>32/570</t>
  </si>
  <si>
    <t>29/445</t>
  </si>
  <si>
    <t>25/457</t>
  </si>
  <si>
    <t>35/493</t>
  </si>
  <si>
    <t>30/456</t>
  </si>
  <si>
    <t>34/426</t>
  </si>
  <si>
    <t>32/480</t>
  </si>
  <si>
    <t>27/457</t>
  </si>
  <si>
    <t>31/437</t>
  </si>
  <si>
    <t>37/562</t>
  </si>
  <si>
    <t>29/502</t>
  </si>
  <si>
    <t>35/421</t>
  </si>
  <si>
    <t>41/451</t>
  </si>
  <si>
    <t>21/410</t>
  </si>
  <si>
    <t>110/1500</t>
  </si>
  <si>
    <t>37/498</t>
  </si>
  <si>
    <t>48/600</t>
  </si>
  <si>
    <t>32/530</t>
  </si>
  <si>
    <t>30/636</t>
  </si>
  <si>
    <t>30/436</t>
  </si>
  <si>
    <t>32/482</t>
  </si>
  <si>
    <t>34/527</t>
  </si>
  <si>
    <t>30/551</t>
  </si>
  <si>
    <t>27/358</t>
  </si>
  <si>
    <t>23/361</t>
  </si>
  <si>
    <t>19/401</t>
  </si>
  <si>
    <t>28/586</t>
  </si>
  <si>
    <t>28/422</t>
  </si>
  <si>
    <t>32/423</t>
  </si>
  <si>
    <t>29/438</t>
  </si>
  <si>
    <t>25/358</t>
  </si>
  <si>
    <t>32/428</t>
  </si>
  <si>
    <t>27/444</t>
  </si>
  <si>
    <t>19/335</t>
  </si>
  <si>
    <t>19/350</t>
  </si>
  <si>
    <t>26/348</t>
  </si>
  <si>
    <t>16/379</t>
  </si>
  <si>
    <t>23/331</t>
  </si>
  <si>
    <t>28/477</t>
  </si>
  <si>
    <t>30/500</t>
  </si>
  <si>
    <t>21/441</t>
  </si>
  <si>
    <t>21/338</t>
  </si>
  <si>
    <t>29/348</t>
  </si>
  <si>
    <t>28/365</t>
  </si>
  <si>
    <t>22/330</t>
  </si>
  <si>
    <t>120/1568</t>
  </si>
  <si>
    <t>38/544</t>
  </si>
  <si>
    <t>32/568</t>
  </si>
  <si>
    <t>32/531</t>
  </si>
  <si>
    <t>52/653</t>
  </si>
  <si>
    <t>31/450</t>
  </si>
  <si>
    <t>30/522</t>
  </si>
  <si>
    <t>41/562</t>
  </si>
  <si>
    <t>33/533</t>
  </si>
  <si>
    <t>23/396</t>
  </si>
  <si>
    <t>22/383</t>
  </si>
  <si>
    <t>31/394</t>
  </si>
  <si>
    <t>42/580</t>
  </si>
  <si>
    <t>30/446</t>
  </si>
  <si>
    <t>25/404</t>
  </si>
  <si>
    <t>30/425</t>
  </si>
  <si>
    <t>21/352</t>
  </si>
  <si>
    <t>25/413</t>
  </si>
  <si>
    <t>36/412</t>
  </si>
  <si>
    <t>18/368</t>
  </si>
  <si>
    <t>9/359</t>
  </si>
  <si>
    <t>21/351</t>
  </si>
  <si>
    <t>25/313</t>
  </si>
  <si>
    <t>28/325</t>
  </si>
  <si>
    <t>30/409</t>
  </si>
  <si>
    <t>27/446</t>
  </si>
  <si>
    <t>20/349</t>
  </si>
  <si>
    <t>19/325</t>
  </si>
  <si>
    <t>24/364</t>
  </si>
  <si>
    <t>25/346</t>
  </si>
  <si>
    <t>26/350</t>
  </si>
  <si>
    <t>150/1957</t>
  </si>
  <si>
    <t>92/1328</t>
  </si>
  <si>
    <t>104/1517</t>
  </si>
  <si>
    <t>106/1327</t>
  </si>
  <si>
    <t>135/1794</t>
  </si>
  <si>
    <t>63/1067</t>
  </si>
  <si>
    <t>59/1008</t>
  </si>
  <si>
    <t>61/866</t>
  </si>
  <si>
    <t>43/823</t>
  </si>
  <si>
    <t>59/908</t>
  </si>
  <si>
    <t>52/870</t>
  </si>
  <si>
    <t>63/874</t>
  </si>
  <si>
    <t>40/867</t>
  </si>
  <si>
    <t>54/845</t>
  </si>
  <si>
    <t>61/863</t>
  </si>
  <si>
    <t>57/843</t>
  </si>
  <si>
    <t>49/883</t>
  </si>
  <si>
    <t>64/943</t>
  </si>
  <si>
    <t>58/813</t>
  </si>
  <si>
    <t>65/887</t>
  </si>
  <si>
    <t>55/789</t>
  </si>
  <si>
    <t>56/848</t>
  </si>
  <si>
    <t>50/814</t>
  </si>
  <si>
    <t>66/891</t>
  </si>
  <si>
    <t>43/842</t>
  </si>
  <si>
    <t>55/917</t>
  </si>
  <si>
    <t>72/868</t>
  </si>
  <si>
    <t>53/898</t>
  </si>
  <si>
    <t>51/899</t>
  </si>
  <si>
    <t>41/790</t>
  </si>
  <si>
    <r>
      <t xml:space="preserve">Supplementary Table S 2 F. Likelihood of occurence of Rice genes containing control </t>
    </r>
    <r>
      <rPr>
        <b/>
        <i/>
        <sz val="14"/>
        <color theme="1"/>
        <rFont val="Calibri"/>
        <family val="2"/>
        <scheme val="minor"/>
      </rPr>
      <t>cis</t>
    </r>
    <r>
      <rPr>
        <b/>
        <sz val="14"/>
        <color theme="1"/>
        <rFont val="Calibri"/>
        <family val="2"/>
        <scheme val="minor"/>
      </rPr>
      <t>-elements for salt and drought upregulation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</si>
</sst>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4" applyNumberFormat="0" applyAlignment="0" applyProtection="0"/>
    <xf numFmtId="0" fontId="12" fillId="7" borderId="5" applyNumberFormat="0" applyAlignment="0" applyProtection="0"/>
    <xf numFmtId="0" fontId="13" fillId="7" borderId="4" applyNumberFormat="0" applyAlignment="0" applyProtection="0"/>
    <xf numFmtId="0" fontId="14" fillId="0" borderId="6" applyNumberFormat="0" applyFill="0" applyAlignment="0" applyProtection="0"/>
    <xf numFmtId="0" fontId="15" fillId="8" borderId="7" applyNumberFormat="0" applyAlignment="0" applyProtection="0"/>
    <xf numFmtId="0" fontId="16" fillId="0" borderId="0" applyNumberFormat="0" applyFill="0" applyBorder="0" applyAlignment="0" applyProtection="0"/>
    <xf numFmtId="0" fontId="3" fillId="9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8" fillId="33" borderId="0" applyNumberFormat="0" applyBorder="0" applyAlignment="0" applyProtection="0"/>
  </cellStyleXfs>
  <cellXfs count="129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2" borderId="0" xfId="0" applyFill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1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5" fillId="0" borderId="12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8" xfId="0" applyBorder="1"/>
    <xf numFmtId="0" fontId="1" fillId="0" borderId="1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/>
    <xf numFmtId="0" fontId="20" fillId="0" borderId="10" xfId="0" applyFont="1" applyBorder="1"/>
    <xf numFmtId="0" fontId="21" fillId="2" borderId="18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0" fillId="2" borderId="21" xfId="0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0" xfId="0" applyBorder="1"/>
    <xf numFmtId="0" fontId="0" fillId="0" borderId="13" xfId="0" applyBorder="1"/>
    <xf numFmtId="0" fontId="0" fillId="2" borderId="21" xfId="0" applyFill="1" applyBorder="1"/>
    <xf numFmtId="0" fontId="24" fillId="2" borderId="21" xfId="0" applyFont="1" applyFill="1" applyBorder="1"/>
    <xf numFmtId="0" fontId="1" fillId="0" borderId="2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8" fillId="0" borderId="32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32" xfId="0" applyBorder="1"/>
    <xf numFmtId="0" fontId="0" fillId="0" borderId="18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34" xfId="0" applyBorder="1"/>
    <xf numFmtId="0" fontId="22" fillId="0" borderId="34" xfId="0" applyFont="1" applyBorder="1" applyAlignment="1">
      <alignment horizontal="center" vertical="center"/>
    </xf>
    <xf numFmtId="0" fontId="0" fillId="2" borderId="12" xfId="0" applyFill="1" applyBorder="1"/>
    <xf numFmtId="0" fontId="0" fillId="0" borderId="12" xfId="0" applyFill="1" applyBorder="1"/>
    <xf numFmtId="0" fontId="0" fillId="0" borderId="33" xfId="0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8" fillId="35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18" fillId="35" borderId="0" xfId="0" applyFont="1" applyFill="1" applyAlignment="1">
      <alignment horizontal="center" vertical="center"/>
    </xf>
    <xf numFmtId="0" fontId="15" fillId="35" borderId="0" xfId="0" applyFont="1" applyFill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5" fillId="35" borderId="0" xfId="0" applyFont="1" applyFill="1" applyAlignment="1">
      <alignment horizontal="center"/>
    </xf>
    <xf numFmtId="0" fontId="23" fillId="2" borderId="20" xfId="0" applyFont="1" applyFill="1" applyBorder="1" applyAlignment="1">
      <alignment horizontal="center"/>
    </xf>
    <xf numFmtId="0" fontId="23" fillId="2" borderId="21" xfId="0" applyFont="1" applyFill="1" applyBorder="1" applyAlignment="1">
      <alignment horizontal="center"/>
    </xf>
    <xf numFmtId="0" fontId="23" fillId="2" borderId="21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 wrapText="1"/>
    </xf>
    <xf numFmtId="0" fontId="0" fillId="34" borderId="19" xfId="0" applyFill="1" applyBorder="1" applyAlignment="1">
      <alignment horizontal="center" vertical="center"/>
    </xf>
    <xf numFmtId="0" fontId="0" fillId="34" borderId="18" xfId="0" applyFill="1" applyBorder="1" applyAlignment="1">
      <alignment horizontal="center" vertical="center"/>
    </xf>
    <xf numFmtId="0" fontId="0" fillId="34" borderId="20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/>
    </xf>
    <xf numFmtId="0" fontId="21" fillId="2" borderId="32" xfId="0" applyFont="1" applyFill="1" applyBorder="1" applyAlignment="1">
      <alignment horizontal="center"/>
    </xf>
    <xf numFmtId="0" fontId="21" fillId="2" borderId="33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ill>
        <patternFill>
          <bgColor theme="4" tint="0.39994506668294322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4" tint="0.39994506668294322"/>
        </patternFill>
      </fill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xmlns:mc="http://schemas.openxmlformats.org/markup-compatibility/2006" xmlns:a14="http://schemas.microsoft.com/office/drawing/2010/main" val="1F497D" mc:Ignorable=""/>
      </a:dk2>
      <a:lt2>
        <a:srgbClr xmlns:mc="http://schemas.openxmlformats.org/markup-compatibility/2006" xmlns:a14="http://schemas.microsoft.com/office/drawing/2010/main" val="EEECE1" mc:Ignorable=""/>
      </a:lt2>
      <a:accent1>
        <a:srgbClr xmlns:mc="http://schemas.openxmlformats.org/markup-compatibility/2006" xmlns:a14="http://schemas.microsoft.com/office/drawing/2010/main" val="4F81BD" mc:Ignorable=""/>
      </a:accent1>
      <a:accent2>
        <a:srgbClr xmlns:mc="http://schemas.openxmlformats.org/markup-compatibility/2006" xmlns:a14="http://schemas.microsoft.com/office/drawing/2010/main" val="C0504D" mc:Ignorable=""/>
      </a:accent2>
      <a:accent3>
        <a:srgbClr xmlns:mc="http://schemas.openxmlformats.org/markup-compatibility/2006" xmlns:a14="http://schemas.microsoft.com/office/drawing/2010/main" val="9BBB59" mc:Ignorable=""/>
      </a:accent3>
      <a:accent4>
        <a:srgbClr xmlns:mc="http://schemas.openxmlformats.org/markup-compatibility/2006" xmlns:a14="http://schemas.microsoft.com/office/drawing/2010/main" val="8064A2" mc:Ignorable=""/>
      </a:accent4>
      <a:accent5>
        <a:srgbClr xmlns:mc="http://schemas.openxmlformats.org/markup-compatibility/2006" xmlns:a14="http://schemas.microsoft.com/office/drawing/2010/main" val="4BACC6" mc:Ignorable=""/>
      </a:accent5>
      <a:accent6>
        <a:srgbClr xmlns:mc="http://schemas.openxmlformats.org/markup-compatibility/2006" xmlns:a14="http://schemas.microsoft.com/office/drawing/2010/main" val="F79646" mc:Ignorable=""/>
      </a:accent6>
      <a:hlink>
        <a:srgbClr xmlns:mc="http://schemas.openxmlformats.org/markup-compatibility/2006" xmlns:a14="http://schemas.microsoft.com/office/drawing/2010/main" val="0000FF" mc:Ignorable=""/>
      </a:hlink>
      <a:folHlink>
        <a:srgbClr xmlns:mc="http://schemas.openxmlformats.org/markup-compatibility/2006" xmlns:a14="http://schemas.microsoft.com/office/drawing/2010/main" val="800080" mc:Ignorable="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xmlns:mc="http://schemas.openxmlformats.org/markup-compatibility/2006" xmlns:a14="http://schemas.microsoft.com/office/drawing/2010/main" val="000000" mc:Ignorable="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xmlns:mc="http://schemas.openxmlformats.org/markup-compatibility/2006" xmlns:a14="http://schemas.microsoft.com/office/drawing/2010/main" val="000000" mc:Ignorable="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xmlns:mc="http://schemas.openxmlformats.org/markup-compatibility/2006" xmlns:a14="http://schemas.microsoft.com/office/drawing/2010/main" val="000000" mc:Ignorable="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4"/>
  <sheetViews>
    <sheetView topLeftCell="A4" zoomScaleNormal="100" workbookViewId="0">
      <selection activeCell="E33" sqref="E33"/>
    </sheetView>
  </sheetViews>
  <sheetFormatPr defaultRowHeight="15" x14ac:dyDescent="0.25"/>
  <cols>
    <col min="1" max="1" width="30.85546875" customWidth="1"/>
    <col min="2" max="2" width="30.85546875" style="33" customWidth="1"/>
    <col min="3" max="3" width="35.140625" customWidth="1"/>
    <col min="4" max="4" width="60.85546875" customWidth="1"/>
    <col min="5" max="5" width="39.140625" customWidth="1"/>
  </cols>
  <sheetData>
    <row r="1" spans="1:45" x14ac:dyDescent="0.25">
      <c r="B1" s="82" t="s">
        <v>1829</v>
      </c>
      <c r="C1" s="83"/>
      <c r="D1" s="84"/>
    </row>
    <row r="2" spans="1:45" x14ac:dyDescent="0.25">
      <c r="B2" s="85"/>
      <c r="C2" s="86"/>
      <c r="D2" s="87"/>
    </row>
    <row r="3" spans="1:45" ht="15.75" thickBot="1" x14ac:dyDescent="0.3">
      <c r="B3" s="88"/>
      <c r="C3" s="89"/>
      <c r="D3" s="90"/>
    </row>
    <row r="4" spans="1:45" s="56" customFormat="1" x14ac:dyDescent="0.25">
      <c r="A4" s="91" t="s">
        <v>0</v>
      </c>
      <c r="B4" s="95" t="s">
        <v>1787</v>
      </c>
      <c r="C4" s="92" t="s">
        <v>1830</v>
      </c>
      <c r="D4" s="92" t="s">
        <v>1831</v>
      </c>
      <c r="E4" s="93" t="s">
        <v>1821</v>
      </c>
      <c r="F4" s="94" t="s">
        <v>1834</v>
      </c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</row>
    <row r="5" spans="1:45" s="56" customFormat="1" x14ac:dyDescent="0.25">
      <c r="A5" s="91"/>
      <c r="B5" s="96"/>
      <c r="C5" s="93"/>
      <c r="D5" s="93"/>
      <c r="E5" s="93"/>
      <c r="F5" s="56">
        <v>0</v>
      </c>
      <c r="G5" s="56">
        <v>1</v>
      </c>
      <c r="H5" s="56">
        <v>2</v>
      </c>
      <c r="I5" s="56">
        <v>3</v>
      </c>
      <c r="J5" s="56">
        <v>4</v>
      </c>
      <c r="K5" s="56">
        <v>5</v>
      </c>
      <c r="L5" s="56">
        <v>6</v>
      </c>
      <c r="M5" s="56">
        <v>7</v>
      </c>
      <c r="N5" s="56">
        <v>8</v>
      </c>
      <c r="O5" s="56">
        <v>9</v>
      </c>
      <c r="P5" s="56">
        <v>10</v>
      </c>
      <c r="Q5" s="56">
        <v>11</v>
      </c>
      <c r="R5" s="56">
        <v>12</v>
      </c>
      <c r="S5" s="56">
        <v>13</v>
      </c>
      <c r="T5" s="56">
        <v>14</v>
      </c>
      <c r="U5" s="56">
        <v>15</v>
      </c>
      <c r="V5" s="56">
        <v>16</v>
      </c>
      <c r="W5" s="56">
        <v>17</v>
      </c>
      <c r="X5" s="56">
        <v>18</v>
      </c>
      <c r="Y5" s="56">
        <v>19</v>
      </c>
      <c r="Z5" s="56">
        <v>20</v>
      </c>
      <c r="AA5" s="56">
        <v>21</v>
      </c>
      <c r="AB5" s="56">
        <v>22</v>
      </c>
      <c r="AC5" s="56">
        <v>23</v>
      </c>
      <c r="AD5" s="56">
        <v>24</v>
      </c>
      <c r="AE5" s="56">
        <v>25</v>
      </c>
      <c r="AF5" s="56">
        <v>26</v>
      </c>
      <c r="AG5" s="56">
        <v>27</v>
      </c>
      <c r="AH5" s="56">
        <v>28</v>
      </c>
      <c r="AI5" s="56">
        <v>29</v>
      </c>
      <c r="AJ5" s="56">
        <v>30</v>
      </c>
    </row>
    <row r="6" spans="1:45" x14ac:dyDescent="0.25">
      <c r="A6" s="15"/>
      <c r="B6" s="31"/>
      <c r="C6" s="16"/>
      <c r="D6" s="16"/>
      <c r="E6" s="1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45" x14ac:dyDescent="0.25">
      <c r="A7" s="81" t="s">
        <v>1793</v>
      </c>
      <c r="B7" s="81"/>
      <c r="C7" s="20"/>
      <c r="D7" s="20"/>
      <c r="E7" s="20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</row>
    <row r="8" spans="1:45" x14ac:dyDescent="0.25">
      <c r="A8" s="15"/>
      <c r="B8" s="31"/>
      <c r="C8" s="16"/>
      <c r="D8" s="20"/>
      <c r="E8" s="20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</row>
    <row r="9" spans="1:45" x14ac:dyDescent="0.25">
      <c r="A9" s="79" t="s">
        <v>1791</v>
      </c>
      <c r="B9" s="32" t="s">
        <v>1789</v>
      </c>
      <c r="C9" s="2">
        <v>4288</v>
      </c>
      <c r="D9" s="2" t="s">
        <v>33</v>
      </c>
      <c r="E9" s="3">
        <f>LEFT(D9, FIND("/",D9)-1)/C9*100</f>
        <v>23.087686567164177</v>
      </c>
      <c r="F9" s="2" t="s">
        <v>34</v>
      </c>
      <c r="G9" s="2" t="s">
        <v>35</v>
      </c>
      <c r="H9" s="2" t="s">
        <v>36</v>
      </c>
      <c r="I9" s="2" t="s">
        <v>37</v>
      </c>
      <c r="J9" s="2" t="s">
        <v>38</v>
      </c>
      <c r="K9" s="2" t="s">
        <v>39</v>
      </c>
      <c r="L9" s="2" t="s">
        <v>40</v>
      </c>
      <c r="M9" s="2" t="s">
        <v>41</v>
      </c>
      <c r="N9" s="2" t="s">
        <v>42</v>
      </c>
      <c r="O9" s="2" t="s">
        <v>43</v>
      </c>
      <c r="P9" s="2" t="s">
        <v>44</v>
      </c>
      <c r="Q9" s="2" t="s">
        <v>37</v>
      </c>
      <c r="R9" s="2" t="s">
        <v>45</v>
      </c>
      <c r="S9" s="2" t="s">
        <v>5</v>
      </c>
      <c r="T9" s="2" t="s">
        <v>46</v>
      </c>
      <c r="U9" s="2" t="s">
        <v>47</v>
      </c>
      <c r="V9" s="2" t="s">
        <v>48</v>
      </c>
      <c r="W9" s="2" t="s">
        <v>49</v>
      </c>
      <c r="X9" s="2" t="s">
        <v>50</v>
      </c>
      <c r="Y9" s="2" t="s">
        <v>51</v>
      </c>
      <c r="Z9" s="2" t="s">
        <v>52</v>
      </c>
      <c r="AA9" s="2" t="s">
        <v>53</v>
      </c>
      <c r="AB9" s="2" t="s">
        <v>54</v>
      </c>
      <c r="AC9" s="2" t="s">
        <v>55</v>
      </c>
      <c r="AD9" s="2" t="s">
        <v>56</v>
      </c>
      <c r="AE9" s="2" t="s">
        <v>57</v>
      </c>
      <c r="AF9" s="2" t="s">
        <v>58</v>
      </c>
      <c r="AG9" s="2" t="s">
        <v>59</v>
      </c>
      <c r="AH9" s="2" t="s">
        <v>60</v>
      </c>
      <c r="AI9" s="2" t="s">
        <v>61</v>
      </c>
      <c r="AJ9" s="2" t="s">
        <v>62</v>
      </c>
    </row>
    <row r="10" spans="1:45" x14ac:dyDescent="0.25">
      <c r="A10" s="79"/>
      <c r="B10" s="32" t="s">
        <v>1788</v>
      </c>
      <c r="C10" s="2">
        <v>3115</v>
      </c>
      <c r="D10" s="2" t="s">
        <v>1</v>
      </c>
      <c r="E10" s="3">
        <f>LEFT(D10, FIND("/",D10)-1)/C10*100</f>
        <v>29.727126805778493</v>
      </c>
      <c r="F10" s="2" t="s">
        <v>2</v>
      </c>
      <c r="G10" s="2" t="s">
        <v>3</v>
      </c>
      <c r="H10" s="2" t="s">
        <v>4</v>
      </c>
      <c r="I10" s="2" t="s">
        <v>5</v>
      </c>
      <c r="J10" s="2" t="s">
        <v>6</v>
      </c>
      <c r="K10" s="2" t="s">
        <v>7</v>
      </c>
      <c r="L10" s="2" t="s">
        <v>8</v>
      </c>
      <c r="M10" s="2" t="s">
        <v>9</v>
      </c>
      <c r="N10" s="2" t="s">
        <v>10</v>
      </c>
      <c r="O10" s="2" t="s">
        <v>11</v>
      </c>
      <c r="P10" s="2" t="s">
        <v>12</v>
      </c>
      <c r="Q10" s="2" t="s">
        <v>13</v>
      </c>
      <c r="R10" s="2" t="s">
        <v>14</v>
      </c>
      <c r="S10" s="2" t="s">
        <v>15</v>
      </c>
      <c r="T10" s="2" t="s">
        <v>16</v>
      </c>
      <c r="U10" s="2" t="s">
        <v>17</v>
      </c>
      <c r="V10" s="2" t="s">
        <v>18</v>
      </c>
      <c r="W10" s="2" t="s">
        <v>19</v>
      </c>
      <c r="X10" s="2" t="s">
        <v>20</v>
      </c>
      <c r="Y10" s="2" t="s">
        <v>21</v>
      </c>
      <c r="Z10" s="2" t="s">
        <v>22</v>
      </c>
      <c r="AA10" s="2" t="s">
        <v>23</v>
      </c>
      <c r="AB10" s="2" t="s">
        <v>24</v>
      </c>
      <c r="AC10" s="2" t="s">
        <v>25</v>
      </c>
      <c r="AD10" s="2" t="s">
        <v>26</v>
      </c>
      <c r="AE10" s="2" t="s">
        <v>27</v>
      </c>
      <c r="AF10" s="2" t="s">
        <v>28</v>
      </c>
      <c r="AG10" s="2" t="s">
        <v>29</v>
      </c>
      <c r="AH10" s="2" t="s">
        <v>30</v>
      </c>
      <c r="AI10" s="2" t="s">
        <v>31</v>
      </c>
      <c r="AJ10" s="2" t="s">
        <v>32</v>
      </c>
    </row>
    <row r="11" spans="1:45" s="6" customFormat="1" x14ac:dyDescent="0.25">
      <c r="A11" s="79"/>
      <c r="B11" s="34" t="s">
        <v>1790</v>
      </c>
      <c r="C11" s="7">
        <v>7310</v>
      </c>
      <c r="D11" s="7" t="s">
        <v>63</v>
      </c>
      <c r="E11" s="14">
        <f t="shared" ref="E11:E80" si="0">LEFT(D11, FIND("/",D11)-1)/C11*100</f>
        <v>25.854993160054718</v>
      </c>
      <c r="F11" s="7" t="s">
        <v>64</v>
      </c>
      <c r="G11" s="7" t="s">
        <v>65</v>
      </c>
      <c r="H11" s="7" t="s">
        <v>66</v>
      </c>
      <c r="I11" s="7" t="s">
        <v>67</v>
      </c>
      <c r="J11" s="7" t="s">
        <v>68</v>
      </c>
      <c r="K11" s="7" t="s">
        <v>69</v>
      </c>
      <c r="L11" s="7" t="s">
        <v>70</v>
      </c>
      <c r="M11" s="7" t="s">
        <v>71</v>
      </c>
      <c r="N11" s="7" t="s">
        <v>72</v>
      </c>
      <c r="O11" s="7" t="s">
        <v>73</v>
      </c>
      <c r="P11" s="7" t="s">
        <v>74</v>
      </c>
      <c r="Q11" s="7" t="s">
        <v>75</v>
      </c>
      <c r="R11" s="7" t="s">
        <v>76</v>
      </c>
      <c r="S11" s="7" t="s">
        <v>77</v>
      </c>
      <c r="T11" s="7" t="s">
        <v>78</v>
      </c>
      <c r="U11" s="7" t="s">
        <v>79</v>
      </c>
      <c r="V11" s="7" t="s">
        <v>80</v>
      </c>
      <c r="W11" s="7" t="s">
        <v>81</v>
      </c>
      <c r="X11" s="7" t="s">
        <v>82</v>
      </c>
      <c r="Y11" s="7" t="s">
        <v>83</v>
      </c>
      <c r="Z11" s="7" t="s">
        <v>84</v>
      </c>
      <c r="AA11" s="7" t="s">
        <v>85</v>
      </c>
      <c r="AB11" s="7" t="s">
        <v>86</v>
      </c>
      <c r="AC11" s="7" t="s">
        <v>87</v>
      </c>
      <c r="AD11" s="7" t="s">
        <v>88</v>
      </c>
      <c r="AE11" s="7" t="s">
        <v>89</v>
      </c>
      <c r="AF11" s="7" t="s">
        <v>90</v>
      </c>
      <c r="AG11" s="7" t="s">
        <v>91</v>
      </c>
      <c r="AH11" s="7" t="s">
        <v>92</v>
      </c>
      <c r="AI11" s="7" t="s">
        <v>93</v>
      </c>
      <c r="AJ11" s="7" t="s">
        <v>94</v>
      </c>
    </row>
    <row r="12" spans="1:45" x14ac:dyDescent="0.25">
      <c r="A12" s="79" t="s">
        <v>1792</v>
      </c>
      <c r="B12" s="32" t="s">
        <v>1789</v>
      </c>
      <c r="C12" s="2">
        <v>15377</v>
      </c>
      <c r="D12" s="2" t="s">
        <v>95</v>
      </c>
      <c r="E12" s="3">
        <f t="shared" si="0"/>
        <v>28.32151915198023</v>
      </c>
      <c r="F12" s="2" t="s">
        <v>96</v>
      </c>
      <c r="G12" s="2" t="s">
        <v>97</v>
      </c>
      <c r="H12" s="2" t="s">
        <v>98</v>
      </c>
      <c r="I12" s="2" t="s">
        <v>99</v>
      </c>
      <c r="J12" s="2" t="s">
        <v>100</v>
      </c>
      <c r="K12" s="2" t="s">
        <v>101</v>
      </c>
      <c r="L12" s="2" t="s">
        <v>102</v>
      </c>
      <c r="M12" s="2" t="s">
        <v>103</v>
      </c>
      <c r="N12" s="2" t="s">
        <v>104</v>
      </c>
      <c r="O12" s="2" t="s">
        <v>105</v>
      </c>
      <c r="P12" s="2" t="s">
        <v>106</v>
      </c>
      <c r="Q12" s="2" t="s">
        <v>107</v>
      </c>
      <c r="R12" s="2" t="s">
        <v>108</v>
      </c>
      <c r="S12" s="2" t="s">
        <v>109</v>
      </c>
      <c r="T12" s="2" t="s">
        <v>110</v>
      </c>
      <c r="U12" s="2" t="s">
        <v>111</v>
      </c>
      <c r="V12" s="2" t="s">
        <v>112</v>
      </c>
      <c r="W12" s="2" t="s">
        <v>113</v>
      </c>
      <c r="X12" s="2" t="s">
        <v>114</v>
      </c>
      <c r="Y12" s="2" t="s">
        <v>115</v>
      </c>
      <c r="Z12" s="2" t="s">
        <v>116</v>
      </c>
      <c r="AA12" s="2" t="s">
        <v>117</v>
      </c>
      <c r="AB12" s="2" t="s">
        <v>118</v>
      </c>
      <c r="AC12" s="2" t="s">
        <v>119</v>
      </c>
      <c r="AD12" s="2" t="s">
        <v>120</v>
      </c>
      <c r="AE12" s="2" t="s">
        <v>121</v>
      </c>
      <c r="AF12" s="2" t="s">
        <v>122</v>
      </c>
      <c r="AG12" s="2" t="s">
        <v>123</v>
      </c>
      <c r="AH12" s="2" t="s">
        <v>124</v>
      </c>
      <c r="AI12" s="2" t="s">
        <v>125</v>
      </c>
      <c r="AJ12" s="2" t="s">
        <v>126</v>
      </c>
    </row>
    <row r="13" spans="1:45" x14ac:dyDescent="0.25">
      <c r="A13" s="79"/>
      <c r="B13" s="32" t="s">
        <v>1788</v>
      </c>
      <c r="C13" s="2">
        <v>17591</v>
      </c>
      <c r="D13" s="2" t="s">
        <v>127</v>
      </c>
      <c r="E13" s="3">
        <f t="shared" si="0"/>
        <v>26.21226763685976</v>
      </c>
      <c r="F13" s="2" t="s">
        <v>128</v>
      </c>
      <c r="G13" s="2" t="s">
        <v>129</v>
      </c>
      <c r="H13" s="2" t="s">
        <v>130</v>
      </c>
      <c r="I13" s="2" t="s">
        <v>131</v>
      </c>
      <c r="J13" s="2" t="s">
        <v>132</v>
      </c>
      <c r="K13" s="2" t="s">
        <v>133</v>
      </c>
      <c r="L13" s="2" t="s">
        <v>134</v>
      </c>
      <c r="M13" s="2" t="s">
        <v>135</v>
      </c>
      <c r="N13" s="2" t="s">
        <v>136</v>
      </c>
      <c r="O13" s="2" t="s">
        <v>137</v>
      </c>
      <c r="P13" s="2" t="s">
        <v>138</v>
      </c>
      <c r="Q13" s="2" t="s">
        <v>139</v>
      </c>
      <c r="R13" s="2" t="s">
        <v>140</v>
      </c>
      <c r="S13" s="2" t="s">
        <v>99</v>
      </c>
      <c r="T13" s="2" t="s">
        <v>141</v>
      </c>
      <c r="U13" s="2" t="s">
        <v>142</v>
      </c>
      <c r="V13" s="2" t="s">
        <v>143</v>
      </c>
      <c r="W13" s="2" t="s">
        <v>144</v>
      </c>
      <c r="X13" s="2" t="s">
        <v>145</v>
      </c>
      <c r="Y13" s="2" t="s">
        <v>146</v>
      </c>
      <c r="Z13" s="2" t="s">
        <v>147</v>
      </c>
      <c r="AA13" s="2" t="s">
        <v>148</v>
      </c>
      <c r="AB13" s="2" t="s">
        <v>149</v>
      </c>
      <c r="AC13" s="2" t="s">
        <v>150</v>
      </c>
      <c r="AD13" s="2" t="s">
        <v>151</v>
      </c>
      <c r="AE13" s="2" t="s">
        <v>152</v>
      </c>
      <c r="AF13" s="2" t="s">
        <v>153</v>
      </c>
      <c r="AG13" s="2" t="s">
        <v>154</v>
      </c>
      <c r="AH13" s="2" t="s">
        <v>155</v>
      </c>
      <c r="AI13" s="2" t="s">
        <v>156</v>
      </c>
      <c r="AJ13" s="2" t="s">
        <v>157</v>
      </c>
    </row>
    <row r="14" spans="1:45" s="6" customFormat="1" x14ac:dyDescent="0.25">
      <c r="A14" s="79"/>
      <c r="B14" s="34" t="s">
        <v>1790</v>
      </c>
      <c r="C14" s="7">
        <v>22043</v>
      </c>
      <c r="D14" s="7" t="s">
        <v>158</v>
      </c>
      <c r="E14" s="14">
        <f t="shared" si="0"/>
        <v>26.747720364741639</v>
      </c>
      <c r="F14" s="7" t="s">
        <v>159</v>
      </c>
      <c r="G14" s="7" t="s">
        <v>160</v>
      </c>
      <c r="H14" s="7" t="s">
        <v>161</v>
      </c>
      <c r="I14" s="7" t="s">
        <v>162</v>
      </c>
      <c r="J14" s="7" t="s">
        <v>163</v>
      </c>
      <c r="K14" s="7" t="s">
        <v>164</v>
      </c>
      <c r="L14" s="7" t="s">
        <v>165</v>
      </c>
      <c r="M14" s="7" t="s">
        <v>166</v>
      </c>
      <c r="N14" s="7" t="s">
        <v>167</v>
      </c>
      <c r="O14" s="7" t="s">
        <v>168</v>
      </c>
      <c r="P14" s="7" t="s">
        <v>169</v>
      </c>
      <c r="Q14" s="7" t="s">
        <v>170</v>
      </c>
      <c r="R14" s="7" t="s">
        <v>171</v>
      </c>
      <c r="S14" s="7" t="s">
        <v>172</v>
      </c>
      <c r="T14" s="7" t="s">
        <v>173</v>
      </c>
      <c r="U14" s="7" t="s">
        <v>174</v>
      </c>
      <c r="V14" s="7" t="s">
        <v>175</v>
      </c>
      <c r="W14" s="7" t="s">
        <v>176</v>
      </c>
      <c r="X14" s="7" t="s">
        <v>177</v>
      </c>
      <c r="Y14" s="7" t="s">
        <v>178</v>
      </c>
      <c r="Z14" s="7" t="s">
        <v>179</v>
      </c>
      <c r="AA14" s="7" t="s">
        <v>180</v>
      </c>
      <c r="AB14" s="7" t="s">
        <v>181</v>
      </c>
      <c r="AC14" s="7" t="s">
        <v>182</v>
      </c>
      <c r="AD14" s="7" t="s">
        <v>183</v>
      </c>
      <c r="AE14" s="7" t="s">
        <v>184</v>
      </c>
      <c r="AF14" s="7" t="s">
        <v>185</v>
      </c>
      <c r="AG14" s="7" t="s">
        <v>186</v>
      </c>
      <c r="AH14" s="7" t="s">
        <v>187</v>
      </c>
      <c r="AI14" s="7" t="s">
        <v>188</v>
      </c>
      <c r="AJ14" s="7" t="s">
        <v>189</v>
      </c>
    </row>
    <row r="15" spans="1:45" x14ac:dyDescent="0.25">
      <c r="A15" s="17"/>
      <c r="B15" s="32"/>
      <c r="C15" s="2"/>
      <c r="D15" s="2"/>
      <c r="E15" s="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45" x14ac:dyDescent="0.25">
      <c r="A16" s="81" t="s">
        <v>1794</v>
      </c>
      <c r="B16" s="81"/>
      <c r="C16" s="2"/>
      <c r="D16" s="2"/>
      <c r="E16" s="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s="8" customFormat="1" x14ac:dyDescent="0.25">
      <c r="A17" s="79" t="s">
        <v>1795</v>
      </c>
      <c r="B17" s="35" t="s">
        <v>1789</v>
      </c>
      <c r="C17" s="9">
        <v>11263</v>
      </c>
      <c r="D17" s="9" t="s">
        <v>219</v>
      </c>
      <c r="E17" s="11">
        <f>LEFT(D17, FIND("/",D17)-1)/C17*100</f>
        <v>30.720056823226493</v>
      </c>
      <c r="F17" s="9" t="s">
        <v>220</v>
      </c>
      <c r="G17" s="9" t="s">
        <v>221</v>
      </c>
      <c r="H17" s="9" t="s">
        <v>222</v>
      </c>
      <c r="I17" s="9" t="s">
        <v>223</v>
      </c>
      <c r="J17" s="9" t="s">
        <v>224</v>
      </c>
      <c r="K17" s="9" t="s">
        <v>225</v>
      </c>
      <c r="L17" s="9" t="s">
        <v>226</v>
      </c>
      <c r="M17" s="9" t="s">
        <v>227</v>
      </c>
      <c r="N17" s="9" t="s">
        <v>228</v>
      </c>
      <c r="O17" s="9" t="s">
        <v>229</v>
      </c>
      <c r="P17" s="9" t="s">
        <v>230</v>
      </c>
      <c r="Q17" s="9" t="s">
        <v>231</v>
      </c>
      <c r="R17" s="9" t="s">
        <v>232</v>
      </c>
      <c r="S17" s="9" t="s">
        <v>233</v>
      </c>
      <c r="T17" s="9" t="s">
        <v>234</v>
      </c>
      <c r="U17" s="9" t="s">
        <v>235</v>
      </c>
      <c r="V17" s="9" t="s">
        <v>236</v>
      </c>
      <c r="W17" s="9" t="s">
        <v>237</v>
      </c>
      <c r="X17" s="9" t="s">
        <v>238</v>
      </c>
      <c r="Y17" s="9" t="s">
        <v>239</v>
      </c>
      <c r="Z17" s="9" t="s">
        <v>240</v>
      </c>
      <c r="AA17" s="9" t="s">
        <v>241</v>
      </c>
      <c r="AB17" s="9" t="s">
        <v>242</v>
      </c>
      <c r="AC17" s="9" t="s">
        <v>243</v>
      </c>
      <c r="AD17" s="9" t="s">
        <v>244</v>
      </c>
      <c r="AE17" s="9" t="s">
        <v>245</v>
      </c>
      <c r="AF17" s="9" t="s">
        <v>246</v>
      </c>
      <c r="AG17" s="9" t="s">
        <v>247</v>
      </c>
      <c r="AH17" s="9" t="s">
        <v>248</v>
      </c>
      <c r="AI17" s="9" t="s">
        <v>249</v>
      </c>
      <c r="AJ17" s="9" t="s">
        <v>250</v>
      </c>
    </row>
    <row r="18" spans="1:36" x14ac:dyDescent="0.25">
      <c r="A18" s="79"/>
      <c r="B18" s="32" t="s">
        <v>1788</v>
      </c>
      <c r="C18" s="2">
        <v>9158</v>
      </c>
      <c r="D18" s="2" t="s">
        <v>251</v>
      </c>
      <c r="E18" s="3">
        <f t="shared" si="0"/>
        <v>22.985367984276042</v>
      </c>
      <c r="F18" s="2" t="s">
        <v>252</v>
      </c>
      <c r="G18" s="2" t="s">
        <v>253</v>
      </c>
      <c r="H18" s="2" t="s">
        <v>254</v>
      </c>
      <c r="I18" s="2" t="s">
        <v>255</v>
      </c>
      <c r="J18" s="2" t="s">
        <v>256</v>
      </c>
      <c r="K18" s="2" t="s">
        <v>257</v>
      </c>
      <c r="L18" s="2" t="s">
        <v>258</v>
      </c>
      <c r="M18" s="2" t="s">
        <v>259</v>
      </c>
      <c r="N18" s="2" t="s">
        <v>260</v>
      </c>
      <c r="O18" s="2" t="s">
        <v>261</v>
      </c>
      <c r="P18" s="2" t="s">
        <v>262</v>
      </c>
      <c r="Q18" s="2" t="s">
        <v>77</v>
      </c>
      <c r="R18" s="2" t="s">
        <v>263</v>
      </c>
      <c r="S18" s="2" t="s">
        <v>255</v>
      </c>
      <c r="T18" s="2" t="s">
        <v>264</v>
      </c>
      <c r="U18" s="2" t="s">
        <v>265</v>
      </c>
      <c r="V18" s="2" t="s">
        <v>266</v>
      </c>
      <c r="W18" s="2" t="s">
        <v>267</v>
      </c>
      <c r="X18" s="2" t="s">
        <v>268</v>
      </c>
      <c r="Y18" s="2" t="s">
        <v>269</v>
      </c>
      <c r="Z18" s="2" t="s">
        <v>270</v>
      </c>
      <c r="AA18" s="2" t="s">
        <v>69</v>
      </c>
      <c r="AB18" s="2" t="s">
        <v>271</v>
      </c>
      <c r="AC18" s="2" t="s">
        <v>272</v>
      </c>
      <c r="AD18" s="2" t="s">
        <v>273</v>
      </c>
      <c r="AE18" s="2" t="s">
        <v>274</v>
      </c>
      <c r="AF18" s="2" t="s">
        <v>90</v>
      </c>
      <c r="AG18" s="2" t="s">
        <v>275</v>
      </c>
      <c r="AH18" s="2" t="s">
        <v>92</v>
      </c>
      <c r="AI18" s="2" t="s">
        <v>276</v>
      </c>
      <c r="AJ18" s="2" t="s">
        <v>277</v>
      </c>
    </row>
    <row r="19" spans="1:36" s="6" customFormat="1" x14ac:dyDescent="0.25">
      <c r="A19" s="79"/>
      <c r="B19" s="34" t="s">
        <v>1790</v>
      </c>
      <c r="C19" s="7">
        <v>14936</v>
      </c>
      <c r="D19" s="7" t="s">
        <v>190</v>
      </c>
      <c r="E19" s="14">
        <f>LEFT(D19, FIND("/",D19)-1)/C19*100</f>
        <v>28.622121049812531</v>
      </c>
      <c r="F19" s="7" t="s">
        <v>191</v>
      </c>
      <c r="G19" s="7" t="s">
        <v>192</v>
      </c>
      <c r="H19" s="7" t="s">
        <v>193</v>
      </c>
      <c r="I19" s="7" t="s">
        <v>194</v>
      </c>
      <c r="J19" s="7" t="s">
        <v>195</v>
      </c>
      <c r="K19" s="7" t="s">
        <v>117</v>
      </c>
      <c r="L19" s="7" t="s">
        <v>196</v>
      </c>
      <c r="M19" s="7" t="s">
        <v>197</v>
      </c>
      <c r="N19" s="7" t="s">
        <v>198</v>
      </c>
      <c r="O19" s="7" t="s">
        <v>199</v>
      </c>
      <c r="P19" s="7" t="s">
        <v>200</v>
      </c>
      <c r="Q19" s="7" t="s">
        <v>201</v>
      </c>
      <c r="R19" s="7" t="s">
        <v>202</v>
      </c>
      <c r="S19" s="7" t="s">
        <v>203</v>
      </c>
      <c r="T19" s="7" t="s">
        <v>204</v>
      </c>
      <c r="U19" s="7" t="s">
        <v>205</v>
      </c>
      <c r="V19" s="7" t="s">
        <v>206</v>
      </c>
      <c r="W19" s="7" t="s">
        <v>207</v>
      </c>
      <c r="X19" s="7" t="s">
        <v>208</v>
      </c>
      <c r="Y19" s="7" t="s">
        <v>209</v>
      </c>
      <c r="Z19" s="7" t="s">
        <v>210</v>
      </c>
      <c r="AA19" s="7" t="s">
        <v>117</v>
      </c>
      <c r="AB19" s="7" t="s">
        <v>149</v>
      </c>
      <c r="AC19" s="7" t="s">
        <v>211</v>
      </c>
      <c r="AD19" s="7" t="s">
        <v>212</v>
      </c>
      <c r="AE19" s="7" t="s">
        <v>213</v>
      </c>
      <c r="AF19" s="7" t="s">
        <v>214</v>
      </c>
      <c r="AG19" s="7" t="s">
        <v>215</v>
      </c>
      <c r="AH19" s="7" t="s">
        <v>216</v>
      </c>
      <c r="AI19" s="7" t="s">
        <v>217</v>
      </c>
      <c r="AJ19" s="7" t="s">
        <v>218</v>
      </c>
    </row>
    <row r="20" spans="1:36" x14ac:dyDescent="0.25">
      <c r="A20" s="79" t="s">
        <v>1796</v>
      </c>
      <c r="B20" s="32" t="s">
        <v>1789</v>
      </c>
      <c r="C20" s="2">
        <v>7423</v>
      </c>
      <c r="D20" s="2" t="s">
        <v>309</v>
      </c>
      <c r="E20" s="3">
        <f t="shared" si="0"/>
        <v>25.420988818536976</v>
      </c>
      <c r="F20" s="2" t="s">
        <v>310</v>
      </c>
      <c r="G20" s="2" t="s">
        <v>311</v>
      </c>
      <c r="H20" s="2" t="s">
        <v>312</v>
      </c>
      <c r="I20" s="2" t="s">
        <v>313</v>
      </c>
      <c r="J20" s="2" t="s">
        <v>314</v>
      </c>
      <c r="K20" s="2" t="s">
        <v>315</v>
      </c>
      <c r="L20" s="2" t="s">
        <v>316</v>
      </c>
      <c r="M20" s="2" t="s">
        <v>317</v>
      </c>
      <c r="N20" s="2" t="s">
        <v>318</v>
      </c>
      <c r="O20" s="2" t="s">
        <v>319</v>
      </c>
      <c r="P20" s="2" t="s">
        <v>320</v>
      </c>
      <c r="Q20" s="2" t="s">
        <v>321</v>
      </c>
      <c r="R20" s="2" t="s">
        <v>322</v>
      </c>
      <c r="S20" s="2" t="s">
        <v>67</v>
      </c>
      <c r="T20" s="2" t="s">
        <v>323</v>
      </c>
      <c r="U20" s="2" t="s">
        <v>324</v>
      </c>
      <c r="V20" s="2" t="s">
        <v>325</v>
      </c>
      <c r="W20" s="2" t="s">
        <v>326</v>
      </c>
      <c r="X20" s="2" t="s">
        <v>327</v>
      </c>
      <c r="Y20" s="2" t="s">
        <v>83</v>
      </c>
      <c r="Z20" s="2" t="s">
        <v>328</v>
      </c>
      <c r="AA20" s="2" t="s">
        <v>329</v>
      </c>
      <c r="AB20" s="2" t="s">
        <v>330</v>
      </c>
      <c r="AC20" s="2" t="s">
        <v>331</v>
      </c>
      <c r="AD20" s="2" t="s">
        <v>332</v>
      </c>
      <c r="AE20" s="2" t="s">
        <v>333</v>
      </c>
      <c r="AF20" s="2" t="s">
        <v>334</v>
      </c>
      <c r="AG20" s="2" t="s">
        <v>335</v>
      </c>
      <c r="AH20" s="2" t="s">
        <v>336</v>
      </c>
      <c r="AI20" s="2" t="s">
        <v>337</v>
      </c>
      <c r="AJ20" s="2" t="s">
        <v>338</v>
      </c>
    </row>
    <row r="21" spans="1:36" x14ac:dyDescent="0.25">
      <c r="A21" s="79"/>
      <c r="B21" s="32" t="s">
        <v>1788</v>
      </c>
      <c r="C21" s="2">
        <v>6073</v>
      </c>
      <c r="D21" s="2" t="s">
        <v>339</v>
      </c>
      <c r="E21" s="3">
        <f t="shared" si="0"/>
        <v>27.943355837312694</v>
      </c>
      <c r="F21" s="2" t="s">
        <v>340</v>
      </c>
      <c r="G21" s="2" t="s">
        <v>341</v>
      </c>
      <c r="H21" s="2" t="s">
        <v>342</v>
      </c>
      <c r="I21" s="2" t="s">
        <v>313</v>
      </c>
      <c r="J21" s="2" t="s">
        <v>343</v>
      </c>
      <c r="K21" s="2" t="s">
        <v>344</v>
      </c>
      <c r="L21" s="2" t="s">
        <v>345</v>
      </c>
      <c r="M21" s="2" t="s">
        <v>346</v>
      </c>
      <c r="N21" s="2" t="s">
        <v>347</v>
      </c>
      <c r="O21" s="2" t="s">
        <v>348</v>
      </c>
      <c r="P21" s="2" t="s">
        <v>349</v>
      </c>
      <c r="Q21" s="2" t="s">
        <v>350</v>
      </c>
      <c r="R21" s="2" t="s">
        <v>351</v>
      </c>
      <c r="S21" s="2" t="s">
        <v>352</v>
      </c>
      <c r="T21" s="2" t="s">
        <v>264</v>
      </c>
      <c r="U21" s="2" t="s">
        <v>353</v>
      </c>
      <c r="V21" s="2" t="s">
        <v>354</v>
      </c>
      <c r="W21" s="2" t="s">
        <v>355</v>
      </c>
      <c r="X21" s="2" t="s">
        <v>356</v>
      </c>
      <c r="Y21" s="2" t="s">
        <v>357</v>
      </c>
      <c r="Z21" s="2" t="s">
        <v>358</v>
      </c>
      <c r="AA21" s="2" t="s">
        <v>359</v>
      </c>
      <c r="AB21" s="2" t="s">
        <v>360</v>
      </c>
      <c r="AC21" s="2" t="s">
        <v>361</v>
      </c>
      <c r="AD21" s="2" t="s">
        <v>362</v>
      </c>
      <c r="AE21" s="2" t="s">
        <v>363</v>
      </c>
      <c r="AF21" s="2" t="s">
        <v>364</v>
      </c>
      <c r="AG21" s="2" t="s">
        <v>365</v>
      </c>
      <c r="AH21" s="2" t="s">
        <v>92</v>
      </c>
      <c r="AI21" s="2" t="s">
        <v>366</v>
      </c>
      <c r="AJ21" s="2" t="s">
        <v>367</v>
      </c>
    </row>
    <row r="22" spans="1:36" s="6" customFormat="1" x14ac:dyDescent="0.25">
      <c r="A22" s="79"/>
      <c r="B22" s="34" t="s">
        <v>1790</v>
      </c>
      <c r="C22" s="7">
        <v>12726</v>
      </c>
      <c r="D22" s="7" t="s">
        <v>278</v>
      </c>
      <c r="E22" s="14">
        <f>LEFT(D22, FIND("/",D22)-1)/C22*100</f>
        <v>26.528367122426527</v>
      </c>
      <c r="F22" s="7" t="s">
        <v>279</v>
      </c>
      <c r="G22" s="7" t="s">
        <v>280</v>
      </c>
      <c r="H22" s="7" t="s">
        <v>281</v>
      </c>
      <c r="I22" s="7" t="s">
        <v>282</v>
      </c>
      <c r="J22" s="7" t="s">
        <v>283</v>
      </c>
      <c r="K22" s="7" t="s">
        <v>284</v>
      </c>
      <c r="L22" s="7" t="s">
        <v>285</v>
      </c>
      <c r="M22" s="7" t="s">
        <v>286</v>
      </c>
      <c r="N22" s="7" t="s">
        <v>287</v>
      </c>
      <c r="O22" s="7" t="s">
        <v>288</v>
      </c>
      <c r="P22" s="7" t="s">
        <v>289</v>
      </c>
      <c r="Q22" s="7" t="s">
        <v>290</v>
      </c>
      <c r="R22" s="7" t="s">
        <v>291</v>
      </c>
      <c r="S22" s="7" t="s">
        <v>292</v>
      </c>
      <c r="T22" s="7" t="s">
        <v>293</v>
      </c>
      <c r="U22" s="7" t="s">
        <v>294</v>
      </c>
      <c r="V22" s="7" t="s">
        <v>295</v>
      </c>
      <c r="W22" s="7" t="s">
        <v>296</v>
      </c>
      <c r="X22" s="7" t="s">
        <v>297</v>
      </c>
      <c r="Y22" s="7" t="s">
        <v>298</v>
      </c>
      <c r="Z22" s="7" t="s">
        <v>299</v>
      </c>
      <c r="AA22" s="7" t="s">
        <v>300</v>
      </c>
      <c r="AB22" s="7" t="s">
        <v>301</v>
      </c>
      <c r="AC22" s="7" t="s">
        <v>243</v>
      </c>
      <c r="AD22" s="7" t="s">
        <v>302</v>
      </c>
      <c r="AE22" s="7" t="s">
        <v>303</v>
      </c>
      <c r="AF22" s="7" t="s">
        <v>304</v>
      </c>
      <c r="AG22" s="7" t="s">
        <v>305</v>
      </c>
      <c r="AH22" s="7" t="s">
        <v>306</v>
      </c>
      <c r="AI22" s="7" t="s">
        <v>307</v>
      </c>
      <c r="AJ22" s="7" t="s">
        <v>308</v>
      </c>
    </row>
    <row r="23" spans="1:36" x14ac:dyDescent="0.25">
      <c r="A23" s="79" t="s">
        <v>1797</v>
      </c>
      <c r="B23" s="32" t="s">
        <v>1789</v>
      </c>
      <c r="C23" s="2">
        <v>5455</v>
      </c>
      <c r="D23" s="2" t="s">
        <v>399</v>
      </c>
      <c r="E23" s="3">
        <f t="shared" si="0"/>
        <v>30.522456461961507</v>
      </c>
      <c r="F23" s="2" t="s">
        <v>400</v>
      </c>
      <c r="G23" s="2" t="s">
        <v>401</v>
      </c>
      <c r="H23" s="2" t="s">
        <v>402</v>
      </c>
      <c r="I23" s="2" t="s">
        <v>255</v>
      </c>
      <c r="J23" s="2" t="s">
        <v>403</v>
      </c>
      <c r="K23" s="2" t="s">
        <v>404</v>
      </c>
      <c r="L23" s="2" t="s">
        <v>405</v>
      </c>
      <c r="M23" s="2" t="s">
        <v>406</v>
      </c>
      <c r="N23" s="2" t="s">
        <v>407</v>
      </c>
      <c r="O23" s="2" t="s">
        <v>408</v>
      </c>
      <c r="P23" s="2" t="s">
        <v>74</v>
      </c>
      <c r="Q23" s="2" t="s">
        <v>409</v>
      </c>
      <c r="R23" s="2" t="s">
        <v>351</v>
      </c>
      <c r="S23" s="2" t="s">
        <v>410</v>
      </c>
      <c r="T23" s="2" t="s">
        <v>78</v>
      </c>
      <c r="U23" s="2" t="s">
        <v>411</v>
      </c>
      <c r="V23" s="2" t="s">
        <v>412</v>
      </c>
      <c r="W23" s="2" t="s">
        <v>413</v>
      </c>
      <c r="X23" s="2" t="s">
        <v>414</v>
      </c>
      <c r="Y23" s="2" t="s">
        <v>415</v>
      </c>
      <c r="Z23" s="2" t="s">
        <v>416</v>
      </c>
      <c r="AA23" s="2" t="s">
        <v>417</v>
      </c>
      <c r="AB23" s="2" t="s">
        <v>418</v>
      </c>
      <c r="AC23" s="2" t="s">
        <v>419</v>
      </c>
      <c r="AD23" s="2" t="s">
        <v>323</v>
      </c>
      <c r="AE23" s="2" t="s">
        <v>420</v>
      </c>
      <c r="AF23" s="2" t="s">
        <v>421</v>
      </c>
      <c r="AG23" s="2" t="s">
        <v>422</v>
      </c>
      <c r="AH23" s="2" t="s">
        <v>92</v>
      </c>
      <c r="AI23" s="2" t="s">
        <v>423</v>
      </c>
      <c r="AJ23" s="2" t="s">
        <v>424</v>
      </c>
    </row>
    <row r="24" spans="1:36" x14ac:dyDescent="0.25">
      <c r="A24" s="79"/>
      <c r="B24" s="32" t="s">
        <v>1788</v>
      </c>
      <c r="C24" s="2">
        <v>5144</v>
      </c>
      <c r="D24" s="2" t="s">
        <v>425</v>
      </c>
      <c r="E24" s="3">
        <f t="shared" si="0"/>
        <v>26.944012441679625</v>
      </c>
      <c r="F24" s="2" t="s">
        <v>426</v>
      </c>
      <c r="G24" s="2" t="s">
        <v>427</v>
      </c>
      <c r="H24" s="2" t="s">
        <v>428</v>
      </c>
      <c r="I24" s="2" t="s">
        <v>429</v>
      </c>
      <c r="J24" s="2" t="s">
        <v>430</v>
      </c>
      <c r="K24" s="2" t="s">
        <v>431</v>
      </c>
      <c r="L24" s="2" t="s">
        <v>432</v>
      </c>
      <c r="M24" s="2" t="s">
        <v>433</v>
      </c>
      <c r="N24" s="2" t="s">
        <v>434</v>
      </c>
      <c r="O24" s="2" t="s">
        <v>435</v>
      </c>
      <c r="P24" s="2" t="s">
        <v>436</v>
      </c>
      <c r="Q24" s="2" t="s">
        <v>409</v>
      </c>
      <c r="R24" s="2" t="s">
        <v>437</v>
      </c>
      <c r="S24" s="2" t="s">
        <v>438</v>
      </c>
      <c r="T24" s="2" t="s">
        <v>439</v>
      </c>
      <c r="U24" s="2" t="s">
        <v>440</v>
      </c>
      <c r="V24" s="2" t="s">
        <v>441</v>
      </c>
      <c r="W24" s="2" t="s">
        <v>442</v>
      </c>
      <c r="X24" s="2" t="s">
        <v>443</v>
      </c>
      <c r="Y24" s="2" t="s">
        <v>444</v>
      </c>
      <c r="Z24" s="2" t="s">
        <v>445</v>
      </c>
      <c r="AA24" s="2" t="s">
        <v>446</v>
      </c>
      <c r="AB24" s="2" t="s">
        <v>447</v>
      </c>
      <c r="AC24" s="2" t="s">
        <v>448</v>
      </c>
      <c r="AD24" s="2" t="s">
        <v>449</v>
      </c>
      <c r="AE24" s="2" t="s">
        <v>450</v>
      </c>
      <c r="AF24" s="2" t="s">
        <v>451</v>
      </c>
      <c r="AG24" s="2" t="s">
        <v>452</v>
      </c>
      <c r="AH24" s="2" t="s">
        <v>453</v>
      </c>
      <c r="AI24" s="2" t="s">
        <v>454</v>
      </c>
      <c r="AJ24" s="2" t="s">
        <v>455</v>
      </c>
    </row>
    <row r="25" spans="1:36" s="6" customFormat="1" x14ac:dyDescent="0.25">
      <c r="A25" s="79"/>
      <c r="B25" s="34" t="s">
        <v>1790</v>
      </c>
      <c r="C25" s="7">
        <v>10218</v>
      </c>
      <c r="D25" s="7" t="s">
        <v>368</v>
      </c>
      <c r="E25" s="14">
        <f>LEFT(D25, FIND("/",D25)-1)/C25*100</f>
        <v>28.665100802505382</v>
      </c>
      <c r="F25" s="7" t="s">
        <v>369</v>
      </c>
      <c r="G25" s="7" t="s">
        <v>370</v>
      </c>
      <c r="H25" s="7" t="s">
        <v>371</v>
      </c>
      <c r="I25" s="7" t="s">
        <v>372</v>
      </c>
      <c r="J25" s="7" t="s">
        <v>373</v>
      </c>
      <c r="K25" s="7" t="s">
        <v>374</v>
      </c>
      <c r="L25" s="7" t="s">
        <v>375</v>
      </c>
      <c r="M25" s="7" t="s">
        <v>376</v>
      </c>
      <c r="N25" s="7" t="s">
        <v>377</v>
      </c>
      <c r="O25" s="7" t="s">
        <v>378</v>
      </c>
      <c r="P25" s="7" t="s">
        <v>230</v>
      </c>
      <c r="Q25" s="7" t="s">
        <v>379</v>
      </c>
      <c r="R25" s="7" t="s">
        <v>380</v>
      </c>
      <c r="S25" s="7" t="s">
        <v>381</v>
      </c>
      <c r="T25" s="7" t="s">
        <v>382</v>
      </c>
      <c r="U25" s="7" t="s">
        <v>383</v>
      </c>
      <c r="V25" s="7" t="s">
        <v>384</v>
      </c>
      <c r="W25" s="7" t="s">
        <v>385</v>
      </c>
      <c r="X25" s="7" t="s">
        <v>386</v>
      </c>
      <c r="Y25" s="7" t="s">
        <v>387</v>
      </c>
      <c r="Z25" s="7" t="s">
        <v>388</v>
      </c>
      <c r="AA25" s="7" t="s">
        <v>389</v>
      </c>
      <c r="AB25" s="7" t="s">
        <v>390</v>
      </c>
      <c r="AC25" s="7" t="s">
        <v>391</v>
      </c>
      <c r="AD25" s="7" t="s">
        <v>392</v>
      </c>
      <c r="AE25" s="7" t="s">
        <v>393</v>
      </c>
      <c r="AF25" s="7" t="s">
        <v>394</v>
      </c>
      <c r="AG25" s="7" t="s">
        <v>395</v>
      </c>
      <c r="AH25" s="7" t="s">
        <v>396</v>
      </c>
      <c r="AI25" s="7" t="s">
        <v>397</v>
      </c>
      <c r="AJ25" s="7" t="s">
        <v>398</v>
      </c>
    </row>
    <row r="26" spans="1:36" x14ac:dyDescent="0.25">
      <c r="A26" s="79" t="s">
        <v>1798</v>
      </c>
      <c r="B26" s="32" t="s">
        <v>1789</v>
      </c>
      <c r="C26" s="2">
        <v>2552</v>
      </c>
      <c r="D26" s="2" t="s">
        <v>485</v>
      </c>
      <c r="E26" s="3">
        <f t="shared" si="0"/>
        <v>28.487460815047022</v>
      </c>
      <c r="F26" s="2" t="s">
        <v>486</v>
      </c>
      <c r="G26" s="2" t="s">
        <v>487</v>
      </c>
      <c r="H26" s="2" t="s">
        <v>488</v>
      </c>
      <c r="I26" s="2" t="s">
        <v>489</v>
      </c>
      <c r="J26" s="2" t="s">
        <v>6</v>
      </c>
      <c r="K26" s="2" t="s">
        <v>490</v>
      </c>
      <c r="L26" s="2" t="s">
        <v>491</v>
      </c>
      <c r="M26" s="2" t="s">
        <v>492</v>
      </c>
      <c r="N26" s="2" t="s">
        <v>487</v>
      </c>
      <c r="O26" s="2" t="s">
        <v>493</v>
      </c>
      <c r="P26" s="2" t="s">
        <v>494</v>
      </c>
      <c r="Q26" s="2" t="s">
        <v>495</v>
      </c>
      <c r="R26" s="2" t="s">
        <v>496</v>
      </c>
      <c r="S26" s="2" t="s">
        <v>497</v>
      </c>
      <c r="T26" s="2" t="s">
        <v>498</v>
      </c>
      <c r="U26" s="2" t="s">
        <v>499</v>
      </c>
      <c r="V26" s="2" t="s">
        <v>500</v>
      </c>
      <c r="W26" s="2" t="s">
        <v>501</v>
      </c>
      <c r="X26" s="2" t="s">
        <v>502</v>
      </c>
      <c r="Y26" s="2" t="s">
        <v>503</v>
      </c>
      <c r="Z26" s="2" t="s">
        <v>504</v>
      </c>
      <c r="AA26" s="2" t="s">
        <v>505</v>
      </c>
      <c r="AB26" s="2" t="s">
        <v>506</v>
      </c>
      <c r="AC26" s="2" t="s">
        <v>507</v>
      </c>
      <c r="AD26" s="2" t="s">
        <v>508</v>
      </c>
      <c r="AE26" s="2" t="s">
        <v>509</v>
      </c>
      <c r="AF26" s="2" t="s">
        <v>510</v>
      </c>
      <c r="AG26" s="2" t="s">
        <v>511</v>
      </c>
      <c r="AH26" s="2" t="s">
        <v>512</v>
      </c>
      <c r="AI26" s="2" t="s">
        <v>31</v>
      </c>
      <c r="AJ26" s="2" t="s">
        <v>513</v>
      </c>
    </row>
    <row r="27" spans="1:36" x14ac:dyDescent="0.25">
      <c r="A27" s="79"/>
      <c r="B27" s="32" t="s">
        <v>1788</v>
      </c>
      <c r="C27" s="2">
        <v>1982</v>
      </c>
      <c r="D27" s="2" t="s">
        <v>514</v>
      </c>
      <c r="E27" s="3">
        <f t="shared" si="0"/>
        <v>32.038345105953582</v>
      </c>
      <c r="F27" s="2" t="s">
        <v>515</v>
      </c>
      <c r="G27" s="2" t="s">
        <v>516</v>
      </c>
      <c r="H27" s="2" t="s">
        <v>517</v>
      </c>
      <c r="I27" s="2" t="s">
        <v>518</v>
      </c>
      <c r="J27" s="2" t="s">
        <v>519</v>
      </c>
      <c r="K27" s="2" t="s">
        <v>520</v>
      </c>
      <c r="L27" s="2" t="s">
        <v>521</v>
      </c>
      <c r="M27" s="2" t="s">
        <v>492</v>
      </c>
      <c r="N27" s="2" t="s">
        <v>522</v>
      </c>
      <c r="O27" s="2" t="s">
        <v>523</v>
      </c>
      <c r="P27" s="2" t="s">
        <v>494</v>
      </c>
      <c r="Q27" s="2" t="s">
        <v>524</v>
      </c>
      <c r="R27" s="2" t="s">
        <v>525</v>
      </c>
      <c r="S27" s="2" t="s">
        <v>526</v>
      </c>
      <c r="T27" s="2" t="s">
        <v>527</v>
      </c>
      <c r="U27" s="2" t="s">
        <v>528</v>
      </c>
      <c r="V27" s="2" t="s">
        <v>529</v>
      </c>
      <c r="W27" s="2" t="s">
        <v>530</v>
      </c>
      <c r="X27" s="2" t="s">
        <v>531</v>
      </c>
      <c r="Y27" s="2" t="s">
        <v>532</v>
      </c>
      <c r="Z27" s="2" t="s">
        <v>533</v>
      </c>
      <c r="AA27" s="2" t="s">
        <v>534</v>
      </c>
      <c r="AB27" s="2" t="s">
        <v>535</v>
      </c>
      <c r="AC27" s="2" t="s">
        <v>536</v>
      </c>
      <c r="AD27" s="2" t="s">
        <v>498</v>
      </c>
      <c r="AE27" s="2" t="s">
        <v>537</v>
      </c>
      <c r="AF27" s="2" t="s">
        <v>538</v>
      </c>
      <c r="AG27" s="2" t="s">
        <v>539</v>
      </c>
      <c r="AH27" s="2" t="s">
        <v>30</v>
      </c>
      <c r="AI27" s="2" t="s">
        <v>540</v>
      </c>
      <c r="AJ27" s="2" t="s">
        <v>513</v>
      </c>
    </row>
    <row r="28" spans="1:36" s="6" customFormat="1" x14ac:dyDescent="0.25">
      <c r="A28" s="79"/>
      <c r="B28" s="34" t="s">
        <v>1790</v>
      </c>
      <c r="C28" s="7">
        <v>4427</v>
      </c>
      <c r="D28" s="7" t="s">
        <v>456</v>
      </c>
      <c r="E28" s="14">
        <f>LEFT(D28, FIND("/",D28)-1)/C28*100</f>
        <v>30.042918454935624</v>
      </c>
      <c r="F28" s="7" t="s">
        <v>457</v>
      </c>
      <c r="G28" s="7" t="s">
        <v>458</v>
      </c>
      <c r="H28" s="7" t="s">
        <v>459</v>
      </c>
      <c r="I28" s="7" t="s">
        <v>460</v>
      </c>
      <c r="J28" s="7" t="s">
        <v>461</v>
      </c>
      <c r="K28" s="7" t="s">
        <v>462</v>
      </c>
      <c r="L28" s="7" t="s">
        <v>405</v>
      </c>
      <c r="M28" s="7" t="s">
        <v>463</v>
      </c>
      <c r="N28" s="7" t="s">
        <v>464</v>
      </c>
      <c r="O28" s="7" t="s">
        <v>465</v>
      </c>
      <c r="P28" s="7" t="s">
        <v>466</v>
      </c>
      <c r="Q28" s="7" t="s">
        <v>467</v>
      </c>
      <c r="R28" s="7" t="s">
        <v>468</v>
      </c>
      <c r="S28" s="7" t="s">
        <v>460</v>
      </c>
      <c r="T28" s="7" t="s">
        <v>469</v>
      </c>
      <c r="U28" s="7" t="s">
        <v>470</v>
      </c>
      <c r="V28" s="7" t="s">
        <v>471</v>
      </c>
      <c r="W28" s="7" t="s">
        <v>472</v>
      </c>
      <c r="X28" s="7" t="s">
        <v>20</v>
      </c>
      <c r="Y28" s="7" t="s">
        <v>473</v>
      </c>
      <c r="Z28" s="7" t="s">
        <v>474</v>
      </c>
      <c r="AA28" s="7" t="s">
        <v>475</v>
      </c>
      <c r="AB28" s="7" t="s">
        <v>476</v>
      </c>
      <c r="AC28" s="7" t="s">
        <v>477</v>
      </c>
      <c r="AD28" s="7" t="s">
        <v>478</v>
      </c>
      <c r="AE28" s="7" t="s">
        <v>479</v>
      </c>
      <c r="AF28" s="7" t="s">
        <v>480</v>
      </c>
      <c r="AG28" s="7" t="s">
        <v>481</v>
      </c>
      <c r="AH28" s="7" t="s">
        <v>482</v>
      </c>
      <c r="AI28" s="7" t="s">
        <v>483</v>
      </c>
      <c r="AJ28" s="7" t="s">
        <v>484</v>
      </c>
    </row>
    <row r="29" spans="1:36" x14ac:dyDescent="0.25">
      <c r="A29" s="79" t="s">
        <v>1799</v>
      </c>
      <c r="B29" s="32" t="s">
        <v>1789</v>
      </c>
      <c r="C29" s="2">
        <v>147</v>
      </c>
      <c r="D29" s="2" t="s">
        <v>572</v>
      </c>
      <c r="E29" s="3">
        <f t="shared" si="0"/>
        <v>28.571428571428569</v>
      </c>
      <c r="F29" s="2" t="s">
        <v>573</v>
      </c>
      <c r="G29" s="2" t="s">
        <v>543</v>
      </c>
      <c r="H29" s="2" t="s">
        <v>544</v>
      </c>
      <c r="I29" s="2" t="s">
        <v>553</v>
      </c>
      <c r="J29" s="2" t="s">
        <v>574</v>
      </c>
      <c r="K29" s="2" t="s">
        <v>547</v>
      </c>
      <c r="L29" s="2" t="s">
        <v>575</v>
      </c>
      <c r="M29" s="2" t="s">
        <v>576</v>
      </c>
      <c r="N29" s="2" t="s">
        <v>577</v>
      </c>
      <c r="O29" s="2" t="s">
        <v>578</v>
      </c>
      <c r="P29" s="2" t="s">
        <v>579</v>
      </c>
      <c r="Q29" s="2" t="s">
        <v>580</v>
      </c>
      <c r="R29" s="2" t="s">
        <v>554</v>
      </c>
      <c r="S29" s="2" t="s">
        <v>553</v>
      </c>
      <c r="T29" s="2" t="s">
        <v>581</v>
      </c>
      <c r="U29" s="2" t="s">
        <v>557</v>
      </c>
      <c r="V29" s="2" t="s">
        <v>558</v>
      </c>
      <c r="W29" s="2" t="s">
        <v>582</v>
      </c>
      <c r="X29" s="2" t="s">
        <v>583</v>
      </c>
      <c r="Y29" s="2" t="s">
        <v>584</v>
      </c>
      <c r="Z29" s="2" t="s">
        <v>585</v>
      </c>
      <c r="AA29" s="2" t="s">
        <v>586</v>
      </c>
      <c r="AB29" s="2" t="s">
        <v>587</v>
      </c>
      <c r="AC29" s="2" t="s">
        <v>564</v>
      </c>
      <c r="AD29" s="2" t="s">
        <v>588</v>
      </c>
      <c r="AE29" s="2" t="s">
        <v>566</v>
      </c>
      <c r="AF29" s="2" t="s">
        <v>589</v>
      </c>
      <c r="AG29" s="2" t="s">
        <v>568</v>
      </c>
      <c r="AH29" s="2" t="s">
        <v>569</v>
      </c>
      <c r="AI29" s="2" t="s">
        <v>590</v>
      </c>
      <c r="AJ29" s="2" t="s">
        <v>591</v>
      </c>
    </row>
    <row r="30" spans="1:36" x14ac:dyDescent="0.25">
      <c r="A30" s="79"/>
      <c r="B30" s="32" t="s">
        <v>1788</v>
      </c>
      <c r="C30" s="2">
        <v>74</v>
      </c>
      <c r="D30" s="2" t="s">
        <v>592</v>
      </c>
      <c r="E30" s="4">
        <f t="shared" si="0"/>
        <v>43.243243243243242</v>
      </c>
      <c r="F30" s="2" t="s">
        <v>593</v>
      </c>
      <c r="G30" s="2" t="s">
        <v>577</v>
      </c>
      <c r="H30" s="2" t="s">
        <v>544</v>
      </c>
      <c r="I30" s="2" t="s">
        <v>553</v>
      </c>
      <c r="J30" s="2" t="s">
        <v>574</v>
      </c>
      <c r="K30" s="2" t="s">
        <v>594</v>
      </c>
      <c r="L30" s="2" t="s">
        <v>595</v>
      </c>
      <c r="M30" s="2" t="s">
        <v>596</v>
      </c>
      <c r="N30" s="2" t="s">
        <v>550</v>
      </c>
      <c r="O30" s="2" t="s">
        <v>578</v>
      </c>
      <c r="P30" s="2" t="s">
        <v>552</v>
      </c>
      <c r="Q30" s="2" t="s">
        <v>553</v>
      </c>
      <c r="R30" s="2" t="s">
        <v>597</v>
      </c>
      <c r="S30" s="2" t="s">
        <v>545</v>
      </c>
      <c r="T30" s="2" t="s">
        <v>556</v>
      </c>
      <c r="U30" s="2" t="s">
        <v>598</v>
      </c>
      <c r="V30" s="2" t="s">
        <v>558</v>
      </c>
      <c r="W30" s="2" t="s">
        <v>582</v>
      </c>
      <c r="X30" s="2" t="s">
        <v>583</v>
      </c>
      <c r="Y30" s="2" t="s">
        <v>561</v>
      </c>
      <c r="Z30" s="2" t="s">
        <v>585</v>
      </c>
      <c r="AA30" s="2" t="s">
        <v>599</v>
      </c>
      <c r="AB30" s="2" t="s">
        <v>600</v>
      </c>
      <c r="AC30" s="2" t="s">
        <v>601</v>
      </c>
      <c r="AD30" s="2" t="s">
        <v>556</v>
      </c>
      <c r="AE30" s="2" t="s">
        <v>602</v>
      </c>
      <c r="AF30" s="2" t="s">
        <v>603</v>
      </c>
      <c r="AG30" s="2" t="s">
        <v>604</v>
      </c>
      <c r="AH30" s="2" t="s">
        <v>605</v>
      </c>
      <c r="AI30" s="2" t="s">
        <v>570</v>
      </c>
      <c r="AJ30" s="2" t="s">
        <v>591</v>
      </c>
    </row>
    <row r="31" spans="1:36" s="6" customFormat="1" x14ac:dyDescent="0.25">
      <c r="A31" s="79"/>
      <c r="B31" s="34" t="s">
        <v>1790</v>
      </c>
      <c r="C31" s="7">
        <v>221</v>
      </c>
      <c r="D31" s="7" t="s">
        <v>541</v>
      </c>
      <c r="E31" s="14">
        <f>LEFT(D31, FIND("/",D31)-1)/C31*100</f>
        <v>33.484162895927597</v>
      </c>
      <c r="F31" s="7" t="s">
        <v>542</v>
      </c>
      <c r="G31" s="7" t="s">
        <v>543</v>
      </c>
      <c r="H31" s="7" t="s">
        <v>544</v>
      </c>
      <c r="I31" s="7" t="s">
        <v>545</v>
      </c>
      <c r="J31" s="7" t="s">
        <v>546</v>
      </c>
      <c r="K31" s="7" t="s">
        <v>547</v>
      </c>
      <c r="L31" s="7" t="s">
        <v>548</v>
      </c>
      <c r="M31" s="7" t="s">
        <v>549</v>
      </c>
      <c r="N31" s="7" t="s">
        <v>550</v>
      </c>
      <c r="O31" s="7" t="s">
        <v>551</v>
      </c>
      <c r="P31" s="7" t="s">
        <v>552</v>
      </c>
      <c r="Q31" s="7" t="s">
        <v>553</v>
      </c>
      <c r="R31" s="7" t="s">
        <v>554</v>
      </c>
      <c r="S31" s="7" t="s">
        <v>555</v>
      </c>
      <c r="T31" s="7" t="s">
        <v>556</v>
      </c>
      <c r="U31" s="7" t="s">
        <v>557</v>
      </c>
      <c r="V31" s="7" t="s">
        <v>558</v>
      </c>
      <c r="W31" s="7" t="s">
        <v>559</v>
      </c>
      <c r="X31" s="7" t="s">
        <v>560</v>
      </c>
      <c r="Y31" s="7" t="s">
        <v>561</v>
      </c>
      <c r="Z31" s="7" t="s">
        <v>562</v>
      </c>
      <c r="AA31" s="7" t="s">
        <v>547</v>
      </c>
      <c r="AB31" s="7" t="s">
        <v>563</v>
      </c>
      <c r="AC31" s="7" t="s">
        <v>564</v>
      </c>
      <c r="AD31" s="7" t="s">
        <v>565</v>
      </c>
      <c r="AE31" s="7" t="s">
        <v>566</v>
      </c>
      <c r="AF31" s="7" t="s">
        <v>567</v>
      </c>
      <c r="AG31" s="7" t="s">
        <v>568</v>
      </c>
      <c r="AH31" s="7" t="s">
        <v>569</v>
      </c>
      <c r="AI31" s="7" t="s">
        <v>570</v>
      </c>
      <c r="AJ31" s="7" t="s">
        <v>571</v>
      </c>
    </row>
    <row r="32" spans="1:36" x14ac:dyDescent="0.25">
      <c r="A32" s="79" t="s">
        <v>1800</v>
      </c>
      <c r="B32" s="32" t="s">
        <v>1789</v>
      </c>
      <c r="C32" s="2">
        <v>5513</v>
      </c>
      <c r="D32" s="2" t="s">
        <v>630</v>
      </c>
      <c r="E32" s="3">
        <f t="shared" si="0"/>
        <v>31.452929439506622</v>
      </c>
      <c r="F32" s="2" t="s">
        <v>631</v>
      </c>
      <c r="G32" s="2" t="s">
        <v>632</v>
      </c>
      <c r="H32" s="2" t="s">
        <v>633</v>
      </c>
      <c r="I32" s="2" t="s">
        <v>255</v>
      </c>
      <c r="J32" s="2" t="s">
        <v>403</v>
      </c>
      <c r="K32" s="2" t="s">
        <v>431</v>
      </c>
      <c r="L32" s="2" t="s">
        <v>634</v>
      </c>
      <c r="M32" s="2" t="s">
        <v>635</v>
      </c>
      <c r="N32" s="2" t="s">
        <v>632</v>
      </c>
      <c r="O32" s="2" t="s">
        <v>636</v>
      </c>
      <c r="P32" s="2" t="s">
        <v>74</v>
      </c>
      <c r="Q32" s="2" t="s">
        <v>460</v>
      </c>
      <c r="R32" s="2" t="s">
        <v>637</v>
      </c>
      <c r="S32" s="2" t="s">
        <v>350</v>
      </c>
      <c r="T32" s="2" t="s">
        <v>478</v>
      </c>
      <c r="U32" s="2" t="s">
        <v>638</v>
      </c>
      <c r="V32" s="2" t="s">
        <v>80</v>
      </c>
      <c r="W32" s="2" t="s">
        <v>639</v>
      </c>
      <c r="X32" s="2" t="s">
        <v>640</v>
      </c>
      <c r="Y32" s="2" t="s">
        <v>357</v>
      </c>
      <c r="Z32" s="2" t="s">
        <v>358</v>
      </c>
      <c r="AA32" s="2" t="s">
        <v>315</v>
      </c>
      <c r="AB32" s="2" t="s">
        <v>330</v>
      </c>
      <c r="AC32" s="2" t="s">
        <v>361</v>
      </c>
      <c r="AD32" s="2" t="s">
        <v>641</v>
      </c>
      <c r="AE32" s="2" t="s">
        <v>642</v>
      </c>
      <c r="AF32" s="2" t="s">
        <v>643</v>
      </c>
      <c r="AG32" s="2" t="s">
        <v>644</v>
      </c>
      <c r="AH32" s="2" t="s">
        <v>645</v>
      </c>
      <c r="AI32" s="2" t="s">
        <v>646</v>
      </c>
      <c r="AJ32" s="2" t="s">
        <v>647</v>
      </c>
    </row>
    <row r="33" spans="1:36" x14ac:dyDescent="0.25">
      <c r="A33" s="79"/>
      <c r="B33" s="32" t="s">
        <v>1788</v>
      </c>
      <c r="C33" s="2">
        <v>7463</v>
      </c>
      <c r="D33" s="2" t="s">
        <v>648</v>
      </c>
      <c r="E33" s="3">
        <f t="shared" si="0"/>
        <v>26.678279512260485</v>
      </c>
      <c r="F33" s="2" t="s">
        <v>649</v>
      </c>
      <c r="G33" s="2" t="s">
        <v>650</v>
      </c>
      <c r="H33" s="2" t="s">
        <v>651</v>
      </c>
      <c r="I33" s="2" t="s">
        <v>652</v>
      </c>
      <c r="J33" s="2" t="s">
        <v>653</v>
      </c>
      <c r="K33" s="2" t="s">
        <v>69</v>
      </c>
      <c r="L33" s="2" t="s">
        <v>654</v>
      </c>
      <c r="M33" s="2" t="s">
        <v>655</v>
      </c>
      <c r="N33" s="2" t="s">
        <v>341</v>
      </c>
      <c r="O33" s="2" t="s">
        <v>656</v>
      </c>
      <c r="P33" s="2" t="s">
        <v>657</v>
      </c>
      <c r="Q33" s="2" t="s">
        <v>658</v>
      </c>
      <c r="R33" s="2" t="s">
        <v>659</v>
      </c>
      <c r="S33" s="2" t="s">
        <v>660</v>
      </c>
      <c r="T33" s="2" t="s">
        <v>449</v>
      </c>
      <c r="U33" s="2" t="s">
        <v>661</v>
      </c>
      <c r="V33" s="2" t="s">
        <v>662</v>
      </c>
      <c r="W33" s="2" t="s">
        <v>663</v>
      </c>
      <c r="X33" s="2" t="s">
        <v>664</v>
      </c>
      <c r="Y33" s="2" t="s">
        <v>665</v>
      </c>
      <c r="Z33" s="2" t="s">
        <v>270</v>
      </c>
      <c r="AA33" s="2" t="s">
        <v>85</v>
      </c>
      <c r="AB33" s="2" t="s">
        <v>86</v>
      </c>
      <c r="AC33" s="2" t="s">
        <v>666</v>
      </c>
      <c r="AD33" s="2" t="s">
        <v>667</v>
      </c>
      <c r="AE33" s="2" t="s">
        <v>668</v>
      </c>
      <c r="AF33" s="2" t="s">
        <v>669</v>
      </c>
      <c r="AG33" s="2" t="s">
        <v>275</v>
      </c>
      <c r="AH33" s="2" t="s">
        <v>670</v>
      </c>
      <c r="AI33" s="2" t="s">
        <v>646</v>
      </c>
      <c r="AJ33" s="2" t="s">
        <v>671</v>
      </c>
    </row>
    <row r="34" spans="1:36" s="6" customFormat="1" x14ac:dyDescent="0.25">
      <c r="A34" s="79"/>
      <c r="B34" s="34" t="s">
        <v>1790</v>
      </c>
      <c r="C34" s="7">
        <v>12057</v>
      </c>
      <c r="D34" s="7" t="s">
        <v>606</v>
      </c>
      <c r="E34" s="14">
        <f>LEFT(D34, FIND("/",D34)-1)/C34*100</f>
        <v>28.290619557103756</v>
      </c>
      <c r="F34" s="7" t="s">
        <v>607</v>
      </c>
      <c r="G34" s="7" t="s">
        <v>228</v>
      </c>
      <c r="H34" s="7" t="s">
        <v>608</v>
      </c>
      <c r="I34" s="7" t="s">
        <v>609</v>
      </c>
      <c r="J34" s="7" t="s">
        <v>610</v>
      </c>
      <c r="K34" s="7" t="s">
        <v>611</v>
      </c>
      <c r="L34" s="7" t="s">
        <v>612</v>
      </c>
      <c r="M34" s="7" t="s">
        <v>227</v>
      </c>
      <c r="N34" s="7" t="s">
        <v>613</v>
      </c>
      <c r="O34" s="7" t="s">
        <v>614</v>
      </c>
      <c r="P34" s="7" t="s">
        <v>615</v>
      </c>
      <c r="Q34" s="7" t="s">
        <v>372</v>
      </c>
      <c r="R34" s="7" t="s">
        <v>232</v>
      </c>
      <c r="S34" s="7" t="s">
        <v>616</v>
      </c>
      <c r="T34" s="7" t="s">
        <v>617</v>
      </c>
      <c r="U34" s="7" t="s">
        <v>618</v>
      </c>
      <c r="V34" s="7" t="s">
        <v>236</v>
      </c>
      <c r="W34" s="7" t="s">
        <v>296</v>
      </c>
      <c r="X34" s="7" t="s">
        <v>297</v>
      </c>
      <c r="Y34" s="7" t="s">
        <v>619</v>
      </c>
      <c r="Z34" s="7" t="s">
        <v>620</v>
      </c>
      <c r="AA34" s="7" t="s">
        <v>621</v>
      </c>
      <c r="AB34" s="7" t="s">
        <v>242</v>
      </c>
      <c r="AC34" s="7" t="s">
        <v>622</v>
      </c>
      <c r="AD34" s="7" t="s">
        <v>623</v>
      </c>
      <c r="AE34" s="7" t="s">
        <v>624</v>
      </c>
      <c r="AF34" s="7" t="s">
        <v>625</v>
      </c>
      <c r="AG34" s="7" t="s">
        <v>626</v>
      </c>
      <c r="AH34" s="7" t="s">
        <v>627</v>
      </c>
      <c r="AI34" s="7" t="s">
        <v>628</v>
      </c>
      <c r="AJ34" s="7" t="s">
        <v>629</v>
      </c>
    </row>
    <row r="35" spans="1:36" x14ac:dyDescent="0.25">
      <c r="A35" s="17"/>
      <c r="B35" s="32"/>
      <c r="C35" s="2"/>
      <c r="D35" s="2"/>
      <c r="E35" s="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x14ac:dyDescent="0.25">
      <c r="A36" s="80" t="s">
        <v>1801</v>
      </c>
      <c r="B36" s="80"/>
      <c r="C36" s="2"/>
      <c r="D36" s="2"/>
      <c r="E36" s="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s="6" customFormat="1" x14ac:dyDescent="0.25">
      <c r="A37" s="30"/>
      <c r="B37" s="34"/>
      <c r="C37" s="7"/>
      <c r="D37" s="7"/>
      <c r="E37" s="14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</row>
    <row r="38" spans="1:36" x14ac:dyDescent="0.25">
      <c r="A38" s="79" t="s">
        <v>1802</v>
      </c>
      <c r="B38" s="32" t="s">
        <v>1789</v>
      </c>
      <c r="C38" s="2">
        <v>268</v>
      </c>
      <c r="D38" s="2" t="s">
        <v>672</v>
      </c>
      <c r="E38" s="3">
        <f t="shared" si="0"/>
        <v>23.134328358208954</v>
      </c>
      <c r="F38" s="2" t="s">
        <v>673</v>
      </c>
      <c r="G38" s="2" t="s">
        <v>577</v>
      </c>
      <c r="H38" s="2" t="s">
        <v>674</v>
      </c>
      <c r="I38" s="2" t="s">
        <v>555</v>
      </c>
      <c r="J38" s="2" t="s">
        <v>546</v>
      </c>
      <c r="K38" s="2" t="s">
        <v>586</v>
      </c>
      <c r="L38" s="2" t="s">
        <v>595</v>
      </c>
      <c r="M38" s="2" t="s">
        <v>576</v>
      </c>
      <c r="N38" s="2" t="s">
        <v>577</v>
      </c>
      <c r="O38" s="2" t="s">
        <v>578</v>
      </c>
      <c r="P38" s="2" t="s">
        <v>675</v>
      </c>
      <c r="Q38" s="2" t="s">
        <v>553</v>
      </c>
      <c r="R38" s="2" t="s">
        <v>597</v>
      </c>
      <c r="S38" s="2" t="s">
        <v>553</v>
      </c>
      <c r="T38" s="2" t="s">
        <v>676</v>
      </c>
      <c r="U38" s="2" t="s">
        <v>677</v>
      </c>
      <c r="V38" s="2" t="s">
        <v>678</v>
      </c>
      <c r="W38" s="2" t="s">
        <v>679</v>
      </c>
      <c r="X38" s="2" t="s">
        <v>680</v>
      </c>
      <c r="Y38" s="2" t="s">
        <v>561</v>
      </c>
      <c r="Z38" s="2" t="s">
        <v>681</v>
      </c>
      <c r="AA38" s="2" t="s">
        <v>547</v>
      </c>
      <c r="AB38" s="2" t="s">
        <v>563</v>
      </c>
      <c r="AC38" s="2" t="s">
        <v>564</v>
      </c>
      <c r="AD38" s="2" t="s">
        <v>676</v>
      </c>
      <c r="AE38" s="2" t="s">
        <v>682</v>
      </c>
      <c r="AF38" s="2" t="s">
        <v>567</v>
      </c>
      <c r="AG38" s="2" t="s">
        <v>683</v>
      </c>
      <c r="AH38" s="2" t="s">
        <v>684</v>
      </c>
      <c r="AI38" s="2" t="s">
        <v>590</v>
      </c>
      <c r="AJ38" s="2" t="s">
        <v>685</v>
      </c>
    </row>
    <row r="39" spans="1:36" x14ac:dyDescent="0.25">
      <c r="A39" s="79"/>
      <c r="B39" s="32" t="s">
        <v>1788</v>
      </c>
      <c r="C39" s="2">
        <v>17</v>
      </c>
      <c r="D39" s="5" t="s">
        <v>1770</v>
      </c>
      <c r="E39" s="3">
        <f t="shared" si="0"/>
        <v>23.52941176470588</v>
      </c>
      <c r="F39" s="2" t="s">
        <v>686</v>
      </c>
      <c r="G39" s="2" t="s">
        <v>577</v>
      </c>
      <c r="H39" s="2" t="s">
        <v>544</v>
      </c>
      <c r="I39" s="2" t="s">
        <v>580</v>
      </c>
      <c r="J39" s="2" t="s">
        <v>687</v>
      </c>
      <c r="K39" s="2" t="s">
        <v>599</v>
      </c>
      <c r="L39" s="2" t="s">
        <v>688</v>
      </c>
      <c r="M39" s="2" t="s">
        <v>689</v>
      </c>
      <c r="N39" s="2" t="s">
        <v>577</v>
      </c>
      <c r="O39" s="2" t="s">
        <v>690</v>
      </c>
      <c r="P39" s="2" t="s">
        <v>579</v>
      </c>
      <c r="Q39" s="2" t="s">
        <v>580</v>
      </c>
      <c r="R39" s="2" t="s">
        <v>597</v>
      </c>
      <c r="S39" s="2" t="s">
        <v>580</v>
      </c>
      <c r="T39" s="2" t="s">
        <v>581</v>
      </c>
      <c r="U39" s="2" t="s">
        <v>598</v>
      </c>
      <c r="V39" s="2" t="s">
        <v>558</v>
      </c>
      <c r="W39" s="2" t="s">
        <v>691</v>
      </c>
      <c r="X39" s="2" t="s">
        <v>692</v>
      </c>
      <c r="Y39" s="2" t="s">
        <v>584</v>
      </c>
      <c r="Z39" s="2" t="s">
        <v>585</v>
      </c>
      <c r="AA39" s="2" t="s">
        <v>594</v>
      </c>
      <c r="AB39" s="2" t="s">
        <v>693</v>
      </c>
      <c r="AC39" s="2" t="s">
        <v>601</v>
      </c>
      <c r="AD39" s="2" t="s">
        <v>581</v>
      </c>
      <c r="AE39" s="2" t="s">
        <v>566</v>
      </c>
      <c r="AF39" s="2" t="s">
        <v>694</v>
      </c>
      <c r="AG39" s="2" t="s">
        <v>604</v>
      </c>
      <c r="AH39" s="2" t="s">
        <v>605</v>
      </c>
      <c r="AI39" s="2" t="s">
        <v>590</v>
      </c>
      <c r="AJ39" s="2" t="s">
        <v>695</v>
      </c>
    </row>
    <row r="40" spans="1:36" s="6" customFormat="1" x14ac:dyDescent="0.25">
      <c r="A40" s="79"/>
      <c r="B40" s="34" t="s">
        <v>1790</v>
      </c>
      <c r="C40" s="7">
        <v>285</v>
      </c>
      <c r="D40" s="7" t="s">
        <v>696</v>
      </c>
      <c r="E40" s="14">
        <f t="shared" si="0"/>
        <v>23.157894736842106</v>
      </c>
      <c r="F40" s="7" t="s">
        <v>673</v>
      </c>
      <c r="G40" s="7" t="s">
        <v>577</v>
      </c>
      <c r="H40" s="7" t="s">
        <v>674</v>
      </c>
      <c r="I40" s="7" t="s">
        <v>555</v>
      </c>
      <c r="J40" s="7" t="s">
        <v>546</v>
      </c>
      <c r="K40" s="7" t="s">
        <v>547</v>
      </c>
      <c r="L40" s="7" t="s">
        <v>595</v>
      </c>
      <c r="M40" s="7" t="s">
        <v>697</v>
      </c>
      <c r="N40" s="7" t="s">
        <v>577</v>
      </c>
      <c r="O40" s="7" t="s">
        <v>578</v>
      </c>
      <c r="P40" s="7" t="s">
        <v>675</v>
      </c>
      <c r="Q40" s="7" t="s">
        <v>553</v>
      </c>
      <c r="R40" s="7" t="s">
        <v>597</v>
      </c>
      <c r="S40" s="7" t="s">
        <v>553</v>
      </c>
      <c r="T40" s="7" t="s">
        <v>676</v>
      </c>
      <c r="U40" s="7" t="s">
        <v>677</v>
      </c>
      <c r="V40" s="7" t="s">
        <v>678</v>
      </c>
      <c r="W40" s="7" t="s">
        <v>679</v>
      </c>
      <c r="X40" s="7" t="s">
        <v>680</v>
      </c>
      <c r="Y40" s="7" t="s">
        <v>561</v>
      </c>
      <c r="Z40" s="7" t="s">
        <v>585</v>
      </c>
      <c r="AA40" s="7" t="s">
        <v>547</v>
      </c>
      <c r="AB40" s="7" t="s">
        <v>563</v>
      </c>
      <c r="AC40" s="7" t="s">
        <v>564</v>
      </c>
      <c r="AD40" s="7" t="s">
        <v>676</v>
      </c>
      <c r="AE40" s="7" t="s">
        <v>698</v>
      </c>
      <c r="AF40" s="7" t="s">
        <v>567</v>
      </c>
      <c r="AG40" s="7" t="s">
        <v>683</v>
      </c>
      <c r="AH40" s="7" t="s">
        <v>684</v>
      </c>
      <c r="AI40" s="7" t="s">
        <v>590</v>
      </c>
      <c r="AJ40" s="7" t="s">
        <v>685</v>
      </c>
    </row>
    <row r="41" spans="1:36" x14ac:dyDescent="0.25">
      <c r="A41" s="79" t="s">
        <v>1803</v>
      </c>
      <c r="B41" s="32" t="s">
        <v>1789</v>
      </c>
      <c r="C41" s="2">
        <v>22081</v>
      </c>
      <c r="D41" s="2" t="s">
        <v>699</v>
      </c>
      <c r="E41" s="3">
        <f t="shared" si="0"/>
        <v>26.810379964675512</v>
      </c>
      <c r="F41" s="2" t="s">
        <v>159</v>
      </c>
      <c r="G41" s="2" t="s">
        <v>700</v>
      </c>
      <c r="H41" s="2" t="s">
        <v>701</v>
      </c>
      <c r="I41" s="2" t="s">
        <v>162</v>
      </c>
      <c r="J41" s="2" t="s">
        <v>702</v>
      </c>
      <c r="K41" s="2" t="s">
        <v>703</v>
      </c>
      <c r="L41" s="2" t="s">
        <v>165</v>
      </c>
      <c r="M41" s="2" t="s">
        <v>166</v>
      </c>
      <c r="N41" s="2" t="s">
        <v>704</v>
      </c>
      <c r="O41" s="2" t="s">
        <v>705</v>
      </c>
      <c r="P41" s="2" t="s">
        <v>169</v>
      </c>
      <c r="Q41" s="2" t="s">
        <v>706</v>
      </c>
      <c r="R41" s="2" t="s">
        <v>707</v>
      </c>
      <c r="S41" s="2" t="s">
        <v>172</v>
      </c>
      <c r="T41" s="2" t="s">
        <v>708</v>
      </c>
      <c r="U41" s="2" t="s">
        <v>709</v>
      </c>
      <c r="V41" s="2" t="s">
        <v>710</v>
      </c>
      <c r="W41" s="2" t="s">
        <v>711</v>
      </c>
      <c r="X41" s="2" t="s">
        <v>712</v>
      </c>
      <c r="Y41" s="2" t="s">
        <v>713</v>
      </c>
      <c r="Z41" s="2" t="s">
        <v>714</v>
      </c>
      <c r="AA41" s="2" t="s">
        <v>715</v>
      </c>
      <c r="AB41" s="2" t="s">
        <v>181</v>
      </c>
      <c r="AC41" s="2" t="s">
        <v>716</v>
      </c>
      <c r="AD41" s="2" t="s">
        <v>717</v>
      </c>
      <c r="AE41" s="2" t="s">
        <v>184</v>
      </c>
      <c r="AF41" s="2" t="s">
        <v>185</v>
      </c>
      <c r="AG41" s="2" t="s">
        <v>718</v>
      </c>
      <c r="AH41" s="2" t="s">
        <v>187</v>
      </c>
      <c r="AI41" s="2" t="s">
        <v>188</v>
      </c>
      <c r="AJ41" s="2" t="s">
        <v>719</v>
      </c>
    </row>
    <row r="42" spans="1:36" x14ac:dyDescent="0.25">
      <c r="A42" s="79"/>
      <c r="B42" s="32" t="s">
        <v>1788</v>
      </c>
      <c r="C42" s="2">
        <v>22227</v>
      </c>
      <c r="D42" s="2" t="s">
        <v>720</v>
      </c>
      <c r="E42" s="3">
        <f t="shared" si="0"/>
        <v>26.746749448868496</v>
      </c>
      <c r="F42" s="2" t="s">
        <v>721</v>
      </c>
      <c r="G42" s="2" t="s">
        <v>700</v>
      </c>
      <c r="H42" s="2" t="s">
        <v>701</v>
      </c>
      <c r="I42" s="2" t="s">
        <v>722</v>
      </c>
      <c r="J42" s="2" t="s">
        <v>163</v>
      </c>
      <c r="K42" s="2" t="s">
        <v>703</v>
      </c>
      <c r="L42" s="2" t="s">
        <v>165</v>
      </c>
      <c r="M42" s="2" t="s">
        <v>723</v>
      </c>
      <c r="N42" s="2" t="s">
        <v>724</v>
      </c>
      <c r="O42" s="2" t="s">
        <v>168</v>
      </c>
      <c r="P42" s="2" t="s">
        <v>725</v>
      </c>
      <c r="Q42" s="2" t="s">
        <v>170</v>
      </c>
      <c r="R42" s="2" t="s">
        <v>726</v>
      </c>
      <c r="S42" s="2" t="s">
        <v>727</v>
      </c>
      <c r="T42" s="2" t="s">
        <v>728</v>
      </c>
      <c r="U42" s="2" t="s">
        <v>709</v>
      </c>
      <c r="V42" s="2" t="s">
        <v>710</v>
      </c>
      <c r="W42" s="2" t="s">
        <v>711</v>
      </c>
      <c r="X42" s="2" t="s">
        <v>729</v>
      </c>
      <c r="Y42" s="2" t="s">
        <v>730</v>
      </c>
      <c r="Z42" s="2" t="s">
        <v>731</v>
      </c>
      <c r="AA42" s="2" t="s">
        <v>715</v>
      </c>
      <c r="AB42" s="2" t="s">
        <v>732</v>
      </c>
      <c r="AC42" s="2" t="s">
        <v>716</v>
      </c>
      <c r="AD42" s="2" t="s">
        <v>733</v>
      </c>
      <c r="AE42" s="2" t="s">
        <v>734</v>
      </c>
      <c r="AF42" s="2" t="s">
        <v>185</v>
      </c>
      <c r="AG42" s="2" t="s">
        <v>735</v>
      </c>
      <c r="AH42" s="2" t="s">
        <v>736</v>
      </c>
      <c r="AI42" s="2" t="s">
        <v>737</v>
      </c>
      <c r="AJ42" s="2" t="s">
        <v>189</v>
      </c>
    </row>
    <row r="43" spans="1:36" s="6" customFormat="1" x14ac:dyDescent="0.25">
      <c r="A43" s="79"/>
      <c r="B43" s="34" t="s">
        <v>1790</v>
      </c>
      <c r="C43" s="7">
        <v>22243</v>
      </c>
      <c r="D43" s="7" t="s">
        <v>738</v>
      </c>
      <c r="E43" s="14">
        <f t="shared" si="0"/>
        <v>26.740997167648249</v>
      </c>
      <c r="F43" s="7" t="s">
        <v>721</v>
      </c>
      <c r="G43" s="7" t="s">
        <v>700</v>
      </c>
      <c r="H43" s="7" t="s">
        <v>701</v>
      </c>
      <c r="I43" s="7" t="s">
        <v>722</v>
      </c>
      <c r="J43" s="7" t="s">
        <v>163</v>
      </c>
      <c r="K43" s="7" t="s">
        <v>703</v>
      </c>
      <c r="L43" s="7" t="s">
        <v>165</v>
      </c>
      <c r="M43" s="7" t="s">
        <v>723</v>
      </c>
      <c r="N43" s="7" t="s">
        <v>724</v>
      </c>
      <c r="O43" s="7" t="s">
        <v>168</v>
      </c>
      <c r="P43" s="7" t="s">
        <v>725</v>
      </c>
      <c r="Q43" s="7" t="s">
        <v>170</v>
      </c>
      <c r="R43" s="7" t="s">
        <v>726</v>
      </c>
      <c r="S43" s="7" t="s">
        <v>727</v>
      </c>
      <c r="T43" s="7" t="s">
        <v>728</v>
      </c>
      <c r="U43" s="7" t="s">
        <v>709</v>
      </c>
      <c r="V43" s="7" t="s">
        <v>710</v>
      </c>
      <c r="W43" s="7" t="s">
        <v>711</v>
      </c>
      <c r="X43" s="7" t="s">
        <v>729</v>
      </c>
      <c r="Y43" s="7" t="s">
        <v>713</v>
      </c>
      <c r="Z43" s="7" t="s">
        <v>731</v>
      </c>
      <c r="AA43" s="7" t="s">
        <v>715</v>
      </c>
      <c r="AB43" s="7" t="s">
        <v>732</v>
      </c>
      <c r="AC43" s="7" t="s">
        <v>716</v>
      </c>
      <c r="AD43" s="7" t="s">
        <v>733</v>
      </c>
      <c r="AE43" s="7" t="s">
        <v>734</v>
      </c>
      <c r="AF43" s="7" t="s">
        <v>185</v>
      </c>
      <c r="AG43" s="7" t="s">
        <v>735</v>
      </c>
      <c r="AH43" s="7" t="s">
        <v>736</v>
      </c>
      <c r="AI43" s="7" t="s">
        <v>737</v>
      </c>
      <c r="AJ43" s="7" t="s">
        <v>739</v>
      </c>
    </row>
    <row r="44" spans="1:36" x14ac:dyDescent="0.25">
      <c r="A44" s="79" t="s">
        <v>1804</v>
      </c>
      <c r="B44" s="32" t="s">
        <v>1789</v>
      </c>
      <c r="C44" s="2">
        <v>19028</v>
      </c>
      <c r="D44" s="2" t="s">
        <v>740</v>
      </c>
      <c r="E44" s="3">
        <f t="shared" si="0"/>
        <v>26.718520075677947</v>
      </c>
      <c r="F44" s="2" t="s">
        <v>741</v>
      </c>
      <c r="G44" s="2" t="s">
        <v>742</v>
      </c>
      <c r="H44" s="2" t="s">
        <v>743</v>
      </c>
      <c r="I44" s="2" t="s">
        <v>744</v>
      </c>
      <c r="J44" s="2" t="s">
        <v>745</v>
      </c>
      <c r="K44" s="2" t="s">
        <v>746</v>
      </c>
      <c r="L44" s="2" t="s">
        <v>747</v>
      </c>
      <c r="M44" s="2" t="s">
        <v>748</v>
      </c>
      <c r="N44" s="2" t="s">
        <v>749</v>
      </c>
      <c r="O44" s="2" t="s">
        <v>750</v>
      </c>
      <c r="P44" s="2" t="s">
        <v>751</v>
      </c>
      <c r="Q44" s="2" t="s">
        <v>752</v>
      </c>
      <c r="R44" s="2" t="s">
        <v>753</v>
      </c>
      <c r="S44" s="2" t="s">
        <v>754</v>
      </c>
      <c r="T44" s="2" t="s">
        <v>755</v>
      </c>
      <c r="U44" s="2" t="s">
        <v>756</v>
      </c>
      <c r="V44" s="2" t="s">
        <v>757</v>
      </c>
      <c r="W44" s="2" t="s">
        <v>758</v>
      </c>
      <c r="X44" s="2" t="s">
        <v>759</v>
      </c>
      <c r="Y44" s="2" t="s">
        <v>760</v>
      </c>
      <c r="Z44" s="2" t="s">
        <v>761</v>
      </c>
      <c r="AA44" s="2" t="s">
        <v>762</v>
      </c>
      <c r="AB44" s="2" t="s">
        <v>763</v>
      </c>
      <c r="AC44" s="2" t="s">
        <v>764</v>
      </c>
      <c r="AD44" s="2" t="s">
        <v>765</v>
      </c>
      <c r="AE44" s="2" t="s">
        <v>766</v>
      </c>
      <c r="AF44" s="2" t="s">
        <v>767</v>
      </c>
      <c r="AG44" s="2" t="s">
        <v>768</v>
      </c>
      <c r="AH44" s="2" t="s">
        <v>769</v>
      </c>
      <c r="AI44" s="2" t="s">
        <v>770</v>
      </c>
      <c r="AJ44" s="2" t="s">
        <v>771</v>
      </c>
    </row>
    <row r="45" spans="1:36" x14ac:dyDescent="0.25">
      <c r="A45" s="79"/>
      <c r="B45" s="32" t="s">
        <v>1788</v>
      </c>
      <c r="C45" s="2">
        <v>20894</v>
      </c>
      <c r="D45" s="2" t="s">
        <v>772</v>
      </c>
      <c r="E45" s="3">
        <f t="shared" si="0"/>
        <v>26.711017516990527</v>
      </c>
      <c r="F45" s="2" t="s">
        <v>773</v>
      </c>
      <c r="G45" s="2" t="s">
        <v>774</v>
      </c>
      <c r="H45" s="2" t="s">
        <v>775</v>
      </c>
      <c r="I45" s="2" t="s">
        <v>727</v>
      </c>
      <c r="J45" s="2" t="s">
        <v>776</v>
      </c>
      <c r="K45" s="2" t="s">
        <v>777</v>
      </c>
      <c r="L45" s="2" t="s">
        <v>778</v>
      </c>
      <c r="M45" s="2" t="s">
        <v>779</v>
      </c>
      <c r="N45" s="2" t="s">
        <v>780</v>
      </c>
      <c r="O45" s="2" t="s">
        <v>781</v>
      </c>
      <c r="P45" s="2" t="s">
        <v>782</v>
      </c>
      <c r="Q45" s="2" t="s">
        <v>783</v>
      </c>
      <c r="R45" s="2" t="s">
        <v>784</v>
      </c>
      <c r="S45" s="2" t="s">
        <v>706</v>
      </c>
      <c r="T45" s="2" t="s">
        <v>785</v>
      </c>
      <c r="U45" s="2" t="s">
        <v>786</v>
      </c>
      <c r="V45" s="2" t="s">
        <v>787</v>
      </c>
      <c r="W45" s="2" t="s">
        <v>788</v>
      </c>
      <c r="X45" s="2" t="s">
        <v>789</v>
      </c>
      <c r="Y45" s="2" t="s">
        <v>790</v>
      </c>
      <c r="Z45" s="2" t="s">
        <v>791</v>
      </c>
      <c r="AA45" s="2" t="s">
        <v>792</v>
      </c>
      <c r="AB45" s="2" t="s">
        <v>793</v>
      </c>
      <c r="AC45" s="2" t="s">
        <v>794</v>
      </c>
      <c r="AD45" s="2" t="s">
        <v>795</v>
      </c>
      <c r="AE45" s="2" t="s">
        <v>796</v>
      </c>
      <c r="AF45" s="2" t="s">
        <v>797</v>
      </c>
      <c r="AG45" s="2" t="s">
        <v>798</v>
      </c>
      <c r="AH45" s="2" t="s">
        <v>799</v>
      </c>
      <c r="AI45" s="2" t="s">
        <v>800</v>
      </c>
      <c r="AJ45" s="2" t="s">
        <v>801</v>
      </c>
    </row>
    <row r="46" spans="1:36" s="6" customFormat="1" x14ac:dyDescent="0.25">
      <c r="A46" s="79"/>
      <c r="B46" s="34" t="s">
        <v>1790</v>
      </c>
      <c r="C46" s="7">
        <v>22170</v>
      </c>
      <c r="D46" s="7" t="s">
        <v>802</v>
      </c>
      <c r="E46" s="14">
        <f t="shared" si="0"/>
        <v>26.788452864230944</v>
      </c>
      <c r="F46" s="7" t="s">
        <v>721</v>
      </c>
      <c r="G46" s="7" t="s">
        <v>700</v>
      </c>
      <c r="H46" s="7" t="s">
        <v>803</v>
      </c>
      <c r="I46" s="7" t="s">
        <v>722</v>
      </c>
      <c r="J46" s="7" t="s">
        <v>163</v>
      </c>
      <c r="K46" s="7" t="s">
        <v>703</v>
      </c>
      <c r="L46" s="7" t="s">
        <v>165</v>
      </c>
      <c r="M46" s="7" t="s">
        <v>166</v>
      </c>
      <c r="N46" s="7" t="s">
        <v>704</v>
      </c>
      <c r="O46" s="7" t="s">
        <v>168</v>
      </c>
      <c r="P46" s="7" t="s">
        <v>725</v>
      </c>
      <c r="Q46" s="7" t="s">
        <v>170</v>
      </c>
      <c r="R46" s="7" t="s">
        <v>726</v>
      </c>
      <c r="S46" s="7" t="s">
        <v>727</v>
      </c>
      <c r="T46" s="7" t="s">
        <v>728</v>
      </c>
      <c r="U46" s="7" t="s">
        <v>804</v>
      </c>
      <c r="V46" s="7" t="s">
        <v>710</v>
      </c>
      <c r="W46" s="7" t="s">
        <v>711</v>
      </c>
      <c r="X46" s="7" t="s">
        <v>805</v>
      </c>
      <c r="Y46" s="7" t="s">
        <v>713</v>
      </c>
      <c r="Z46" s="7" t="s">
        <v>731</v>
      </c>
      <c r="AA46" s="7" t="s">
        <v>806</v>
      </c>
      <c r="AB46" s="7" t="s">
        <v>732</v>
      </c>
      <c r="AC46" s="7" t="s">
        <v>716</v>
      </c>
      <c r="AD46" s="7" t="s">
        <v>733</v>
      </c>
      <c r="AE46" s="7" t="s">
        <v>807</v>
      </c>
      <c r="AF46" s="7" t="s">
        <v>185</v>
      </c>
      <c r="AG46" s="7" t="s">
        <v>718</v>
      </c>
      <c r="AH46" s="7" t="s">
        <v>808</v>
      </c>
      <c r="AI46" s="7" t="s">
        <v>737</v>
      </c>
      <c r="AJ46" s="7" t="s">
        <v>739</v>
      </c>
    </row>
    <row r="47" spans="1:36" x14ac:dyDescent="0.25">
      <c r="A47" s="79" t="s">
        <v>1805</v>
      </c>
      <c r="B47" s="32" t="s">
        <v>1789</v>
      </c>
      <c r="C47" s="2">
        <v>10770</v>
      </c>
      <c r="D47" s="2" t="s">
        <v>809</v>
      </c>
      <c r="E47" s="3">
        <f t="shared" si="0"/>
        <v>26.155988857938716</v>
      </c>
      <c r="F47" s="2" t="s">
        <v>369</v>
      </c>
      <c r="G47" s="2" t="s">
        <v>810</v>
      </c>
      <c r="H47" s="2" t="s">
        <v>371</v>
      </c>
      <c r="I47" s="2" t="s">
        <v>811</v>
      </c>
      <c r="J47" s="2" t="s">
        <v>812</v>
      </c>
      <c r="K47" s="2" t="s">
        <v>813</v>
      </c>
      <c r="L47" s="2" t="s">
        <v>814</v>
      </c>
      <c r="M47" s="2" t="s">
        <v>815</v>
      </c>
      <c r="N47" s="2" t="s">
        <v>816</v>
      </c>
      <c r="O47" s="2" t="s">
        <v>817</v>
      </c>
      <c r="P47" s="2" t="s">
        <v>818</v>
      </c>
      <c r="Q47" s="2" t="s">
        <v>819</v>
      </c>
      <c r="R47" s="2" t="s">
        <v>820</v>
      </c>
      <c r="S47" s="2" t="s">
        <v>821</v>
      </c>
      <c r="T47" s="2" t="s">
        <v>822</v>
      </c>
      <c r="U47" s="2" t="s">
        <v>823</v>
      </c>
      <c r="V47" s="2" t="s">
        <v>824</v>
      </c>
      <c r="W47" s="2" t="s">
        <v>825</v>
      </c>
      <c r="X47" s="2" t="s">
        <v>826</v>
      </c>
      <c r="Y47" s="2" t="s">
        <v>827</v>
      </c>
      <c r="Z47" s="2" t="s">
        <v>388</v>
      </c>
      <c r="AA47" s="2" t="s">
        <v>389</v>
      </c>
      <c r="AB47" s="2" t="s">
        <v>828</v>
      </c>
      <c r="AC47" s="2" t="s">
        <v>829</v>
      </c>
      <c r="AD47" s="2" t="s">
        <v>830</v>
      </c>
      <c r="AE47" s="2" t="s">
        <v>245</v>
      </c>
      <c r="AF47" s="2" t="s">
        <v>831</v>
      </c>
      <c r="AG47" s="2" t="s">
        <v>832</v>
      </c>
      <c r="AH47" s="2" t="s">
        <v>833</v>
      </c>
      <c r="AI47" s="2" t="s">
        <v>834</v>
      </c>
      <c r="AJ47" s="2" t="s">
        <v>835</v>
      </c>
    </row>
    <row r="48" spans="1:36" x14ac:dyDescent="0.25">
      <c r="A48" s="79"/>
      <c r="B48" s="32" t="s">
        <v>1788</v>
      </c>
      <c r="C48" s="2">
        <v>9565</v>
      </c>
      <c r="D48" s="2" t="s">
        <v>836</v>
      </c>
      <c r="E48" s="3">
        <f t="shared" si="0"/>
        <v>27.297438578149503</v>
      </c>
      <c r="F48" s="2" t="s">
        <v>837</v>
      </c>
      <c r="G48" s="2" t="s">
        <v>838</v>
      </c>
      <c r="H48" s="2" t="s">
        <v>839</v>
      </c>
      <c r="I48" s="2" t="s">
        <v>840</v>
      </c>
      <c r="J48" s="2" t="s">
        <v>841</v>
      </c>
      <c r="K48" s="2" t="s">
        <v>842</v>
      </c>
      <c r="L48" s="2" t="s">
        <v>843</v>
      </c>
      <c r="M48" s="2" t="s">
        <v>844</v>
      </c>
      <c r="N48" s="2" t="s">
        <v>650</v>
      </c>
      <c r="O48" s="2" t="s">
        <v>845</v>
      </c>
      <c r="P48" s="2" t="s">
        <v>846</v>
      </c>
      <c r="Q48" s="2" t="s">
        <v>847</v>
      </c>
      <c r="R48" s="2" t="s">
        <v>848</v>
      </c>
      <c r="S48" s="2" t="s">
        <v>849</v>
      </c>
      <c r="T48" s="2" t="s">
        <v>850</v>
      </c>
      <c r="U48" s="2" t="s">
        <v>823</v>
      </c>
      <c r="V48" s="2" t="s">
        <v>851</v>
      </c>
      <c r="W48" s="2" t="s">
        <v>852</v>
      </c>
      <c r="X48" s="2" t="s">
        <v>853</v>
      </c>
      <c r="Y48" s="2" t="s">
        <v>854</v>
      </c>
      <c r="Z48" s="2" t="s">
        <v>855</v>
      </c>
      <c r="AA48" s="2" t="s">
        <v>389</v>
      </c>
      <c r="AB48" s="2" t="s">
        <v>856</v>
      </c>
      <c r="AC48" s="2" t="s">
        <v>272</v>
      </c>
      <c r="AD48" s="2" t="s">
        <v>857</v>
      </c>
      <c r="AE48" s="2" t="s">
        <v>858</v>
      </c>
      <c r="AF48" s="2" t="s">
        <v>859</v>
      </c>
      <c r="AG48" s="2" t="s">
        <v>860</v>
      </c>
      <c r="AH48" s="2" t="s">
        <v>861</v>
      </c>
      <c r="AI48" s="2" t="s">
        <v>862</v>
      </c>
      <c r="AJ48" s="2" t="s">
        <v>863</v>
      </c>
    </row>
    <row r="49" spans="1:36" s="6" customFormat="1" x14ac:dyDescent="0.25">
      <c r="A49" s="79"/>
      <c r="B49" s="34" t="s">
        <v>1790</v>
      </c>
      <c r="C49" s="7">
        <v>19870</v>
      </c>
      <c r="D49" s="7" t="s">
        <v>864</v>
      </c>
      <c r="E49" s="14">
        <f t="shared" si="0"/>
        <v>26.69350780070458</v>
      </c>
      <c r="F49" s="7" t="s">
        <v>865</v>
      </c>
      <c r="G49" s="7" t="s">
        <v>724</v>
      </c>
      <c r="H49" s="7" t="s">
        <v>866</v>
      </c>
      <c r="I49" s="7" t="s">
        <v>744</v>
      </c>
      <c r="J49" s="7" t="s">
        <v>867</v>
      </c>
      <c r="K49" s="7" t="s">
        <v>868</v>
      </c>
      <c r="L49" s="7" t="s">
        <v>869</v>
      </c>
      <c r="M49" s="7" t="s">
        <v>870</v>
      </c>
      <c r="N49" s="7" t="s">
        <v>871</v>
      </c>
      <c r="O49" s="7" t="s">
        <v>872</v>
      </c>
      <c r="P49" s="7" t="s">
        <v>873</v>
      </c>
      <c r="Q49" s="7" t="s">
        <v>874</v>
      </c>
      <c r="R49" s="7" t="s">
        <v>875</v>
      </c>
      <c r="S49" s="7" t="s">
        <v>876</v>
      </c>
      <c r="T49" s="7" t="s">
        <v>877</v>
      </c>
      <c r="U49" s="7" t="s">
        <v>878</v>
      </c>
      <c r="V49" s="7" t="s">
        <v>879</v>
      </c>
      <c r="W49" s="7" t="s">
        <v>880</v>
      </c>
      <c r="X49" s="7" t="s">
        <v>881</v>
      </c>
      <c r="Y49" s="7" t="s">
        <v>882</v>
      </c>
      <c r="Z49" s="7" t="s">
        <v>883</v>
      </c>
      <c r="AA49" s="7" t="s">
        <v>884</v>
      </c>
      <c r="AB49" s="7" t="s">
        <v>885</v>
      </c>
      <c r="AC49" s="7" t="s">
        <v>886</v>
      </c>
      <c r="AD49" s="7" t="s">
        <v>887</v>
      </c>
      <c r="AE49" s="7" t="s">
        <v>888</v>
      </c>
      <c r="AF49" s="7" t="s">
        <v>889</v>
      </c>
      <c r="AG49" s="7" t="s">
        <v>890</v>
      </c>
      <c r="AH49" s="7" t="s">
        <v>891</v>
      </c>
      <c r="AI49" s="7" t="s">
        <v>892</v>
      </c>
      <c r="AJ49" s="7" t="s">
        <v>893</v>
      </c>
    </row>
    <row r="50" spans="1:36" x14ac:dyDescent="0.25">
      <c r="A50" s="79" t="s">
        <v>1806</v>
      </c>
      <c r="B50" s="32" t="s">
        <v>1789</v>
      </c>
      <c r="C50" s="2">
        <v>20089</v>
      </c>
      <c r="D50" s="2" t="s">
        <v>894</v>
      </c>
      <c r="E50" s="3">
        <f t="shared" si="0"/>
        <v>24.466125740454974</v>
      </c>
      <c r="F50" s="2" t="s">
        <v>895</v>
      </c>
      <c r="G50" s="2" t="s">
        <v>896</v>
      </c>
      <c r="H50" s="2" t="s">
        <v>897</v>
      </c>
      <c r="I50" s="2" t="s">
        <v>898</v>
      </c>
      <c r="J50" s="2" t="s">
        <v>899</v>
      </c>
      <c r="K50" s="2" t="s">
        <v>900</v>
      </c>
      <c r="L50" s="2" t="s">
        <v>901</v>
      </c>
      <c r="M50" s="2" t="s">
        <v>902</v>
      </c>
      <c r="N50" s="2" t="s">
        <v>903</v>
      </c>
      <c r="O50" s="2" t="s">
        <v>904</v>
      </c>
      <c r="P50" s="2" t="s">
        <v>905</v>
      </c>
      <c r="Q50" s="2" t="s">
        <v>109</v>
      </c>
      <c r="R50" s="2" t="s">
        <v>906</v>
      </c>
      <c r="S50" s="2" t="s">
        <v>907</v>
      </c>
      <c r="T50" s="2" t="s">
        <v>908</v>
      </c>
      <c r="U50" s="2" t="s">
        <v>909</v>
      </c>
      <c r="V50" s="2" t="s">
        <v>910</v>
      </c>
      <c r="W50" s="2" t="s">
        <v>911</v>
      </c>
      <c r="X50" s="2" t="s">
        <v>912</v>
      </c>
      <c r="Y50" s="2" t="s">
        <v>913</v>
      </c>
      <c r="Z50" s="2" t="s">
        <v>914</v>
      </c>
      <c r="AA50" s="2" t="s">
        <v>915</v>
      </c>
      <c r="AB50" s="2" t="s">
        <v>916</v>
      </c>
      <c r="AC50" s="2" t="s">
        <v>917</v>
      </c>
      <c r="AD50" s="2" t="s">
        <v>918</v>
      </c>
      <c r="AE50" s="2" t="s">
        <v>919</v>
      </c>
      <c r="AF50" s="2" t="s">
        <v>920</v>
      </c>
      <c r="AG50" s="2" t="s">
        <v>921</v>
      </c>
      <c r="AH50" s="2" t="s">
        <v>922</v>
      </c>
      <c r="AI50" s="2" t="s">
        <v>923</v>
      </c>
      <c r="AJ50" s="2" t="s">
        <v>924</v>
      </c>
    </row>
    <row r="51" spans="1:36" x14ac:dyDescent="0.25">
      <c r="A51" s="79"/>
      <c r="B51" s="32" t="s">
        <v>1788</v>
      </c>
      <c r="C51" s="2">
        <v>18859</v>
      </c>
      <c r="D51" s="2" t="s">
        <v>925</v>
      </c>
      <c r="E51" s="3">
        <f t="shared" si="0"/>
        <v>24.736200222705339</v>
      </c>
      <c r="F51" s="2" t="s">
        <v>926</v>
      </c>
      <c r="G51" s="2" t="s">
        <v>927</v>
      </c>
      <c r="H51" s="2" t="s">
        <v>897</v>
      </c>
      <c r="I51" s="2" t="s">
        <v>928</v>
      </c>
      <c r="J51" s="2" t="s">
        <v>929</v>
      </c>
      <c r="K51" s="2" t="s">
        <v>930</v>
      </c>
      <c r="L51" s="2" t="s">
        <v>901</v>
      </c>
      <c r="M51" s="2" t="s">
        <v>931</v>
      </c>
      <c r="N51" s="2" t="s">
        <v>932</v>
      </c>
      <c r="O51" s="2" t="s">
        <v>933</v>
      </c>
      <c r="P51" s="2" t="s">
        <v>905</v>
      </c>
      <c r="Q51" s="2" t="s">
        <v>934</v>
      </c>
      <c r="R51" s="2" t="s">
        <v>935</v>
      </c>
      <c r="S51" s="2" t="s">
        <v>936</v>
      </c>
      <c r="T51" s="2" t="s">
        <v>937</v>
      </c>
      <c r="U51" s="2" t="s">
        <v>938</v>
      </c>
      <c r="V51" s="2" t="s">
        <v>939</v>
      </c>
      <c r="W51" s="2" t="s">
        <v>940</v>
      </c>
      <c r="X51" s="2" t="s">
        <v>941</v>
      </c>
      <c r="Y51" s="2" t="s">
        <v>942</v>
      </c>
      <c r="Z51" s="2" t="s">
        <v>914</v>
      </c>
      <c r="AA51" s="2" t="s">
        <v>943</v>
      </c>
      <c r="AB51" s="2" t="s">
        <v>944</v>
      </c>
      <c r="AC51" s="2" t="s">
        <v>150</v>
      </c>
      <c r="AD51" s="2" t="s">
        <v>120</v>
      </c>
      <c r="AE51" s="2" t="s">
        <v>945</v>
      </c>
      <c r="AF51" s="2" t="s">
        <v>946</v>
      </c>
      <c r="AG51" s="2" t="s">
        <v>947</v>
      </c>
      <c r="AH51" s="2" t="s">
        <v>948</v>
      </c>
      <c r="AI51" s="2" t="s">
        <v>125</v>
      </c>
      <c r="AJ51" s="2" t="s">
        <v>949</v>
      </c>
    </row>
    <row r="52" spans="1:36" s="6" customFormat="1" x14ac:dyDescent="0.25">
      <c r="A52" s="79"/>
      <c r="B52" s="34" t="s">
        <v>1790</v>
      </c>
      <c r="C52" s="7">
        <v>25419</v>
      </c>
      <c r="D52" s="7" t="s">
        <v>950</v>
      </c>
      <c r="E52" s="14">
        <f t="shared" si="0"/>
        <v>23.391950902867933</v>
      </c>
      <c r="F52" s="7" t="s">
        <v>721</v>
      </c>
      <c r="G52" s="7" t="s">
        <v>700</v>
      </c>
      <c r="H52" s="7" t="s">
        <v>701</v>
      </c>
      <c r="I52" s="7" t="s">
        <v>722</v>
      </c>
      <c r="J52" s="7" t="s">
        <v>163</v>
      </c>
      <c r="K52" s="7" t="s">
        <v>703</v>
      </c>
      <c r="L52" s="7" t="s">
        <v>165</v>
      </c>
      <c r="M52" s="7" t="s">
        <v>723</v>
      </c>
      <c r="N52" s="7" t="s">
        <v>724</v>
      </c>
      <c r="O52" s="7" t="s">
        <v>168</v>
      </c>
      <c r="P52" s="7" t="s">
        <v>725</v>
      </c>
      <c r="Q52" s="7" t="s">
        <v>170</v>
      </c>
      <c r="R52" s="7" t="s">
        <v>726</v>
      </c>
      <c r="S52" s="7" t="s">
        <v>727</v>
      </c>
      <c r="T52" s="7" t="s">
        <v>728</v>
      </c>
      <c r="U52" s="7" t="s">
        <v>709</v>
      </c>
      <c r="V52" s="7" t="s">
        <v>710</v>
      </c>
      <c r="W52" s="7" t="s">
        <v>711</v>
      </c>
      <c r="X52" s="7" t="s">
        <v>729</v>
      </c>
      <c r="Y52" s="7" t="s">
        <v>713</v>
      </c>
      <c r="Z52" s="7" t="s">
        <v>731</v>
      </c>
      <c r="AA52" s="7" t="s">
        <v>715</v>
      </c>
      <c r="AB52" s="7" t="s">
        <v>732</v>
      </c>
      <c r="AC52" s="7" t="s">
        <v>716</v>
      </c>
      <c r="AD52" s="7" t="s">
        <v>951</v>
      </c>
      <c r="AE52" s="7" t="s">
        <v>734</v>
      </c>
      <c r="AF52" s="7" t="s">
        <v>185</v>
      </c>
      <c r="AG52" s="7" t="s">
        <v>735</v>
      </c>
      <c r="AH52" s="7" t="s">
        <v>736</v>
      </c>
      <c r="AI52" s="7" t="s">
        <v>737</v>
      </c>
      <c r="AJ52" s="7" t="s">
        <v>189</v>
      </c>
    </row>
    <row r="53" spans="1:36" x14ac:dyDescent="0.25">
      <c r="A53" s="79" t="s">
        <v>1807</v>
      </c>
      <c r="B53" s="32" t="s">
        <v>1789</v>
      </c>
      <c r="C53" s="2">
        <v>11566</v>
      </c>
      <c r="D53" s="2" t="s">
        <v>952</v>
      </c>
      <c r="E53" s="3">
        <f t="shared" si="0"/>
        <v>28.358983226698946</v>
      </c>
      <c r="F53" s="2" t="s">
        <v>953</v>
      </c>
      <c r="G53" s="2" t="s">
        <v>954</v>
      </c>
      <c r="H53" s="2" t="s">
        <v>955</v>
      </c>
      <c r="I53" s="2" t="s">
        <v>956</v>
      </c>
      <c r="J53" s="2" t="s">
        <v>957</v>
      </c>
      <c r="K53" s="2" t="s">
        <v>958</v>
      </c>
      <c r="L53" s="2" t="s">
        <v>959</v>
      </c>
      <c r="M53" s="2" t="s">
        <v>960</v>
      </c>
      <c r="N53" s="2" t="s">
        <v>280</v>
      </c>
      <c r="O53" s="2" t="s">
        <v>378</v>
      </c>
      <c r="P53" s="2" t="s">
        <v>818</v>
      </c>
      <c r="Q53" s="2" t="s">
        <v>381</v>
      </c>
      <c r="R53" s="2" t="s">
        <v>961</v>
      </c>
      <c r="S53" s="2" t="s">
        <v>962</v>
      </c>
      <c r="T53" s="2" t="s">
        <v>963</v>
      </c>
      <c r="U53" s="2" t="s">
        <v>964</v>
      </c>
      <c r="V53" s="2" t="s">
        <v>965</v>
      </c>
      <c r="W53" s="2" t="s">
        <v>966</v>
      </c>
      <c r="X53" s="2" t="s">
        <v>967</v>
      </c>
      <c r="Y53" s="2" t="s">
        <v>239</v>
      </c>
      <c r="Z53" s="2" t="s">
        <v>968</v>
      </c>
      <c r="AA53" s="2" t="s">
        <v>284</v>
      </c>
      <c r="AB53" s="2" t="s">
        <v>969</v>
      </c>
      <c r="AC53" s="2" t="s">
        <v>970</v>
      </c>
      <c r="AD53" s="2" t="s">
        <v>302</v>
      </c>
      <c r="AE53" s="2" t="s">
        <v>971</v>
      </c>
      <c r="AF53" s="2" t="s">
        <v>625</v>
      </c>
      <c r="AG53" s="2" t="s">
        <v>972</v>
      </c>
      <c r="AH53" s="2" t="s">
        <v>973</v>
      </c>
      <c r="AI53" s="2" t="s">
        <v>974</v>
      </c>
      <c r="AJ53" s="2" t="s">
        <v>250</v>
      </c>
    </row>
    <row r="54" spans="1:36" x14ac:dyDescent="0.25">
      <c r="A54" s="79"/>
      <c r="B54" s="32" t="s">
        <v>1788</v>
      </c>
      <c r="C54" s="2">
        <v>13637</v>
      </c>
      <c r="D54" s="2" t="s">
        <v>975</v>
      </c>
      <c r="E54" s="3">
        <f t="shared" si="0"/>
        <v>26.516095915523941</v>
      </c>
      <c r="F54" s="2" t="s">
        <v>976</v>
      </c>
      <c r="G54" s="2" t="s">
        <v>977</v>
      </c>
      <c r="H54" s="2" t="s">
        <v>978</v>
      </c>
      <c r="I54" s="2" t="s">
        <v>290</v>
      </c>
      <c r="J54" s="2" t="s">
        <v>979</v>
      </c>
      <c r="K54" s="2" t="s">
        <v>980</v>
      </c>
      <c r="L54" s="2" t="s">
        <v>981</v>
      </c>
      <c r="M54" s="2" t="s">
        <v>982</v>
      </c>
      <c r="N54" s="2" t="s">
        <v>983</v>
      </c>
      <c r="O54" s="2" t="s">
        <v>984</v>
      </c>
      <c r="P54" s="2" t="s">
        <v>985</v>
      </c>
      <c r="Q54" s="2" t="s">
        <v>986</v>
      </c>
      <c r="R54" s="2" t="s">
        <v>987</v>
      </c>
      <c r="S54" s="2" t="s">
        <v>988</v>
      </c>
      <c r="T54" s="2" t="s">
        <v>989</v>
      </c>
      <c r="U54" s="2" t="s">
        <v>990</v>
      </c>
      <c r="V54" s="2" t="s">
        <v>295</v>
      </c>
      <c r="W54" s="2" t="s">
        <v>991</v>
      </c>
      <c r="X54" s="2" t="s">
        <v>992</v>
      </c>
      <c r="Y54" s="2" t="s">
        <v>993</v>
      </c>
      <c r="Z54" s="2" t="s">
        <v>994</v>
      </c>
      <c r="AA54" s="2" t="s">
        <v>980</v>
      </c>
      <c r="AB54" s="2" t="s">
        <v>995</v>
      </c>
      <c r="AC54" s="2" t="s">
        <v>996</v>
      </c>
      <c r="AD54" s="2" t="s">
        <v>997</v>
      </c>
      <c r="AE54" s="2" t="s">
        <v>998</v>
      </c>
      <c r="AF54" s="2" t="s">
        <v>999</v>
      </c>
      <c r="AG54" s="2" t="s">
        <v>1000</v>
      </c>
      <c r="AH54" s="2" t="s">
        <v>1001</v>
      </c>
      <c r="AI54" s="2" t="s">
        <v>1002</v>
      </c>
      <c r="AJ54" s="2" t="s">
        <v>1003</v>
      </c>
    </row>
    <row r="55" spans="1:36" s="6" customFormat="1" x14ac:dyDescent="0.25">
      <c r="A55" s="79"/>
      <c r="B55" s="34" t="s">
        <v>1790</v>
      </c>
      <c r="C55" s="7">
        <v>18558</v>
      </c>
      <c r="D55" s="7" t="s">
        <v>1004</v>
      </c>
      <c r="E55" s="14">
        <f t="shared" si="0"/>
        <v>27.131156374609333</v>
      </c>
      <c r="F55" s="7" t="s">
        <v>895</v>
      </c>
      <c r="G55" s="7" t="s">
        <v>1005</v>
      </c>
      <c r="H55" s="7" t="s">
        <v>1006</v>
      </c>
      <c r="I55" s="7" t="s">
        <v>1007</v>
      </c>
      <c r="J55" s="7" t="s">
        <v>1008</v>
      </c>
      <c r="K55" s="7" t="s">
        <v>1009</v>
      </c>
      <c r="L55" s="7" t="s">
        <v>1010</v>
      </c>
      <c r="M55" s="7" t="s">
        <v>1011</v>
      </c>
      <c r="N55" s="7" t="s">
        <v>749</v>
      </c>
      <c r="O55" s="7" t="s">
        <v>750</v>
      </c>
      <c r="P55" s="7" t="s">
        <v>1012</v>
      </c>
      <c r="Q55" s="7" t="s">
        <v>874</v>
      </c>
      <c r="R55" s="7" t="s">
        <v>1013</v>
      </c>
      <c r="S55" s="7" t="s">
        <v>783</v>
      </c>
      <c r="T55" s="7" t="s">
        <v>1014</v>
      </c>
      <c r="U55" s="7" t="s">
        <v>1015</v>
      </c>
      <c r="V55" s="7" t="s">
        <v>1016</v>
      </c>
      <c r="W55" s="7" t="s">
        <v>1017</v>
      </c>
      <c r="X55" s="7" t="s">
        <v>1018</v>
      </c>
      <c r="Y55" s="7" t="s">
        <v>1019</v>
      </c>
      <c r="Z55" s="7" t="s">
        <v>1020</v>
      </c>
      <c r="AA55" s="7" t="s">
        <v>1021</v>
      </c>
      <c r="AB55" s="7" t="s">
        <v>1022</v>
      </c>
      <c r="AC55" s="7" t="s">
        <v>1023</v>
      </c>
      <c r="AD55" s="7" t="s">
        <v>1024</v>
      </c>
      <c r="AE55" s="7" t="s">
        <v>919</v>
      </c>
      <c r="AF55" s="7" t="s">
        <v>1025</v>
      </c>
      <c r="AG55" s="7" t="s">
        <v>768</v>
      </c>
      <c r="AH55" s="7" t="s">
        <v>1026</v>
      </c>
      <c r="AI55" s="7" t="s">
        <v>1027</v>
      </c>
      <c r="AJ55" s="7" t="s">
        <v>1028</v>
      </c>
    </row>
    <row r="56" spans="1:36" x14ac:dyDescent="0.25">
      <c r="A56" s="79" t="s">
        <v>1808</v>
      </c>
      <c r="B56" s="32" t="s">
        <v>1789</v>
      </c>
      <c r="C56" s="2">
        <v>7024</v>
      </c>
      <c r="D56" s="2" t="s">
        <v>1029</v>
      </c>
      <c r="E56" s="3">
        <f t="shared" si="0"/>
        <v>27.164009111617311</v>
      </c>
      <c r="F56" s="2" t="s">
        <v>1030</v>
      </c>
      <c r="G56" s="2" t="s">
        <v>1031</v>
      </c>
      <c r="H56" s="2" t="s">
        <v>1032</v>
      </c>
      <c r="I56" s="2" t="s">
        <v>1033</v>
      </c>
      <c r="J56" s="2" t="s">
        <v>1034</v>
      </c>
      <c r="K56" s="2" t="s">
        <v>315</v>
      </c>
      <c r="L56" s="2" t="s">
        <v>432</v>
      </c>
      <c r="M56" s="2" t="s">
        <v>1035</v>
      </c>
      <c r="N56" s="2" t="s">
        <v>341</v>
      </c>
      <c r="O56" s="2" t="s">
        <v>1036</v>
      </c>
      <c r="P56" s="2" t="s">
        <v>1037</v>
      </c>
      <c r="Q56" s="2" t="s">
        <v>352</v>
      </c>
      <c r="R56" s="2" t="s">
        <v>1038</v>
      </c>
      <c r="S56" s="2" t="s">
        <v>75</v>
      </c>
      <c r="T56" s="2" t="s">
        <v>1039</v>
      </c>
      <c r="U56" s="2" t="s">
        <v>661</v>
      </c>
      <c r="V56" s="2" t="s">
        <v>80</v>
      </c>
      <c r="W56" s="2" t="s">
        <v>413</v>
      </c>
      <c r="X56" s="2" t="s">
        <v>268</v>
      </c>
      <c r="Y56" s="2" t="s">
        <v>1040</v>
      </c>
      <c r="Z56" s="2" t="s">
        <v>1041</v>
      </c>
      <c r="AA56" s="2" t="s">
        <v>1042</v>
      </c>
      <c r="AB56" s="2" t="s">
        <v>1043</v>
      </c>
      <c r="AC56" s="2" t="s">
        <v>1044</v>
      </c>
      <c r="AD56" s="2" t="s">
        <v>1045</v>
      </c>
      <c r="AE56" s="2" t="s">
        <v>1046</v>
      </c>
      <c r="AF56" s="2" t="s">
        <v>1047</v>
      </c>
      <c r="AG56" s="2" t="s">
        <v>1048</v>
      </c>
      <c r="AH56" s="2" t="s">
        <v>1049</v>
      </c>
      <c r="AI56" s="2" t="s">
        <v>337</v>
      </c>
      <c r="AJ56" s="2" t="s">
        <v>1050</v>
      </c>
    </row>
    <row r="57" spans="1:36" x14ac:dyDescent="0.25">
      <c r="A57" s="79"/>
      <c r="B57" s="32" t="s">
        <v>1788</v>
      </c>
      <c r="C57" s="2">
        <v>7362</v>
      </c>
      <c r="D57" s="2" t="s">
        <v>1051</v>
      </c>
      <c r="E57" s="3">
        <f t="shared" si="0"/>
        <v>28.171692474870959</v>
      </c>
      <c r="F57" s="2" t="s">
        <v>1052</v>
      </c>
      <c r="G57" s="2" t="s">
        <v>1053</v>
      </c>
      <c r="H57" s="2" t="s">
        <v>1054</v>
      </c>
      <c r="I57" s="2" t="s">
        <v>1055</v>
      </c>
      <c r="J57" s="2" t="s">
        <v>1056</v>
      </c>
      <c r="K57" s="2" t="s">
        <v>257</v>
      </c>
      <c r="L57" s="2" t="s">
        <v>1057</v>
      </c>
      <c r="M57" s="2" t="s">
        <v>1058</v>
      </c>
      <c r="N57" s="2" t="s">
        <v>1059</v>
      </c>
      <c r="O57" s="2" t="s">
        <v>817</v>
      </c>
      <c r="P57" s="2" t="s">
        <v>1060</v>
      </c>
      <c r="Q57" s="2" t="s">
        <v>1061</v>
      </c>
      <c r="R57" s="2" t="s">
        <v>820</v>
      </c>
      <c r="S57" s="2" t="s">
        <v>840</v>
      </c>
      <c r="T57" s="2" t="s">
        <v>1062</v>
      </c>
      <c r="U57" s="2" t="s">
        <v>265</v>
      </c>
      <c r="V57" s="2" t="s">
        <v>662</v>
      </c>
      <c r="W57" s="2" t="s">
        <v>1063</v>
      </c>
      <c r="X57" s="2" t="s">
        <v>1064</v>
      </c>
      <c r="Y57" s="2" t="s">
        <v>1065</v>
      </c>
      <c r="Z57" s="2" t="s">
        <v>1066</v>
      </c>
      <c r="AA57" s="2" t="s">
        <v>1067</v>
      </c>
      <c r="AB57" s="2" t="s">
        <v>1068</v>
      </c>
      <c r="AC57" s="2" t="s">
        <v>1069</v>
      </c>
      <c r="AD57" s="2" t="s">
        <v>1070</v>
      </c>
      <c r="AE57" s="2" t="s">
        <v>1071</v>
      </c>
      <c r="AF57" s="2" t="s">
        <v>1072</v>
      </c>
      <c r="AG57" s="2" t="s">
        <v>91</v>
      </c>
      <c r="AH57" s="2" t="s">
        <v>1073</v>
      </c>
      <c r="AI57" s="2" t="s">
        <v>1074</v>
      </c>
      <c r="AJ57" s="2" t="s">
        <v>1075</v>
      </c>
    </row>
    <row r="58" spans="1:36" s="6" customFormat="1" x14ac:dyDescent="0.25">
      <c r="A58" s="79"/>
      <c r="B58" s="34" t="s">
        <v>1790</v>
      </c>
      <c r="C58" s="7">
        <v>14386</v>
      </c>
      <c r="D58" s="7" t="s">
        <v>1076</v>
      </c>
      <c r="E58" s="14">
        <f t="shared" si="0"/>
        <v>27.679688586125401</v>
      </c>
      <c r="F58" s="7" t="s">
        <v>1077</v>
      </c>
      <c r="G58" s="7" t="s">
        <v>903</v>
      </c>
      <c r="H58" s="7" t="s">
        <v>1078</v>
      </c>
      <c r="I58" s="7" t="s">
        <v>1079</v>
      </c>
      <c r="J58" s="7" t="s">
        <v>1080</v>
      </c>
      <c r="K58" s="7" t="s">
        <v>1081</v>
      </c>
      <c r="L58" s="7" t="s">
        <v>1082</v>
      </c>
      <c r="M58" s="7" t="s">
        <v>1083</v>
      </c>
      <c r="N58" s="7" t="s">
        <v>1084</v>
      </c>
      <c r="O58" s="7" t="s">
        <v>1085</v>
      </c>
      <c r="P58" s="7" t="s">
        <v>615</v>
      </c>
      <c r="Q58" s="7" t="s">
        <v>292</v>
      </c>
      <c r="R58" s="7" t="s">
        <v>1086</v>
      </c>
      <c r="S58" s="7" t="s">
        <v>139</v>
      </c>
      <c r="T58" s="7" t="s">
        <v>1087</v>
      </c>
      <c r="U58" s="7" t="s">
        <v>1088</v>
      </c>
      <c r="V58" s="7" t="s">
        <v>1089</v>
      </c>
      <c r="W58" s="7" t="s">
        <v>1090</v>
      </c>
      <c r="X58" s="7" t="s">
        <v>1091</v>
      </c>
      <c r="Y58" s="7" t="s">
        <v>1092</v>
      </c>
      <c r="Z58" s="7" t="s">
        <v>1093</v>
      </c>
      <c r="AA58" s="7" t="s">
        <v>1094</v>
      </c>
      <c r="AB58" s="7" t="s">
        <v>1095</v>
      </c>
      <c r="AC58" s="7" t="s">
        <v>211</v>
      </c>
      <c r="AD58" s="7" t="s">
        <v>937</v>
      </c>
      <c r="AE58" s="7" t="s">
        <v>1096</v>
      </c>
      <c r="AF58" s="7" t="s">
        <v>1097</v>
      </c>
      <c r="AG58" s="7" t="s">
        <v>1098</v>
      </c>
      <c r="AH58" s="7" t="s">
        <v>1099</v>
      </c>
      <c r="AI58" s="7" t="s">
        <v>1100</v>
      </c>
      <c r="AJ58" s="7" t="s">
        <v>1101</v>
      </c>
    </row>
    <row r="59" spans="1:36" x14ac:dyDescent="0.25">
      <c r="A59" s="79" t="s">
        <v>1809</v>
      </c>
      <c r="B59" s="32" t="s">
        <v>1789</v>
      </c>
      <c r="C59" s="2">
        <v>6366</v>
      </c>
      <c r="D59" s="2" t="s">
        <v>1102</v>
      </c>
      <c r="E59" s="3">
        <f t="shared" si="0"/>
        <v>27.269871190700595</v>
      </c>
      <c r="F59" s="2" t="s">
        <v>1103</v>
      </c>
      <c r="G59" s="2" t="s">
        <v>260</v>
      </c>
      <c r="H59" s="2" t="s">
        <v>651</v>
      </c>
      <c r="I59" s="2" t="s">
        <v>1061</v>
      </c>
      <c r="J59" s="2" t="s">
        <v>343</v>
      </c>
      <c r="K59" s="2" t="s">
        <v>1104</v>
      </c>
      <c r="L59" s="2" t="s">
        <v>1105</v>
      </c>
      <c r="M59" s="2" t="s">
        <v>346</v>
      </c>
      <c r="N59" s="2" t="s">
        <v>407</v>
      </c>
      <c r="O59" s="2" t="s">
        <v>1036</v>
      </c>
      <c r="P59" s="2" t="s">
        <v>1106</v>
      </c>
      <c r="Q59" s="2" t="s">
        <v>321</v>
      </c>
      <c r="R59" s="2" t="s">
        <v>76</v>
      </c>
      <c r="S59" s="2" t="s">
        <v>658</v>
      </c>
      <c r="T59" s="2" t="s">
        <v>1107</v>
      </c>
      <c r="U59" s="2" t="s">
        <v>470</v>
      </c>
      <c r="V59" s="2" t="s">
        <v>1108</v>
      </c>
      <c r="W59" s="2" t="s">
        <v>1109</v>
      </c>
      <c r="X59" s="2" t="s">
        <v>1110</v>
      </c>
      <c r="Y59" s="2" t="s">
        <v>1111</v>
      </c>
      <c r="Z59" s="2" t="s">
        <v>1112</v>
      </c>
      <c r="AA59" s="2" t="s">
        <v>431</v>
      </c>
      <c r="AB59" s="2" t="s">
        <v>1113</v>
      </c>
      <c r="AC59" s="2" t="s">
        <v>1114</v>
      </c>
      <c r="AD59" s="2" t="s">
        <v>88</v>
      </c>
      <c r="AE59" s="2" t="s">
        <v>1115</v>
      </c>
      <c r="AF59" s="2" t="s">
        <v>1116</v>
      </c>
      <c r="AG59" s="2" t="s">
        <v>1117</v>
      </c>
      <c r="AH59" s="2" t="s">
        <v>336</v>
      </c>
      <c r="AI59" s="2" t="s">
        <v>337</v>
      </c>
      <c r="AJ59" s="2" t="s">
        <v>455</v>
      </c>
    </row>
    <row r="60" spans="1:36" x14ac:dyDescent="0.25">
      <c r="A60" s="79"/>
      <c r="B60" s="32" t="s">
        <v>1788</v>
      </c>
      <c r="C60" s="2">
        <v>8594</v>
      </c>
      <c r="D60" s="2" t="s">
        <v>1118</v>
      </c>
      <c r="E60" s="3">
        <f t="shared" si="0"/>
        <v>28.845706306725621</v>
      </c>
      <c r="F60" s="2" t="s">
        <v>1119</v>
      </c>
      <c r="G60" s="2" t="s">
        <v>1120</v>
      </c>
      <c r="H60" s="2" t="s">
        <v>1121</v>
      </c>
      <c r="I60" s="2" t="s">
        <v>1122</v>
      </c>
      <c r="J60" s="2" t="s">
        <v>1123</v>
      </c>
      <c r="K60" s="2" t="s">
        <v>1124</v>
      </c>
      <c r="L60" s="2" t="s">
        <v>1125</v>
      </c>
      <c r="M60" s="2" t="s">
        <v>1126</v>
      </c>
      <c r="N60" s="2" t="s">
        <v>1127</v>
      </c>
      <c r="O60" s="2" t="s">
        <v>1128</v>
      </c>
      <c r="P60" s="2" t="s">
        <v>1129</v>
      </c>
      <c r="Q60" s="2" t="s">
        <v>1130</v>
      </c>
      <c r="R60" s="2" t="s">
        <v>1131</v>
      </c>
      <c r="S60" s="2" t="s">
        <v>660</v>
      </c>
      <c r="T60" s="2" t="s">
        <v>332</v>
      </c>
      <c r="U60" s="2" t="s">
        <v>1132</v>
      </c>
      <c r="V60" s="2" t="s">
        <v>266</v>
      </c>
      <c r="W60" s="2" t="s">
        <v>1133</v>
      </c>
      <c r="X60" s="2" t="s">
        <v>1134</v>
      </c>
      <c r="Y60" s="2" t="s">
        <v>1135</v>
      </c>
      <c r="Z60" s="2" t="s">
        <v>1136</v>
      </c>
      <c r="AA60" s="2" t="s">
        <v>1137</v>
      </c>
      <c r="AB60" s="2" t="s">
        <v>271</v>
      </c>
      <c r="AC60" s="2" t="s">
        <v>1138</v>
      </c>
      <c r="AD60" s="2" t="s">
        <v>1139</v>
      </c>
      <c r="AE60" s="2" t="s">
        <v>1140</v>
      </c>
      <c r="AF60" s="2" t="s">
        <v>859</v>
      </c>
      <c r="AG60" s="2" t="s">
        <v>1141</v>
      </c>
      <c r="AH60" s="2" t="s">
        <v>1142</v>
      </c>
      <c r="AI60" s="2" t="s">
        <v>1143</v>
      </c>
      <c r="AJ60" s="2" t="s">
        <v>1144</v>
      </c>
    </row>
    <row r="61" spans="1:36" s="6" customFormat="1" x14ac:dyDescent="0.25">
      <c r="A61" s="79"/>
      <c r="B61" s="34" t="s">
        <v>1790</v>
      </c>
      <c r="C61" s="7">
        <v>13233</v>
      </c>
      <c r="D61" s="7" t="s">
        <v>1145</v>
      </c>
      <c r="E61" s="14">
        <f t="shared" si="0"/>
        <v>27.779037255346484</v>
      </c>
      <c r="F61" s="7" t="s">
        <v>1146</v>
      </c>
      <c r="G61" s="7" t="s">
        <v>1084</v>
      </c>
      <c r="H61" s="7" t="s">
        <v>1147</v>
      </c>
      <c r="I61" s="7" t="s">
        <v>956</v>
      </c>
      <c r="J61" s="7" t="s">
        <v>979</v>
      </c>
      <c r="K61" s="7" t="s">
        <v>1081</v>
      </c>
      <c r="L61" s="7" t="s">
        <v>981</v>
      </c>
      <c r="M61" s="7" t="s">
        <v>1148</v>
      </c>
      <c r="N61" s="7" t="s">
        <v>1149</v>
      </c>
      <c r="O61" s="7" t="s">
        <v>1150</v>
      </c>
      <c r="P61" s="7" t="s">
        <v>1151</v>
      </c>
      <c r="Q61" s="7" t="s">
        <v>1152</v>
      </c>
      <c r="R61" s="7" t="s">
        <v>1153</v>
      </c>
      <c r="S61" s="7" t="s">
        <v>233</v>
      </c>
      <c r="T61" s="7" t="s">
        <v>1154</v>
      </c>
      <c r="U61" s="7" t="s">
        <v>1155</v>
      </c>
      <c r="V61" s="7" t="s">
        <v>236</v>
      </c>
      <c r="W61" s="7" t="s">
        <v>1156</v>
      </c>
      <c r="X61" s="7" t="s">
        <v>1157</v>
      </c>
      <c r="Y61" s="7" t="s">
        <v>1158</v>
      </c>
      <c r="Z61" s="7" t="s">
        <v>1159</v>
      </c>
      <c r="AA61" s="7" t="s">
        <v>980</v>
      </c>
      <c r="AB61" s="7" t="s">
        <v>1160</v>
      </c>
      <c r="AC61" s="7" t="s">
        <v>1161</v>
      </c>
      <c r="AD61" s="7" t="s">
        <v>1162</v>
      </c>
      <c r="AE61" s="7" t="s">
        <v>1163</v>
      </c>
      <c r="AF61" s="7" t="s">
        <v>1164</v>
      </c>
      <c r="AG61" s="7" t="s">
        <v>1165</v>
      </c>
      <c r="AH61" s="7" t="s">
        <v>1166</v>
      </c>
      <c r="AI61" s="7" t="s">
        <v>628</v>
      </c>
      <c r="AJ61" s="7" t="s">
        <v>1167</v>
      </c>
    </row>
    <row r="62" spans="1:36" x14ac:dyDescent="0.25">
      <c r="A62" s="79" t="s">
        <v>1810</v>
      </c>
      <c r="B62" s="32" t="s">
        <v>1789</v>
      </c>
      <c r="C62" s="2">
        <v>785</v>
      </c>
      <c r="D62" s="2" t="s">
        <v>1168</v>
      </c>
      <c r="E62" s="3">
        <f t="shared" si="0"/>
        <v>26.496815286624205</v>
      </c>
      <c r="F62" s="2" t="s">
        <v>1169</v>
      </c>
      <c r="G62" s="2" t="s">
        <v>1170</v>
      </c>
      <c r="H62" s="2" t="s">
        <v>1171</v>
      </c>
      <c r="I62" s="2" t="s">
        <v>1172</v>
      </c>
      <c r="J62" s="2" t="s">
        <v>546</v>
      </c>
      <c r="K62" s="2" t="s">
        <v>1173</v>
      </c>
      <c r="L62" s="2" t="s">
        <v>1174</v>
      </c>
      <c r="M62" s="2" t="s">
        <v>549</v>
      </c>
      <c r="N62" s="2" t="s">
        <v>1175</v>
      </c>
      <c r="O62" s="2" t="s">
        <v>1176</v>
      </c>
      <c r="P62" s="2" t="s">
        <v>552</v>
      </c>
      <c r="Q62" s="2" t="s">
        <v>1177</v>
      </c>
      <c r="R62" s="2" t="s">
        <v>1178</v>
      </c>
      <c r="S62" s="2" t="s">
        <v>1179</v>
      </c>
      <c r="T62" s="2" t="s">
        <v>588</v>
      </c>
      <c r="U62" s="2" t="s">
        <v>1180</v>
      </c>
      <c r="V62" s="2" t="s">
        <v>1181</v>
      </c>
      <c r="W62" s="2" t="s">
        <v>1182</v>
      </c>
      <c r="X62" s="2" t="s">
        <v>1183</v>
      </c>
      <c r="Y62" s="2" t="s">
        <v>1184</v>
      </c>
      <c r="Z62" s="2" t="s">
        <v>1185</v>
      </c>
      <c r="AA62" s="2" t="s">
        <v>1186</v>
      </c>
      <c r="AB62" s="2" t="s">
        <v>1187</v>
      </c>
      <c r="AC62" s="2" t="s">
        <v>1188</v>
      </c>
      <c r="AD62" s="2" t="s">
        <v>1189</v>
      </c>
      <c r="AE62" s="2" t="s">
        <v>1190</v>
      </c>
      <c r="AF62" s="2" t="s">
        <v>1191</v>
      </c>
      <c r="AG62" s="2" t="s">
        <v>1192</v>
      </c>
      <c r="AH62" s="2" t="s">
        <v>1193</v>
      </c>
      <c r="AI62" s="2" t="s">
        <v>1194</v>
      </c>
      <c r="AJ62" s="2" t="s">
        <v>1195</v>
      </c>
    </row>
    <row r="63" spans="1:36" x14ac:dyDescent="0.25">
      <c r="A63" s="79"/>
      <c r="B63" s="32" t="s">
        <v>1788</v>
      </c>
      <c r="C63" s="2">
        <v>664</v>
      </c>
      <c r="D63" s="2" t="s">
        <v>1196</v>
      </c>
      <c r="E63" s="3">
        <f t="shared" si="0"/>
        <v>33.734939759036145</v>
      </c>
      <c r="F63" s="2" t="s">
        <v>1197</v>
      </c>
      <c r="G63" s="2" t="s">
        <v>1170</v>
      </c>
      <c r="H63" s="2" t="s">
        <v>1198</v>
      </c>
      <c r="I63" s="2" t="s">
        <v>1177</v>
      </c>
      <c r="J63" s="2" t="s">
        <v>1199</v>
      </c>
      <c r="K63" s="2" t="s">
        <v>1200</v>
      </c>
      <c r="L63" s="2" t="s">
        <v>1201</v>
      </c>
      <c r="M63" s="2" t="s">
        <v>576</v>
      </c>
      <c r="N63" s="2" t="s">
        <v>1202</v>
      </c>
      <c r="O63" s="2" t="s">
        <v>1203</v>
      </c>
      <c r="P63" s="2" t="s">
        <v>1204</v>
      </c>
      <c r="Q63" s="2" t="s">
        <v>1179</v>
      </c>
      <c r="R63" s="2" t="s">
        <v>1205</v>
      </c>
      <c r="S63" s="2" t="s">
        <v>1177</v>
      </c>
      <c r="T63" s="2" t="s">
        <v>565</v>
      </c>
      <c r="U63" s="2" t="s">
        <v>1180</v>
      </c>
      <c r="V63" s="2" t="s">
        <v>1206</v>
      </c>
      <c r="W63" s="2" t="s">
        <v>1207</v>
      </c>
      <c r="X63" s="2" t="s">
        <v>1183</v>
      </c>
      <c r="Y63" s="2" t="s">
        <v>1208</v>
      </c>
      <c r="Z63" s="2" t="s">
        <v>1209</v>
      </c>
      <c r="AA63" s="2" t="s">
        <v>1173</v>
      </c>
      <c r="AB63" s="2" t="s">
        <v>1210</v>
      </c>
      <c r="AC63" s="2" t="s">
        <v>1211</v>
      </c>
      <c r="AD63" s="2" t="s">
        <v>1212</v>
      </c>
      <c r="AE63" s="2" t="s">
        <v>1213</v>
      </c>
      <c r="AF63" s="2" t="s">
        <v>1214</v>
      </c>
      <c r="AG63" s="2" t="s">
        <v>683</v>
      </c>
      <c r="AH63" s="2" t="s">
        <v>1215</v>
      </c>
      <c r="AI63" s="2" t="s">
        <v>1216</v>
      </c>
      <c r="AJ63" s="2" t="s">
        <v>1217</v>
      </c>
    </row>
    <row r="64" spans="1:36" s="6" customFormat="1" x14ac:dyDescent="0.25">
      <c r="A64" s="79"/>
      <c r="B64" s="34" t="s">
        <v>1790</v>
      </c>
      <c r="C64" s="7">
        <v>1449</v>
      </c>
      <c r="D64" s="7" t="s">
        <v>1218</v>
      </c>
      <c r="E64" s="14">
        <f t="shared" si="0"/>
        <v>29.813664596273291</v>
      </c>
      <c r="F64" s="7" t="s">
        <v>1219</v>
      </c>
      <c r="G64" s="7" t="s">
        <v>1220</v>
      </c>
      <c r="H64" s="7" t="s">
        <v>1221</v>
      </c>
      <c r="I64" s="7" t="s">
        <v>1222</v>
      </c>
      <c r="J64" s="7" t="s">
        <v>1223</v>
      </c>
      <c r="K64" s="7" t="s">
        <v>1224</v>
      </c>
      <c r="L64" s="7" t="s">
        <v>1225</v>
      </c>
      <c r="M64" s="7" t="s">
        <v>1226</v>
      </c>
      <c r="N64" s="7" t="s">
        <v>1227</v>
      </c>
      <c r="O64" s="7" t="s">
        <v>523</v>
      </c>
      <c r="P64" s="7" t="s">
        <v>1228</v>
      </c>
      <c r="Q64" s="7" t="s">
        <v>1229</v>
      </c>
      <c r="R64" s="7" t="s">
        <v>1230</v>
      </c>
      <c r="S64" s="7" t="s">
        <v>1229</v>
      </c>
      <c r="T64" s="7" t="s">
        <v>1231</v>
      </c>
      <c r="U64" s="7" t="s">
        <v>1232</v>
      </c>
      <c r="V64" s="7" t="s">
        <v>1233</v>
      </c>
      <c r="W64" s="7" t="s">
        <v>1234</v>
      </c>
      <c r="X64" s="7" t="s">
        <v>1235</v>
      </c>
      <c r="Y64" s="7" t="s">
        <v>1236</v>
      </c>
      <c r="Z64" s="7" t="s">
        <v>1237</v>
      </c>
      <c r="AA64" s="7" t="s">
        <v>1238</v>
      </c>
      <c r="AB64" s="7" t="s">
        <v>1239</v>
      </c>
      <c r="AC64" s="7" t="s">
        <v>1240</v>
      </c>
      <c r="AD64" s="7" t="s">
        <v>1241</v>
      </c>
      <c r="AE64" s="7" t="s">
        <v>1242</v>
      </c>
      <c r="AF64" s="7" t="s">
        <v>1243</v>
      </c>
      <c r="AG64" s="7" t="s">
        <v>1244</v>
      </c>
      <c r="AH64" s="7" t="s">
        <v>1245</v>
      </c>
      <c r="AI64" s="7" t="s">
        <v>1246</v>
      </c>
      <c r="AJ64" s="7" t="s">
        <v>1247</v>
      </c>
    </row>
    <row r="65" spans="1:36" x14ac:dyDescent="0.25">
      <c r="A65" s="77" t="s">
        <v>1811</v>
      </c>
      <c r="B65" s="32" t="s">
        <v>1789</v>
      </c>
      <c r="C65" s="2">
        <v>6890</v>
      </c>
      <c r="D65" s="2" t="s">
        <v>1248</v>
      </c>
      <c r="E65" s="3">
        <f t="shared" si="0"/>
        <v>25.283018867924529</v>
      </c>
      <c r="F65" s="2" t="s">
        <v>1249</v>
      </c>
      <c r="G65" s="2" t="s">
        <v>311</v>
      </c>
      <c r="H65" s="2" t="s">
        <v>1250</v>
      </c>
      <c r="I65" s="2" t="s">
        <v>1251</v>
      </c>
      <c r="J65" s="2" t="s">
        <v>1252</v>
      </c>
      <c r="K65" s="2" t="s">
        <v>329</v>
      </c>
      <c r="L65" s="2" t="s">
        <v>1253</v>
      </c>
      <c r="M65" s="2" t="s">
        <v>1254</v>
      </c>
      <c r="N65" s="2" t="s">
        <v>1255</v>
      </c>
      <c r="O65" s="2" t="s">
        <v>1256</v>
      </c>
      <c r="P65" s="2" t="s">
        <v>1257</v>
      </c>
      <c r="Q65" s="2" t="s">
        <v>1258</v>
      </c>
      <c r="R65" s="2" t="s">
        <v>820</v>
      </c>
      <c r="S65" s="2" t="s">
        <v>1130</v>
      </c>
      <c r="T65" s="2" t="s">
        <v>1259</v>
      </c>
      <c r="U65" s="2" t="s">
        <v>1260</v>
      </c>
      <c r="V65" s="2" t="s">
        <v>1261</v>
      </c>
      <c r="W65" s="2" t="s">
        <v>1262</v>
      </c>
      <c r="X65" s="2" t="s">
        <v>1263</v>
      </c>
      <c r="Y65" s="2" t="s">
        <v>1264</v>
      </c>
      <c r="Z65" s="2" t="s">
        <v>1265</v>
      </c>
      <c r="AA65" s="2" t="s">
        <v>1266</v>
      </c>
      <c r="AB65" s="2" t="s">
        <v>1267</v>
      </c>
      <c r="AC65" s="2" t="s">
        <v>1268</v>
      </c>
      <c r="AD65" s="2" t="s">
        <v>362</v>
      </c>
      <c r="AE65" s="2" t="s">
        <v>1269</v>
      </c>
      <c r="AF65" s="2" t="s">
        <v>1270</v>
      </c>
      <c r="AG65" s="2" t="s">
        <v>1271</v>
      </c>
      <c r="AH65" s="2" t="s">
        <v>1272</v>
      </c>
      <c r="AI65" s="2" t="s">
        <v>366</v>
      </c>
      <c r="AJ65" s="2" t="s">
        <v>671</v>
      </c>
    </row>
    <row r="66" spans="1:36" x14ac:dyDescent="0.25">
      <c r="A66" s="77"/>
      <c r="B66" s="32" t="s">
        <v>1788</v>
      </c>
      <c r="C66" s="2">
        <v>5109</v>
      </c>
      <c r="D66" s="2" t="s">
        <v>1273</v>
      </c>
      <c r="E66" s="3">
        <f t="shared" si="0"/>
        <v>28.98806028577021</v>
      </c>
      <c r="F66" s="2" t="s">
        <v>1274</v>
      </c>
      <c r="G66" s="2" t="s">
        <v>1275</v>
      </c>
      <c r="H66" s="2" t="s">
        <v>1276</v>
      </c>
      <c r="I66" s="2" t="s">
        <v>75</v>
      </c>
      <c r="J66" s="2" t="s">
        <v>1277</v>
      </c>
      <c r="K66" s="2" t="s">
        <v>1278</v>
      </c>
      <c r="L66" s="2" t="s">
        <v>1279</v>
      </c>
      <c r="M66" s="2" t="s">
        <v>1280</v>
      </c>
      <c r="N66" s="2" t="s">
        <v>1281</v>
      </c>
      <c r="O66" s="2" t="s">
        <v>1282</v>
      </c>
      <c r="P66" s="2" t="s">
        <v>1283</v>
      </c>
      <c r="Q66" s="2" t="s">
        <v>1284</v>
      </c>
      <c r="R66" s="2" t="s">
        <v>1285</v>
      </c>
      <c r="S66" s="2" t="s">
        <v>1258</v>
      </c>
      <c r="T66" s="2" t="s">
        <v>46</v>
      </c>
      <c r="U66" s="2" t="s">
        <v>440</v>
      </c>
      <c r="V66" s="2" t="s">
        <v>1286</v>
      </c>
      <c r="W66" s="2" t="s">
        <v>1287</v>
      </c>
      <c r="X66" s="2" t="s">
        <v>414</v>
      </c>
      <c r="Y66" s="2" t="s">
        <v>665</v>
      </c>
      <c r="Z66" s="2" t="s">
        <v>1112</v>
      </c>
      <c r="AA66" s="2" t="s">
        <v>446</v>
      </c>
      <c r="AB66" s="2" t="s">
        <v>1288</v>
      </c>
      <c r="AC66" s="2" t="s">
        <v>1114</v>
      </c>
      <c r="AD66" s="2" t="s">
        <v>1289</v>
      </c>
      <c r="AE66" s="2" t="s">
        <v>1290</v>
      </c>
      <c r="AF66" s="2" t="s">
        <v>1291</v>
      </c>
      <c r="AG66" s="2" t="s">
        <v>452</v>
      </c>
      <c r="AH66" s="2" t="s">
        <v>1292</v>
      </c>
      <c r="AI66" s="2" t="s">
        <v>1293</v>
      </c>
      <c r="AJ66" s="2" t="s">
        <v>1294</v>
      </c>
    </row>
    <row r="67" spans="1:36" s="6" customFormat="1" x14ac:dyDescent="0.25">
      <c r="A67" s="77"/>
      <c r="B67" s="34" t="s">
        <v>1790</v>
      </c>
      <c r="C67" s="7">
        <v>11999</v>
      </c>
      <c r="D67" s="7" t="s">
        <v>1295</v>
      </c>
      <c r="E67" s="14">
        <f t="shared" si="0"/>
        <v>26.860571714309529</v>
      </c>
      <c r="F67" s="7" t="s">
        <v>953</v>
      </c>
      <c r="G67" s="7" t="s">
        <v>954</v>
      </c>
      <c r="H67" s="7" t="s">
        <v>1296</v>
      </c>
      <c r="I67" s="7" t="s">
        <v>1297</v>
      </c>
      <c r="J67" s="7" t="s">
        <v>1298</v>
      </c>
      <c r="K67" s="7" t="s">
        <v>225</v>
      </c>
      <c r="L67" s="7" t="s">
        <v>1299</v>
      </c>
      <c r="M67" s="7" t="s">
        <v>1300</v>
      </c>
      <c r="N67" s="7" t="s">
        <v>1301</v>
      </c>
      <c r="O67" s="7" t="s">
        <v>1302</v>
      </c>
      <c r="P67" s="7" t="s">
        <v>230</v>
      </c>
      <c r="Q67" s="7" t="s">
        <v>372</v>
      </c>
      <c r="R67" s="7" t="s">
        <v>1303</v>
      </c>
      <c r="S67" s="7" t="s">
        <v>1304</v>
      </c>
      <c r="T67" s="7" t="s">
        <v>234</v>
      </c>
      <c r="U67" s="7" t="s">
        <v>1305</v>
      </c>
      <c r="V67" s="7" t="s">
        <v>1306</v>
      </c>
      <c r="W67" s="7" t="s">
        <v>1307</v>
      </c>
      <c r="X67" s="7" t="s">
        <v>1308</v>
      </c>
      <c r="Y67" s="7" t="s">
        <v>1309</v>
      </c>
      <c r="Z67" s="7" t="s">
        <v>1310</v>
      </c>
      <c r="AA67" s="7" t="s">
        <v>1311</v>
      </c>
      <c r="AB67" s="7" t="s">
        <v>301</v>
      </c>
      <c r="AC67" s="7" t="s">
        <v>1312</v>
      </c>
      <c r="AD67" s="7" t="s">
        <v>1313</v>
      </c>
      <c r="AE67" s="7" t="s">
        <v>1314</v>
      </c>
      <c r="AF67" s="7" t="s">
        <v>1315</v>
      </c>
      <c r="AG67" s="7" t="s">
        <v>1316</v>
      </c>
      <c r="AH67" s="7" t="s">
        <v>1317</v>
      </c>
      <c r="AI67" s="7" t="s">
        <v>1318</v>
      </c>
      <c r="AJ67" s="7" t="s">
        <v>629</v>
      </c>
    </row>
    <row r="68" spans="1:36" x14ac:dyDescent="0.25">
      <c r="A68" s="2"/>
      <c r="B68" s="32"/>
      <c r="C68" s="2"/>
      <c r="D68" s="2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x14ac:dyDescent="0.25">
      <c r="A69" s="78" t="s">
        <v>1812</v>
      </c>
      <c r="B69" s="78"/>
      <c r="C69" s="2"/>
      <c r="D69" s="2"/>
      <c r="E69" s="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s="6" customFormat="1" x14ac:dyDescent="0.25">
      <c r="A70" s="7"/>
      <c r="B70" s="34"/>
      <c r="C70" s="7"/>
      <c r="D70" s="7"/>
      <c r="E70" s="14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</row>
    <row r="71" spans="1:36" x14ac:dyDescent="0.25">
      <c r="A71" s="76" t="s">
        <v>1813</v>
      </c>
      <c r="B71" s="32" t="s">
        <v>1789</v>
      </c>
      <c r="C71" s="2">
        <v>5264</v>
      </c>
      <c r="D71" s="2" t="s">
        <v>1347</v>
      </c>
      <c r="E71" s="3">
        <f t="shared" si="0"/>
        <v>24.677051671732521</v>
      </c>
      <c r="F71" s="2" t="s">
        <v>1348</v>
      </c>
      <c r="G71" s="2" t="s">
        <v>1349</v>
      </c>
      <c r="H71" s="2" t="s">
        <v>1350</v>
      </c>
      <c r="I71" s="2" t="s">
        <v>658</v>
      </c>
      <c r="J71" s="2" t="s">
        <v>1351</v>
      </c>
      <c r="K71" s="2" t="s">
        <v>462</v>
      </c>
      <c r="L71" s="2" t="s">
        <v>1352</v>
      </c>
      <c r="M71" s="2" t="s">
        <v>1353</v>
      </c>
      <c r="N71" s="2" t="s">
        <v>1354</v>
      </c>
      <c r="O71" s="2" t="s">
        <v>1355</v>
      </c>
      <c r="P71" s="2" t="s">
        <v>1356</v>
      </c>
      <c r="Q71" s="2" t="s">
        <v>1357</v>
      </c>
      <c r="R71" s="2" t="s">
        <v>468</v>
      </c>
      <c r="S71" s="2" t="s">
        <v>5</v>
      </c>
      <c r="T71" s="2" t="s">
        <v>439</v>
      </c>
      <c r="U71" s="2" t="s">
        <v>1358</v>
      </c>
      <c r="V71" s="2" t="s">
        <v>48</v>
      </c>
      <c r="W71" s="2" t="s">
        <v>472</v>
      </c>
      <c r="X71" s="2" t="s">
        <v>640</v>
      </c>
      <c r="Y71" s="2" t="s">
        <v>1359</v>
      </c>
      <c r="Z71" s="2" t="s">
        <v>445</v>
      </c>
      <c r="AA71" s="2" t="s">
        <v>1360</v>
      </c>
      <c r="AB71" s="2" t="s">
        <v>1361</v>
      </c>
      <c r="AC71" s="2" t="s">
        <v>1362</v>
      </c>
      <c r="AD71" s="2" t="s">
        <v>439</v>
      </c>
      <c r="AE71" s="2" t="s">
        <v>420</v>
      </c>
      <c r="AF71" s="2" t="s">
        <v>451</v>
      </c>
      <c r="AG71" s="2" t="s">
        <v>1363</v>
      </c>
      <c r="AH71" s="2" t="s">
        <v>1364</v>
      </c>
      <c r="AI71" s="2" t="s">
        <v>366</v>
      </c>
      <c r="AJ71" s="2" t="s">
        <v>1365</v>
      </c>
    </row>
    <row r="72" spans="1:36" x14ac:dyDescent="0.25">
      <c r="A72" s="76"/>
      <c r="B72" s="32" t="s">
        <v>1788</v>
      </c>
      <c r="C72" s="2">
        <v>3969</v>
      </c>
      <c r="D72" s="2" t="s">
        <v>1366</v>
      </c>
      <c r="E72" s="3">
        <f t="shared" si="0"/>
        <v>29.654824892920129</v>
      </c>
      <c r="F72" s="2" t="s">
        <v>1367</v>
      </c>
      <c r="G72" s="2" t="s">
        <v>1368</v>
      </c>
      <c r="H72" s="2" t="s">
        <v>1350</v>
      </c>
      <c r="I72" s="2" t="s">
        <v>409</v>
      </c>
      <c r="J72" s="2" t="s">
        <v>1369</v>
      </c>
      <c r="K72" s="2" t="s">
        <v>1370</v>
      </c>
      <c r="L72" s="2" t="s">
        <v>1105</v>
      </c>
      <c r="M72" s="2" t="s">
        <v>1280</v>
      </c>
      <c r="N72" s="2" t="s">
        <v>1371</v>
      </c>
      <c r="O72" s="2" t="s">
        <v>1372</v>
      </c>
      <c r="P72" s="2" t="s">
        <v>1283</v>
      </c>
      <c r="Q72" s="2" t="s">
        <v>1251</v>
      </c>
      <c r="R72" s="2" t="s">
        <v>1373</v>
      </c>
      <c r="S72" s="2" t="s">
        <v>1374</v>
      </c>
      <c r="T72" s="2" t="s">
        <v>1375</v>
      </c>
      <c r="U72" s="2" t="s">
        <v>1376</v>
      </c>
      <c r="V72" s="2" t="s">
        <v>1377</v>
      </c>
      <c r="W72" s="2" t="s">
        <v>1378</v>
      </c>
      <c r="X72" s="2" t="s">
        <v>1379</v>
      </c>
      <c r="Y72" s="2" t="s">
        <v>1380</v>
      </c>
      <c r="Z72" s="2" t="s">
        <v>1381</v>
      </c>
      <c r="AA72" s="2" t="s">
        <v>1382</v>
      </c>
      <c r="AB72" s="2" t="s">
        <v>1383</v>
      </c>
      <c r="AC72" s="2" t="s">
        <v>1384</v>
      </c>
      <c r="AD72" s="2" t="s">
        <v>323</v>
      </c>
      <c r="AE72" s="2" t="s">
        <v>1385</v>
      </c>
      <c r="AF72" s="2" t="s">
        <v>451</v>
      </c>
      <c r="AG72" s="2" t="s">
        <v>1386</v>
      </c>
      <c r="AH72" s="2" t="s">
        <v>1387</v>
      </c>
      <c r="AI72" s="2" t="s">
        <v>1388</v>
      </c>
      <c r="AJ72" s="2" t="s">
        <v>1389</v>
      </c>
    </row>
    <row r="73" spans="1:36" s="6" customFormat="1" x14ac:dyDescent="0.25">
      <c r="A73" s="76"/>
      <c r="B73" s="34" t="s">
        <v>1790</v>
      </c>
      <c r="C73" s="7">
        <v>9233</v>
      </c>
      <c r="D73" s="7" t="s">
        <v>1319</v>
      </c>
      <c r="E73" s="14">
        <f>LEFT(D73, FIND("/",D73)-1)/C73*100</f>
        <v>26.816852593956458</v>
      </c>
      <c r="F73" s="7" t="s">
        <v>1052</v>
      </c>
      <c r="G73" s="7" t="s">
        <v>1320</v>
      </c>
      <c r="H73" s="7" t="s">
        <v>1321</v>
      </c>
      <c r="I73" s="7" t="s">
        <v>1322</v>
      </c>
      <c r="J73" s="7" t="s">
        <v>1323</v>
      </c>
      <c r="K73" s="7" t="s">
        <v>1324</v>
      </c>
      <c r="L73" s="7" t="s">
        <v>1325</v>
      </c>
      <c r="M73" s="7" t="s">
        <v>1326</v>
      </c>
      <c r="N73" s="7" t="s">
        <v>1327</v>
      </c>
      <c r="O73" s="7" t="s">
        <v>817</v>
      </c>
      <c r="P73" s="7" t="s">
        <v>1328</v>
      </c>
      <c r="Q73" s="7" t="s">
        <v>1329</v>
      </c>
      <c r="R73" s="7" t="s">
        <v>1330</v>
      </c>
      <c r="S73" s="7" t="s">
        <v>1331</v>
      </c>
      <c r="T73" s="7" t="s">
        <v>857</v>
      </c>
      <c r="U73" s="7" t="s">
        <v>1332</v>
      </c>
      <c r="V73" s="7" t="s">
        <v>1333</v>
      </c>
      <c r="W73" s="7" t="s">
        <v>1334</v>
      </c>
      <c r="X73" s="7" t="s">
        <v>1335</v>
      </c>
      <c r="Y73" s="7" t="s">
        <v>1336</v>
      </c>
      <c r="Z73" s="7" t="s">
        <v>1337</v>
      </c>
      <c r="AA73" s="7" t="s">
        <v>1338</v>
      </c>
      <c r="AB73" s="7" t="s">
        <v>1339</v>
      </c>
      <c r="AC73" s="7" t="s">
        <v>1340</v>
      </c>
      <c r="AD73" s="7" t="s">
        <v>1341</v>
      </c>
      <c r="AE73" s="7" t="s">
        <v>1342</v>
      </c>
      <c r="AF73" s="7" t="s">
        <v>1343</v>
      </c>
      <c r="AG73" s="7" t="s">
        <v>1344</v>
      </c>
      <c r="AH73" s="7" t="s">
        <v>833</v>
      </c>
      <c r="AI73" s="7" t="s">
        <v>1345</v>
      </c>
      <c r="AJ73" s="7" t="s">
        <v>1346</v>
      </c>
    </row>
    <row r="74" spans="1:36" x14ac:dyDescent="0.25">
      <c r="A74" s="76" t="s">
        <v>1814</v>
      </c>
      <c r="B74" s="32" t="s">
        <v>1789</v>
      </c>
      <c r="C74" s="2">
        <v>7851</v>
      </c>
      <c r="D74" s="2" t="s">
        <v>1415</v>
      </c>
      <c r="E74" s="3">
        <f t="shared" si="0"/>
        <v>25.754680932365304</v>
      </c>
      <c r="F74" s="2" t="s">
        <v>1416</v>
      </c>
      <c r="G74" s="2" t="s">
        <v>1417</v>
      </c>
      <c r="H74" s="2" t="s">
        <v>1418</v>
      </c>
      <c r="I74" s="2" t="s">
        <v>1419</v>
      </c>
      <c r="J74" s="2" t="s">
        <v>1420</v>
      </c>
      <c r="K74" s="2" t="s">
        <v>1421</v>
      </c>
      <c r="L74" s="2" t="s">
        <v>1057</v>
      </c>
      <c r="M74" s="2" t="s">
        <v>406</v>
      </c>
      <c r="N74" s="2" t="s">
        <v>1422</v>
      </c>
      <c r="O74" s="2" t="s">
        <v>1423</v>
      </c>
      <c r="P74" s="2" t="s">
        <v>1424</v>
      </c>
      <c r="Q74" s="2" t="s">
        <v>1258</v>
      </c>
      <c r="R74" s="2" t="s">
        <v>1425</v>
      </c>
      <c r="S74" s="2" t="s">
        <v>1122</v>
      </c>
      <c r="T74" s="2" t="s">
        <v>1259</v>
      </c>
      <c r="U74" s="2" t="s">
        <v>1426</v>
      </c>
      <c r="V74" s="2" t="s">
        <v>1427</v>
      </c>
      <c r="W74" s="2" t="s">
        <v>1262</v>
      </c>
      <c r="X74" s="2" t="s">
        <v>1428</v>
      </c>
      <c r="Y74" s="2" t="s">
        <v>1429</v>
      </c>
      <c r="Z74" s="2" t="s">
        <v>1430</v>
      </c>
      <c r="AA74" s="2" t="s">
        <v>1431</v>
      </c>
      <c r="AB74" s="2" t="s">
        <v>1432</v>
      </c>
      <c r="AC74" s="2" t="s">
        <v>331</v>
      </c>
      <c r="AD74" s="2" t="s">
        <v>1433</v>
      </c>
      <c r="AE74" s="2" t="s">
        <v>1071</v>
      </c>
      <c r="AF74" s="2" t="s">
        <v>1434</v>
      </c>
      <c r="AG74" s="2" t="s">
        <v>1435</v>
      </c>
      <c r="AH74" s="2" t="s">
        <v>1073</v>
      </c>
      <c r="AI74" s="2" t="s">
        <v>276</v>
      </c>
      <c r="AJ74" s="2" t="s">
        <v>1436</v>
      </c>
    </row>
    <row r="75" spans="1:36" x14ac:dyDescent="0.25">
      <c r="A75" s="76"/>
      <c r="B75" s="32" t="s">
        <v>1788</v>
      </c>
      <c r="C75" s="2">
        <v>5212</v>
      </c>
      <c r="D75" s="2" t="s">
        <v>1437</v>
      </c>
      <c r="E75" s="3">
        <f t="shared" si="0"/>
        <v>28.818112049117424</v>
      </c>
      <c r="F75" s="2" t="s">
        <v>1438</v>
      </c>
      <c r="G75" s="2" t="s">
        <v>1439</v>
      </c>
      <c r="H75" s="2" t="s">
        <v>1440</v>
      </c>
      <c r="I75" s="2" t="s">
        <v>1441</v>
      </c>
      <c r="J75" s="2" t="s">
        <v>68</v>
      </c>
      <c r="K75" s="2" t="s">
        <v>359</v>
      </c>
      <c r="L75" s="2" t="s">
        <v>1279</v>
      </c>
      <c r="M75" s="2" t="s">
        <v>1442</v>
      </c>
      <c r="N75" s="2" t="s">
        <v>1443</v>
      </c>
      <c r="O75" s="2" t="s">
        <v>1444</v>
      </c>
      <c r="P75" s="2" t="s">
        <v>1257</v>
      </c>
      <c r="Q75" s="2" t="s">
        <v>1357</v>
      </c>
      <c r="R75" s="2" t="s">
        <v>1445</v>
      </c>
      <c r="S75" s="2" t="s">
        <v>1284</v>
      </c>
      <c r="T75" s="2" t="s">
        <v>1446</v>
      </c>
      <c r="U75" s="2" t="s">
        <v>1447</v>
      </c>
      <c r="V75" s="2" t="s">
        <v>1448</v>
      </c>
      <c r="W75" s="2" t="s">
        <v>1449</v>
      </c>
      <c r="X75" s="2" t="s">
        <v>640</v>
      </c>
      <c r="Y75" s="2" t="s">
        <v>1450</v>
      </c>
      <c r="Z75" s="2" t="s">
        <v>1430</v>
      </c>
      <c r="AA75" s="2" t="s">
        <v>446</v>
      </c>
      <c r="AB75" s="2" t="s">
        <v>1451</v>
      </c>
      <c r="AC75" s="2" t="s">
        <v>1452</v>
      </c>
      <c r="AD75" s="2" t="s">
        <v>478</v>
      </c>
      <c r="AE75" s="2" t="s">
        <v>479</v>
      </c>
      <c r="AF75" s="2" t="s">
        <v>58</v>
      </c>
      <c r="AG75" s="2" t="s">
        <v>1453</v>
      </c>
      <c r="AH75" s="2" t="s">
        <v>1454</v>
      </c>
      <c r="AI75" s="2" t="s">
        <v>366</v>
      </c>
      <c r="AJ75" s="2" t="s">
        <v>1455</v>
      </c>
    </row>
    <row r="76" spans="1:36" s="6" customFormat="1" x14ac:dyDescent="0.25">
      <c r="A76" s="76"/>
      <c r="B76" s="34" t="s">
        <v>1790</v>
      </c>
      <c r="C76" s="7">
        <v>12957</v>
      </c>
      <c r="D76" s="7" t="s">
        <v>1390</v>
      </c>
      <c r="E76" s="14">
        <f>LEFT(D76, FIND("/",D76)-1)/C76*100</f>
        <v>27.043297059504518</v>
      </c>
      <c r="F76" s="7" t="s">
        <v>1391</v>
      </c>
      <c r="G76" s="7" t="s">
        <v>1392</v>
      </c>
      <c r="H76" s="7" t="s">
        <v>1393</v>
      </c>
      <c r="I76" s="7" t="s">
        <v>1394</v>
      </c>
      <c r="J76" s="7" t="s">
        <v>957</v>
      </c>
      <c r="K76" s="7" t="s">
        <v>1395</v>
      </c>
      <c r="L76" s="7" t="s">
        <v>1396</v>
      </c>
      <c r="M76" s="7" t="s">
        <v>1397</v>
      </c>
      <c r="N76" s="7" t="s">
        <v>1398</v>
      </c>
      <c r="O76" s="7" t="s">
        <v>984</v>
      </c>
      <c r="P76" s="7" t="s">
        <v>1399</v>
      </c>
      <c r="Q76" s="7" t="s">
        <v>1400</v>
      </c>
      <c r="R76" s="7" t="s">
        <v>1401</v>
      </c>
      <c r="S76" s="7" t="s">
        <v>609</v>
      </c>
      <c r="T76" s="7" t="s">
        <v>1402</v>
      </c>
      <c r="U76" s="7" t="s">
        <v>1403</v>
      </c>
      <c r="V76" s="7" t="s">
        <v>1404</v>
      </c>
      <c r="W76" s="7" t="s">
        <v>1405</v>
      </c>
      <c r="X76" s="7" t="s">
        <v>1406</v>
      </c>
      <c r="Y76" s="7" t="s">
        <v>1407</v>
      </c>
      <c r="Z76" s="7" t="s">
        <v>620</v>
      </c>
      <c r="AA76" s="7" t="s">
        <v>1408</v>
      </c>
      <c r="AB76" s="7" t="s">
        <v>1409</v>
      </c>
      <c r="AC76" s="7" t="s">
        <v>1410</v>
      </c>
      <c r="AD76" s="7" t="s">
        <v>1411</v>
      </c>
      <c r="AE76" s="7" t="s">
        <v>624</v>
      </c>
      <c r="AF76" s="7" t="s">
        <v>1412</v>
      </c>
      <c r="AG76" s="7" t="s">
        <v>247</v>
      </c>
      <c r="AH76" s="7" t="s">
        <v>1413</v>
      </c>
      <c r="AI76" s="7" t="s">
        <v>1414</v>
      </c>
      <c r="AJ76" s="7" t="s">
        <v>250</v>
      </c>
    </row>
    <row r="77" spans="1:36" x14ac:dyDescent="0.25">
      <c r="A77" s="76" t="s">
        <v>1815</v>
      </c>
      <c r="B77" s="32" t="s">
        <v>1789</v>
      </c>
      <c r="C77" s="2">
        <v>3471</v>
      </c>
      <c r="D77" s="2" t="s">
        <v>1485</v>
      </c>
      <c r="E77" s="3">
        <f t="shared" si="0"/>
        <v>35.11956208585422</v>
      </c>
      <c r="F77" s="2" t="s">
        <v>1486</v>
      </c>
      <c r="G77" s="2" t="s">
        <v>1487</v>
      </c>
      <c r="H77" s="2" t="s">
        <v>1488</v>
      </c>
      <c r="I77" s="2" t="s">
        <v>1251</v>
      </c>
      <c r="J77" s="2" t="s">
        <v>1489</v>
      </c>
      <c r="K77" s="2" t="s">
        <v>1360</v>
      </c>
      <c r="L77" s="2" t="s">
        <v>40</v>
      </c>
      <c r="M77" s="2" t="s">
        <v>1490</v>
      </c>
      <c r="N77" s="2" t="s">
        <v>35</v>
      </c>
      <c r="O77" s="2" t="s">
        <v>1491</v>
      </c>
      <c r="P77" s="2" t="s">
        <v>1283</v>
      </c>
      <c r="Q77" s="2" t="s">
        <v>1492</v>
      </c>
      <c r="R77" s="2" t="s">
        <v>468</v>
      </c>
      <c r="S77" s="2" t="s">
        <v>410</v>
      </c>
      <c r="T77" s="2" t="s">
        <v>26</v>
      </c>
      <c r="U77" s="2" t="s">
        <v>47</v>
      </c>
      <c r="V77" s="2" t="s">
        <v>1493</v>
      </c>
      <c r="W77" s="2" t="s">
        <v>1494</v>
      </c>
      <c r="X77" s="2" t="s">
        <v>1495</v>
      </c>
      <c r="Y77" s="2" t="s">
        <v>1496</v>
      </c>
      <c r="Z77" s="2" t="s">
        <v>1497</v>
      </c>
      <c r="AA77" s="2" t="s">
        <v>1498</v>
      </c>
      <c r="AB77" s="2" t="s">
        <v>476</v>
      </c>
      <c r="AC77" s="2" t="s">
        <v>1362</v>
      </c>
      <c r="AD77" s="2" t="s">
        <v>1499</v>
      </c>
      <c r="AE77" s="2" t="s">
        <v>1500</v>
      </c>
      <c r="AF77" s="2" t="s">
        <v>58</v>
      </c>
      <c r="AG77" s="2" t="s">
        <v>1386</v>
      </c>
      <c r="AH77" s="2" t="s">
        <v>1501</v>
      </c>
      <c r="AI77" s="2" t="s">
        <v>1502</v>
      </c>
      <c r="AJ77" s="2" t="s">
        <v>484</v>
      </c>
    </row>
    <row r="78" spans="1:36" x14ac:dyDescent="0.25">
      <c r="A78" s="76"/>
      <c r="B78" s="32" t="s">
        <v>1788</v>
      </c>
      <c r="C78" s="2">
        <v>4726</v>
      </c>
      <c r="D78" s="2" t="s">
        <v>1504</v>
      </c>
      <c r="E78" s="3">
        <f t="shared" si="0"/>
        <v>22.683030046550996</v>
      </c>
      <c r="F78" s="2" t="s">
        <v>457</v>
      </c>
      <c r="G78" s="2" t="s">
        <v>427</v>
      </c>
      <c r="H78" s="2" t="s">
        <v>1505</v>
      </c>
      <c r="I78" s="2" t="s">
        <v>15</v>
      </c>
      <c r="J78" s="2" t="s">
        <v>1351</v>
      </c>
      <c r="K78" s="2" t="s">
        <v>23</v>
      </c>
      <c r="L78" s="2" t="s">
        <v>521</v>
      </c>
      <c r="M78" s="2" t="s">
        <v>1506</v>
      </c>
      <c r="N78" s="2" t="s">
        <v>1507</v>
      </c>
      <c r="O78" s="2" t="s">
        <v>1372</v>
      </c>
      <c r="P78" s="2" t="s">
        <v>44</v>
      </c>
      <c r="Q78" s="2" t="s">
        <v>15</v>
      </c>
      <c r="R78" s="2" t="s">
        <v>1508</v>
      </c>
      <c r="S78" s="2" t="s">
        <v>37</v>
      </c>
      <c r="T78" s="2" t="s">
        <v>1509</v>
      </c>
      <c r="U78" s="2" t="s">
        <v>1510</v>
      </c>
      <c r="V78" s="2" t="s">
        <v>48</v>
      </c>
      <c r="W78" s="2" t="s">
        <v>19</v>
      </c>
      <c r="X78" s="2" t="s">
        <v>1511</v>
      </c>
      <c r="Y78" s="2" t="s">
        <v>1512</v>
      </c>
      <c r="Z78" s="2" t="s">
        <v>1513</v>
      </c>
      <c r="AA78" s="2" t="s">
        <v>1514</v>
      </c>
      <c r="AB78" s="2" t="s">
        <v>54</v>
      </c>
      <c r="AC78" s="2" t="s">
        <v>55</v>
      </c>
      <c r="AD78" s="2" t="s">
        <v>469</v>
      </c>
      <c r="AE78" s="2" t="s">
        <v>1515</v>
      </c>
      <c r="AF78" s="2" t="s">
        <v>1516</v>
      </c>
      <c r="AG78" s="2" t="s">
        <v>1517</v>
      </c>
      <c r="AH78" s="2" t="s">
        <v>453</v>
      </c>
      <c r="AI78" s="2" t="s">
        <v>1518</v>
      </c>
      <c r="AJ78" s="2" t="s">
        <v>1519</v>
      </c>
    </row>
    <row r="79" spans="1:36" s="6" customFormat="1" x14ac:dyDescent="0.25">
      <c r="A79" s="76"/>
      <c r="B79" s="34" t="s">
        <v>1790</v>
      </c>
      <c r="C79" s="7">
        <v>8197</v>
      </c>
      <c r="D79" s="7" t="s">
        <v>1457</v>
      </c>
      <c r="E79" s="14">
        <f>LEFT(D79, FIND("/",D79)-1)/C79*100</f>
        <v>27.949249725509333</v>
      </c>
      <c r="F79" s="7" t="s">
        <v>1458</v>
      </c>
      <c r="G79" s="7" t="s">
        <v>1459</v>
      </c>
      <c r="H79" s="7" t="s">
        <v>1460</v>
      </c>
      <c r="I79" s="7" t="s">
        <v>819</v>
      </c>
      <c r="J79" s="7" t="s">
        <v>1461</v>
      </c>
      <c r="K79" s="7" t="s">
        <v>1067</v>
      </c>
      <c r="L79" s="7" t="s">
        <v>1462</v>
      </c>
      <c r="M79" s="7" t="s">
        <v>1463</v>
      </c>
      <c r="N79" s="7" t="s">
        <v>1464</v>
      </c>
      <c r="O79" s="7" t="s">
        <v>1465</v>
      </c>
      <c r="P79" s="7" t="s">
        <v>1466</v>
      </c>
      <c r="Q79" s="7" t="s">
        <v>1122</v>
      </c>
      <c r="R79" s="7" t="s">
        <v>1467</v>
      </c>
      <c r="S79" s="7" t="s">
        <v>819</v>
      </c>
      <c r="T79" s="7" t="s">
        <v>1468</v>
      </c>
      <c r="U79" s="7" t="s">
        <v>1469</v>
      </c>
      <c r="V79" s="7" t="s">
        <v>1470</v>
      </c>
      <c r="W79" s="7" t="s">
        <v>1471</v>
      </c>
      <c r="X79" s="7" t="s">
        <v>1472</v>
      </c>
      <c r="Y79" s="7" t="s">
        <v>1473</v>
      </c>
      <c r="Z79" s="7" t="s">
        <v>1474</v>
      </c>
      <c r="AA79" s="7" t="s">
        <v>1475</v>
      </c>
      <c r="AB79" s="7" t="s">
        <v>1476</v>
      </c>
      <c r="AC79" s="7" t="s">
        <v>1477</v>
      </c>
      <c r="AD79" s="7" t="s">
        <v>1478</v>
      </c>
      <c r="AE79" s="7" t="s">
        <v>1479</v>
      </c>
      <c r="AF79" s="7" t="s">
        <v>1480</v>
      </c>
      <c r="AG79" s="7" t="s">
        <v>1481</v>
      </c>
      <c r="AH79" s="7" t="s">
        <v>1482</v>
      </c>
      <c r="AI79" s="7" t="s">
        <v>646</v>
      </c>
      <c r="AJ79" s="7" t="s">
        <v>1483</v>
      </c>
    </row>
    <row r="80" spans="1:36" x14ac:dyDescent="0.25">
      <c r="A80" s="76" t="s">
        <v>1816</v>
      </c>
      <c r="B80" s="32" t="s">
        <v>1789</v>
      </c>
      <c r="C80" s="2">
        <v>5276</v>
      </c>
      <c r="D80" s="2" t="s">
        <v>1546</v>
      </c>
      <c r="E80" s="3">
        <f t="shared" si="0"/>
        <v>34.078847611827143</v>
      </c>
      <c r="F80" s="2" t="s">
        <v>1547</v>
      </c>
      <c r="G80" s="2" t="s">
        <v>341</v>
      </c>
      <c r="H80" s="2" t="s">
        <v>342</v>
      </c>
      <c r="I80" s="2" t="s">
        <v>67</v>
      </c>
      <c r="J80" s="2" t="s">
        <v>1548</v>
      </c>
      <c r="K80" s="2" t="s">
        <v>257</v>
      </c>
      <c r="L80" s="2" t="s">
        <v>70</v>
      </c>
      <c r="M80" s="2" t="s">
        <v>317</v>
      </c>
      <c r="N80" s="2" t="s">
        <v>341</v>
      </c>
      <c r="O80" s="2" t="s">
        <v>1549</v>
      </c>
      <c r="P80" s="2" t="s">
        <v>1257</v>
      </c>
      <c r="Q80" s="2" t="s">
        <v>467</v>
      </c>
      <c r="R80" s="2" t="s">
        <v>1550</v>
      </c>
      <c r="S80" s="2" t="s">
        <v>313</v>
      </c>
      <c r="T80" s="2" t="s">
        <v>1289</v>
      </c>
      <c r="U80" s="2" t="s">
        <v>411</v>
      </c>
      <c r="V80" s="2" t="s">
        <v>80</v>
      </c>
      <c r="W80" s="2" t="s">
        <v>1551</v>
      </c>
      <c r="X80" s="2" t="s">
        <v>1552</v>
      </c>
      <c r="Y80" s="2" t="s">
        <v>1553</v>
      </c>
      <c r="Z80" s="2" t="s">
        <v>1554</v>
      </c>
      <c r="AA80" s="2" t="s">
        <v>1421</v>
      </c>
      <c r="AB80" s="2" t="s">
        <v>360</v>
      </c>
      <c r="AC80" s="2" t="s">
        <v>1555</v>
      </c>
      <c r="AD80" s="2" t="s">
        <v>1556</v>
      </c>
      <c r="AE80" s="2" t="s">
        <v>1557</v>
      </c>
      <c r="AF80" s="2" t="s">
        <v>1116</v>
      </c>
      <c r="AG80" s="2" t="s">
        <v>1558</v>
      </c>
      <c r="AH80" s="2" t="s">
        <v>1559</v>
      </c>
      <c r="AI80" s="2" t="s">
        <v>1560</v>
      </c>
      <c r="AJ80" s="2" t="s">
        <v>1294</v>
      </c>
    </row>
    <row r="81" spans="1:36" x14ac:dyDescent="0.25">
      <c r="A81" s="76"/>
      <c r="B81" s="32" t="s">
        <v>1788</v>
      </c>
      <c r="C81" s="2">
        <v>3854</v>
      </c>
      <c r="D81" s="2" t="s">
        <v>1561</v>
      </c>
      <c r="E81" s="3">
        <f t="shared" ref="E81:E93" si="1">LEFT(D81, FIND("/",D81)-1)/C81*100</f>
        <v>25.480020757654387</v>
      </c>
      <c r="F81" s="2" t="s">
        <v>1562</v>
      </c>
      <c r="G81" s="2" t="s">
        <v>1563</v>
      </c>
      <c r="H81" s="2" t="s">
        <v>1564</v>
      </c>
      <c r="I81" s="2" t="s">
        <v>13</v>
      </c>
      <c r="J81" s="2" t="s">
        <v>1565</v>
      </c>
      <c r="K81" s="2" t="s">
        <v>505</v>
      </c>
      <c r="L81" s="2" t="s">
        <v>1566</v>
      </c>
      <c r="M81" s="2" t="s">
        <v>1506</v>
      </c>
      <c r="N81" s="2" t="s">
        <v>10</v>
      </c>
      <c r="O81" s="2" t="s">
        <v>1567</v>
      </c>
      <c r="P81" s="2" t="s">
        <v>1568</v>
      </c>
      <c r="Q81" s="2" t="s">
        <v>409</v>
      </c>
      <c r="R81" s="2" t="s">
        <v>45</v>
      </c>
      <c r="S81" s="2" t="s">
        <v>1569</v>
      </c>
      <c r="T81" s="2" t="s">
        <v>1509</v>
      </c>
      <c r="U81" s="2" t="s">
        <v>1570</v>
      </c>
      <c r="V81" s="2" t="s">
        <v>1571</v>
      </c>
      <c r="W81" s="2" t="s">
        <v>1378</v>
      </c>
      <c r="X81" s="2" t="s">
        <v>50</v>
      </c>
      <c r="Y81" s="2" t="s">
        <v>21</v>
      </c>
      <c r="Z81" s="2" t="s">
        <v>1572</v>
      </c>
      <c r="AA81" s="2" t="s">
        <v>1573</v>
      </c>
      <c r="AB81" s="2" t="s">
        <v>1383</v>
      </c>
      <c r="AC81" s="2" t="s">
        <v>1574</v>
      </c>
      <c r="AD81" s="2" t="s">
        <v>1375</v>
      </c>
      <c r="AE81" s="2" t="s">
        <v>1385</v>
      </c>
      <c r="AF81" s="2" t="s">
        <v>1575</v>
      </c>
      <c r="AG81" s="2" t="s">
        <v>1576</v>
      </c>
      <c r="AH81" s="2" t="s">
        <v>1577</v>
      </c>
      <c r="AI81" s="2" t="s">
        <v>1518</v>
      </c>
      <c r="AJ81" s="2" t="s">
        <v>1578</v>
      </c>
    </row>
    <row r="82" spans="1:36" s="6" customFormat="1" x14ac:dyDescent="0.25">
      <c r="A82" s="76"/>
      <c r="B82" s="34" t="s">
        <v>1790</v>
      </c>
      <c r="C82" s="7">
        <v>9130</v>
      </c>
      <c r="D82" s="7" t="s">
        <v>1520</v>
      </c>
      <c r="E82" s="14">
        <f>LEFT(D82, FIND("/",D82)-1)/C82*100</f>
        <v>30.449069003285871</v>
      </c>
      <c r="F82" s="7" t="s">
        <v>1521</v>
      </c>
      <c r="G82" s="7" t="s">
        <v>1522</v>
      </c>
      <c r="H82" s="7" t="s">
        <v>1523</v>
      </c>
      <c r="I82" s="7" t="s">
        <v>1524</v>
      </c>
      <c r="J82" s="7" t="s">
        <v>1525</v>
      </c>
      <c r="K82" s="7" t="s">
        <v>1124</v>
      </c>
      <c r="L82" s="7" t="s">
        <v>1526</v>
      </c>
      <c r="M82" s="7" t="s">
        <v>1527</v>
      </c>
      <c r="N82" s="7" t="s">
        <v>1528</v>
      </c>
      <c r="O82" s="7" t="s">
        <v>1529</v>
      </c>
      <c r="P82" s="7" t="s">
        <v>818</v>
      </c>
      <c r="Q82" s="7" t="s">
        <v>1530</v>
      </c>
      <c r="R82" s="7" t="s">
        <v>1531</v>
      </c>
      <c r="S82" s="7" t="s">
        <v>372</v>
      </c>
      <c r="T82" s="7" t="s">
        <v>1532</v>
      </c>
      <c r="U82" s="7" t="s">
        <v>1533</v>
      </c>
      <c r="V82" s="7" t="s">
        <v>1534</v>
      </c>
      <c r="W82" s="7" t="s">
        <v>1535</v>
      </c>
      <c r="X82" s="7" t="s">
        <v>1536</v>
      </c>
      <c r="Y82" s="7" t="s">
        <v>1537</v>
      </c>
      <c r="Z82" s="7" t="s">
        <v>1538</v>
      </c>
      <c r="AA82" s="7" t="s">
        <v>1539</v>
      </c>
      <c r="AB82" s="7" t="s">
        <v>1540</v>
      </c>
      <c r="AC82" s="7" t="s">
        <v>1541</v>
      </c>
      <c r="AD82" s="7" t="s">
        <v>1542</v>
      </c>
      <c r="AE82" s="7" t="s">
        <v>1314</v>
      </c>
      <c r="AF82" s="7" t="s">
        <v>1543</v>
      </c>
      <c r="AG82" s="7" t="s">
        <v>860</v>
      </c>
      <c r="AH82" s="7" t="s">
        <v>1544</v>
      </c>
      <c r="AI82" s="7" t="s">
        <v>1545</v>
      </c>
      <c r="AJ82" s="7" t="s">
        <v>1346</v>
      </c>
    </row>
    <row r="83" spans="1:36" x14ac:dyDescent="0.25">
      <c r="A83" s="76" t="s">
        <v>1817</v>
      </c>
      <c r="B83" s="32" t="s">
        <v>1789</v>
      </c>
      <c r="C83" s="2">
        <v>4282</v>
      </c>
      <c r="D83" s="2" t="s">
        <v>1594</v>
      </c>
      <c r="E83" s="3">
        <f t="shared" si="1"/>
        <v>25.572162540868753</v>
      </c>
      <c r="F83" s="2" t="s">
        <v>34</v>
      </c>
      <c r="G83" s="2" t="s">
        <v>1443</v>
      </c>
      <c r="H83" s="2" t="s">
        <v>1595</v>
      </c>
      <c r="I83" s="2" t="s">
        <v>429</v>
      </c>
      <c r="J83" s="2" t="s">
        <v>6</v>
      </c>
      <c r="K83" s="2" t="s">
        <v>1370</v>
      </c>
      <c r="L83" s="2" t="s">
        <v>1596</v>
      </c>
      <c r="M83" s="2" t="s">
        <v>41</v>
      </c>
      <c r="N83" s="2" t="s">
        <v>1487</v>
      </c>
      <c r="O83" s="2" t="s">
        <v>1597</v>
      </c>
      <c r="P83" s="2" t="s">
        <v>1598</v>
      </c>
      <c r="Q83" s="2" t="s">
        <v>1569</v>
      </c>
      <c r="R83" s="2" t="s">
        <v>1599</v>
      </c>
      <c r="S83" s="2" t="s">
        <v>409</v>
      </c>
      <c r="T83" s="2" t="s">
        <v>1600</v>
      </c>
      <c r="U83" s="2" t="s">
        <v>1601</v>
      </c>
      <c r="V83" s="2" t="s">
        <v>1602</v>
      </c>
      <c r="W83" s="2" t="s">
        <v>1287</v>
      </c>
      <c r="X83" s="2" t="s">
        <v>1603</v>
      </c>
      <c r="Y83" s="2" t="s">
        <v>1604</v>
      </c>
      <c r="Z83" s="2" t="s">
        <v>1513</v>
      </c>
      <c r="AA83" s="2" t="s">
        <v>1514</v>
      </c>
      <c r="AB83" s="2" t="s">
        <v>476</v>
      </c>
      <c r="AC83" s="2" t="s">
        <v>1605</v>
      </c>
      <c r="AD83" s="2" t="s">
        <v>1606</v>
      </c>
      <c r="AE83" s="2" t="s">
        <v>1500</v>
      </c>
      <c r="AF83" s="2" t="s">
        <v>1607</v>
      </c>
      <c r="AG83" s="2" t="s">
        <v>1363</v>
      </c>
      <c r="AH83" s="2" t="s">
        <v>1608</v>
      </c>
      <c r="AI83" s="2" t="s">
        <v>31</v>
      </c>
      <c r="AJ83" s="2" t="s">
        <v>1455</v>
      </c>
    </row>
    <row r="84" spans="1:36" x14ac:dyDescent="0.25">
      <c r="A84" s="76"/>
      <c r="B84" s="32" t="s">
        <v>1788</v>
      </c>
      <c r="C84" s="2">
        <v>3474</v>
      </c>
      <c r="D84" s="2" t="s">
        <v>1609</v>
      </c>
      <c r="E84" s="3">
        <f t="shared" si="1"/>
        <v>28.641335636154292</v>
      </c>
      <c r="F84" s="2" t="s">
        <v>1610</v>
      </c>
      <c r="G84" s="2" t="s">
        <v>42</v>
      </c>
      <c r="H84" s="2" t="s">
        <v>1564</v>
      </c>
      <c r="I84" s="2" t="s">
        <v>526</v>
      </c>
      <c r="J84" s="2" t="s">
        <v>1611</v>
      </c>
      <c r="K84" s="2" t="s">
        <v>23</v>
      </c>
      <c r="L84" s="2" t="s">
        <v>1612</v>
      </c>
      <c r="M84" s="2" t="s">
        <v>1613</v>
      </c>
      <c r="N84" s="2" t="s">
        <v>1614</v>
      </c>
      <c r="O84" s="2" t="s">
        <v>1615</v>
      </c>
      <c r="P84" s="2" t="s">
        <v>436</v>
      </c>
      <c r="Q84" s="2" t="s">
        <v>13</v>
      </c>
      <c r="R84" s="2" t="s">
        <v>1616</v>
      </c>
      <c r="S84" s="2" t="s">
        <v>1617</v>
      </c>
      <c r="T84" s="2" t="s">
        <v>26</v>
      </c>
      <c r="U84" s="2" t="s">
        <v>1376</v>
      </c>
      <c r="V84" s="2" t="s">
        <v>1618</v>
      </c>
      <c r="W84" s="2" t="s">
        <v>1619</v>
      </c>
      <c r="X84" s="2" t="s">
        <v>1603</v>
      </c>
      <c r="Y84" s="2" t="s">
        <v>1620</v>
      </c>
      <c r="Z84" s="2" t="s">
        <v>1621</v>
      </c>
      <c r="AA84" s="2" t="s">
        <v>1622</v>
      </c>
      <c r="AB84" s="2" t="s">
        <v>1623</v>
      </c>
      <c r="AC84" s="2" t="s">
        <v>55</v>
      </c>
      <c r="AD84" s="2" t="s">
        <v>1624</v>
      </c>
      <c r="AE84" s="2" t="s">
        <v>1625</v>
      </c>
      <c r="AF84" s="2" t="s">
        <v>1626</v>
      </c>
      <c r="AG84" s="2" t="s">
        <v>1363</v>
      </c>
      <c r="AH84" s="2" t="s">
        <v>60</v>
      </c>
      <c r="AI84" s="2" t="s">
        <v>1518</v>
      </c>
      <c r="AJ84" s="2" t="s">
        <v>1627</v>
      </c>
    </row>
    <row r="85" spans="1:36" s="6" customFormat="1" x14ac:dyDescent="0.25">
      <c r="A85" s="76"/>
      <c r="B85" s="34" t="s">
        <v>1790</v>
      </c>
      <c r="C85" s="7">
        <v>7756</v>
      </c>
      <c r="D85" s="7" t="s">
        <v>1579</v>
      </c>
      <c r="E85" s="14">
        <f>LEFT(D85, FIND("/",D85)-1)/C85*100</f>
        <v>26.946879834966474</v>
      </c>
      <c r="F85" s="7" t="s">
        <v>1580</v>
      </c>
      <c r="G85" s="7" t="s">
        <v>65</v>
      </c>
      <c r="H85" s="7" t="s">
        <v>66</v>
      </c>
      <c r="I85" s="7" t="s">
        <v>255</v>
      </c>
      <c r="J85" s="7" t="s">
        <v>653</v>
      </c>
      <c r="K85" s="7" t="s">
        <v>329</v>
      </c>
      <c r="L85" s="7" t="s">
        <v>1581</v>
      </c>
      <c r="M85" s="7" t="s">
        <v>1582</v>
      </c>
      <c r="N85" s="7" t="s">
        <v>407</v>
      </c>
      <c r="O85" s="7" t="s">
        <v>1583</v>
      </c>
      <c r="P85" s="7" t="s">
        <v>657</v>
      </c>
      <c r="Q85" s="7" t="s">
        <v>819</v>
      </c>
      <c r="R85" s="7" t="s">
        <v>1584</v>
      </c>
      <c r="S85" s="7" t="s">
        <v>255</v>
      </c>
      <c r="T85" s="7" t="s">
        <v>1585</v>
      </c>
      <c r="U85" s="7" t="s">
        <v>1586</v>
      </c>
      <c r="V85" s="7" t="s">
        <v>354</v>
      </c>
      <c r="W85" s="7" t="s">
        <v>1587</v>
      </c>
      <c r="X85" s="7" t="s">
        <v>1588</v>
      </c>
      <c r="Y85" s="7" t="s">
        <v>1589</v>
      </c>
      <c r="Z85" s="7" t="s">
        <v>1590</v>
      </c>
      <c r="AA85" s="7" t="s">
        <v>1324</v>
      </c>
      <c r="AB85" s="7" t="s">
        <v>1591</v>
      </c>
      <c r="AC85" s="7" t="s">
        <v>361</v>
      </c>
      <c r="AD85" s="7" t="s">
        <v>667</v>
      </c>
      <c r="AE85" s="7" t="s">
        <v>1071</v>
      </c>
      <c r="AF85" s="7" t="s">
        <v>1072</v>
      </c>
      <c r="AG85" s="7" t="s">
        <v>1592</v>
      </c>
      <c r="AH85" s="7" t="s">
        <v>1593</v>
      </c>
      <c r="AI85" s="7" t="s">
        <v>337</v>
      </c>
      <c r="AJ85" s="7" t="s">
        <v>277</v>
      </c>
    </row>
    <row r="86" spans="1:36" x14ac:dyDescent="0.25">
      <c r="A86" s="76" t="s">
        <v>1818</v>
      </c>
      <c r="B86" s="32" t="s">
        <v>1789</v>
      </c>
      <c r="C86" s="2">
        <v>2482</v>
      </c>
      <c r="D86" s="2" t="s">
        <v>1640</v>
      </c>
      <c r="E86" s="4">
        <f t="shared" si="1"/>
        <v>41.740531829170024</v>
      </c>
      <c r="F86" s="2" t="s">
        <v>1641</v>
      </c>
      <c r="G86" s="2" t="s">
        <v>1371</v>
      </c>
      <c r="H86" s="2" t="s">
        <v>1642</v>
      </c>
      <c r="I86" s="2" t="s">
        <v>409</v>
      </c>
      <c r="J86" s="2" t="s">
        <v>1643</v>
      </c>
      <c r="K86" s="2" t="s">
        <v>1644</v>
      </c>
      <c r="L86" s="2" t="s">
        <v>1645</v>
      </c>
      <c r="M86" s="2" t="s">
        <v>1646</v>
      </c>
      <c r="N86" s="2" t="s">
        <v>1647</v>
      </c>
      <c r="O86" s="2" t="s">
        <v>43</v>
      </c>
      <c r="P86" s="2" t="s">
        <v>436</v>
      </c>
      <c r="Q86" s="2" t="s">
        <v>409</v>
      </c>
      <c r="R86" s="2" t="s">
        <v>1648</v>
      </c>
      <c r="S86" s="2" t="s">
        <v>1374</v>
      </c>
      <c r="T86" s="2" t="s">
        <v>469</v>
      </c>
      <c r="U86" s="2" t="s">
        <v>47</v>
      </c>
      <c r="V86" s="2" t="s">
        <v>1377</v>
      </c>
      <c r="W86" s="2" t="s">
        <v>1649</v>
      </c>
      <c r="X86" s="2" t="s">
        <v>1511</v>
      </c>
      <c r="Y86" s="2" t="s">
        <v>1650</v>
      </c>
      <c r="Z86" s="2" t="s">
        <v>1651</v>
      </c>
      <c r="AA86" s="2" t="s">
        <v>7</v>
      </c>
      <c r="AB86" s="2" t="s">
        <v>1652</v>
      </c>
      <c r="AC86" s="2" t="s">
        <v>1653</v>
      </c>
      <c r="AD86" s="2" t="s">
        <v>1654</v>
      </c>
      <c r="AE86" s="2" t="s">
        <v>1500</v>
      </c>
      <c r="AF86" s="2" t="s">
        <v>1516</v>
      </c>
      <c r="AG86" s="2" t="s">
        <v>1655</v>
      </c>
      <c r="AH86" s="2" t="s">
        <v>482</v>
      </c>
      <c r="AI86" s="2" t="s">
        <v>1518</v>
      </c>
      <c r="AJ86" s="2" t="s">
        <v>1656</v>
      </c>
    </row>
    <row r="87" spans="1:36" x14ac:dyDescent="0.25">
      <c r="A87" s="76"/>
      <c r="B87" s="32" t="s">
        <v>1788</v>
      </c>
      <c r="C87" s="2">
        <v>2191</v>
      </c>
      <c r="D87" s="2" t="s">
        <v>1657</v>
      </c>
      <c r="E87" s="3">
        <f t="shared" si="1"/>
        <v>21.725239616613418</v>
      </c>
      <c r="F87" s="2" t="s">
        <v>1658</v>
      </c>
      <c r="G87" s="2" t="s">
        <v>1659</v>
      </c>
      <c r="H87" s="2" t="s">
        <v>1660</v>
      </c>
      <c r="I87" s="2" t="s">
        <v>518</v>
      </c>
      <c r="J87" s="2" t="s">
        <v>1661</v>
      </c>
      <c r="K87" s="2" t="s">
        <v>1238</v>
      </c>
      <c r="L87" s="2" t="s">
        <v>1662</v>
      </c>
      <c r="M87" s="2" t="s">
        <v>1663</v>
      </c>
      <c r="N87" s="2" t="s">
        <v>1664</v>
      </c>
      <c r="O87" s="2" t="s">
        <v>1665</v>
      </c>
      <c r="P87" s="2" t="s">
        <v>1666</v>
      </c>
      <c r="Q87" s="2" t="s">
        <v>524</v>
      </c>
      <c r="R87" s="2" t="s">
        <v>1667</v>
      </c>
      <c r="S87" s="2" t="s">
        <v>1229</v>
      </c>
      <c r="T87" s="2" t="s">
        <v>1668</v>
      </c>
      <c r="U87" s="2" t="s">
        <v>47</v>
      </c>
      <c r="V87" s="2" t="s">
        <v>1669</v>
      </c>
      <c r="W87" s="2" t="s">
        <v>1670</v>
      </c>
      <c r="X87" s="2" t="s">
        <v>531</v>
      </c>
      <c r="Y87" s="2" t="s">
        <v>1671</v>
      </c>
      <c r="Z87" s="2" t="s">
        <v>1672</v>
      </c>
      <c r="AA87" s="2" t="s">
        <v>1573</v>
      </c>
      <c r="AB87" s="2" t="s">
        <v>1673</v>
      </c>
      <c r="AC87" s="2" t="s">
        <v>1674</v>
      </c>
      <c r="AD87" s="2" t="s">
        <v>1668</v>
      </c>
      <c r="AE87" s="2" t="s">
        <v>1675</v>
      </c>
      <c r="AF87" s="2" t="s">
        <v>1676</v>
      </c>
      <c r="AG87" s="2" t="s">
        <v>1677</v>
      </c>
      <c r="AH87" s="2" t="s">
        <v>1245</v>
      </c>
      <c r="AI87" s="2" t="s">
        <v>1678</v>
      </c>
      <c r="AJ87" s="2" t="s">
        <v>1679</v>
      </c>
    </row>
    <row r="88" spans="1:36" s="6" customFormat="1" x14ac:dyDescent="0.25">
      <c r="A88" s="76"/>
      <c r="B88" s="34" t="s">
        <v>1790</v>
      </c>
      <c r="C88" s="7">
        <v>4614</v>
      </c>
      <c r="D88" s="7" t="s">
        <v>1628</v>
      </c>
      <c r="E88" s="14">
        <f>LEFT(D88, FIND("/",D88)-1)/C88*100</f>
        <v>32.358040745556998</v>
      </c>
      <c r="F88" s="7" t="s">
        <v>457</v>
      </c>
      <c r="G88" s="7" t="s">
        <v>1354</v>
      </c>
      <c r="H88" s="7" t="s">
        <v>1032</v>
      </c>
      <c r="I88" s="7" t="s">
        <v>658</v>
      </c>
      <c r="J88" s="7" t="s">
        <v>1629</v>
      </c>
      <c r="K88" s="7" t="s">
        <v>475</v>
      </c>
      <c r="L88" s="7" t="s">
        <v>345</v>
      </c>
      <c r="M88" s="7" t="s">
        <v>635</v>
      </c>
      <c r="N88" s="7" t="s">
        <v>1281</v>
      </c>
      <c r="O88" s="7" t="s">
        <v>1282</v>
      </c>
      <c r="P88" s="7" t="s">
        <v>349</v>
      </c>
      <c r="Q88" s="7" t="s">
        <v>1630</v>
      </c>
      <c r="R88" s="7" t="s">
        <v>1425</v>
      </c>
      <c r="S88" s="7" t="s">
        <v>75</v>
      </c>
      <c r="T88" s="7" t="s">
        <v>1499</v>
      </c>
      <c r="U88" s="7" t="s">
        <v>411</v>
      </c>
      <c r="V88" s="7" t="s">
        <v>1631</v>
      </c>
      <c r="W88" s="7" t="s">
        <v>1449</v>
      </c>
      <c r="X88" s="7" t="s">
        <v>1110</v>
      </c>
      <c r="Y88" s="7" t="s">
        <v>1632</v>
      </c>
      <c r="Z88" s="7" t="s">
        <v>328</v>
      </c>
      <c r="AA88" s="7" t="s">
        <v>475</v>
      </c>
      <c r="AB88" s="7" t="s">
        <v>1633</v>
      </c>
      <c r="AC88" s="7" t="s">
        <v>1634</v>
      </c>
      <c r="AD88" s="7" t="s">
        <v>1635</v>
      </c>
      <c r="AE88" s="7" t="s">
        <v>1636</v>
      </c>
      <c r="AF88" s="7" t="s">
        <v>1637</v>
      </c>
      <c r="AG88" s="7" t="s">
        <v>481</v>
      </c>
      <c r="AH88" s="7" t="s">
        <v>1638</v>
      </c>
      <c r="AI88" s="7" t="s">
        <v>1639</v>
      </c>
      <c r="AJ88" s="7" t="s">
        <v>1455</v>
      </c>
    </row>
    <row r="89" spans="1:36" x14ac:dyDescent="0.25">
      <c r="A89" s="76" t="s">
        <v>1819</v>
      </c>
      <c r="B89" s="32" t="s">
        <v>1789</v>
      </c>
      <c r="C89" s="2">
        <v>3438</v>
      </c>
      <c r="D89" s="2" t="s">
        <v>1698</v>
      </c>
      <c r="E89" s="3">
        <f t="shared" si="1"/>
        <v>31.500872600349041</v>
      </c>
      <c r="F89" s="2" t="s">
        <v>1699</v>
      </c>
      <c r="G89" s="2" t="s">
        <v>1700</v>
      </c>
      <c r="H89" s="2" t="s">
        <v>4</v>
      </c>
      <c r="I89" s="2" t="s">
        <v>1701</v>
      </c>
      <c r="J89" s="2" t="s">
        <v>1611</v>
      </c>
      <c r="K89" s="2" t="s">
        <v>1644</v>
      </c>
      <c r="L89" s="2" t="s">
        <v>1645</v>
      </c>
      <c r="M89" s="2" t="s">
        <v>1702</v>
      </c>
      <c r="N89" s="2" t="s">
        <v>1703</v>
      </c>
      <c r="O89" s="2" t="s">
        <v>1372</v>
      </c>
      <c r="P89" s="2" t="s">
        <v>1704</v>
      </c>
      <c r="Q89" s="2" t="s">
        <v>429</v>
      </c>
      <c r="R89" s="2" t="s">
        <v>1599</v>
      </c>
      <c r="S89" s="2" t="s">
        <v>1701</v>
      </c>
      <c r="T89" s="2" t="s">
        <v>1606</v>
      </c>
      <c r="U89" s="2" t="s">
        <v>1705</v>
      </c>
      <c r="V89" s="2" t="s">
        <v>1706</v>
      </c>
      <c r="W89" s="2" t="s">
        <v>1707</v>
      </c>
      <c r="X89" s="2" t="s">
        <v>20</v>
      </c>
      <c r="Y89" s="2" t="s">
        <v>1708</v>
      </c>
      <c r="Z89" s="2" t="s">
        <v>445</v>
      </c>
      <c r="AA89" s="2" t="s">
        <v>359</v>
      </c>
      <c r="AB89" s="2" t="s">
        <v>1709</v>
      </c>
      <c r="AC89" s="2" t="s">
        <v>1362</v>
      </c>
      <c r="AD89" s="2" t="s">
        <v>1710</v>
      </c>
      <c r="AE89" s="2" t="s">
        <v>1385</v>
      </c>
      <c r="AF89" s="2" t="s">
        <v>58</v>
      </c>
      <c r="AG89" s="2" t="s">
        <v>1711</v>
      </c>
      <c r="AH89" s="2" t="s">
        <v>1712</v>
      </c>
      <c r="AI89" s="2" t="s">
        <v>61</v>
      </c>
      <c r="AJ89" s="2" t="s">
        <v>1627</v>
      </c>
    </row>
    <row r="90" spans="1:36" x14ac:dyDescent="0.25">
      <c r="A90" s="76"/>
      <c r="B90" s="32" t="s">
        <v>1788</v>
      </c>
      <c r="C90" s="2">
        <v>4709</v>
      </c>
      <c r="D90" s="2" t="s">
        <v>1713</v>
      </c>
      <c r="E90" s="3">
        <f t="shared" si="1"/>
        <v>25.440645572308345</v>
      </c>
      <c r="F90" s="2" t="s">
        <v>1714</v>
      </c>
      <c r="G90" s="2" t="s">
        <v>434</v>
      </c>
      <c r="H90" s="2" t="s">
        <v>1595</v>
      </c>
      <c r="I90" s="2" t="s">
        <v>410</v>
      </c>
      <c r="J90" s="2" t="s">
        <v>1715</v>
      </c>
      <c r="K90" s="2" t="s">
        <v>1360</v>
      </c>
      <c r="L90" s="2" t="s">
        <v>1352</v>
      </c>
      <c r="M90" s="2" t="s">
        <v>1353</v>
      </c>
      <c r="N90" s="2" t="s">
        <v>3</v>
      </c>
      <c r="O90" s="2" t="s">
        <v>1716</v>
      </c>
      <c r="P90" s="2" t="s">
        <v>1717</v>
      </c>
      <c r="Q90" s="2" t="s">
        <v>1441</v>
      </c>
      <c r="R90" s="2" t="s">
        <v>1285</v>
      </c>
      <c r="S90" s="2" t="s">
        <v>409</v>
      </c>
      <c r="T90" s="2" t="s">
        <v>1718</v>
      </c>
      <c r="U90" s="2" t="s">
        <v>470</v>
      </c>
      <c r="V90" s="2" t="s">
        <v>48</v>
      </c>
      <c r="W90" s="2" t="s">
        <v>1719</v>
      </c>
      <c r="X90" s="2" t="s">
        <v>1720</v>
      </c>
      <c r="Y90" s="2" t="s">
        <v>1496</v>
      </c>
      <c r="Z90" s="2" t="s">
        <v>1621</v>
      </c>
      <c r="AA90" s="2" t="s">
        <v>1721</v>
      </c>
      <c r="AB90" s="2" t="s">
        <v>1722</v>
      </c>
      <c r="AC90" s="2" t="s">
        <v>1574</v>
      </c>
      <c r="AD90" s="2" t="s">
        <v>1606</v>
      </c>
      <c r="AE90" s="2" t="s">
        <v>1269</v>
      </c>
      <c r="AF90" s="2" t="s">
        <v>421</v>
      </c>
      <c r="AG90" s="2" t="s">
        <v>1723</v>
      </c>
      <c r="AH90" s="2" t="s">
        <v>1724</v>
      </c>
      <c r="AI90" s="2" t="s">
        <v>1725</v>
      </c>
      <c r="AJ90" s="2" t="s">
        <v>1726</v>
      </c>
    </row>
    <row r="91" spans="1:36" s="6" customFormat="1" x14ac:dyDescent="0.25">
      <c r="A91" s="76"/>
      <c r="B91" s="34" t="s">
        <v>1790</v>
      </c>
      <c r="C91" s="7">
        <v>8147</v>
      </c>
      <c r="D91" s="7" t="s">
        <v>1680</v>
      </c>
      <c r="E91" s="14">
        <f>LEFT(D91, FIND("/",D91)-1)/C91*100</f>
        <v>27.998036086903156</v>
      </c>
      <c r="F91" s="7" t="s">
        <v>1681</v>
      </c>
      <c r="G91" s="7" t="s">
        <v>65</v>
      </c>
      <c r="H91" s="7" t="s">
        <v>1682</v>
      </c>
      <c r="I91" s="7" t="s">
        <v>1419</v>
      </c>
      <c r="J91" s="7" t="s">
        <v>1683</v>
      </c>
      <c r="K91" s="7" t="s">
        <v>813</v>
      </c>
      <c r="L91" s="7" t="s">
        <v>1581</v>
      </c>
      <c r="M91" s="7" t="s">
        <v>1684</v>
      </c>
      <c r="N91" s="7" t="s">
        <v>1685</v>
      </c>
      <c r="O91" s="7" t="s">
        <v>1686</v>
      </c>
      <c r="P91" s="7" t="s">
        <v>74</v>
      </c>
      <c r="Q91" s="7" t="s">
        <v>1687</v>
      </c>
      <c r="R91" s="7" t="s">
        <v>1688</v>
      </c>
      <c r="S91" s="7" t="s">
        <v>379</v>
      </c>
      <c r="T91" s="7" t="s">
        <v>1039</v>
      </c>
      <c r="U91" s="7" t="s">
        <v>1689</v>
      </c>
      <c r="V91" s="7" t="s">
        <v>1427</v>
      </c>
      <c r="W91" s="7" t="s">
        <v>1334</v>
      </c>
      <c r="X91" s="7" t="s">
        <v>1690</v>
      </c>
      <c r="Y91" s="7" t="s">
        <v>1691</v>
      </c>
      <c r="Z91" s="7" t="s">
        <v>1474</v>
      </c>
      <c r="AA91" s="7" t="s">
        <v>1692</v>
      </c>
      <c r="AB91" s="7" t="s">
        <v>1693</v>
      </c>
      <c r="AC91" s="7" t="s">
        <v>666</v>
      </c>
      <c r="AD91" s="7" t="s">
        <v>1694</v>
      </c>
      <c r="AE91" s="7" t="s">
        <v>858</v>
      </c>
      <c r="AF91" s="7" t="s">
        <v>1695</v>
      </c>
      <c r="AG91" s="7" t="s">
        <v>1696</v>
      </c>
      <c r="AH91" s="7" t="s">
        <v>1697</v>
      </c>
      <c r="AI91" s="7" t="s">
        <v>1143</v>
      </c>
      <c r="AJ91" s="7" t="s">
        <v>1483</v>
      </c>
    </row>
    <row r="92" spans="1:36" x14ac:dyDescent="0.25">
      <c r="A92" s="76" t="s">
        <v>1820</v>
      </c>
      <c r="B92" s="32" t="s">
        <v>1789</v>
      </c>
      <c r="C92" s="2">
        <v>3708</v>
      </c>
      <c r="D92" s="2" t="s">
        <v>1740</v>
      </c>
      <c r="E92" s="3">
        <f t="shared" si="1"/>
        <v>28.991370010787488</v>
      </c>
      <c r="F92" s="2" t="s">
        <v>1699</v>
      </c>
      <c r="G92" s="2" t="s">
        <v>1487</v>
      </c>
      <c r="H92" s="2" t="s">
        <v>1350</v>
      </c>
      <c r="I92" s="2" t="s">
        <v>495</v>
      </c>
      <c r="J92" s="2" t="s">
        <v>1741</v>
      </c>
      <c r="K92" s="2" t="s">
        <v>1360</v>
      </c>
      <c r="L92" s="2" t="s">
        <v>1742</v>
      </c>
      <c r="M92" s="2" t="s">
        <v>1506</v>
      </c>
      <c r="N92" s="2" t="s">
        <v>1743</v>
      </c>
      <c r="O92" s="2" t="s">
        <v>1744</v>
      </c>
      <c r="P92" s="2" t="s">
        <v>436</v>
      </c>
      <c r="Q92" s="2" t="s">
        <v>15</v>
      </c>
      <c r="R92" s="2" t="s">
        <v>1745</v>
      </c>
      <c r="S92" s="2" t="s">
        <v>1701</v>
      </c>
      <c r="T92" s="2" t="s">
        <v>1600</v>
      </c>
      <c r="U92" s="2" t="s">
        <v>1376</v>
      </c>
      <c r="V92" s="2" t="s">
        <v>1746</v>
      </c>
      <c r="W92" s="2" t="s">
        <v>1747</v>
      </c>
      <c r="X92" s="2" t="s">
        <v>1748</v>
      </c>
      <c r="Y92" s="2" t="s">
        <v>1749</v>
      </c>
      <c r="Z92" s="2" t="s">
        <v>445</v>
      </c>
      <c r="AA92" s="2" t="s">
        <v>1278</v>
      </c>
      <c r="AB92" s="2" t="s">
        <v>1750</v>
      </c>
      <c r="AC92" s="2" t="s">
        <v>1384</v>
      </c>
      <c r="AD92" s="2" t="s">
        <v>1654</v>
      </c>
      <c r="AE92" s="2" t="s">
        <v>27</v>
      </c>
      <c r="AF92" s="2" t="s">
        <v>1751</v>
      </c>
      <c r="AG92" s="2" t="s">
        <v>1363</v>
      </c>
      <c r="AH92" s="2" t="s">
        <v>1752</v>
      </c>
      <c r="AI92" s="2" t="s">
        <v>1753</v>
      </c>
      <c r="AJ92" s="2" t="s">
        <v>1578</v>
      </c>
    </row>
    <row r="93" spans="1:36" x14ac:dyDescent="0.25">
      <c r="A93" s="76"/>
      <c r="B93" s="32" t="s">
        <v>1788</v>
      </c>
      <c r="C93" s="2">
        <v>4624</v>
      </c>
      <c r="D93" s="2" t="s">
        <v>1754</v>
      </c>
      <c r="E93" s="3">
        <f t="shared" si="1"/>
        <v>25.475778546712803</v>
      </c>
      <c r="F93" s="2" t="s">
        <v>1755</v>
      </c>
      <c r="G93" s="2" t="s">
        <v>1354</v>
      </c>
      <c r="H93" s="2" t="s">
        <v>1488</v>
      </c>
      <c r="I93" s="2" t="s">
        <v>352</v>
      </c>
      <c r="J93" s="2" t="s">
        <v>1715</v>
      </c>
      <c r="K93" s="2" t="s">
        <v>1756</v>
      </c>
      <c r="L93" s="2" t="s">
        <v>1645</v>
      </c>
      <c r="M93" s="2" t="s">
        <v>1506</v>
      </c>
      <c r="N93" s="2" t="s">
        <v>1757</v>
      </c>
      <c r="O93" s="2" t="s">
        <v>1758</v>
      </c>
      <c r="P93" s="2" t="s">
        <v>1759</v>
      </c>
      <c r="Q93" s="2" t="s">
        <v>1492</v>
      </c>
      <c r="R93" s="2" t="s">
        <v>1760</v>
      </c>
      <c r="S93" s="2" t="s">
        <v>5</v>
      </c>
      <c r="T93" s="2" t="s">
        <v>56</v>
      </c>
      <c r="U93" s="2" t="s">
        <v>1761</v>
      </c>
      <c r="V93" s="2" t="s">
        <v>1762</v>
      </c>
      <c r="W93" s="2" t="s">
        <v>1719</v>
      </c>
      <c r="X93" s="2" t="s">
        <v>1763</v>
      </c>
      <c r="Y93" s="2" t="s">
        <v>1764</v>
      </c>
      <c r="Z93" s="2" t="s">
        <v>1765</v>
      </c>
      <c r="AA93" s="2" t="s">
        <v>53</v>
      </c>
      <c r="AB93" s="2" t="s">
        <v>1451</v>
      </c>
      <c r="AC93" s="2" t="s">
        <v>1766</v>
      </c>
      <c r="AD93" s="2" t="s">
        <v>1624</v>
      </c>
      <c r="AE93" s="2" t="s">
        <v>1767</v>
      </c>
      <c r="AF93" s="2" t="s">
        <v>1768</v>
      </c>
      <c r="AG93" s="2" t="s">
        <v>1711</v>
      </c>
      <c r="AH93" s="2" t="s">
        <v>1752</v>
      </c>
      <c r="AI93" s="2" t="s">
        <v>1639</v>
      </c>
      <c r="AJ93" s="2" t="s">
        <v>367</v>
      </c>
    </row>
    <row r="94" spans="1:36" s="6" customFormat="1" x14ac:dyDescent="0.25">
      <c r="A94" s="76"/>
      <c r="B94" s="34" t="s">
        <v>1790</v>
      </c>
      <c r="C94" s="7">
        <v>8332</v>
      </c>
      <c r="D94" s="7" t="s">
        <v>1727</v>
      </c>
      <c r="E94" s="14">
        <f>LEFT(D94, FIND("/",D94)-1)/C94*100</f>
        <v>27.040326452232357</v>
      </c>
      <c r="F94" s="7" t="s">
        <v>64</v>
      </c>
      <c r="G94" s="7" t="s">
        <v>1031</v>
      </c>
      <c r="H94" s="7" t="s">
        <v>1728</v>
      </c>
      <c r="I94" s="7" t="s">
        <v>847</v>
      </c>
      <c r="J94" s="7" t="s">
        <v>1420</v>
      </c>
      <c r="K94" s="7" t="s">
        <v>1324</v>
      </c>
      <c r="L94" s="7" t="s">
        <v>316</v>
      </c>
      <c r="M94" s="7" t="s">
        <v>1729</v>
      </c>
      <c r="N94" s="7" t="s">
        <v>341</v>
      </c>
      <c r="O94" s="7" t="s">
        <v>1730</v>
      </c>
      <c r="P94" s="7" t="s">
        <v>1037</v>
      </c>
      <c r="Q94" s="7" t="s">
        <v>1122</v>
      </c>
      <c r="R94" s="7" t="s">
        <v>1731</v>
      </c>
      <c r="S94" s="7" t="s">
        <v>840</v>
      </c>
      <c r="T94" s="7" t="s">
        <v>1468</v>
      </c>
      <c r="U94" s="7" t="s">
        <v>1732</v>
      </c>
      <c r="V94" s="7" t="s">
        <v>1427</v>
      </c>
      <c r="W94" s="7" t="s">
        <v>326</v>
      </c>
      <c r="X94" s="7" t="s">
        <v>268</v>
      </c>
      <c r="Y94" s="7" t="s">
        <v>1733</v>
      </c>
      <c r="Z94" s="7" t="s">
        <v>1734</v>
      </c>
      <c r="AA94" s="7" t="s">
        <v>1475</v>
      </c>
      <c r="AB94" s="7" t="s">
        <v>1735</v>
      </c>
      <c r="AC94" s="7" t="s">
        <v>1736</v>
      </c>
      <c r="AD94" s="7" t="s">
        <v>1532</v>
      </c>
      <c r="AE94" s="7" t="s">
        <v>858</v>
      </c>
      <c r="AF94" s="7" t="s">
        <v>1737</v>
      </c>
      <c r="AG94" s="7" t="s">
        <v>1738</v>
      </c>
      <c r="AH94" s="7" t="s">
        <v>1049</v>
      </c>
      <c r="AI94" s="7" t="s">
        <v>1739</v>
      </c>
      <c r="AJ94" s="7" t="s">
        <v>1483</v>
      </c>
    </row>
  </sheetData>
  <mergeCells count="37">
    <mergeCell ref="B1:D3"/>
    <mergeCell ref="A4:A5"/>
    <mergeCell ref="C4:C5"/>
    <mergeCell ref="D4:D5"/>
    <mergeCell ref="F4:AJ4"/>
    <mergeCell ref="E4:E5"/>
    <mergeCell ref="B4:B5"/>
    <mergeCell ref="A7:B7"/>
    <mergeCell ref="A9:A11"/>
    <mergeCell ref="A12:A14"/>
    <mergeCell ref="A16:B16"/>
    <mergeCell ref="A17:A19"/>
    <mergeCell ref="A20:A22"/>
    <mergeCell ref="A23:A25"/>
    <mergeCell ref="A26:A28"/>
    <mergeCell ref="A29:A31"/>
    <mergeCell ref="A32:A34"/>
    <mergeCell ref="A36:B36"/>
    <mergeCell ref="A38:A40"/>
    <mergeCell ref="A41:A43"/>
    <mergeCell ref="A44:A46"/>
    <mergeCell ref="A47:A49"/>
    <mergeCell ref="A50:A52"/>
    <mergeCell ref="A53:A55"/>
    <mergeCell ref="A56:A58"/>
    <mergeCell ref="A59:A61"/>
    <mergeCell ref="A62:A64"/>
    <mergeCell ref="A65:A67"/>
    <mergeCell ref="A69:B69"/>
    <mergeCell ref="A71:A73"/>
    <mergeCell ref="A74:A76"/>
    <mergeCell ref="A77:A79"/>
    <mergeCell ref="A80:A82"/>
    <mergeCell ref="A83:A85"/>
    <mergeCell ref="A86:A88"/>
    <mergeCell ref="A89:A91"/>
    <mergeCell ref="A92:A94"/>
  </mergeCells>
  <pageMargins left="0.7" right="0.7" top="0.75" bottom="0.75" header="0.3" footer="0.3"/>
  <pageSetup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5"/>
  <sheetViews>
    <sheetView workbookViewId="0">
      <selection activeCell="B14" sqref="B14"/>
    </sheetView>
  </sheetViews>
  <sheetFormatPr defaultRowHeight="15" x14ac:dyDescent="0.25"/>
  <cols>
    <col min="1" max="1" width="27.140625" customWidth="1"/>
    <col min="2" max="2" width="25.140625" style="33" customWidth="1"/>
    <col min="3" max="3" width="25.7109375" style="22" customWidth="1"/>
    <col min="5" max="5" width="12" bestFit="1" customWidth="1"/>
  </cols>
  <sheetData>
    <row r="1" spans="1:36" ht="15" customHeight="1" x14ac:dyDescent="0.25">
      <c r="B1" s="82" t="s">
        <v>1835</v>
      </c>
      <c r="C1" s="83"/>
      <c r="D1" s="83"/>
      <c r="E1" s="83"/>
      <c r="F1" s="83"/>
      <c r="G1" s="83"/>
      <c r="H1" s="83"/>
      <c r="I1" s="83"/>
      <c r="J1" s="83"/>
      <c r="K1" s="84"/>
    </row>
    <row r="2" spans="1:36" ht="15" customHeight="1" x14ac:dyDescent="0.25">
      <c r="B2" s="85"/>
      <c r="C2" s="86"/>
      <c r="D2" s="86"/>
      <c r="E2" s="86"/>
      <c r="F2" s="86"/>
      <c r="G2" s="86"/>
      <c r="H2" s="86"/>
      <c r="I2" s="86"/>
      <c r="J2" s="86"/>
      <c r="K2" s="87"/>
    </row>
    <row r="3" spans="1:36" ht="15.75" customHeight="1" thickBot="1" x14ac:dyDescent="0.3">
      <c r="B3" s="88"/>
      <c r="C3" s="89"/>
      <c r="D3" s="89"/>
      <c r="E3" s="89"/>
      <c r="F3" s="89"/>
      <c r="G3" s="89"/>
      <c r="H3" s="89"/>
      <c r="I3" s="89"/>
      <c r="J3" s="89"/>
      <c r="K3" s="90"/>
    </row>
    <row r="4" spans="1:36" s="57" customFormat="1" ht="15" customHeight="1" x14ac:dyDescent="0.25">
      <c r="A4" s="100" t="s">
        <v>0</v>
      </c>
      <c r="B4" s="101" t="s">
        <v>1787</v>
      </c>
      <c r="C4" s="102" t="s">
        <v>1832</v>
      </c>
      <c r="D4" s="98" t="s">
        <v>1833</v>
      </c>
      <c r="E4" s="98"/>
      <c r="F4" s="98"/>
      <c r="G4" s="98"/>
      <c r="H4" s="98"/>
      <c r="I4" s="98"/>
      <c r="J4" s="98"/>
      <c r="K4" s="98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</row>
    <row r="5" spans="1:36" s="57" customFormat="1" x14ac:dyDescent="0.25">
      <c r="A5" s="100"/>
      <c r="B5" s="100"/>
      <c r="C5" s="103"/>
      <c r="D5" s="57">
        <v>0</v>
      </c>
      <c r="E5" s="57">
        <v>1</v>
      </c>
      <c r="F5" s="57">
        <v>2</v>
      </c>
      <c r="G5" s="57">
        <v>3</v>
      </c>
      <c r="H5" s="57">
        <v>4</v>
      </c>
      <c r="I5" s="57">
        <v>5</v>
      </c>
      <c r="J5" s="57">
        <v>6</v>
      </c>
      <c r="K5" s="57">
        <v>7</v>
      </c>
      <c r="L5" s="57">
        <v>8</v>
      </c>
      <c r="M5" s="57">
        <v>9</v>
      </c>
      <c r="N5" s="57">
        <v>10</v>
      </c>
      <c r="O5" s="57">
        <v>11</v>
      </c>
      <c r="P5" s="57">
        <v>12</v>
      </c>
      <c r="Q5" s="57">
        <v>13</v>
      </c>
      <c r="R5" s="57">
        <v>14</v>
      </c>
      <c r="S5" s="57">
        <v>15</v>
      </c>
      <c r="T5" s="57">
        <v>16</v>
      </c>
      <c r="U5" s="57">
        <v>17</v>
      </c>
      <c r="V5" s="57">
        <v>18</v>
      </c>
      <c r="W5" s="57">
        <v>19</v>
      </c>
      <c r="X5" s="57">
        <v>20</v>
      </c>
      <c r="Y5" s="57">
        <v>21</v>
      </c>
      <c r="Z5" s="57">
        <v>22</v>
      </c>
      <c r="AA5" s="57">
        <v>23</v>
      </c>
      <c r="AB5" s="57">
        <v>24</v>
      </c>
      <c r="AC5" s="57">
        <v>25</v>
      </c>
      <c r="AD5" s="57">
        <v>26</v>
      </c>
      <c r="AE5" s="57">
        <v>27</v>
      </c>
      <c r="AF5" s="57">
        <v>28</v>
      </c>
      <c r="AG5" s="57">
        <v>29</v>
      </c>
      <c r="AH5" s="57">
        <v>30</v>
      </c>
    </row>
    <row r="6" spans="1:36" x14ac:dyDescent="0.25">
      <c r="A6" s="18"/>
      <c r="B6" s="31"/>
      <c r="C6" s="24"/>
      <c r="D6" s="24"/>
      <c r="E6" s="19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x14ac:dyDescent="0.25">
      <c r="A7" s="81" t="s">
        <v>1793</v>
      </c>
      <c r="B7" s="81"/>
    </row>
    <row r="8" spans="1:36" x14ac:dyDescent="0.25">
      <c r="A8" s="25"/>
      <c r="B8" s="36"/>
    </row>
    <row r="9" spans="1:36" x14ac:dyDescent="0.25">
      <c r="A9" s="79" t="s">
        <v>1791</v>
      </c>
      <c r="B9" s="32" t="s">
        <v>1789</v>
      </c>
      <c r="C9" s="22">
        <v>0.89450135900447003</v>
      </c>
      <c r="D9">
        <v>0.75417875898286357</v>
      </c>
      <c r="E9">
        <v>1.0884952883885657</v>
      </c>
      <c r="F9">
        <v>0.9459826482056013</v>
      </c>
      <c r="G9">
        <v>0.74743857218059084</v>
      </c>
      <c r="H9">
        <v>0.62427840417477831</v>
      </c>
      <c r="I9">
        <v>0.80244429746758028</v>
      </c>
      <c r="J9">
        <v>1.1496302889223609</v>
      </c>
      <c r="K9">
        <v>1.0520404043216753</v>
      </c>
      <c r="L9">
        <v>0.8761059638249431</v>
      </c>
      <c r="M9">
        <v>0.74589108031272211</v>
      </c>
      <c r="N9">
        <v>0.9872087827668381</v>
      </c>
      <c r="O9">
        <v>0.74743857218059084</v>
      </c>
      <c r="P9">
        <v>0.85750251933761856</v>
      </c>
      <c r="Q9">
        <v>1.2673958397844802</v>
      </c>
      <c r="R9">
        <v>0.97898204291044788</v>
      </c>
      <c r="S9">
        <v>0.76482972102378743</v>
      </c>
      <c r="T9">
        <v>0.98564178469895436</v>
      </c>
      <c r="U9">
        <v>0.96860414139549611</v>
      </c>
      <c r="V9">
        <v>0.65029854113907004</v>
      </c>
      <c r="W9">
        <v>0.89188399638816596</v>
      </c>
      <c r="X9">
        <v>0.64439324343472515</v>
      </c>
      <c r="Y9">
        <v>0.96293315696109627</v>
      </c>
      <c r="Z9">
        <v>0.93982276119402985</v>
      </c>
      <c r="AA9">
        <v>0.95030892868294514</v>
      </c>
      <c r="AB9">
        <v>0.75306310993111381</v>
      </c>
      <c r="AC9">
        <v>1.0525024334847504</v>
      </c>
      <c r="AD9">
        <v>0.99169609541577819</v>
      </c>
      <c r="AE9">
        <v>0.86737171228547816</v>
      </c>
      <c r="AF9">
        <v>1.0203474813432836</v>
      </c>
      <c r="AG9">
        <v>1.0032543249660788</v>
      </c>
      <c r="AH9">
        <v>0.7548777198345622</v>
      </c>
    </row>
    <row r="10" spans="1:36" x14ac:dyDescent="0.25">
      <c r="A10" s="79"/>
      <c r="B10" s="32" t="s">
        <v>1788</v>
      </c>
      <c r="C10" s="22">
        <v>1.1517375398228646</v>
      </c>
      <c r="D10">
        <v>1.1180357885975862</v>
      </c>
      <c r="E10">
        <v>1.3887466332943386</v>
      </c>
      <c r="F10">
        <v>1.1810711129547136</v>
      </c>
      <c r="G10">
        <v>1.7446527643646392</v>
      </c>
      <c r="H10">
        <v>1.0546688533742761</v>
      </c>
      <c r="I10">
        <v>1.1929860800463121</v>
      </c>
      <c r="J10">
        <v>0.93963361656383004</v>
      </c>
      <c r="K10">
        <v>0.96546800507893915</v>
      </c>
      <c r="L10">
        <v>0.9136491008515385</v>
      </c>
      <c r="M10">
        <v>1.1123315243700476</v>
      </c>
      <c r="N10">
        <v>0.95126994618071958</v>
      </c>
      <c r="O10">
        <v>1.2973059017070394</v>
      </c>
      <c r="P10">
        <v>0.94432636993122521</v>
      </c>
      <c r="Q10">
        <v>1.3420405879727992</v>
      </c>
      <c r="R10">
        <v>0.69109355064411238</v>
      </c>
      <c r="S10">
        <v>1.263405397271268</v>
      </c>
      <c r="T10">
        <v>0.88008648082025742</v>
      </c>
      <c r="U10">
        <v>1.2571553352352971</v>
      </c>
      <c r="V10">
        <v>1.2843861367205383</v>
      </c>
      <c r="W10">
        <v>1.3044698194364315</v>
      </c>
      <c r="X10">
        <v>1.2964565089298414</v>
      </c>
      <c r="Y10">
        <v>1.1488014104149671</v>
      </c>
      <c r="Z10">
        <v>1.0421690743713217</v>
      </c>
      <c r="AA10">
        <v>1.0826168425152958</v>
      </c>
      <c r="AB10">
        <v>1.1403043585627854</v>
      </c>
      <c r="AC10">
        <v>1.193160723009282</v>
      </c>
      <c r="AD10">
        <v>1.1551135060765878</v>
      </c>
      <c r="AE10">
        <v>1.0535237188972137</v>
      </c>
      <c r="AF10">
        <v>0.9490369181380417</v>
      </c>
      <c r="AG10">
        <v>1.202845469137604</v>
      </c>
      <c r="AH10">
        <v>1.861789372578597</v>
      </c>
    </row>
    <row r="11" spans="1:36" x14ac:dyDescent="0.25">
      <c r="A11" s="79"/>
      <c r="B11" s="32" t="s">
        <v>1790</v>
      </c>
      <c r="C11" s="22">
        <v>1.0017169304269931</v>
      </c>
      <c r="D11">
        <v>0.90748002904865643</v>
      </c>
      <c r="E11">
        <v>1.214715852442672</v>
      </c>
      <c r="F11">
        <v>1.0452908129543952</v>
      </c>
      <c r="G11">
        <v>1.1628264583841834</v>
      </c>
      <c r="H11">
        <v>0.81562233589087818</v>
      </c>
      <c r="I11">
        <v>0.97907425265188042</v>
      </c>
      <c r="J11">
        <v>1.0536967080410147</v>
      </c>
      <c r="K11">
        <v>1.0285338015803336</v>
      </c>
      <c r="L11">
        <v>0.88767696909272187</v>
      </c>
      <c r="M11">
        <v>0.91153127917833798</v>
      </c>
      <c r="N11">
        <v>0.96515076618882845</v>
      </c>
      <c r="O11">
        <v>0.99126189895045158</v>
      </c>
      <c r="P11">
        <v>0.90541004723057106</v>
      </c>
      <c r="Q11">
        <v>1.2962655601659752</v>
      </c>
      <c r="R11">
        <v>0.83930995475113113</v>
      </c>
      <c r="S11">
        <v>0.98701746323529416</v>
      </c>
      <c r="T11">
        <v>0.92194877951180476</v>
      </c>
      <c r="U11">
        <v>1.071419663271669</v>
      </c>
      <c r="V11">
        <v>0.87901889997876403</v>
      </c>
      <c r="W11">
        <v>1.0463470797571697</v>
      </c>
      <c r="X11">
        <v>0.88683916604616531</v>
      </c>
      <c r="Y11">
        <v>1.035559305689489</v>
      </c>
      <c r="Z11">
        <v>0.99539215686274518</v>
      </c>
      <c r="AA11">
        <v>1.0187792271720404</v>
      </c>
      <c r="AB11">
        <v>0.92765837104072402</v>
      </c>
      <c r="AC11">
        <v>1.1258312020460357</v>
      </c>
      <c r="AD11">
        <v>1.0739495798319327</v>
      </c>
      <c r="AE11">
        <v>0.95773136616210008</v>
      </c>
      <c r="AF11">
        <v>0.98676470588235288</v>
      </c>
      <c r="AG11">
        <v>1.063101604278075</v>
      </c>
      <c r="AH11">
        <v>1.2361682022206473</v>
      </c>
    </row>
    <row r="12" spans="1:36" x14ac:dyDescent="0.25">
      <c r="A12" s="79" t="s">
        <v>1792</v>
      </c>
      <c r="B12" s="32" t="s">
        <v>1789</v>
      </c>
      <c r="C12" s="22">
        <v>1.0972791620684725</v>
      </c>
      <c r="D12">
        <v>1.0137962983034625</v>
      </c>
      <c r="E12">
        <v>1.1771260841913358</v>
      </c>
      <c r="F12">
        <v>1.1717399691498978</v>
      </c>
      <c r="G12">
        <v>1.2233890838205574</v>
      </c>
      <c r="H12">
        <v>1.2502471694503272</v>
      </c>
      <c r="I12">
        <v>1.02933298294131</v>
      </c>
      <c r="J12">
        <v>1.1420792283005774</v>
      </c>
      <c r="K12">
        <v>1.0561317105698664</v>
      </c>
      <c r="L12">
        <v>1.0882863797240652</v>
      </c>
      <c r="M12">
        <v>1.0486551755817541</v>
      </c>
      <c r="N12">
        <v>1.0552825539398305</v>
      </c>
      <c r="O12">
        <v>1.0965191047576848</v>
      </c>
      <c r="P12">
        <v>1.1716951898489021</v>
      </c>
      <c r="Q12">
        <v>1.169016235650755</v>
      </c>
      <c r="R12">
        <v>0.90299010510202538</v>
      </c>
      <c r="S12">
        <v>1.0663945645281914</v>
      </c>
      <c r="T12">
        <v>1.0399886038827313</v>
      </c>
      <c r="U12">
        <v>1.0109571198874185</v>
      </c>
      <c r="V12">
        <v>1.0249707179060854</v>
      </c>
      <c r="W12">
        <v>1.2280007785348408</v>
      </c>
      <c r="X12">
        <v>1.2578596341898098</v>
      </c>
      <c r="Y12">
        <v>1.091988034076868</v>
      </c>
      <c r="Z12">
        <v>1.0992679543040471</v>
      </c>
      <c r="AA12">
        <v>0.95034941877819479</v>
      </c>
      <c r="AB12">
        <v>1.0989879573722325</v>
      </c>
      <c r="AC12">
        <v>1.0186133440400824</v>
      </c>
      <c r="AD12">
        <v>1.1061696968570869</v>
      </c>
      <c r="AE12">
        <v>1.0172917841888738</v>
      </c>
      <c r="AF12">
        <v>1.1227482603888923</v>
      </c>
      <c r="AG12">
        <v>1.1732102845453953</v>
      </c>
      <c r="AH12">
        <v>1.1489994575427285</v>
      </c>
    </row>
    <row r="13" spans="1:36" ht="15" customHeight="1" x14ac:dyDescent="0.25">
      <c r="A13" s="79"/>
      <c r="B13" s="32" t="s">
        <v>1788</v>
      </c>
      <c r="C13" s="22">
        <v>1.0155590494331579</v>
      </c>
      <c r="D13">
        <v>0.98519051900136934</v>
      </c>
      <c r="E13">
        <v>1.1001600394654818</v>
      </c>
      <c r="F13">
        <v>0.986726486156417</v>
      </c>
      <c r="G13">
        <v>1.0456488146640435</v>
      </c>
      <c r="H13">
        <v>1.0859742589054515</v>
      </c>
      <c r="I13">
        <v>0.98584736419797392</v>
      </c>
      <c r="J13">
        <v>1.1296975256842663</v>
      </c>
      <c r="K13">
        <v>1.0428821726171034</v>
      </c>
      <c r="L13">
        <v>0.99014403551893371</v>
      </c>
      <c r="M13">
        <v>0.9924296154328559</v>
      </c>
      <c r="N13">
        <v>0.94652918867507219</v>
      </c>
      <c r="O13">
        <v>0.96643299537131289</v>
      </c>
      <c r="P13">
        <v>1.0172583276036562</v>
      </c>
      <c r="Q13">
        <v>1.0694135604518626</v>
      </c>
      <c r="R13">
        <v>0.79545885206450284</v>
      </c>
      <c r="S13">
        <v>1.1260714374538117</v>
      </c>
      <c r="T13">
        <v>0.98052478907542795</v>
      </c>
      <c r="U13">
        <v>1.0658586455931429</v>
      </c>
      <c r="V13">
        <v>1.0338093384231806</v>
      </c>
      <c r="W13">
        <v>1.0666508735156748</v>
      </c>
      <c r="X13">
        <v>1.0330895977445314</v>
      </c>
      <c r="Y13">
        <v>1.0875617747898283</v>
      </c>
      <c r="Z13">
        <v>0.92909593921133926</v>
      </c>
      <c r="AA13">
        <v>1.0543990139499351</v>
      </c>
      <c r="AB13">
        <v>0.99738302220395347</v>
      </c>
      <c r="AC13">
        <v>0.94323184039269092</v>
      </c>
      <c r="AD13">
        <v>1.0847166164515947</v>
      </c>
      <c r="AE13">
        <v>0.97009704955358256</v>
      </c>
      <c r="AF13">
        <v>0.99488374737081464</v>
      </c>
      <c r="AG13">
        <v>1.0334391036738828</v>
      </c>
      <c r="AH13">
        <v>1.0197207452971457</v>
      </c>
    </row>
    <row r="14" spans="1:36" x14ac:dyDescent="0.25">
      <c r="A14" s="79"/>
      <c r="B14" s="32" t="s">
        <v>1790</v>
      </c>
      <c r="C14" s="22">
        <v>1.0363044450958914</v>
      </c>
      <c r="D14">
        <v>1.0156814710641322</v>
      </c>
      <c r="E14">
        <v>1.1258570882643093</v>
      </c>
      <c r="F14">
        <v>1.0356527359446068</v>
      </c>
      <c r="G14">
        <v>1.131578734359832</v>
      </c>
      <c r="H14">
        <v>1.1040015989827525</v>
      </c>
      <c r="I14">
        <v>0.97405518126642199</v>
      </c>
      <c r="J14">
        <v>1.1251700700091189</v>
      </c>
      <c r="K14">
        <v>1.0460003209466435</v>
      </c>
      <c r="L14">
        <v>1.0225674471391433</v>
      </c>
      <c r="M14">
        <v>0.94917851760159977</v>
      </c>
      <c r="N14">
        <v>0.97940713281184189</v>
      </c>
      <c r="O14">
        <v>0.9925020184049923</v>
      </c>
      <c r="P14">
        <v>1.039776104501785</v>
      </c>
      <c r="Q14">
        <v>1.0936487209176029</v>
      </c>
      <c r="R14">
        <v>0.84965661521711067</v>
      </c>
      <c r="S14">
        <v>1.0831290687519848</v>
      </c>
      <c r="T14">
        <v>1.0208635193858879</v>
      </c>
      <c r="U14">
        <v>1.0497767854638116</v>
      </c>
      <c r="V14">
        <v>1.0395151517930741</v>
      </c>
      <c r="W14">
        <v>1.1168881656897396</v>
      </c>
      <c r="X14">
        <v>1.0703225628618862</v>
      </c>
      <c r="Y14">
        <v>1.0489825029023006</v>
      </c>
      <c r="Z14">
        <v>1.0258382857747737</v>
      </c>
      <c r="AA14">
        <v>1.0390548940384114</v>
      </c>
      <c r="AB14">
        <v>1.0156814710641322</v>
      </c>
      <c r="AC14">
        <v>0.95747047766322357</v>
      </c>
      <c r="AD14">
        <v>1.048658142202578</v>
      </c>
      <c r="AE14">
        <v>0.98755999710958775</v>
      </c>
      <c r="AF14">
        <v>1.0568094179558136</v>
      </c>
      <c r="AG14">
        <v>1.0765384187105369</v>
      </c>
      <c r="AH14">
        <v>1.0462742864576302</v>
      </c>
    </row>
    <row r="15" spans="1:36" x14ac:dyDescent="0.25">
      <c r="A15" s="23"/>
      <c r="B15" s="32"/>
    </row>
    <row r="16" spans="1:36" x14ac:dyDescent="0.25">
      <c r="A16" s="81" t="s">
        <v>1794</v>
      </c>
      <c r="B16" s="81"/>
    </row>
    <row r="17" spans="1:34" x14ac:dyDescent="0.25">
      <c r="A17" s="23"/>
      <c r="B17" s="32"/>
    </row>
    <row r="18" spans="1:34" x14ac:dyDescent="0.25">
      <c r="A18" s="79" t="s">
        <v>1795</v>
      </c>
      <c r="B18" s="32" t="s">
        <v>1789</v>
      </c>
      <c r="C18" s="22">
        <v>1.1902072776816053</v>
      </c>
      <c r="D18">
        <v>1.1190615398612085</v>
      </c>
      <c r="E18">
        <v>1.3240814004758343</v>
      </c>
      <c r="F18">
        <v>1.0720755142372309</v>
      </c>
      <c r="G18">
        <v>1.4104354470242408</v>
      </c>
      <c r="H18">
        <v>1.2207725822785136</v>
      </c>
      <c r="I18">
        <v>1.148691566612279</v>
      </c>
      <c r="J18">
        <v>1.2173036336400669</v>
      </c>
      <c r="K18">
        <v>1.1570815018399965</v>
      </c>
      <c r="L18">
        <v>1.3038664172624628</v>
      </c>
      <c r="M18">
        <v>1.0648964371329639</v>
      </c>
      <c r="N18">
        <v>0.93961450335261509</v>
      </c>
      <c r="O18">
        <v>1.1011294279399777</v>
      </c>
      <c r="P18">
        <v>1.3602691715202093</v>
      </c>
      <c r="Q18">
        <v>1.2619685578637945</v>
      </c>
      <c r="R18">
        <v>0.90789247524797545</v>
      </c>
      <c r="S18">
        <v>1.3627346593935896</v>
      </c>
      <c r="T18">
        <v>1.1358895329418279</v>
      </c>
      <c r="U18">
        <v>1.1695046383778274</v>
      </c>
      <c r="V18">
        <v>1.1302510921194635</v>
      </c>
      <c r="W18">
        <v>1.3157723949201603</v>
      </c>
      <c r="X18">
        <v>1.2927033964690029</v>
      </c>
      <c r="Y18">
        <v>1.2831129201520137</v>
      </c>
      <c r="Z18">
        <v>1.1429888425227146</v>
      </c>
      <c r="AA18">
        <v>1.1851985450935916</v>
      </c>
      <c r="AB18">
        <v>1.1468115476816534</v>
      </c>
      <c r="AC18">
        <v>0.97818945450474615</v>
      </c>
      <c r="AD18">
        <v>1.2197904643523041</v>
      </c>
      <c r="AE18">
        <v>1.1849140811876888</v>
      </c>
      <c r="AF18">
        <v>1.2703764538755216</v>
      </c>
      <c r="AG18">
        <v>1.3306805065661498</v>
      </c>
      <c r="AH18">
        <v>1.2333981223660513</v>
      </c>
    </row>
    <row r="19" spans="1:34" ht="15" customHeight="1" x14ac:dyDescent="0.25">
      <c r="A19" s="79"/>
      <c r="B19" s="32" t="s">
        <v>1788</v>
      </c>
      <c r="C19" s="22">
        <v>0.8905371631471416</v>
      </c>
      <c r="D19">
        <v>0.89639416660600324</v>
      </c>
      <c r="E19">
        <v>1.0317510669563705</v>
      </c>
      <c r="F19">
        <v>0.73135325901587855</v>
      </c>
      <c r="G19">
        <v>0.88253065818244758</v>
      </c>
      <c r="H19">
        <v>0.94333971090453894</v>
      </c>
      <c r="I19">
        <v>0.85665090810148969</v>
      </c>
      <c r="J19">
        <v>0.97564169092646735</v>
      </c>
      <c r="K19">
        <v>1.0289680664161178</v>
      </c>
      <c r="L19">
        <v>0.82042855926651148</v>
      </c>
      <c r="M19">
        <v>0.82945564117763293</v>
      </c>
      <c r="N19">
        <v>0.87824714948219951</v>
      </c>
      <c r="O19">
        <v>1.0346911164897661</v>
      </c>
      <c r="P19">
        <v>0.93684194585564384</v>
      </c>
      <c r="Q19">
        <v>0.88253065818244758</v>
      </c>
      <c r="R19">
        <v>0.69345178098453919</v>
      </c>
      <c r="S19">
        <v>0.83081987742956975</v>
      </c>
      <c r="T19">
        <v>0.9728953385241409</v>
      </c>
      <c r="U19">
        <v>1.0107110583961039</v>
      </c>
      <c r="V19">
        <v>0.9002186248160059</v>
      </c>
      <c r="W19">
        <v>0.87435406415952766</v>
      </c>
      <c r="X19">
        <v>0.89355747620535131</v>
      </c>
      <c r="Y19">
        <v>0.78150609160135898</v>
      </c>
      <c r="Z19">
        <v>0.8923196476668851</v>
      </c>
      <c r="AA19">
        <v>0.99731948928206904</v>
      </c>
      <c r="AB19">
        <v>0.86975308123484574</v>
      </c>
      <c r="AC19">
        <v>0.85516583267658597</v>
      </c>
      <c r="AD19">
        <v>0.85723645212616606</v>
      </c>
      <c r="AE19">
        <v>0.88391844086407778</v>
      </c>
      <c r="AF19">
        <v>0.78764468224503159</v>
      </c>
      <c r="AG19">
        <v>0.87888383728086727</v>
      </c>
      <c r="AH19">
        <v>0.95726649774463668</v>
      </c>
    </row>
    <row r="20" spans="1:34" x14ac:dyDescent="0.25">
      <c r="A20" s="79"/>
      <c r="B20" s="32" t="s">
        <v>1790</v>
      </c>
      <c r="C20" s="22">
        <v>1.1089255782370262</v>
      </c>
      <c r="D20">
        <v>1.0548331316497714</v>
      </c>
      <c r="E20">
        <v>1.1737723893130463</v>
      </c>
      <c r="F20">
        <v>1.0547551575862255</v>
      </c>
      <c r="G20">
        <v>1.1942028727827945</v>
      </c>
      <c r="H20">
        <v>1.1486698318623227</v>
      </c>
      <c r="I20">
        <v>1.1242300482056775</v>
      </c>
      <c r="J20">
        <v>1.278940605298202</v>
      </c>
      <c r="K20">
        <v>1.1208741376140188</v>
      </c>
      <c r="L20">
        <v>1.1966380852087553</v>
      </c>
      <c r="M20">
        <v>0.9814706770049566</v>
      </c>
      <c r="N20">
        <v>0.98252037826378535</v>
      </c>
      <c r="O20">
        <v>1.1195651932338697</v>
      </c>
      <c r="P20">
        <v>1.1898785181738922</v>
      </c>
      <c r="Q20">
        <v>1.1755434528955633</v>
      </c>
      <c r="R20">
        <v>0.83596593328114488</v>
      </c>
      <c r="S20">
        <v>1.1154470009540707</v>
      </c>
      <c r="T20">
        <v>1.1089344012913145</v>
      </c>
      <c r="U20">
        <v>1.0964222378260318</v>
      </c>
      <c r="V20">
        <v>1.0958199025831514</v>
      </c>
      <c r="W20">
        <v>1.1922439657127826</v>
      </c>
      <c r="X20">
        <v>1.1598069484653508</v>
      </c>
      <c r="Y20">
        <v>1.1242300482056775</v>
      </c>
      <c r="Z20">
        <v>1.0942505802535263</v>
      </c>
      <c r="AA20">
        <v>1.119526156790591</v>
      </c>
      <c r="AB20">
        <v>1.0089244022358645</v>
      </c>
      <c r="AC20">
        <v>1.0042529284366921</v>
      </c>
      <c r="AD20">
        <v>1.1023294628510216</v>
      </c>
      <c r="AE20">
        <v>1.1352160095887949</v>
      </c>
      <c r="AF20">
        <v>1.1638156132833422</v>
      </c>
      <c r="AG20">
        <v>1.1892681501679896</v>
      </c>
      <c r="AH20">
        <v>1.1377749885455049</v>
      </c>
    </row>
    <row r="21" spans="1:34" x14ac:dyDescent="0.25">
      <c r="A21" s="79" t="s">
        <v>1796</v>
      </c>
      <c r="B21" s="32" t="s">
        <v>1789</v>
      </c>
      <c r="C21" s="22">
        <v>0.984902016027835</v>
      </c>
      <c r="D21">
        <v>0.91600713830719671</v>
      </c>
      <c r="E21">
        <v>1.088870825218001</v>
      </c>
      <c r="F21">
        <v>0.74979414119794685</v>
      </c>
      <c r="G21">
        <v>1.0324895762469795</v>
      </c>
      <c r="H21">
        <v>0.9179498893958653</v>
      </c>
      <c r="I21">
        <v>0.94562812083842207</v>
      </c>
      <c r="J21">
        <v>1.2866938488976118</v>
      </c>
      <c r="K21">
        <v>0.91834133924208938</v>
      </c>
      <c r="L21">
        <v>0.88950011074146562</v>
      </c>
      <c r="M21">
        <v>0.87970197733770417</v>
      </c>
      <c r="N21">
        <v>0.8554124869670352</v>
      </c>
      <c r="O21">
        <v>0.93862688749725409</v>
      </c>
      <c r="P21">
        <v>0.97418508856375574</v>
      </c>
      <c r="Q21">
        <v>1.1451248027466499</v>
      </c>
      <c r="R21">
        <v>0.75403026628946068</v>
      </c>
      <c r="S21">
        <v>1.0957002307018726</v>
      </c>
      <c r="T21">
        <v>1.0617977219178121</v>
      </c>
      <c r="U21">
        <v>1.1190555188748181</v>
      </c>
      <c r="V21">
        <v>0.96363434753237942</v>
      </c>
      <c r="W21">
        <v>1.0304185845379106</v>
      </c>
      <c r="X21">
        <v>0.85902182235508184</v>
      </c>
      <c r="Y21">
        <v>1.0754202158554602</v>
      </c>
      <c r="Z21">
        <v>0.90483631954735289</v>
      </c>
      <c r="AA21">
        <v>1.0600592864989908</v>
      </c>
      <c r="AB21">
        <v>1.0150407430819663</v>
      </c>
      <c r="AC21">
        <v>0.89410703512584278</v>
      </c>
      <c r="AD21">
        <v>1.1310453994341911</v>
      </c>
      <c r="AE21">
        <v>1.0315723512754837</v>
      </c>
      <c r="AF21">
        <v>1.0673245318604339</v>
      </c>
      <c r="AG21">
        <v>1.0282230903947192</v>
      </c>
      <c r="AH21">
        <v>1.1265030484324472</v>
      </c>
    </row>
    <row r="22" spans="1:34" x14ac:dyDescent="0.25">
      <c r="A22" s="79"/>
      <c r="B22" s="32" t="s">
        <v>1788</v>
      </c>
      <c r="C22" s="22">
        <v>1.0826277331385235</v>
      </c>
      <c r="D22">
        <v>1.010398993317924</v>
      </c>
      <c r="E22">
        <v>1.199704164306028</v>
      </c>
      <c r="F22">
        <v>1.1960709310134932</v>
      </c>
      <c r="G22">
        <v>1.2620072656811012</v>
      </c>
      <c r="H22">
        <v>1.1821133933280354</v>
      </c>
      <c r="I22">
        <v>0.92920221998472141</v>
      </c>
      <c r="J22">
        <v>0.98929160051181575</v>
      </c>
      <c r="K22">
        <v>1.1720057705872089</v>
      </c>
      <c r="L22">
        <v>0.9747596334986478</v>
      </c>
      <c r="M22">
        <v>1.1410876661988139</v>
      </c>
      <c r="N22">
        <v>0.90615785256964632</v>
      </c>
      <c r="O22">
        <v>1.0554969858423755</v>
      </c>
      <c r="P22">
        <v>1.3118343607760086</v>
      </c>
      <c r="Q22">
        <v>1.2390616790323541</v>
      </c>
      <c r="R22">
        <v>1.0457156940978776</v>
      </c>
      <c r="S22">
        <v>1.0152525780092212</v>
      </c>
      <c r="T22">
        <v>1.1473573786504558</v>
      </c>
      <c r="U22">
        <v>1.1528738394294622</v>
      </c>
      <c r="V22">
        <v>0.91832048226719321</v>
      </c>
      <c r="W22">
        <v>1.3381931459063012</v>
      </c>
      <c r="X22">
        <v>1.1549762697309318</v>
      </c>
      <c r="Y22">
        <v>0.95186568876483657</v>
      </c>
      <c r="Z22">
        <v>0.97694659421483065</v>
      </c>
      <c r="AA22">
        <v>1.0874671965287055</v>
      </c>
      <c r="AB22">
        <v>0.95709572002178622</v>
      </c>
      <c r="AC22">
        <v>1.1584346966974277</v>
      </c>
      <c r="AD22">
        <v>0.84384629860506688</v>
      </c>
      <c r="AE22">
        <v>1.0267215758757056</v>
      </c>
      <c r="AF22">
        <v>1.1877572863494155</v>
      </c>
      <c r="AG22">
        <v>1.0739861982246306</v>
      </c>
      <c r="AH22">
        <v>0.93275191991413697</v>
      </c>
    </row>
    <row r="23" spans="1:34" x14ac:dyDescent="0.25">
      <c r="A23" s="79"/>
      <c r="B23" s="32" t="s">
        <v>1790</v>
      </c>
      <c r="C23" s="22">
        <v>1.0278058987914744</v>
      </c>
      <c r="D23">
        <v>0.94480144663496324</v>
      </c>
      <c r="E23">
        <v>1.1271354254069474</v>
      </c>
      <c r="F23">
        <v>0.98589170714824292</v>
      </c>
      <c r="G23">
        <v>1.1497404927214714</v>
      </c>
      <c r="H23">
        <v>1.0517467378207799</v>
      </c>
      <c r="I23">
        <v>0.96255986839901797</v>
      </c>
      <c r="J23">
        <v>1.1136761120410863</v>
      </c>
      <c r="K23">
        <v>1.0161842836735699</v>
      </c>
      <c r="L23">
        <v>0.95717055967097919</v>
      </c>
      <c r="M23">
        <v>0.9529462866921613</v>
      </c>
      <c r="N23">
        <v>0.8870346818595426</v>
      </c>
      <c r="O23">
        <v>1.0183415792675889</v>
      </c>
      <c r="P23">
        <v>1.1268415944827015</v>
      </c>
      <c r="Q23">
        <v>1.1716403116304517</v>
      </c>
      <c r="R23">
        <v>0.88810082931370071</v>
      </c>
      <c r="S23">
        <v>1.0617562593312904</v>
      </c>
      <c r="T23">
        <v>1.0681375960725323</v>
      </c>
      <c r="U23">
        <v>1.1469546500334031</v>
      </c>
      <c r="V23">
        <v>0.9526816528996892</v>
      </c>
      <c r="W23">
        <v>1.1551180283254558</v>
      </c>
      <c r="X23">
        <v>0.9854225476797227</v>
      </c>
      <c r="Y23">
        <v>1.0598973831809411</v>
      </c>
      <c r="Z23">
        <v>0.93242128974802241</v>
      </c>
      <c r="AA23">
        <v>1.0489463471152853</v>
      </c>
      <c r="AB23">
        <v>0.95576565440426819</v>
      </c>
      <c r="AC23">
        <v>1.0013324313797838</v>
      </c>
      <c r="AD23">
        <v>1.0110179385285467</v>
      </c>
      <c r="AE23">
        <v>1.0229070138284186</v>
      </c>
      <c r="AF23">
        <v>1.1150400754361149</v>
      </c>
      <c r="AG23">
        <v>1.0795615275813295</v>
      </c>
      <c r="AH23">
        <v>1.0280161980627207</v>
      </c>
    </row>
    <row r="24" spans="1:34" x14ac:dyDescent="0.25">
      <c r="A24" s="79" t="s">
        <v>1797</v>
      </c>
      <c r="B24" s="32" t="s">
        <v>1789</v>
      </c>
      <c r="C24" s="22">
        <v>1.1825515174919856</v>
      </c>
      <c r="D24">
        <v>1.0336621742426815</v>
      </c>
      <c r="E24">
        <v>1.3147502679861423</v>
      </c>
      <c r="F24">
        <v>1.2451086005005201</v>
      </c>
      <c r="G24">
        <v>1.4816160893922741</v>
      </c>
      <c r="H24">
        <v>1.2714243015980553</v>
      </c>
      <c r="I24">
        <v>1.1858582140012921</v>
      </c>
      <c r="J24">
        <v>1.1296092298118887</v>
      </c>
      <c r="K24">
        <v>1.3599146339795067</v>
      </c>
      <c r="L24">
        <v>1.1477978530037751</v>
      </c>
      <c r="M24">
        <v>1.1482119214933146</v>
      </c>
      <c r="N24">
        <v>1.2933551055619315</v>
      </c>
      <c r="O24">
        <v>0.81744335966470294</v>
      </c>
      <c r="P24">
        <v>1.4604528089812465</v>
      </c>
      <c r="Q24">
        <v>1.0728944095599224</v>
      </c>
      <c r="R24">
        <v>1.1247214975675104</v>
      </c>
      <c r="S24">
        <v>1.1543194317140237</v>
      </c>
      <c r="T24">
        <v>1.1307618922912888</v>
      </c>
      <c r="U24">
        <v>1.1747137679633881</v>
      </c>
      <c r="V24">
        <v>0.95568203251413775</v>
      </c>
      <c r="W24">
        <v>1.2707098844965767</v>
      </c>
      <c r="X24">
        <v>1.4221994686096835</v>
      </c>
      <c r="Y24">
        <v>1.2615512914907365</v>
      </c>
      <c r="Z24">
        <v>1.1286678887870454</v>
      </c>
      <c r="AA24">
        <v>1.1849080916897092</v>
      </c>
      <c r="AB24">
        <v>1.0260617170791322</v>
      </c>
      <c r="AC24">
        <v>1.0706730960825728</v>
      </c>
      <c r="AD24">
        <v>0.97942254812098994</v>
      </c>
      <c r="AE24">
        <v>1.0828794668848172</v>
      </c>
      <c r="AF24">
        <v>1.3223189734188816</v>
      </c>
      <c r="AG24">
        <v>1.2974168819265062</v>
      </c>
      <c r="AH24">
        <v>1.137321421340725</v>
      </c>
    </row>
    <row r="25" spans="1:34" ht="15" customHeight="1" x14ac:dyDescent="0.25">
      <c r="A25" s="79"/>
      <c r="B25" s="32" t="s">
        <v>1788</v>
      </c>
      <c r="C25" s="22">
        <v>1.0439095175691357</v>
      </c>
      <c r="D25">
        <v>1.0477963058963577</v>
      </c>
      <c r="E25">
        <v>1.1729307799773308</v>
      </c>
      <c r="F25">
        <v>0.93527366889754826</v>
      </c>
      <c r="G25">
        <v>1.0023126488258487</v>
      </c>
      <c r="H25">
        <v>1.182713221538531</v>
      </c>
      <c r="I25">
        <v>1.1505279109196136</v>
      </c>
      <c r="J25">
        <v>1.317694436914121</v>
      </c>
      <c r="K25">
        <v>1.0913442120656438</v>
      </c>
      <c r="L25">
        <v>0.95162308564198539</v>
      </c>
      <c r="M25">
        <v>1.1140032153348638</v>
      </c>
      <c r="N25">
        <v>0.74063688461387667</v>
      </c>
      <c r="O25">
        <v>0.8668649935791124</v>
      </c>
      <c r="P25">
        <v>1.0722115482852959</v>
      </c>
      <c r="Q25">
        <v>1.3002974903686686</v>
      </c>
      <c r="R25">
        <v>0.71144749172548549</v>
      </c>
      <c r="S25">
        <v>1.0455924074164074</v>
      </c>
      <c r="T25">
        <v>1.3323626495699368</v>
      </c>
      <c r="U25">
        <v>1.2918738906077407</v>
      </c>
      <c r="V25">
        <v>1.1548746287427503</v>
      </c>
      <c r="W25">
        <v>1.11520176220231</v>
      </c>
      <c r="X25">
        <v>0.95036247219323977</v>
      </c>
      <c r="Y25">
        <v>0.98998913265176047</v>
      </c>
      <c r="Z25">
        <v>1.0880961638154483</v>
      </c>
      <c r="AA25">
        <v>0.92875153731527815</v>
      </c>
      <c r="AB25">
        <v>1.0253213851337879</v>
      </c>
      <c r="AC25">
        <v>0.90316282372033274</v>
      </c>
      <c r="AD25">
        <v>0.9750472117307265</v>
      </c>
      <c r="AE25">
        <v>1.0420204304942731</v>
      </c>
      <c r="AF25">
        <v>0.66665046656298599</v>
      </c>
      <c r="AG25">
        <v>1.2139915877279797</v>
      </c>
      <c r="AH25">
        <v>1.0749865714803224</v>
      </c>
    </row>
    <row r="26" spans="1:34" x14ac:dyDescent="0.25">
      <c r="A26" s="79"/>
      <c r="B26" s="32" t="s">
        <v>1790</v>
      </c>
      <c r="C26" s="22">
        <v>1.1105907709397072</v>
      </c>
      <c r="D26">
        <v>1.0468592099635357</v>
      </c>
      <c r="E26">
        <v>1.2366720742060371</v>
      </c>
      <c r="F26">
        <v>1.0709312273340064</v>
      </c>
      <c r="G26">
        <v>1.2410176005405804</v>
      </c>
      <c r="H26">
        <v>1.1908155826177731</v>
      </c>
      <c r="I26">
        <v>1.131470019156166</v>
      </c>
      <c r="J26">
        <v>1.2211868424313272</v>
      </c>
      <c r="K26">
        <v>1.2459841134900949</v>
      </c>
      <c r="L26">
        <v>1.0361306567672204</v>
      </c>
      <c r="M26">
        <v>1.1346771337229351</v>
      </c>
      <c r="N26">
        <v>1.0357093512683992</v>
      </c>
      <c r="O26">
        <v>0.85916603114347878</v>
      </c>
      <c r="P26">
        <v>1.2834732038637984</v>
      </c>
      <c r="Q26">
        <v>1.1728298202910981</v>
      </c>
      <c r="R26">
        <v>0.92700413046860486</v>
      </c>
      <c r="S26">
        <v>1.1041093230084165</v>
      </c>
      <c r="T26">
        <v>1.2296993567440677</v>
      </c>
      <c r="U26">
        <v>1.1962016036274929</v>
      </c>
      <c r="V26">
        <v>1.0678649484557936</v>
      </c>
      <c r="W26">
        <v>1.1813229601798236</v>
      </c>
      <c r="X26">
        <v>1.1752897591988325</v>
      </c>
      <c r="Y26">
        <v>1.1180001379757354</v>
      </c>
      <c r="Z26">
        <v>1.0845948326482677</v>
      </c>
      <c r="AA26">
        <v>1.0588791950540968</v>
      </c>
      <c r="AB26">
        <v>1.0112772332384781</v>
      </c>
      <c r="AC26">
        <v>1.0002850893989295</v>
      </c>
      <c r="AD26">
        <v>0.97105597964376589</v>
      </c>
      <c r="AE26">
        <v>1.0705703609202128</v>
      </c>
      <c r="AF26">
        <v>1.0299716187120769</v>
      </c>
      <c r="AG26">
        <v>1.2630518336625207</v>
      </c>
      <c r="AH26">
        <v>1.0955503360083512</v>
      </c>
    </row>
    <row r="27" spans="1:34" x14ac:dyDescent="0.25">
      <c r="A27" s="79" t="s">
        <v>1798</v>
      </c>
      <c r="B27" s="32" t="s">
        <v>1789</v>
      </c>
      <c r="C27" s="22">
        <v>1.1037083485829768</v>
      </c>
      <c r="D27">
        <v>0.97477650063856958</v>
      </c>
      <c r="E27">
        <v>1.2044272355347749</v>
      </c>
      <c r="F27">
        <v>1.1828748547074777</v>
      </c>
      <c r="G27">
        <v>1.474298898268708</v>
      </c>
      <c r="H27">
        <v>1.2873407046476764</v>
      </c>
      <c r="I27">
        <v>0.91684920859242502</v>
      </c>
      <c r="J27">
        <v>1.2072919962037332</v>
      </c>
      <c r="K27">
        <v>0.98205095213587235</v>
      </c>
      <c r="L27">
        <v>1.2044272355347749</v>
      </c>
      <c r="M27">
        <v>0.93996305418719206</v>
      </c>
      <c r="N27">
        <v>0.8846711098232396</v>
      </c>
      <c r="O27">
        <v>1.3104879095721849</v>
      </c>
      <c r="P27">
        <v>1.0085734960986661</v>
      </c>
      <c r="Q27">
        <v>1.365091572471026</v>
      </c>
      <c r="R27">
        <v>0.97009007515473034</v>
      </c>
      <c r="S27">
        <v>1.1822972790948276</v>
      </c>
      <c r="T27">
        <v>0.89520290874970687</v>
      </c>
      <c r="U27">
        <v>1.0694985987571586</v>
      </c>
      <c r="V27">
        <v>0.71260736960039839</v>
      </c>
      <c r="W27">
        <v>1.0771106884280279</v>
      </c>
      <c r="X27">
        <v>1.3326058489742472</v>
      </c>
      <c r="Y27">
        <v>1.2943753533069531</v>
      </c>
      <c r="Z27">
        <v>0.96502873563218394</v>
      </c>
      <c r="AA27">
        <v>1.1012119463280912</v>
      </c>
      <c r="AB27">
        <v>1.1388013925729443</v>
      </c>
      <c r="AC27">
        <v>0.83222025350960882</v>
      </c>
      <c r="AD27">
        <v>1.1963166144200628</v>
      </c>
      <c r="AE27">
        <v>1.0716191171515219</v>
      </c>
      <c r="AF27">
        <v>1.1120689655172413</v>
      </c>
      <c r="AG27">
        <v>1.4682067540609862</v>
      </c>
      <c r="AH27">
        <v>1.004137238609611</v>
      </c>
    </row>
    <row r="28" spans="1:34" ht="15" customHeight="1" x14ac:dyDescent="0.25">
      <c r="A28" s="79"/>
      <c r="B28" s="32" t="s">
        <v>1788</v>
      </c>
      <c r="C28" s="22">
        <v>1.2412825838639123</v>
      </c>
      <c r="D28">
        <v>1.2132737850531325</v>
      </c>
      <c r="E28">
        <v>1.3210573124219673</v>
      </c>
      <c r="F28">
        <v>1.142291862719532</v>
      </c>
      <c r="G28">
        <v>1.3358337066796186</v>
      </c>
      <c r="H28">
        <v>1.5347822430863276</v>
      </c>
      <c r="I28">
        <v>1.2499669153529305</v>
      </c>
      <c r="J28">
        <v>1.7099445467926939</v>
      </c>
      <c r="K28">
        <v>1.2644773107218699</v>
      </c>
      <c r="L28">
        <v>0.80412184234380613</v>
      </c>
      <c r="M28">
        <v>0.87409502987202281</v>
      </c>
      <c r="N28">
        <v>1.1390921656250794</v>
      </c>
      <c r="O28">
        <v>1.1952196322922903</v>
      </c>
      <c r="P28">
        <v>1.4223062305273004</v>
      </c>
      <c r="Q28">
        <v>1.476447781066947</v>
      </c>
      <c r="R28">
        <v>0.81461519056120479</v>
      </c>
      <c r="S28">
        <v>1.2575622004288598</v>
      </c>
      <c r="T28">
        <v>1.0950201473122045</v>
      </c>
      <c r="U28">
        <v>1.4369466541630862</v>
      </c>
      <c r="V28">
        <v>1.1010538893361552</v>
      </c>
      <c r="W28">
        <v>1.4471740324845317</v>
      </c>
      <c r="X28">
        <v>1.2868857693928906</v>
      </c>
      <c r="Y28">
        <v>1.458294734578419</v>
      </c>
      <c r="Z28">
        <v>1.186079717457114</v>
      </c>
      <c r="AA28">
        <v>1.2052214702194226</v>
      </c>
      <c r="AB28">
        <v>1.2490766255271806</v>
      </c>
      <c r="AC28">
        <v>1.4064186373009258</v>
      </c>
      <c r="AD28">
        <v>0.88020758252847064</v>
      </c>
      <c r="AE28">
        <v>1.26941989304391</v>
      </c>
      <c r="AF28">
        <v>1.4915489404641775</v>
      </c>
      <c r="AG28">
        <v>1.1902807081919091</v>
      </c>
      <c r="AH28">
        <v>1.2929153546577836</v>
      </c>
    </row>
    <row r="29" spans="1:34" x14ac:dyDescent="0.25">
      <c r="A29" s="79"/>
      <c r="B29" s="32" t="s">
        <v>1790</v>
      </c>
      <c r="C29" s="22">
        <v>1.1639724624735843</v>
      </c>
      <c r="D29">
        <v>1.0863829419359876</v>
      </c>
      <c r="E29">
        <v>1.23432404390623</v>
      </c>
      <c r="F29">
        <v>1.1080600909130132</v>
      </c>
      <c r="G29">
        <v>1.41646366553036</v>
      </c>
      <c r="H29">
        <v>1.4017516033038369</v>
      </c>
      <c r="I29">
        <v>1.0881485445126218</v>
      </c>
      <c r="J29">
        <v>1.3919174042520561</v>
      </c>
      <c r="K29">
        <v>1.1095866949418258</v>
      </c>
      <c r="L29">
        <v>1.0028882856738119</v>
      </c>
      <c r="M29">
        <v>0.93319224384279709</v>
      </c>
      <c r="N29">
        <v>1.0199596441241958</v>
      </c>
      <c r="O29">
        <v>1.2590788138047644</v>
      </c>
      <c r="P29">
        <v>1.1904957798776254</v>
      </c>
      <c r="Q29">
        <v>1.41646366553036</v>
      </c>
      <c r="R29">
        <v>0.87530190613542769</v>
      </c>
      <c r="S29">
        <v>1.2445698977863111</v>
      </c>
      <c r="T29">
        <v>1.0062994703189612</v>
      </c>
      <c r="U29">
        <v>1.2062464430841582</v>
      </c>
      <c r="V29">
        <v>0.90374131824813109</v>
      </c>
      <c r="W29">
        <v>1.2688243526660645</v>
      </c>
      <c r="X29">
        <v>1.2723270323360962</v>
      </c>
      <c r="Y29">
        <v>1.3990481286590852</v>
      </c>
      <c r="Z29">
        <v>1.0367464799337398</v>
      </c>
      <c r="AA29">
        <v>1.1743939103239627</v>
      </c>
      <c r="AB29">
        <v>1.2156970918547607</v>
      </c>
      <c r="AC29">
        <v>1.0794236945227409</v>
      </c>
      <c r="AD29">
        <v>1.0344477072509599</v>
      </c>
      <c r="AE29">
        <v>1.136656981257298</v>
      </c>
      <c r="AF29">
        <v>1.3088434605827872</v>
      </c>
      <c r="AG29">
        <v>1.3792636096679467</v>
      </c>
      <c r="AH29">
        <v>1.1272294962547273</v>
      </c>
    </row>
    <row r="30" spans="1:34" x14ac:dyDescent="0.25">
      <c r="A30" s="79" t="s">
        <v>1799</v>
      </c>
      <c r="B30" s="32" t="s">
        <v>1789</v>
      </c>
      <c r="C30" s="22">
        <v>1.1069615663524293</v>
      </c>
      <c r="D30">
        <v>0.56408835138993874</v>
      </c>
      <c r="E30">
        <v>0.77442638072178027</v>
      </c>
      <c r="F30">
        <v>0</v>
      </c>
      <c r="G30">
        <v>0.94794930420300905</v>
      </c>
      <c r="H30">
        <v>0.82773834171349703</v>
      </c>
      <c r="I30">
        <v>2.8088825694212112</v>
      </c>
      <c r="J30">
        <v>2.0959246083754604</v>
      </c>
      <c r="K30">
        <v>3.4097877957153009</v>
      </c>
      <c r="L30">
        <v>0</v>
      </c>
      <c r="M30">
        <v>0.90657056473383002</v>
      </c>
      <c r="N30">
        <v>0</v>
      </c>
      <c r="O30">
        <v>0</v>
      </c>
      <c r="P30">
        <v>0.83378022741943492</v>
      </c>
      <c r="Q30">
        <v>0.94794930420300905</v>
      </c>
      <c r="R30">
        <v>0</v>
      </c>
      <c r="S30">
        <v>1.784810799319728</v>
      </c>
      <c r="T30">
        <v>0</v>
      </c>
      <c r="U30">
        <v>0.80726424845556599</v>
      </c>
      <c r="V30">
        <v>0.82475011665315945</v>
      </c>
      <c r="W30">
        <v>0</v>
      </c>
      <c r="X30">
        <v>0.72296133643330751</v>
      </c>
      <c r="Y30">
        <v>1.8725883796141409</v>
      </c>
      <c r="Z30">
        <v>1.5230385487528346</v>
      </c>
      <c r="AA30">
        <v>0.95588193436370361</v>
      </c>
      <c r="AB30">
        <v>3.6611503575789288</v>
      </c>
      <c r="AC30">
        <v>0.90298728186926935</v>
      </c>
      <c r="AD30">
        <v>2.2252186588921283</v>
      </c>
      <c r="AE30">
        <v>0.7441556427131113</v>
      </c>
      <c r="AF30">
        <v>1.6088435374149661</v>
      </c>
      <c r="AG30">
        <v>0</v>
      </c>
      <c r="AH30">
        <v>2.7524793049750023</v>
      </c>
    </row>
    <row r="31" spans="1:34" x14ac:dyDescent="0.25">
      <c r="A31" s="79"/>
      <c r="B31" s="32" t="s">
        <v>1788</v>
      </c>
      <c r="C31" s="10">
        <v>1.6754012896144876</v>
      </c>
      <c r="D31">
        <v>4.4822155488822153</v>
      </c>
      <c r="E31">
        <v>0</v>
      </c>
      <c r="F31">
        <v>0</v>
      </c>
      <c r="G31">
        <v>1.883088482673545</v>
      </c>
      <c r="H31">
        <v>1.6442910301605955</v>
      </c>
      <c r="I31">
        <v>0</v>
      </c>
      <c r="J31">
        <v>2.081762955616167</v>
      </c>
      <c r="K31">
        <v>2.7093989511899959</v>
      </c>
      <c r="L31">
        <v>3.0767750801649107</v>
      </c>
      <c r="M31">
        <v>1.8008901758901759</v>
      </c>
      <c r="N31">
        <v>5.7204746763570293</v>
      </c>
      <c r="O31">
        <v>1.883088482673545</v>
      </c>
      <c r="P31">
        <v>0</v>
      </c>
      <c r="Q31">
        <v>3.76617696534709</v>
      </c>
      <c r="R31">
        <v>1.454565142065142</v>
      </c>
      <c r="S31">
        <v>0</v>
      </c>
      <c r="T31">
        <v>0</v>
      </c>
      <c r="U31">
        <v>1.6036195205806514</v>
      </c>
      <c r="V31">
        <v>1.6383549614596546</v>
      </c>
      <c r="W31">
        <v>1.6150331826488409</v>
      </c>
      <c r="X31">
        <v>1.4361529250769758</v>
      </c>
      <c r="Y31">
        <v>1.8599357554275588</v>
      </c>
      <c r="Z31">
        <v>1.5127477477477478</v>
      </c>
      <c r="AA31">
        <v>0</v>
      </c>
      <c r="AB31">
        <v>1.454565142065142</v>
      </c>
      <c r="AC31">
        <v>0</v>
      </c>
      <c r="AD31">
        <v>2.9469111969111972</v>
      </c>
      <c r="AE31">
        <v>0</v>
      </c>
      <c r="AF31">
        <v>0</v>
      </c>
      <c r="AG31">
        <v>1.8753071253071254</v>
      </c>
      <c r="AH31">
        <v>5.4677629436665587</v>
      </c>
    </row>
    <row r="32" spans="1:34" x14ac:dyDescent="0.25">
      <c r="A32" s="79"/>
      <c r="B32" s="32" t="s">
        <v>1790</v>
      </c>
      <c r="C32" s="22">
        <v>1.2972988492546569</v>
      </c>
      <c r="D32">
        <v>1.8760404446678955</v>
      </c>
      <c r="E32">
        <v>0.51511618989186281</v>
      </c>
      <c r="F32">
        <v>0</v>
      </c>
      <c r="G32">
        <v>1.2610728300257223</v>
      </c>
      <c r="H32">
        <v>1.1011541740441995</v>
      </c>
      <c r="I32">
        <v>1.8683517543208958</v>
      </c>
      <c r="J32">
        <v>2.0911826974967829</v>
      </c>
      <c r="K32">
        <v>3.1752684541095428</v>
      </c>
      <c r="L32">
        <v>1.0302323797837256</v>
      </c>
      <c r="M32">
        <v>1.2060260001436471</v>
      </c>
      <c r="N32">
        <v>1.915453059051675</v>
      </c>
      <c r="O32">
        <v>0.63053641501286117</v>
      </c>
      <c r="P32">
        <v>0.55459589787627572</v>
      </c>
      <c r="Q32">
        <v>1.8916092450385833</v>
      </c>
      <c r="R32">
        <v>0.48704896159647287</v>
      </c>
      <c r="S32">
        <v>1.1871818438914026</v>
      </c>
      <c r="T32">
        <v>0</v>
      </c>
      <c r="U32">
        <v>1.0739171450042371</v>
      </c>
      <c r="V32">
        <v>1.0971788882173252</v>
      </c>
      <c r="W32">
        <v>0.54078034170142186</v>
      </c>
      <c r="X32">
        <v>0.96176756973480715</v>
      </c>
      <c r="Y32">
        <v>1.8683517543208958</v>
      </c>
      <c r="Z32">
        <v>1.5195927601809953</v>
      </c>
      <c r="AA32">
        <v>0.63581287036861722</v>
      </c>
      <c r="AB32">
        <v>2.9222937695788374</v>
      </c>
      <c r="AC32">
        <v>0.60062954947865421</v>
      </c>
      <c r="AD32">
        <v>2.4668713639301871</v>
      </c>
      <c r="AE32">
        <v>0.4949813551078161</v>
      </c>
      <c r="AF32">
        <v>1.0701357466063348</v>
      </c>
      <c r="AG32">
        <v>0.62793089263677493</v>
      </c>
      <c r="AH32">
        <v>3.6616693016409529</v>
      </c>
    </row>
    <row r="33" spans="1:34" x14ac:dyDescent="0.25">
      <c r="A33" s="79" t="s">
        <v>1800</v>
      </c>
      <c r="B33" s="32" t="s">
        <v>1789</v>
      </c>
      <c r="C33" s="22">
        <v>1.218601441355504</v>
      </c>
      <c r="D33">
        <v>1.1431153748827128</v>
      </c>
      <c r="E33">
        <v>1.2802688253035197</v>
      </c>
      <c r="F33">
        <v>1.1635643637001001</v>
      </c>
      <c r="G33">
        <v>1.4660286173834309</v>
      </c>
      <c r="H33">
        <v>1.2580481707268985</v>
      </c>
      <c r="I33">
        <v>1.0735199662199331</v>
      </c>
      <c r="J33">
        <v>1.2853838383670291</v>
      </c>
      <c r="K33">
        <v>1.0910331347073807</v>
      </c>
      <c r="L33">
        <v>1.2802688253035197</v>
      </c>
      <c r="M33">
        <v>0.99109392230197602</v>
      </c>
      <c r="N33">
        <v>1.2797482497443018</v>
      </c>
      <c r="O33">
        <v>1.1374359962457654</v>
      </c>
      <c r="P33">
        <v>1.4228558642412559</v>
      </c>
      <c r="Q33">
        <v>1.1627123517178934</v>
      </c>
      <c r="R33">
        <v>0.97621821615110205</v>
      </c>
      <c r="S33">
        <v>1.1897659509341556</v>
      </c>
      <c r="T33">
        <v>1.222464280470033</v>
      </c>
      <c r="U33">
        <v>1.3776060311028413</v>
      </c>
      <c r="V33">
        <v>1.0335930629342787</v>
      </c>
      <c r="W33">
        <v>1.4741242472499487</v>
      </c>
      <c r="X33">
        <v>1.2722965510749047</v>
      </c>
      <c r="Y33">
        <v>1.2732446110980604</v>
      </c>
      <c r="Z33">
        <v>1.2183203337565753</v>
      </c>
      <c r="AA33">
        <v>1.1979300352836619</v>
      </c>
      <c r="AB33">
        <v>1.1324131307352783</v>
      </c>
      <c r="AC33">
        <v>1.0834864628269938</v>
      </c>
      <c r="AD33">
        <v>1.2262315047549948</v>
      </c>
      <c r="AE33">
        <v>1.0119598863450381</v>
      </c>
      <c r="AF33">
        <v>1.2869580990386358</v>
      </c>
      <c r="AG33">
        <v>1.5103144633345975</v>
      </c>
      <c r="AH33">
        <v>1.4189272963429995</v>
      </c>
    </row>
    <row r="34" spans="1:34" x14ac:dyDescent="0.25">
      <c r="A34" s="79"/>
      <c r="B34" s="32" t="s">
        <v>1788</v>
      </c>
      <c r="C34" s="22">
        <v>1.0336140526767927</v>
      </c>
      <c r="D34">
        <v>1.0888726772240997</v>
      </c>
      <c r="E34">
        <v>1.113542743069198</v>
      </c>
      <c r="F34">
        <v>1.0491416832403151</v>
      </c>
      <c r="G34">
        <v>1.1016433492365933</v>
      </c>
      <c r="H34">
        <v>1.0760709354554936</v>
      </c>
      <c r="I34">
        <v>0.95900211535377811</v>
      </c>
      <c r="J34">
        <v>1.2385136704992337</v>
      </c>
      <c r="K34">
        <v>1.0746108663436136</v>
      </c>
      <c r="L34">
        <v>0.97625665145792695</v>
      </c>
      <c r="M34">
        <v>1.0714126197175908</v>
      </c>
      <c r="N34">
        <v>1.0020859207946879</v>
      </c>
      <c r="O34">
        <v>0.9522679798485808</v>
      </c>
      <c r="P34">
        <v>1.16604103357586</v>
      </c>
      <c r="Q34">
        <v>1.2323467974511046</v>
      </c>
      <c r="R34">
        <v>0.7067202472367955</v>
      </c>
      <c r="S34">
        <v>1.0722496608267453</v>
      </c>
      <c r="T34">
        <v>0.99488314688062018</v>
      </c>
      <c r="U34">
        <v>1.1766609265308385</v>
      </c>
      <c r="V34">
        <v>1.0721862028365206</v>
      </c>
      <c r="W34">
        <v>0.94482579062640226</v>
      </c>
      <c r="X34">
        <v>1.0965026620780662</v>
      </c>
      <c r="Y34">
        <v>1.0143291604703422</v>
      </c>
      <c r="Z34">
        <v>0.97498548394300777</v>
      </c>
      <c r="AA34">
        <v>1.0167212642340988</v>
      </c>
      <c r="AB34">
        <v>1.0528689397609403</v>
      </c>
      <c r="AC34">
        <v>1.031605194320969</v>
      </c>
      <c r="AD34">
        <v>0.8327798089623093</v>
      </c>
      <c r="AE34">
        <v>1.0846744045870595</v>
      </c>
      <c r="AF34">
        <v>0.91900040198311672</v>
      </c>
      <c r="AG34">
        <v>1.1156858684662518</v>
      </c>
      <c r="AH34">
        <v>0.90360100458110082</v>
      </c>
    </row>
    <row r="35" spans="1:34" x14ac:dyDescent="0.25">
      <c r="A35" s="79"/>
      <c r="B35" s="32" t="s">
        <v>1790</v>
      </c>
      <c r="C35" s="22">
        <v>1.0960819988304285</v>
      </c>
      <c r="D35">
        <v>1.0384896023722707</v>
      </c>
      <c r="E35">
        <v>1.2180017796821032</v>
      </c>
      <c r="F35">
        <v>1.0953635027626267</v>
      </c>
      <c r="G35">
        <v>1.2713229036213531</v>
      </c>
      <c r="H35">
        <v>1.1605637112604019</v>
      </c>
      <c r="I35">
        <v>1.0273842689846182</v>
      </c>
      <c r="J35">
        <v>1.1882468823546868</v>
      </c>
      <c r="K35">
        <v>1.0808832176514789</v>
      </c>
      <c r="L35">
        <v>1.066931791504478</v>
      </c>
      <c r="M35">
        <v>1.0279278585449276</v>
      </c>
      <c r="N35">
        <v>1.1118005301150069</v>
      </c>
      <c r="O35">
        <v>1.0517307657231194</v>
      </c>
      <c r="P35">
        <v>1.270690194810659</v>
      </c>
      <c r="Q35">
        <v>1.2250929798533039</v>
      </c>
      <c r="R35">
        <v>0.79453977155519828</v>
      </c>
      <c r="S35">
        <v>1.0771481945135606</v>
      </c>
      <c r="T35">
        <v>1.0610868217237961</v>
      </c>
      <c r="U35">
        <v>1.2105950797316984</v>
      </c>
      <c r="V35">
        <v>1.0055425657129837</v>
      </c>
      <c r="W35">
        <v>1.1399131114159109</v>
      </c>
      <c r="X35">
        <v>1.1282442155037831</v>
      </c>
      <c r="Y35">
        <v>1.0958765535835926</v>
      </c>
      <c r="Z35">
        <v>1.0677186143595698</v>
      </c>
      <c r="AA35">
        <v>1.1304570375791698</v>
      </c>
      <c r="AB35">
        <v>1.0802169927885281</v>
      </c>
      <c r="AC35">
        <v>1.0128556025545328</v>
      </c>
      <c r="AD35">
        <v>0.99476889536605884</v>
      </c>
      <c r="AE35">
        <v>1.0161548064716484</v>
      </c>
      <c r="AF35">
        <v>1.0788338724392468</v>
      </c>
      <c r="AG35">
        <v>1.2545597804368642</v>
      </c>
      <c r="AH35">
        <v>1.1409879378174554</v>
      </c>
    </row>
    <row r="36" spans="1:34" x14ac:dyDescent="0.25">
      <c r="A36" s="23"/>
      <c r="B36" s="32"/>
    </row>
    <row r="37" spans="1:34" x14ac:dyDescent="0.25">
      <c r="A37" s="81" t="s">
        <v>1801</v>
      </c>
      <c r="B37" s="81"/>
    </row>
    <row r="38" spans="1:34" x14ac:dyDescent="0.25">
      <c r="A38" s="23"/>
      <c r="B38" s="32"/>
    </row>
    <row r="39" spans="1:34" x14ac:dyDescent="0.25">
      <c r="A39" s="79" t="s">
        <v>1802</v>
      </c>
      <c r="B39" s="32" t="s">
        <v>1789</v>
      </c>
      <c r="C39" s="22">
        <v>0.89630843245700442</v>
      </c>
      <c r="D39">
        <v>0.61881334070388805</v>
      </c>
      <c r="E39">
        <v>0</v>
      </c>
      <c r="F39">
        <v>1.0559806305550898</v>
      </c>
      <c r="G39">
        <v>1.5598718028116678</v>
      </c>
      <c r="H39">
        <v>0.90804131516331399</v>
      </c>
      <c r="I39">
        <v>1.0271287007585028</v>
      </c>
      <c r="J39">
        <v>0.57481514446118043</v>
      </c>
      <c r="K39">
        <v>1.8702940521274227</v>
      </c>
      <c r="L39">
        <v>0</v>
      </c>
      <c r="M39">
        <v>0.49726072020848144</v>
      </c>
      <c r="N39">
        <v>0.52651135080898037</v>
      </c>
      <c r="O39">
        <v>0.51995726760388927</v>
      </c>
      <c r="P39">
        <v>0</v>
      </c>
      <c r="Q39">
        <v>0.51995726760388927</v>
      </c>
      <c r="R39">
        <v>0.80326731725985456</v>
      </c>
      <c r="S39">
        <v>1.9579640858208958</v>
      </c>
      <c r="T39">
        <v>0.85244694892882533</v>
      </c>
      <c r="U39">
        <v>1.3283713939138233</v>
      </c>
      <c r="V39">
        <v>2.261907969179374</v>
      </c>
      <c r="W39">
        <v>0.44594199819408298</v>
      </c>
      <c r="X39">
        <v>0</v>
      </c>
      <c r="Y39">
        <v>1.5406930511377539</v>
      </c>
      <c r="Z39">
        <v>1.2530970149253733</v>
      </c>
      <c r="AA39">
        <v>0.52430837444576284</v>
      </c>
      <c r="AB39">
        <v>0.80326731725985456</v>
      </c>
      <c r="AC39">
        <v>1.4858857884490591</v>
      </c>
      <c r="AD39">
        <v>2.0342484008528783</v>
      </c>
      <c r="AE39">
        <v>1.6326996937138414</v>
      </c>
      <c r="AF39">
        <v>0.44123134328358216</v>
      </c>
      <c r="AG39">
        <v>0</v>
      </c>
      <c r="AH39">
        <v>0.50325181322304147</v>
      </c>
    </row>
    <row r="40" spans="1:34" x14ac:dyDescent="0.25">
      <c r="A40" s="79"/>
      <c r="B40" s="32" t="s">
        <v>1788</v>
      </c>
      <c r="C40" s="22">
        <v>0.91161540758435344</v>
      </c>
      <c r="D40">
        <v>0</v>
      </c>
      <c r="E40">
        <v>0</v>
      </c>
      <c r="F40">
        <v>0</v>
      </c>
      <c r="G40">
        <v>0</v>
      </c>
      <c r="H40">
        <v>0</v>
      </c>
      <c r="I40">
        <v>8.096190935390549</v>
      </c>
      <c r="J40">
        <v>0</v>
      </c>
      <c r="K40">
        <v>5.8969271290605789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6.2514892032762468</v>
      </c>
      <c r="Y40">
        <v>0</v>
      </c>
      <c r="Z40">
        <v>0</v>
      </c>
      <c r="AA40">
        <v>0</v>
      </c>
      <c r="AB40">
        <v>0</v>
      </c>
      <c r="AC40">
        <v>7.8081841432225048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x14ac:dyDescent="0.25">
      <c r="A41" s="79"/>
      <c r="B41" s="32" t="s">
        <v>1790</v>
      </c>
      <c r="C41" s="22">
        <v>0.89722148009617964</v>
      </c>
      <c r="D41">
        <v>0.58190166774962104</v>
      </c>
      <c r="E41">
        <v>0</v>
      </c>
      <c r="F41">
        <v>0.99299231224127738</v>
      </c>
      <c r="G41">
        <v>1.4668268180825508</v>
      </c>
      <c r="H41">
        <v>0.85387744724129166</v>
      </c>
      <c r="I41">
        <v>1.4487920621225194</v>
      </c>
      <c r="J41">
        <v>0.54052792531788196</v>
      </c>
      <c r="K41">
        <v>2.1104791830322078</v>
      </c>
      <c r="L41">
        <v>0</v>
      </c>
      <c r="M41">
        <v>0.46759955444165968</v>
      </c>
      <c r="N41">
        <v>0.49510541058528673</v>
      </c>
      <c r="O41">
        <v>0.48894227269418361</v>
      </c>
      <c r="P41">
        <v>0</v>
      </c>
      <c r="Q41">
        <v>0.48894227269418361</v>
      </c>
      <c r="R41">
        <v>0.75535312640575802</v>
      </c>
      <c r="S41">
        <v>1.8411732456140353</v>
      </c>
      <c r="T41">
        <v>0.80159923618570239</v>
      </c>
      <c r="U41">
        <v>1.2491352055049285</v>
      </c>
      <c r="V41">
        <v>2.1269871429476219</v>
      </c>
      <c r="W41">
        <v>0.41934194917899731</v>
      </c>
      <c r="X41">
        <v>0.37289584721296914</v>
      </c>
      <c r="Y41">
        <v>1.4487920621225194</v>
      </c>
      <c r="Z41">
        <v>1.1783508771929825</v>
      </c>
      <c r="AA41">
        <v>0.49303383982969978</v>
      </c>
      <c r="AB41">
        <v>0.75535312640575802</v>
      </c>
      <c r="AC41">
        <v>1.8630053394355455</v>
      </c>
      <c r="AD41">
        <v>1.912907268170426</v>
      </c>
      <c r="AE41">
        <v>1.5353105891765246</v>
      </c>
      <c r="AF41">
        <v>0.4149122807017544</v>
      </c>
      <c r="AG41">
        <v>0</v>
      </c>
      <c r="AH41">
        <v>0.47323328401324594</v>
      </c>
    </row>
    <row r="42" spans="1:34" x14ac:dyDescent="0.25">
      <c r="A42" s="79" t="s">
        <v>1803</v>
      </c>
      <c r="B42" s="32" t="s">
        <v>1789</v>
      </c>
      <c r="C42" s="22">
        <v>1.0387321070070348</v>
      </c>
      <c r="D42">
        <v>1.0139335476956055</v>
      </c>
      <c r="E42">
        <v>1.1393863425799771</v>
      </c>
      <c r="F42">
        <v>1.050959210954153</v>
      </c>
      <c r="G42">
        <v>1.1296313591546476</v>
      </c>
      <c r="H42">
        <v>1.0965911738664429</v>
      </c>
      <c r="I42">
        <v>0.97861209214063571</v>
      </c>
      <c r="J42">
        <v>1.123233723708664</v>
      </c>
      <c r="K42">
        <v>1.044200220761146</v>
      </c>
      <c r="L42">
        <v>1.0259632677530111</v>
      </c>
      <c r="M42">
        <v>0.94150972286020518</v>
      </c>
      <c r="N42">
        <v>0.97772163527790545</v>
      </c>
      <c r="O42">
        <v>0.98448319568784948</v>
      </c>
      <c r="P42">
        <v>1.0435374468983971</v>
      </c>
      <c r="Q42">
        <v>1.0917666208589611</v>
      </c>
      <c r="R42">
        <v>0.85306909060928349</v>
      </c>
      <c r="S42">
        <v>1.0931471061093248</v>
      </c>
      <c r="T42">
        <v>1.0346260690771485</v>
      </c>
      <c r="U42">
        <v>1.0587185983888743</v>
      </c>
      <c r="V42">
        <v>1.0432168270514353</v>
      </c>
      <c r="W42">
        <v>1.1203785286814432</v>
      </c>
      <c r="X42">
        <v>1.0732935813423419</v>
      </c>
      <c r="Y42">
        <v>1.0658768646882082</v>
      </c>
      <c r="Z42">
        <v>1.0240728831725616</v>
      </c>
      <c r="AA42">
        <v>1.0499939458354073</v>
      </c>
      <c r="AB42">
        <v>1.0090588671778382</v>
      </c>
      <c r="AC42">
        <v>0.95582273172095633</v>
      </c>
      <c r="AD42">
        <v>1.046853468075333</v>
      </c>
      <c r="AE42">
        <v>1.0056767598479215</v>
      </c>
      <c r="AF42">
        <v>1.054990716000181</v>
      </c>
      <c r="AG42">
        <v>1.0746857643963752</v>
      </c>
      <c r="AH42">
        <v>1.0322576479551646</v>
      </c>
    </row>
    <row r="43" spans="1:34" x14ac:dyDescent="0.25">
      <c r="A43" s="79"/>
      <c r="B43" s="32" t="s">
        <v>1788</v>
      </c>
      <c r="C43" s="22">
        <v>1.0362668282664405</v>
      </c>
      <c r="D43">
        <v>1.0110040785675525</v>
      </c>
      <c r="E43">
        <v>1.1319021834034495</v>
      </c>
      <c r="F43">
        <v>1.0440558931515118</v>
      </c>
      <c r="G43">
        <v>1.1347499499225924</v>
      </c>
      <c r="H43">
        <v>1.0948624306643637</v>
      </c>
      <c r="I43">
        <v>0.97218399273664358</v>
      </c>
      <c r="J43">
        <v>1.1158556644266437</v>
      </c>
      <c r="K43">
        <v>1.0418514795438385</v>
      </c>
      <c r="L43">
        <v>1.0243458673334385</v>
      </c>
      <c r="M43">
        <v>0.94132100884024228</v>
      </c>
      <c r="N43">
        <v>0.97764774691088485</v>
      </c>
      <c r="O43">
        <v>0.9842858681649006</v>
      </c>
      <c r="P43">
        <v>1.0421971502404355</v>
      </c>
      <c r="Q43">
        <v>1.0908645927432656</v>
      </c>
      <c r="R43">
        <v>0.85230829217872006</v>
      </c>
      <c r="S43">
        <v>1.0859666734152158</v>
      </c>
      <c r="T43">
        <v>1.0278300369502189</v>
      </c>
      <c r="U43">
        <v>1.0517643123689537</v>
      </c>
      <c r="V43">
        <v>1.0472734643640065</v>
      </c>
      <c r="W43">
        <v>1.102265415070991</v>
      </c>
      <c r="X43">
        <v>1.071024919515722</v>
      </c>
      <c r="Y43">
        <v>1.0588755589679366</v>
      </c>
      <c r="Z43">
        <v>1.0223825377543827</v>
      </c>
      <c r="AA43">
        <v>1.0430969684614042</v>
      </c>
      <c r="AB43">
        <v>1.0169587577132455</v>
      </c>
      <c r="AC43">
        <v>0.9614882800197958</v>
      </c>
      <c r="AD43">
        <v>1.0399771192050853</v>
      </c>
      <c r="AE43">
        <v>1.0039924152463573</v>
      </c>
      <c r="AF43">
        <v>1.0587011292572097</v>
      </c>
      <c r="AG43">
        <v>1.0738700270350965</v>
      </c>
      <c r="AH43">
        <v>1.0376129975428776</v>
      </c>
    </row>
    <row r="44" spans="1:34" x14ac:dyDescent="0.25">
      <c r="A44" s="79"/>
      <c r="B44" s="32" t="s">
        <v>1790</v>
      </c>
      <c r="C44" s="22">
        <v>1.0360439638684023</v>
      </c>
      <c r="D44">
        <v>1.0102768356031555</v>
      </c>
      <c r="E44">
        <v>1.1310879751161478</v>
      </c>
      <c r="F44">
        <v>1.0433048751103113</v>
      </c>
      <c r="G44">
        <v>1.1339336931587223</v>
      </c>
      <c r="H44">
        <v>1.0940748660871651</v>
      </c>
      <c r="I44">
        <v>0.97148467412477535</v>
      </c>
      <c r="J44">
        <v>1.1150529988405795</v>
      </c>
      <c r="K44">
        <v>1.0411020471978103</v>
      </c>
      <c r="L44">
        <v>1.0236090272544323</v>
      </c>
      <c r="M44">
        <v>0.94064389081922695</v>
      </c>
      <c r="N44">
        <v>0.97694449807077444</v>
      </c>
      <c r="O44">
        <v>0.98357784434209616</v>
      </c>
      <c r="P44">
        <v>1.0414474692439941</v>
      </c>
      <c r="Q44">
        <v>1.0900799039205398</v>
      </c>
      <c r="R44">
        <v>0.85169520344631611</v>
      </c>
      <c r="S44">
        <v>1.0851855078002068</v>
      </c>
      <c r="T44">
        <v>1.0270906906124406</v>
      </c>
      <c r="U44">
        <v>1.0510077494503769</v>
      </c>
      <c r="V44">
        <v>1.0465201318355786</v>
      </c>
      <c r="W44">
        <v>1.1122185987418489</v>
      </c>
      <c r="X44">
        <v>1.0702545019141281</v>
      </c>
      <c r="Y44">
        <v>1.0581138807346278</v>
      </c>
      <c r="Z44">
        <v>1.0216471099521947</v>
      </c>
      <c r="AA44">
        <v>1.0423466402010355</v>
      </c>
      <c r="AB44">
        <v>1.0162272313848091</v>
      </c>
      <c r="AC44">
        <v>0.96079665512745582</v>
      </c>
      <c r="AD44">
        <v>1.0392290351378604</v>
      </c>
      <c r="AE44">
        <v>1.003270215963709</v>
      </c>
      <c r="AF44">
        <v>1.0579395764959763</v>
      </c>
      <c r="AG44">
        <v>1.073097562869626</v>
      </c>
      <c r="AH44">
        <v>1.0429301615038133</v>
      </c>
    </row>
    <row r="45" spans="1:34" x14ac:dyDescent="0.25">
      <c r="A45" s="79" t="s">
        <v>1804</v>
      </c>
      <c r="B45" s="32" t="s">
        <v>1789</v>
      </c>
      <c r="C45" s="22">
        <v>1.0351731191756952</v>
      </c>
      <c r="D45">
        <v>0.96744057490326152</v>
      </c>
      <c r="E45">
        <v>1.1786111813812294</v>
      </c>
      <c r="F45">
        <v>1.0758112527251384</v>
      </c>
      <c r="G45">
        <v>1.1863813711525362</v>
      </c>
      <c r="H45">
        <v>1.0870917153363617</v>
      </c>
      <c r="I45">
        <v>0.9620289943724003</v>
      </c>
      <c r="J45">
        <v>1.1739182527728331</v>
      </c>
      <c r="K45">
        <v>1.0220761862330141</v>
      </c>
      <c r="L45">
        <v>1.0230584366304072</v>
      </c>
      <c r="M45">
        <v>0.95950307983890071</v>
      </c>
      <c r="N45">
        <v>1.015944437476483</v>
      </c>
      <c r="O45">
        <v>0.95935777543816181</v>
      </c>
      <c r="P45">
        <v>1.0628200239677525</v>
      </c>
      <c r="Q45">
        <v>1.1204712949773952</v>
      </c>
      <c r="R45">
        <v>0.83720818982013012</v>
      </c>
      <c r="S45">
        <v>1.0823956389925373</v>
      </c>
      <c r="T45">
        <v>1.0385445222865266</v>
      </c>
      <c r="U45">
        <v>1.0103106376245978</v>
      </c>
      <c r="V45">
        <v>1.0067083355784257</v>
      </c>
      <c r="W45">
        <v>1.0865910660222022</v>
      </c>
      <c r="X45">
        <v>1.0500188928773853</v>
      </c>
      <c r="Y45">
        <v>1.0705285050159041</v>
      </c>
      <c r="Z45">
        <v>1.0236567164179105</v>
      </c>
      <c r="AA45">
        <v>0.98953974895397501</v>
      </c>
      <c r="AB45">
        <v>1.0182261768082663</v>
      </c>
      <c r="AC45">
        <v>0.96966255678131097</v>
      </c>
      <c r="AD45">
        <v>1.0486407249466951</v>
      </c>
      <c r="AE45">
        <v>0.97732023919490507</v>
      </c>
      <c r="AF45">
        <v>1.0253967836871978</v>
      </c>
      <c r="AG45">
        <v>1.1012550881953869</v>
      </c>
      <c r="AH45">
        <v>1.0419438949829167</v>
      </c>
    </row>
    <row r="46" spans="1:34" x14ac:dyDescent="0.25">
      <c r="A46" s="79"/>
      <c r="B46" s="32" t="s">
        <v>1788</v>
      </c>
      <c r="C46" s="22">
        <v>1.0348824426316254</v>
      </c>
      <c r="D46">
        <v>1.0159745783242162</v>
      </c>
      <c r="E46">
        <v>1.116939742655827</v>
      </c>
      <c r="F46">
        <v>1.0429413368495659</v>
      </c>
      <c r="G46">
        <v>1.1604598115681326</v>
      </c>
      <c r="H46">
        <v>1.0598885610320141</v>
      </c>
      <c r="I46">
        <v>0.9617471954455511</v>
      </c>
      <c r="J46">
        <v>1.1059427973264788</v>
      </c>
      <c r="K46">
        <v>1.0075634081911684</v>
      </c>
      <c r="L46">
        <v>1.0352124444127175</v>
      </c>
      <c r="M46">
        <v>0.93759372706678168</v>
      </c>
      <c r="N46">
        <v>0.9927462992471805</v>
      </c>
      <c r="O46">
        <v>0.9803884614972157</v>
      </c>
      <c r="P46">
        <v>1.0617589026011729</v>
      </c>
      <c r="Q46">
        <v>1.0404122448541879</v>
      </c>
      <c r="R46">
        <v>0.86031951879204682</v>
      </c>
      <c r="S46">
        <v>1.0987426489063847</v>
      </c>
      <c r="T46">
        <v>1.0332665563593104</v>
      </c>
      <c r="U46">
        <v>1.0734288606700961</v>
      </c>
      <c r="V46">
        <v>1.0560622485373135</v>
      </c>
      <c r="W46">
        <v>1.0810689237353639</v>
      </c>
      <c r="X46">
        <v>1.0579719451892797</v>
      </c>
      <c r="Y46">
        <v>1.0473822196975522</v>
      </c>
      <c r="Z46">
        <v>1.0501049743147954</v>
      </c>
      <c r="AA46">
        <v>1.0491186234722147</v>
      </c>
      <c r="AB46">
        <v>1.0045647075715516</v>
      </c>
      <c r="AC46">
        <v>0.96565271494625038</v>
      </c>
      <c r="AD46">
        <v>1.0593591461663636</v>
      </c>
      <c r="AE46">
        <v>0.99998363072920593</v>
      </c>
      <c r="AF46">
        <v>1.0356920647075716</v>
      </c>
      <c r="AG46">
        <v>1.0560382711000114</v>
      </c>
      <c r="AH46">
        <v>1.0715356880763218</v>
      </c>
    </row>
    <row r="47" spans="1:34" x14ac:dyDescent="0.25">
      <c r="A47" s="79"/>
      <c r="B47" s="32" t="s">
        <v>1790</v>
      </c>
      <c r="C47" s="22">
        <v>1.0378825709961557</v>
      </c>
      <c r="D47">
        <v>1.0136034124637343</v>
      </c>
      <c r="E47">
        <v>1.1348123513986681</v>
      </c>
      <c r="F47">
        <v>1.0424851631671506</v>
      </c>
      <c r="G47">
        <v>1.1376674396449915</v>
      </c>
      <c r="H47">
        <v>1.097677367901525</v>
      </c>
      <c r="I47">
        <v>0.97468351856370661</v>
      </c>
      <c r="J47">
        <v>1.1187245761484443</v>
      </c>
      <c r="K47">
        <v>1.0400083479759523</v>
      </c>
      <c r="L47">
        <v>1.0218446060105655</v>
      </c>
      <c r="M47">
        <v>0.94374118464104928</v>
      </c>
      <c r="N47">
        <v>0.98016132027912661</v>
      </c>
      <c r="O47">
        <v>0.98681650842134616</v>
      </c>
      <c r="P47">
        <v>1.0448766828323934</v>
      </c>
      <c r="Q47">
        <v>1.0936692513714281</v>
      </c>
      <c r="R47">
        <v>0.85449961255103335</v>
      </c>
      <c r="S47">
        <v>1.082841572225981</v>
      </c>
      <c r="T47">
        <v>1.0304726310912276</v>
      </c>
      <c r="U47">
        <v>1.0544684425360729</v>
      </c>
      <c r="V47">
        <v>1.0444974752039133</v>
      </c>
      <c r="W47">
        <v>1.1158808431129881</v>
      </c>
      <c r="X47">
        <v>1.0737785695117703</v>
      </c>
      <c r="Y47">
        <v>1.0553897971708925</v>
      </c>
      <c r="Z47">
        <v>1.0250111261464441</v>
      </c>
      <c r="AA47">
        <v>1.0457788145237541</v>
      </c>
      <c r="AB47">
        <v>1.0195734013393012</v>
      </c>
      <c r="AC47">
        <v>0.9579729756231492</v>
      </c>
      <c r="AD47">
        <v>1.0426509440041241</v>
      </c>
      <c r="AE47">
        <v>1.0016395369509226</v>
      </c>
      <c r="AF47">
        <v>1.0560893098782138</v>
      </c>
      <c r="AG47">
        <v>1.0766309919219255</v>
      </c>
      <c r="AH47">
        <v>1.0463642572092611</v>
      </c>
    </row>
    <row r="48" spans="1:34" x14ac:dyDescent="0.25">
      <c r="A48" s="79" t="s">
        <v>1805</v>
      </c>
      <c r="B48" s="32" t="s">
        <v>1789</v>
      </c>
      <c r="C48" s="22">
        <v>1.0133786038488186</v>
      </c>
      <c r="D48">
        <v>0.99320403039994498</v>
      </c>
      <c r="E48">
        <v>0.96188502274050647</v>
      </c>
      <c r="F48">
        <v>1.0160422730639624</v>
      </c>
      <c r="G48">
        <v>1.242104046510015</v>
      </c>
      <c r="H48">
        <v>1.1071864949605048</v>
      </c>
      <c r="I48">
        <v>0.83066768650014455</v>
      </c>
      <c r="J48">
        <v>1.1299894371896109</v>
      </c>
      <c r="K48">
        <v>1.0518103077925136</v>
      </c>
      <c r="L48">
        <v>1.2261391498670191</v>
      </c>
      <c r="M48">
        <v>0.7795496750232126</v>
      </c>
      <c r="N48">
        <v>0.96952396557508791</v>
      </c>
      <c r="O48">
        <v>0.84100794815782265</v>
      </c>
      <c r="P48">
        <v>0.83076096754298567</v>
      </c>
      <c r="Q48">
        <v>0.91863945106469869</v>
      </c>
      <c r="R48">
        <v>0.84950926124324433</v>
      </c>
      <c r="S48">
        <v>1.0840612668291549</v>
      </c>
      <c r="T48">
        <v>1.0712179207801968</v>
      </c>
      <c r="U48">
        <v>0.90350633712937711</v>
      </c>
      <c r="V48">
        <v>1.0581612917282597</v>
      </c>
      <c r="W48">
        <v>1.0763888751210196</v>
      </c>
      <c r="X48">
        <v>1.1150520668053547</v>
      </c>
      <c r="Y48">
        <v>1.0606987381463384</v>
      </c>
      <c r="Z48">
        <v>1.0705815536985452</v>
      </c>
      <c r="AA48">
        <v>1.0307016623737872</v>
      </c>
      <c r="AB48">
        <v>1.0393995666976168</v>
      </c>
      <c r="AC48">
        <v>1.0229663719672197</v>
      </c>
      <c r="AD48">
        <v>1.1237664146438517</v>
      </c>
      <c r="AE48">
        <v>1.0766418964489972</v>
      </c>
      <c r="AF48">
        <v>0.95522284122562662</v>
      </c>
      <c r="AG48">
        <v>0.97926901325230009</v>
      </c>
      <c r="AH48">
        <v>0.93921647593158153</v>
      </c>
    </row>
    <row r="49" spans="1:34" x14ac:dyDescent="0.25">
      <c r="A49" s="79"/>
      <c r="B49" s="32" t="s">
        <v>1788</v>
      </c>
      <c r="C49" s="22">
        <v>1.0576025378057161</v>
      </c>
      <c r="D49">
        <v>0.98828986854078327</v>
      </c>
      <c r="E49">
        <v>1.4163137143717828</v>
      </c>
      <c r="F49">
        <v>1.0651438707365923</v>
      </c>
      <c r="G49">
        <v>1.0198011855984279</v>
      </c>
      <c r="H49">
        <v>1.0812954082289747</v>
      </c>
      <c r="I49">
        <v>1.1367678438295357</v>
      </c>
      <c r="J49">
        <v>1.1112892473994924</v>
      </c>
      <c r="K49">
        <v>1.0375879099016156</v>
      </c>
      <c r="L49">
        <v>0.86883110209361458</v>
      </c>
      <c r="M49">
        <v>1.0867473178502973</v>
      </c>
      <c r="N49">
        <v>0.89988578808418285</v>
      </c>
      <c r="O49">
        <v>1.1363498925239623</v>
      </c>
      <c r="P49">
        <v>1.1404439848749051</v>
      </c>
      <c r="Q49">
        <v>1.1946242459867298</v>
      </c>
      <c r="R49">
        <v>0.79898434463254109</v>
      </c>
      <c r="S49">
        <v>1.2206314525614217</v>
      </c>
      <c r="T49">
        <v>1.050920483195892</v>
      </c>
      <c r="U49">
        <v>1.1538013110962928</v>
      </c>
      <c r="V49">
        <v>1.0266910234175817</v>
      </c>
      <c r="W49">
        <v>1.0745500443677181</v>
      </c>
      <c r="X49">
        <v>1.0110876944556564</v>
      </c>
      <c r="Y49">
        <v>1.1943257093398918</v>
      </c>
      <c r="Z49">
        <v>0.98308834291688452</v>
      </c>
      <c r="AA49">
        <v>0.95488258053791819</v>
      </c>
      <c r="AB49">
        <v>0.84399754714705044</v>
      </c>
      <c r="AC49">
        <v>0.95755358076319896</v>
      </c>
      <c r="AD49">
        <v>0.99175192293331338</v>
      </c>
      <c r="AE49">
        <v>1.0979115974874465</v>
      </c>
      <c r="AF49">
        <v>1.1621014113957135</v>
      </c>
      <c r="AG49">
        <v>1.2041961697476595</v>
      </c>
      <c r="AH49">
        <v>1.0152375314115845</v>
      </c>
    </row>
    <row r="50" spans="1:34" x14ac:dyDescent="0.25">
      <c r="A50" s="79"/>
      <c r="B50" s="32" t="s">
        <v>1790</v>
      </c>
      <c r="C50" s="22">
        <v>1.0342040522278055</v>
      </c>
      <c r="D50">
        <v>1.0057351799039436</v>
      </c>
      <c r="E50">
        <v>1.1458548360956384</v>
      </c>
      <c r="F50">
        <v>1.0254757044384002</v>
      </c>
      <c r="G50">
        <v>1.1361079381122525</v>
      </c>
      <c r="H50">
        <v>1.0961388518121411</v>
      </c>
      <c r="I50">
        <v>0.96975009694159575</v>
      </c>
      <c r="J50">
        <v>1.1396787836533799</v>
      </c>
      <c r="K50">
        <v>1.0493978021317669</v>
      </c>
      <c r="L50">
        <v>1.0427279008470312</v>
      </c>
      <c r="M50">
        <v>0.93896437957837053</v>
      </c>
      <c r="N50">
        <v>0.95158911073236541</v>
      </c>
      <c r="O50">
        <v>0.95376962705719959</v>
      </c>
      <c r="P50">
        <v>0.97460390347477577</v>
      </c>
      <c r="Q50">
        <v>1.0519517945483818</v>
      </c>
      <c r="R50">
        <v>0.83423373724078309</v>
      </c>
      <c r="S50">
        <v>1.1355600465525919</v>
      </c>
      <c r="T50">
        <v>1.0520233558949499</v>
      </c>
      <c r="U50">
        <v>1.0212481838665104</v>
      </c>
      <c r="V50">
        <v>1.0555722303274533</v>
      </c>
      <c r="W50">
        <v>1.0826493202255945</v>
      </c>
      <c r="X50">
        <v>1.0750547864919444</v>
      </c>
      <c r="Y50">
        <v>1.1221393978895606</v>
      </c>
      <c r="Z50">
        <v>1.0309828887770507</v>
      </c>
      <c r="AA50">
        <v>1.0112528506421445</v>
      </c>
      <c r="AB50">
        <v>0.96424418979778814</v>
      </c>
      <c r="AC50">
        <v>0.98869608980109835</v>
      </c>
      <c r="AD50">
        <v>1.0590786541088504</v>
      </c>
      <c r="AE50">
        <v>1.0625284217118107</v>
      </c>
      <c r="AF50">
        <v>1.0533593356819324</v>
      </c>
      <c r="AG50">
        <v>1.1034771469094569</v>
      </c>
      <c r="AH50">
        <v>0.96385259204912244</v>
      </c>
    </row>
    <row r="51" spans="1:34" x14ac:dyDescent="0.25">
      <c r="A51" s="79" t="s">
        <v>1806</v>
      </c>
      <c r="B51" s="32" t="s">
        <v>1789</v>
      </c>
      <c r="C51" s="22">
        <v>0.94790713052803366</v>
      </c>
      <c r="D51">
        <v>0.92872827030823957</v>
      </c>
      <c r="E51">
        <v>0.98035926567452802</v>
      </c>
      <c r="F51">
        <v>0.93446760231576231</v>
      </c>
      <c r="G51">
        <v>0.97805491703000491</v>
      </c>
      <c r="H51">
        <v>1.0054493013337027</v>
      </c>
      <c r="I51">
        <v>0.89751691040443793</v>
      </c>
      <c r="J51">
        <v>1.0045602116453343</v>
      </c>
      <c r="K51">
        <v>0.9531247144237992</v>
      </c>
      <c r="L51">
        <v>0.90669065033482366</v>
      </c>
      <c r="M51">
        <v>0.85575676335544915</v>
      </c>
      <c r="N51">
        <v>0.83585544327741557</v>
      </c>
      <c r="O51">
        <v>0.89481620068702572</v>
      </c>
      <c r="P51">
        <v>0.97618153959406184</v>
      </c>
      <c r="Q51">
        <v>0.92949899916326706</v>
      </c>
      <c r="R51">
        <v>0.78227496614424785</v>
      </c>
      <c r="S51">
        <v>1.0056385801931407</v>
      </c>
      <c r="T51">
        <v>0.94957727229475097</v>
      </c>
      <c r="U51">
        <v>0.95104400259833155</v>
      </c>
      <c r="V51">
        <v>1.0018195204624618</v>
      </c>
      <c r="W51">
        <v>1.0470502349951967</v>
      </c>
      <c r="X51">
        <v>0.94695015409276828</v>
      </c>
      <c r="Y51">
        <v>1.0345423929089324</v>
      </c>
      <c r="Z51">
        <v>0.96401994457995255</v>
      </c>
      <c r="AA51">
        <v>0.97225026456536201</v>
      </c>
      <c r="AB51">
        <v>0.91622615897716708</v>
      </c>
      <c r="AC51">
        <v>0.86558943137819322</v>
      </c>
      <c r="AD51">
        <v>0.98782916023694567</v>
      </c>
      <c r="AE51">
        <v>0.90936715978715565</v>
      </c>
      <c r="AF51">
        <v>1.0124446214346159</v>
      </c>
      <c r="AG51">
        <v>1.0154607451386783</v>
      </c>
      <c r="AH51">
        <v>0.97348625923875709</v>
      </c>
    </row>
    <row r="52" spans="1:34" x14ac:dyDescent="0.25">
      <c r="A52" s="79"/>
      <c r="B52" s="32" t="s">
        <v>1788</v>
      </c>
      <c r="C52" s="22">
        <v>0.95837080304466238</v>
      </c>
      <c r="D52">
        <v>0.95852247248751132</v>
      </c>
      <c r="E52">
        <v>1.0865540078423197</v>
      </c>
      <c r="F52">
        <v>0.99541437313332348</v>
      </c>
      <c r="G52">
        <v>1.0640113935717319</v>
      </c>
      <c r="H52">
        <v>1.0065059468780906</v>
      </c>
      <c r="I52">
        <v>0.93415936557663903</v>
      </c>
      <c r="J52">
        <v>1.0700784819843638</v>
      </c>
      <c r="K52">
        <v>0.95150057021747392</v>
      </c>
      <c r="L52">
        <v>0.87527961742853522</v>
      </c>
      <c r="M52">
        <v>0.86917134423629994</v>
      </c>
      <c r="N52">
        <v>0.89037064531523402</v>
      </c>
      <c r="O52">
        <v>0.91623203335343584</v>
      </c>
      <c r="P52">
        <v>0.9878564823935444</v>
      </c>
      <c r="Q52">
        <v>1.0714003615826468</v>
      </c>
      <c r="R52">
        <v>0.7705130584458757</v>
      </c>
      <c r="S52">
        <v>1.0086229966461635</v>
      </c>
      <c r="T52">
        <v>0.9085414748114633</v>
      </c>
      <c r="U52">
        <v>0.98161004006485175</v>
      </c>
      <c r="V52">
        <v>0.95787166896729148</v>
      </c>
      <c r="W52">
        <v>0.98859658839271536</v>
      </c>
      <c r="X52">
        <v>1.0087110475406766</v>
      </c>
      <c r="Y52">
        <v>0.99254432592517883</v>
      </c>
      <c r="Z52">
        <v>0.95566449263835118</v>
      </c>
      <c r="AA52">
        <v>0.98350565005532131</v>
      </c>
      <c r="AB52">
        <v>0.89607814945187014</v>
      </c>
      <c r="AC52">
        <v>0.90796690312778816</v>
      </c>
      <c r="AD52">
        <v>0.98865831395392878</v>
      </c>
      <c r="AE52">
        <v>0.87006903451000073</v>
      </c>
      <c r="AF52">
        <v>0.97815366668434178</v>
      </c>
      <c r="AG52">
        <v>0.95659656108248281</v>
      </c>
      <c r="AH52">
        <v>0.92970428828096741</v>
      </c>
    </row>
    <row r="53" spans="1:34" x14ac:dyDescent="0.25">
      <c r="A53" s="79"/>
      <c r="B53" s="32" t="s">
        <v>1790</v>
      </c>
      <c r="C53" s="22">
        <v>0.90628967140172345</v>
      </c>
      <c r="D53">
        <v>0.88404688045639046</v>
      </c>
      <c r="E53">
        <v>0.98976316261491293</v>
      </c>
      <c r="F53">
        <v>0.91294820162392909</v>
      </c>
      <c r="G53">
        <v>0.99225331983671505</v>
      </c>
      <c r="H53">
        <v>0.95737469004983722</v>
      </c>
      <c r="I53">
        <v>0.85010164076310546</v>
      </c>
      <c r="J53">
        <v>0.97573169098749002</v>
      </c>
      <c r="K53">
        <v>0.91102060804205109</v>
      </c>
      <c r="L53">
        <v>0.89571326933476292</v>
      </c>
      <c r="M53">
        <v>0.82311428708808621</v>
      </c>
      <c r="N53">
        <v>0.8548792820562664</v>
      </c>
      <c r="O53">
        <v>0.860683818863891</v>
      </c>
      <c r="P53">
        <v>0.91132287101751286</v>
      </c>
      <c r="Q53">
        <v>0.95387888205297466</v>
      </c>
      <c r="R53">
        <v>0.74527937410033473</v>
      </c>
      <c r="S53">
        <v>0.94959602069318227</v>
      </c>
      <c r="T53">
        <v>0.8987599131080104</v>
      </c>
      <c r="U53">
        <v>0.91968863334610851</v>
      </c>
      <c r="V53">
        <v>0.91576172518268895</v>
      </c>
      <c r="W53">
        <v>0.97325143757877752</v>
      </c>
      <c r="X53">
        <v>0.93653058287406854</v>
      </c>
      <c r="Y53">
        <v>0.92590688261459242</v>
      </c>
      <c r="Z53">
        <v>0.89399648556853795</v>
      </c>
      <c r="AA53">
        <v>0.91210969424413357</v>
      </c>
      <c r="AB53">
        <v>0.8850192567441475</v>
      </c>
      <c r="AC53">
        <v>0.84074904598922062</v>
      </c>
      <c r="AD53">
        <v>0.90938162117201415</v>
      </c>
      <c r="AE53">
        <v>0.87791570926003304</v>
      </c>
      <c r="AF53">
        <v>0.92575435697706432</v>
      </c>
      <c r="AG53">
        <v>0.93901841500094774</v>
      </c>
      <c r="AH53">
        <v>0.90731437493156863</v>
      </c>
    </row>
    <row r="54" spans="1:34" x14ac:dyDescent="0.25">
      <c r="A54" s="79" t="s">
        <v>1807</v>
      </c>
      <c r="B54" s="32" t="s">
        <v>1789</v>
      </c>
      <c r="C54" s="22">
        <v>1.0987306572476128</v>
      </c>
      <c r="D54">
        <v>1.0108818311654211</v>
      </c>
      <c r="E54">
        <v>1.1515959987924866</v>
      </c>
      <c r="F54">
        <v>1.1092392075183559</v>
      </c>
      <c r="G54">
        <v>1.2409562869564033</v>
      </c>
      <c r="H54">
        <v>1.2834739253233491</v>
      </c>
      <c r="I54">
        <v>1.03529884086483</v>
      </c>
      <c r="J54">
        <v>1.2120518539788403</v>
      </c>
      <c r="K54">
        <v>1.0920990757779492</v>
      </c>
      <c r="L54">
        <v>1.2401803063919086</v>
      </c>
      <c r="M54">
        <v>1.0024322109961052</v>
      </c>
      <c r="N54">
        <v>0.90279898921353086</v>
      </c>
      <c r="O54">
        <v>1.0361382590121426</v>
      </c>
      <c r="P54">
        <v>1.0914980480163985</v>
      </c>
      <c r="Q54">
        <v>1.1686675712113701</v>
      </c>
      <c r="R54">
        <v>0.78173758629404488</v>
      </c>
      <c r="S54">
        <v>1.1795861793186928</v>
      </c>
      <c r="T54">
        <v>1.1357606331482966</v>
      </c>
      <c r="U54">
        <v>1.1696467469841236</v>
      </c>
      <c r="V54">
        <v>0.96437148345299406</v>
      </c>
      <c r="W54">
        <v>1.2813024800264365</v>
      </c>
      <c r="X54">
        <v>1.1485746634067115</v>
      </c>
      <c r="Y54">
        <v>1.0590988142180444</v>
      </c>
      <c r="Z54">
        <v>1.1711173554671739</v>
      </c>
      <c r="AA54">
        <v>1.1420003950404338</v>
      </c>
      <c r="AB54">
        <v>1.051623181562227</v>
      </c>
      <c r="AC54">
        <v>1.0443766963137833</v>
      </c>
      <c r="AD54">
        <v>1.0369988389614881</v>
      </c>
      <c r="AE54">
        <v>0.98362886614197176</v>
      </c>
      <c r="AF54">
        <v>1.1144086114473457</v>
      </c>
      <c r="AG54">
        <v>1.1038466980019808</v>
      </c>
      <c r="AH54">
        <v>1.2010862054477638</v>
      </c>
    </row>
    <row r="55" spans="1:34" x14ac:dyDescent="0.25">
      <c r="A55" s="79"/>
      <c r="B55" s="32" t="s">
        <v>1788</v>
      </c>
      <c r="C55" s="22">
        <v>1.0273304673869872</v>
      </c>
      <c r="D55">
        <v>1.0032971300845466</v>
      </c>
      <c r="E55">
        <v>1.1436659735540025</v>
      </c>
      <c r="F55">
        <v>1.0237934963784088</v>
      </c>
      <c r="G55">
        <v>0.95031274750746764</v>
      </c>
      <c r="H55">
        <v>1.1064027640062788</v>
      </c>
      <c r="I55">
        <v>1.0698347191885142</v>
      </c>
      <c r="J55">
        <v>1.0731681145399758</v>
      </c>
      <c r="K55">
        <v>0.96300188578264356</v>
      </c>
      <c r="L55">
        <v>1.0100991445257979</v>
      </c>
      <c r="M55">
        <v>0.93814796579334225</v>
      </c>
      <c r="N55">
        <v>0.85881927750934639</v>
      </c>
      <c r="O55">
        <v>0.96053116414733286</v>
      </c>
      <c r="P55">
        <v>1.0605523080455759</v>
      </c>
      <c r="Q55">
        <v>1.1444626636649073</v>
      </c>
      <c r="R55">
        <v>0.89981018834505666</v>
      </c>
      <c r="S55">
        <v>1.1158830296252842</v>
      </c>
      <c r="T55">
        <v>0.9967822136554263</v>
      </c>
      <c r="U55">
        <v>1.174756838791575</v>
      </c>
      <c r="V55">
        <v>0.97794305098493717</v>
      </c>
      <c r="W55">
        <v>1.1392989086369327</v>
      </c>
      <c r="X55">
        <v>1.0598696955323519</v>
      </c>
      <c r="Y55">
        <v>1.0698347191885142</v>
      </c>
      <c r="Z55">
        <v>0.91938500647747556</v>
      </c>
      <c r="AA55">
        <v>1.1128240514745296</v>
      </c>
      <c r="AB55">
        <v>1.0339924094140565</v>
      </c>
      <c r="AC55">
        <v>0.91497237375299301</v>
      </c>
      <c r="AD55">
        <v>1.0554164615175101</v>
      </c>
      <c r="AE55">
        <v>0.98665968878021304</v>
      </c>
      <c r="AF55">
        <v>1.0665652269560753</v>
      </c>
      <c r="AG55">
        <v>1.0481477531048551</v>
      </c>
      <c r="AH55">
        <v>0.99890152381911601</v>
      </c>
    </row>
    <row r="56" spans="1:34" x14ac:dyDescent="0.25">
      <c r="A56" s="79"/>
      <c r="B56" s="32" t="s">
        <v>1790</v>
      </c>
      <c r="C56" s="22">
        <v>1.0511601575086584</v>
      </c>
      <c r="D56">
        <v>1.0053466010465686</v>
      </c>
      <c r="E56">
        <v>1.0857743291302941</v>
      </c>
      <c r="F56">
        <v>1.0674747617854015</v>
      </c>
      <c r="G56">
        <v>1.1188131053970527</v>
      </c>
      <c r="H56">
        <v>1.1474064468466274</v>
      </c>
      <c r="I56">
        <v>1.0012263280914597</v>
      </c>
      <c r="J56">
        <v>1.1372406964132287</v>
      </c>
      <c r="K56">
        <v>1.0263538434564969</v>
      </c>
      <c r="L56">
        <v>1.0489684196682503</v>
      </c>
      <c r="M56">
        <v>0.9838034595955707</v>
      </c>
      <c r="N56">
        <v>0.92001886431908675</v>
      </c>
      <c r="O56">
        <v>1.0211985391543568</v>
      </c>
      <c r="P56">
        <v>1.0633191422748014</v>
      </c>
      <c r="Q56">
        <v>1.1037954798212535</v>
      </c>
      <c r="R56">
        <v>0.87001148167491515</v>
      </c>
      <c r="S56">
        <v>1.1027395530229549</v>
      </c>
      <c r="T56">
        <v>1.0525363394630403</v>
      </c>
      <c r="U56">
        <v>1.0998420766219705</v>
      </c>
      <c r="V56">
        <v>1.0060724830689849</v>
      </c>
      <c r="W56">
        <v>1.1527497325879159</v>
      </c>
      <c r="X56">
        <v>1.0651583608556683</v>
      </c>
      <c r="Y56">
        <v>1.0531417673258316</v>
      </c>
      <c r="Z56">
        <v>1.0556139310988972</v>
      </c>
      <c r="AA56">
        <v>1.1281755581618818</v>
      </c>
      <c r="AB56">
        <v>1.0556139310988972</v>
      </c>
      <c r="AC56">
        <v>0.93699892698332365</v>
      </c>
      <c r="AD56">
        <v>1.0575723985035332</v>
      </c>
      <c r="AE56">
        <v>1.0020718564177524</v>
      </c>
      <c r="AF56">
        <v>1.0895974781765274</v>
      </c>
      <c r="AG56">
        <v>1.0917565568390009</v>
      </c>
      <c r="AH56">
        <v>1.090134868604713</v>
      </c>
    </row>
    <row r="57" spans="1:34" x14ac:dyDescent="0.25">
      <c r="A57" s="79" t="s">
        <v>1808</v>
      </c>
      <c r="B57" s="32" t="s">
        <v>1789</v>
      </c>
      <c r="C57" s="22">
        <v>1.0524329926112646</v>
      </c>
      <c r="D57">
        <v>0.99165190247194801</v>
      </c>
      <c r="E57">
        <v>1.3127982510327787</v>
      </c>
      <c r="F57">
        <v>0.76552582158122395</v>
      </c>
      <c r="G57">
        <v>1.1903349748107259</v>
      </c>
      <c r="H57">
        <v>1.2472640388234129</v>
      </c>
      <c r="I57">
        <v>0.99934475241793952</v>
      </c>
      <c r="J57">
        <v>0.96500856826398618</v>
      </c>
      <c r="K57">
        <v>1.0418688165097065</v>
      </c>
      <c r="L57">
        <v>1.0372726921740474</v>
      </c>
      <c r="M57">
        <v>0.85378193133745528</v>
      </c>
      <c r="N57">
        <v>1.0446273042246512</v>
      </c>
      <c r="O57">
        <v>1.0713014773296534</v>
      </c>
      <c r="P57">
        <v>1.0120743478043994</v>
      </c>
      <c r="Q57">
        <v>1.0316236448359626</v>
      </c>
      <c r="R57">
        <v>1.0573760841948483</v>
      </c>
      <c r="S57">
        <v>1.1392652646284169</v>
      </c>
      <c r="T57">
        <v>0.95948826569352119</v>
      </c>
      <c r="U57">
        <v>0.91230973864468712</v>
      </c>
      <c r="V57">
        <v>1.1737189871960396</v>
      </c>
      <c r="W57">
        <v>1.2250707285240638</v>
      </c>
      <c r="X57">
        <v>1.028861264092731</v>
      </c>
      <c r="Y57">
        <v>1.0581297378542889</v>
      </c>
      <c r="Z57">
        <v>1.0677966021260441</v>
      </c>
      <c r="AA57">
        <v>1.1002712755311139</v>
      </c>
      <c r="AB57">
        <v>1.026727502044273</v>
      </c>
      <c r="AC57">
        <v>0.92599905912647318</v>
      </c>
      <c r="AD57">
        <v>0.97796839407744884</v>
      </c>
      <c r="AE57">
        <v>1.0745971930579568</v>
      </c>
      <c r="AF57">
        <v>1.2794703872437356</v>
      </c>
      <c r="AG57">
        <v>1.086631548974943</v>
      </c>
      <c r="AH57">
        <v>1.0560836741041615</v>
      </c>
    </row>
    <row r="58" spans="1:34" x14ac:dyDescent="0.25">
      <c r="A58" s="79"/>
      <c r="B58" s="32" t="s">
        <v>1788</v>
      </c>
      <c r="C58" s="22">
        <v>1.0914743290073736</v>
      </c>
      <c r="D58">
        <v>1.0474941390725145</v>
      </c>
      <c r="E58">
        <v>1.2215992338117405</v>
      </c>
      <c r="F58">
        <v>1.1532306804758112</v>
      </c>
      <c r="G58">
        <v>1.2681815671142946</v>
      </c>
      <c r="H58">
        <v>1.1073614408498007</v>
      </c>
      <c r="I58">
        <v>1.0656355632156267</v>
      </c>
      <c r="J58">
        <v>1.1508795475900295</v>
      </c>
      <c r="K58">
        <v>1.1165873971625166</v>
      </c>
      <c r="L58">
        <v>1.1597461080491207</v>
      </c>
      <c r="M58">
        <v>1.1404170062483021</v>
      </c>
      <c r="N58">
        <v>0.82416691207860493</v>
      </c>
      <c r="O58">
        <v>1.0031884038366807</v>
      </c>
      <c r="P58">
        <v>1.2153349117682637</v>
      </c>
      <c r="Q58">
        <v>1.3249658163880691</v>
      </c>
      <c r="R58">
        <v>0.80414019671354642</v>
      </c>
      <c r="S58">
        <v>1.0335029119125239</v>
      </c>
      <c r="T58">
        <v>1.008532046342036</v>
      </c>
      <c r="U58">
        <v>1.1766846848922412</v>
      </c>
      <c r="V58">
        <v>0.95515070559424586</v>
      </c>
      <c r="W58">
        <v>1.2337607469732523</v>
      </c>
      <c r="X58">
        <v>1.1548526645552428</v>
      </c>
      <c r="Y58">
        <v>1.1217216454901333</v>
      </c>
      <c r="Z58">
        <v>1.0643892058317488</v>
      </c>
      <c r="AA58">
        <v>1.2215345338893946</v>
      </c>
      <c r="AB58">
        <v>0.99420969775493007</v>
      </c>
      <c r="AC58">
        <v>1.009697270354228</v>
      </c>
      <c r="AD58">
        <v>1.1552276167190592</v>
      </c>
      <c r="AE58">
        <v>0.95096662410281874</v>
      </c>
      <c r="AF58">
        <v>1.0440437381146428</v>
      </c>
      <c r="AG58">
        <v>1.1875416759279842</v>
      </c>
      <c r="AH58">
        <v>0.98927740301057543</v>
      </c>
    </row>
    <row r="59" spans="1:34" x14ac:dyDescent="0.25">
      <c r="A59" s="79"/>
      <c r="B59" s="32" t="s">
        <v>1790</v>
      </c>
      <c r="C59" s="22">
        <v>1.072412300170569</v>
      </c>
      <c r="D59">
        <v>1.0202290292516902</v>
      </c>
      <c r="E59">
        <v>1.2661273790196212</v>
      </c>
      <c r="F59">
        <v>0.9639328263902015</v>
      </c>
      <c r="G59">
        <v>1.2301727763218389</v>
      </c>
      <c r="H59">
        <v>1.1756692295448272</v>
      </c>
      <c r="I59">
        <v>1.0332689112593527</v>
      </c>
      <c r="J59">
        <v>1.0601275832645654</v>
      </c>
      <c r="K59">
        <v>1.080105865777466</v>
      </c>
      <c r="L59">
        <v>1.0999481605232959</v>
      </c>
      <c r="M59">
        <v>1.0004667236003255</v>
      </c>
      <c r="N59">
        <v>0.93180724256893088</v>
      </c>
      <c r="O59">
        <v>1.0364447800506831</v>
      </c>
      <c r="P59">
        <v>1.1160924398315069</v>
      </c>
      <c r="Q59">
        <v>1.18174077725405</v>
      </c>
      <c r="R59">
        <v>0.9277832436806438</v>
      </c>
      <c r="S59">
        <v>1.0851416416133741</v>
      </c>
      <c r="T59">
        <v>0.98458629941619358</v>
      </c>
      <c r="U59">
        <v>1.047602964994923</v>
      </c>
      <c r="V59">
        <v>1.0618672084422229</v>
      </c>
      <c r="W59">
        <v>1.2295178240212781</v>
      </c>
      <c r="X59">
        <v>1.0933370523733517</v>
      </c>
      <c r="Y59">
        <v>1.0906727396626501</v>
      </c>
      <c r="Z59">
        <v>1.0660528754807914</v>
      </c>
      <c r="AA59">
        <v>1.1623274487574216</v>
      </c>
      <c r="AB59">
        <v>1.0100865959426366</v>
      </c>
      <c r="AC59">
        <v>0.96883141218213353</v>
      </c>
      <c r="AD59">
        <v>1.0686803638458025</v>
      </c>
      <c r="AE59">
        <v>1.011329554475465</v>
      </c>
      <c r="AF59">
        <v>1.1589913805088281</v>
      </c>
      <c r="AG59">
        <v>1.1382720574295717</v>
      </c>
      <c r="AH59">
        <v>1.0218957297283113</v>
      </c>
    </row>
    <row r="60" spans="1:34" x14ac:dyDescent="0.25">
      <c r="A60" s="79" t="s">
        <v>1809</v>
      </c>
      <c r="B60" s="32" t="s">
        <v>1789</v>
      </c>
      <c r="C60" s="22">
        <v>1.0565344764620421</v>
      </c>
      <c r="D60">
        <v>0.85968978717957678</v>
      </c>
      <c r="E60">
        <v>1.1802520807041645</v>
      </c>
      <c r="F60">
        <v>1.2299315711628136</v>
      </c>
      <c r="G60">
        <v>1.1601434227215901</v>
      </c>
      <c r="H60">
        <v>1.1277057237953441</v>
      </c>
      <c r="I60">
        <v>0.99453680670364586</v>
      </c>
      <c r="J60">
        <v>0.84696293670214762</v>
      </c>
      <c r="K60">
        <v>1.118063312091756</v>
      </c>
      <c r="L60">
        <v>0.9835434005868039</v>
      </c>
      <c r="M60">
        <v>0.94203020510749069</v>
      </c>
      <c r="N60">
        <v>1.0196091631751665</v>
      </c>
      <c r="O60">
        <v>1.0944749270958398</v>
      </c>
      <c r="P60">
        <v>1.039671292060238</v>
      </c>
      <c r="Q60">
        <v>1.1163644256377565</v>
      </c>
      <c r="R60">
        <v>1.0144940670388363</v>
      </c>
      <c r="S60">
        <v>0.86549025094250709</v>
      </c>
      <c r="T60">
        <v>0.93305848886837173</v>
      </c>
      <c r="U60">
        <v>0.96932577995512825</v>
      </c>
      <c r="V60">
        <v>0.91414339037145664</v>
      </c>
      <c r="W60">
        <v>1.4643373437400424</v>
      </c>
      <c r="X60">
        <v>1.085123400820021</v>
      </c>
      <c r="Y60">
        <v>0.92967571061427767</v>
      </c>
      <c r="Z60">
        <v>1.3364268509791601</v>
      </c>
      <c r="AA60">
        <v>0.86083429621538066</v>
      </c>
      <c r="AB60">
        <v>1.0652187703907781</v>
      </c>
      <c r="AC60">
        <v>1.1259681186739334</v>
      </c>
      <c r="AD60">
        <v>1.0105414927516718</v>
      </c>
      <c r="AE60">
        <v>1.065383997437527</v>
      </c>
      <c r="AF60">
        <v>1.2445413132265157</v>
      </c>
      <c r="AG60">
        <v>1.1989475337731699</v>
      </c>
      <c r="AH60">
        <v>0.86863508069349338</v>
      </c>
    </row>
    <row r="61" spans="1:34" x14ac:dyDescent="0.25">
      <c r="A61" s="79"/>
      <c r="B61" s="32" t="s">
        <v>1788</v>
      </c>
      <c r="C61" s="22">
        <v>1.1175880882542302</v>
      </c>
      <c r="D61">
        <v>1.15784483575966</v>
      </c>
      <c r="E61">
        <v>1.2584203405608168</v>
      </c>
      <c r="F61">
        <v>1.0976759327777676</v>
      </c>
      <c r="G61">
        <v>1.0377364503074131</v>
      </c>
      <c r="H61">
        <v>1.1609911532481374</v>
      </c>
      <c r="I61">
        <v>1.2972370162942501</v>
      </c>
      <c r="J61">
        <v>1.3264759070228216</v>
      </c>
      <c r="K61">
        <v>1.0148423579102395</v>
      </c>
      <c r="L61">
        <v>1.1127085116537749</v>
      </c>
      <c r="M61">
        <v>1.1009863840036054</v>
      </c>
      <c r="N61">
        <v>1.0836551981742197</v>
      </c>
      <c r="O61">
        <v>0.90801939401898657</v>
      </c>
      <c r="P61">
        <v>0.9412771429396507</v>
      </c>
      <c r="Q61">
        <v>1.0701657143795198</v>
      </c>
      <c r="R61">
        <v>0.87673346938531949</v>
      </c>
      <c r="S61">
        <v>1.2058999192750757</v>
      </c>
      <c r="T61">
        <v>1.0367437177337773</v>
      </c>
      <c r="U61">
        <v>1.3946302416592724</v>
      </c>
      <c r="V61">
        <v>1.0439413275486467</v>
      </c>
      <c r="W61">
        <v>1.1542394470362092</v>
      </c>
      <c r="X61">
        <v>1.026396470307515</v>
      </c>
      <c r="Y61">
        <v>1.233175929069843</v>
      </c>
      <c r="Z61">
        <v>0.95088007136762087</v>
      </c>
      <c r="AA61">
        <v>1.4061274626746498</v>
      </c>
      <c r="AB61">
        <v>1.2274268571394473</v>
      </c>
      <c r="AC61">
        <v>1.0502979834262529</v>
      </c>
      <c r="AD61">
        <v>1.1038058113634097</v>
      </c>
      <c r="AE61">
        <v>1.0819437695718321</v>
      </c>
      <c r="AF61">
        <v>1.1420467768210378</v>
      </c>
      <c r="AG61">
        <v>1.0980388008547188</v>
      </c>
      <c r="AH61">
        <v>1.1613323202047192</v>
      </c>
    </row>
    <row r="62" spans="1:34" x14ac:dyDescent="0.25">
      <c r="A62" s="79"/>
      <c r="B62" s="32" t="s">
        <v>1790</v>
      </c>
      <c r="C62" s="22">
        <v>1.076261430717929</v>
      </c>
      <c r="D62">
        <v>1.0088626171197519</v>
      </c>
      <c r="E62">
        <v>1.1957873677388449</v>
      </c>
      <c r="F62">
        <v>1.0978219245892757</v>
      </c>
      <c r="G62">
        <v>1.0846293671078182</v>
      </c>
      <c r="H62">
        <v>1.1401809485946968</v>
      </c>
      <c r="I62">
        <v>1.1232983115980539</v>
      </c>
      <c r="J62">
        <v>1.1059316540453148</v>
      </c>
      <c r="K62">
        <v>1.0378556097318892</v>
      </c>
      <c r="L62">
        <v>1.0323344181918086</v>
      </c>
      <c r="M62">
        <v>1.027213711752365</v>
      </c>
      <c r="N62">
        <v>1.0556486933925691</v>
      </c>
      <c r="O62">
        <v>1.000386309468376</v>
      </c>
      <c r="P62">
        <v>0.91695032491763284</v>
      </c>
      <c r="Q62">
        <v>1.0740989849028879</v>
      </c>
      <c r="R62">
        <v>0.90287902039772361</v>
      </c>
      <c r="S62">
        <v>1.0706437032418952</v>
      </c>
      <c r="T62">
        <v>0.9667893757669318</v>
      </c>
      <c r="U62">
        <v>1.2285569938522363</v>
      </c>
      <c r="V62">
        <v>1.0261230197670683</v>
      </c>
      <c r="W62">
        <v>1.2553639625728088</v>
      </c>
      <c r="X62">
        <v>1.0440407420267896</v>
      </c>
      <c r="Y62">
        <v>1.1024964910129047</v>
      </c>
      <c r="Z62">
        <v>1.1166417290108062</v>
      </c>
      <c r="AA62">
        <v>1.1892722865082759</v>
      </c>
      <c r="AB62">
        <v>1.1306322868043566</v>
      </c>
      <c r="AC62">
        <v>1.023153578504332</v>
      </c>
      <c r="AD62">
        <v>1.0711586833781346</v>
      </c>
      <c r="AE62">
        <v>1.0911808426815697</v>
      </c>
      <c r="AF62">
        <v>1.1348711554447215</v>
      </c>
      <c r="AG62">
        <v>1.143068636947576</v>
      </c>
      <c r="AH62">
        <v>1.0192056672241752</v>
      </c>
    </row>
    <row r="63" spans="1:34" x14ac:dyDescent="0.25">
      <c r="A63" s="79" t="s">
        <v>1810</v>
      </c>
      <c r="B63" s="32" t="s">
        <v>1789</v>
      </c>
      <c r="C63" s="22">
        <v>1.0265834653561383</v>
      </c>
      <c r="D63">
        <v>0.84505465125422663</v>
      </c>
      <c r="E63">
        <v>1.5952196912447372</v>
      </c>
      <c r="F63">
        <v>1.201710441565877</v>
      </c>
      <c r="G63">
        <v>0.71005629410365512</v>
      </c>
      <c r="H63">
        <v>0.31000646173728424</v>
      </c>
      <c r="I63">
        <v>1.0519891406494728</v>
      </c>
      <c r="J63">
        <v>0.98121311283819324</v>
      </c>
      <c r="K63">
        <v>0.89392908071109423</v>
      </c>
      <c r="L63">
        <v>0.5800798877253589</v>
      </c>
      <c r="M63">
        <v>0.84882721666161154</v>
      </c>
      <c r="N63">
        <v>0.53925493764384735</v>
      </c>
      <c r="O63">
        <v>1.4201125882073102</v>
      </c>
      <c r="P63">
        <v>1.8736156957552654</v>
      </c>
      <c r="Q63">
        <v>1.0650844411554827</v>
      </c>
      <c r="R63">
        <v>0.68559121345745544</v>
      </c>
      <c r="S63">
        <v>1.0026771496815288</v>
      </c>
      <c r="T63">
        <v>1.0185926599939339</v>
      </c>
      <c r="U63">
        <v>0.90701537215007544</v>
      </c>
      <c r="V63">
        <v>1.6988801765963808</v>
      </c>
      <c r="W63">
        <v>1.3702064963619467</v>
      </c>
      <c r="X63">
        <v>0.94767798113359669</v>
      </c>
      <c r="Y63">
        <v>1.4026521875326303</v>
      </c>
      <c r="Z63">
        <v>0.85561783439490446</v>
      </c>
      <c r="AA63">
        <v>1.2529968286117847</v>
      </c>
      <c r="AB63">
        <v>1.0969459415319287</v>
      </c>
      <c r="AC63">
        <v>0.84547216837441153</v>
      </c>
      <c r="AD63">
        <v>0.97229299363057331</v>
      </c>
      <c r="AE63">
        <v>0.41805431647959501</v>
      </c>
      <c r="AF63">
        <v>0.90382165605095544</v>
      </c>
      <c r="AG63">
        <v>1.2374638100752751</v>
      </c>
      <c r="AH63">
        <v>1.5462972910751285</v>
      </c>
    </row>
    <row r="64" spans="1:34" x14ac:dyDescent="0.25">
      <c r="A64" s="79"/>
      <c r="B64" s="32" t="s">
        <v>1788</v>
      </c>
      <c r="C64" s="22">
        <v>1.3070148614763624</v>
      </c>
      <c r="D64">
        <v>1.2488100550349546</v>
      </c>
      <c r="E64">
        <v>1.8859148458239738</v>
      </c>
      <c r="F64">
        <v>1.5627665155002031</v>
      </c>
      <c r="G64">
        <v>1.6788981652752086</v>
      </c>
      <c r="H64">
        <v>1.8324930155404227</v>
      </c>
      <c r="I64">
        <v>1.0364099841990912</v>
      </c>
      <c r="J64">
        <v>1.8560296230794739</v>
      </c>
      <c r="K64">
        <v>0.75487771983456209</v>
      </c>
      <c r="L64">
        <v>1.3715744333265263</v>
      </c>
      <c r="M64">
        <v>1.6056129279020843</v>
      </c>
      <c r="N64">
        <v>0.85003037359522116</v>
      </c>
      <c r="O64">
        <v>1.2591736239564064</v>
      </c>
      <c r="P64">
        <v>1.2921082138774074</v>
      </c>
      <c r="Q64">
        <v>1.6788981652752086</v>
      </c>
      <c r="R64">
        <v>0.97263090824837817</v>
      </c>
      <c r="S64">
        <v>1.1853939194277108</v>
      </c>
      <c r="T64">
        <v>0.86014978280468823</v>
      </c>
      <c r="U64">
        <v>0.89358316658861592</v>
      </c>
      <c r="V64">
        <v>2.0084652690183118</v>
      </c>
      <c r="W64">
        <v>1.2599204647772584</v>
      </c>
      <c r="X64">
        <v>1.920638249199329</v>
      </c>
      <c r="Y64">
        <v>1.2436919810389098</v>
      </c>
      <c r="Z64">
        <v>0.67435742971887558</v>
      </c>
      <c r="AA64">
        <v>1.0580922014417502</v>
      </c>
      <c r="AB64">
        <v>0.64842060549891878</v>
      </c>
      <c r="AC64">
        <v>1.1994499738082764</v>
      </c>
      <c r="AD64">
        <v>0.98526247848537007</v>
      </c>
      <c r="AE64">
        <v>0.65898120167968288</v>
      </c>
      <c r="AF64">
        <v>1.6027861445783131</v>
      </c>
      <c r="AG64">
        <v>2.2989457831325302</v>
      </c>
      <c r="AH64">
        <v>1.6249576619731938</v>
      </c>
    </row>
    <row r="65" spans="1:34" x14ac:dyDescent="0.25">
      <c r="A65" s="79"/>
      <c r="B65" s="32" t="s">
        <v>1790</v>
      </c>
      <c r="C65" s="22">
        <v>1.1550903301068827</v>
      </c>
      <c r="D65">
        <v>1.0300743807990185</v>
      </c>
      <c r="E65">
        <v>1.7284298932051327</v>
      </c>
      <c r="F65">
        <v>1.3671633284481353</v>
      </c>
      <c r="G65">
        <v>1.1540252398993152</v>
      </c>
      <c r="H65">
        <v>1.0076814594773005</v>
      </c>
      <c r="I65">
        <v>1.0448500379006438</v>
      </c>
      <c r="J65">
        <v>1.3820952127693251</v>
      </c>
      <c r="K65">
        <v>0.83020920243502982</v>
      </c>
      <c r="L65">
        <v>0.94277994174825408</v>
      </c>
      <c r="M65">
        <v>1.1956220491417178</v>
      </c>
      <c r="N65">
        <v>0.68166686964640921</v>
      </c>
      <c r="O65">
        <v>1.3463627798825344</v>
      </c>
      <c r="P65">
        <v>1.6071415977794903</v>
      </c>
      <c r="Q65">
        <v>1.3463627798825344</v>
      </c>
      <c r="R65">
        <v>0.81712631169152905</v>
      </c>
      <c r="S65">
        <v>1.0864065734989647</v>
      </c>
      <c r="T65">
        <v>0.94598667624399646</v>
      </c>
      <c r="U65">
        <v>0.90086010334896482</v>
      </c>
      <c r="V65">
        <v>1.8407466371679211</v>
      </c>
      <c r="W65">
        <v>1.3196682458635109</v>
      </c>
      <c r="X65">
        <v>1.3935341702265203</v>
      </c>
      <c r="Y65">
        <v>1.3298091391462739</v>
      </c>
      <c r="Z65">
        <v>0.77255578559926374</v>
      </c>
      <c r="AA65">
        <v>1.1636823548775521</v>
      </c>
      <c r="AB65">
        <v>0.89141052184530445</v>
      </c>
      <c r="AC65">
        <v>1.0076814594773005</v>
      </c>
      <c r="AD65">
        <v>0.97823622202504179</v>
      </c>
      <c r="AE65">
        <v>0.52845835497018046</v>
      </c>
      <c r="AF65">
        <v>1.2241200828157348</v>
      </c>
      <c r="AG65">
        <v>1.7238848108413325</v>
      </c>
      <c r="AH65">
        <v>1.5823431753237933</v>
      </c>
    </row>
    <row r="66" spans="1:34" x14ac:dyDescent="0.25">
      <c r="A66" s="77" t="s">
        <v>1811</v>
      </c>
      <c r="B66" s="32" t="s">
        <v>1789</v>
      </c>
      <c r="C66" s="22">
        <v>0.97955655588545176</v>
      </c>
      <c r="D66">
        <v>0.85448332706194352</v>
      </c>
      <c r="E66">
        <v>1.1731042286782614</v>
      </c>
      <c r="F66">
        <v>0.86256298820958566</v>
      </c>
      <c r="G66">
        <v>0.70786635270311782</v>
      </c>
      <c r="H66">
        <v>0.97130108748238364</v>
      </c>
      <c r="I66">
        <v>1.1586131004782412</v>
      </c>
      <c r="J66">
        <v>1.095569300009321</v>
      </c>
      <c r="K66">
        <v>1.1494300630374976</v>
      </c>
      <c r="L66">
        <v>0.97483309143686514</v>
      </c>
      <c r="M66">
        <v>0.85104476236551707</v>
      </c>
      <c r="N66">
        <v>0.83966715859057706</v>
      </c>
      <c r="O66">
        <v>0.88988912911249085</v>
      </c>
      <c r="P66">
        <v>1.2985915269140722</v>
      </c>
      <c r="Q66">
        <v>1.1325861643249886</v>
      </c>
      <c r="R66">
        <v>0.87485021026385323</v>
      </c>
      <c r="S66">
        <v>1.0281442761248187</v>
      </c>
      <c r="T66">
        <v>1.0278852324674428</v>
      </c>
      <c r="U66">
        <v>1.3089631616466741</v>
      </c>
      <c r="V66">
        <v>0.98539085054989961</v>
      </c>
      <c r="W66">
        <v>0.88463501180213733</v>
      </c>
      <c r="X66">
        <v>0.84835158273777822</v>
      </c>
      <c r="Y66">
        <v>1.1186609245996813</v>
      </c>
      <c r="Z66">
        <v>0.77986647314949209</v>
      </c>
      <c r="AA66">
        <v>1.0400938841690401</v>
      </c>
      <c r="AB66">
        <v>0.84360555989728703</v>
      </c>
      <c r="AC66">
        <v>0.73208809238341643</v>
      </c>
      <c r="AD66">
        <v>1.1552405142027784</v>
      </c>
      <c r="AE66">
        <v>0.9684823872581233</v>
      </c>
      <c r="AF66">
        <v>0.96110304789550072</v>
      </c>
      <c r="AG66">
        <v>0.94663544003166644</v>
      </c>
      <c r="AH66">
        <v>0.97874808377195288</v>
      </c>
    </row>
    <row r="67" spans="1:34" x14ac:dyDescent="0.25">
      <c r="A67" s="77"/>
      <c r="B67" s="32" t="s">
        <v>1788</v>
      </c>
      <c r="C67" s="22">
        <v>1.1231034016809194</v>
      </c>
      <c r="D67">
        <v>1.1361262743790308</v>
      </c>
      <c r="E67">
        <v>1.0249894669095083</v>
      </c>
      <c r="F67">
        <v>1.2740388738973523</v>
      </c>
      <c r="G67">
        <v>1.4183058291892348</v>
      </c>
      <c r="H67">
        <v>1.286080829227195</v>
      </c>
      <c r="I67">
        <v>0.96983144499099938</v>
      </c>
      <c r="J67">
        <v>1.2362632232020845</v>
      </c>
      <c r="K67">
        <v>1.1184424325816602</v>
      </c>
      <c r="L67">
        <v>1.0918366060557805</v>
      </c>
      <c r="M67">
        <v>1.0955503360083512</v>
      </c>
      <c r="N67">
        <v>0.9390431451500153</v>
      </c>
      <c r="O67">
        <v>1.2819302686902698</v>
      </c>
      <c r="P67">
        <v>0.95960613372994263</v>
      </c>
      <c r="Q67">
        <v>1.200104932390891</v>
      </c>
      <c r="R67">
        <v>0.82166275200626337</v>
      </c>
      <c r="S67">
        <v>1.0527554010080249</v>
      </c>
      <c r="T67">
        <v>1.2296993567440677</v>
      </c>
      <c r="U67">
        <v>0.99877027098994564</v>
      </c>
      <c r="V67">
        <v>1.0204042840799807</v>
      </c>
      <c r="W67">
        <v>1.380159498031873</v>
      </c>
      <c r="X67">
        <v>1.3521032627951171</v>
      </c>
      <c r="Y67">
        <v>0.99677120735186053</v>
      </c>
      <c r="Z67">
        <v>1.2708383897696873</v>
      </c>
      <c r="AA67">
        <v>1.0726308729119423</v>
      </c>
      <c r="AB67">
        <v>1.0112772332384781</v>
      </c>
      <c r="AC67">
        <v>1.0392572357391474</v>
      </c>
      <c r="AD67">
        <v>0.87501747616251424</v>
      </c>
      <c r="AE67">
        <v>1.0491589537018087</v>
      </c>
      <c r="AF67">
        <v>1.1572714816989624</v>
      </c>
      <c r="AG67">
        <v>1.1136586060250182</v>
      </c>
      <c r="AH67">
        <v>1.3727377704201027</v>
      </c>
    </row>
    <row r="68" spans="1:34" x14ac:dyDescent="0.25">
      <c r="A68" s="77"/>
      <c r="B68" s="32" t="s">
        <v>1790</v>
      </c>
      <c r="C68" s="22">
        <v>1.0406767188297841</v>
      </c>
      <c r="D68">
        <v>0.97440280517203592</v>
      </c>
      <c r="E68">
        <v>1.110039113428944</v>
      </c>
      <c r="F68">
        <v>1.0377634465793499</v>
      </c>
      <c r="G68">
        <v>1.0103611677183333</v>
      </c>
      <c r="H68">
        <v>1.1053297315839121</v>
      </c>
      <c r="I68">
        <v>1.0782326122805315</v>
      </c>
      <c r="J68">
        <v>1.1554747299277999</v>
      </c>
      <c r="K68">
        <v>1.1362359798639936</v>
      </c>
      <c r="L68">
        <v>1.0246514893190253</v>
      </c>
      <c r="M68">
        <v>0.9551516859209167</v>
      </c>
      <c r="N68">
        <v>0.88198001093928691</v>
      </c>
      <c r="O68">
        <v>1.056814554739866</v>
      </c>
      <c r="P68">
        <v>1.1542564678443399</v>
      </c>
      <c r="Q68">
        <v>1.1613346755383143</v>
      </c>
      <c r="R68">
        <v>0.85220376270672127</v>
      </c>
      <c r="S68">
        <v>1.0386233357988166</v>
      </c>
      <c r="T68">
        <v>1.1138147566718994</v>
      </c>
      <c r="U68">
        <v>1.1768875321471135</v>
      </c>
      <c r="V68">
        <v>1.0002990622263048</v>
      </c>
      <c r="W68">
        <v>1.0956221440754701</v>
      </c>
      <c r="X68">
        <v>1.0628417347015207</v>
      </c>
      <c r="Y68">
        <v>1.0667620525754196</v>
      </c>
      <c r="Z68">
        <v>0.9889151873767259</v>
      </c>
      <c r="AA68">
        <v>1.0539476616077839</v>
      </c>
      <c r="AB68">
        <v>0.91499772416932179</v>
      </c>
      <c r="AC68">
        <v>0.86287625418060199</v>
      </c>
      <c r="AD68">
        <v>1.0359256128486898</v>
      </c>
      <c r="AE68">
        <v>1.0028332979974173</v>
      </c>
      <c r="AF68">
        <v>1.0446287190599217</v>
      </c>
      <c r="AG68">
        <v>1.0177514792899409</v>
      </c>
      <c r="AH68">
        <v>1.1465031724531261</v>
      </c>
    </row>
    <row r="70" spans="1:34" x14ac:dyDescent="0.25">
      <c r="A70" s="97" t="s">
        <v>1812</v>
      </c>
      <c r="B70" s="97"/>
    </row>
    <row r="72" spans="1:34" x14ac:dyDescent="0.25">
      <c r="A72" s="76" t="s">
        <v>1813</v>
      </c>
      <c r="B72" s="32" t="s">
        <v>1789</v>
      </c>
      <c r="C72" s="22">
        <v>0.95607917200253045</v>
      </c>
      <c r="D72">
        <v>0.88213816653532962</v>
      </c>
      <c r="E72">
        <v>1.0813134305290815</v>
      </c>
      <c r="F72">
        <v>0.94979412844506683</v>
      </c>
      <c r="G72">
        <v>1.3500714159593388</v>
      </c>
      <c r="H72">
        <v>0.97083140610545804</v>
      </c>
      <c r="I72">
        <v>0.91512796477153824</v>
      </c>
      <c r="J72">
        <v>1.0535365717631968</v>
      </c>
      <c r="K72">
        <v>0.89506929637526667</v>
      </c>
      <c r="L72">
        <v>0.95155581886559182</v>
      </c>
      <c r="M72">
        <v>0.86075981811164182</v>
      </c>
      <c r="N72">
        <v>0.64333605782738634</v>
      </c>
      <c r="O72">
        <v>1.0853515304771155</v>
      </c>
      <c r="P72">
        <v>1.0012015230847737</v>
      </c>
      <c r="Q72">
        <v>1.0324075533806709</v>
      </c>
      <c r="R72">
        <v>0.69522908385940307</v>
      </c>
      <c r="S72">
        <v>0.99683581876899707</v>
      </c>
      <c r="T72">
        <v>0.80289361185203567</v>
      </c>
      <c r="U72">
        <v>1.0144477590299332</v>
      </c>
      <c r="V72">
        <v>1.0824845281072719</v>
      </c>
      <c r="W72">
        <v>0.99896429382686669</v>
      </c>
      <c r="X72">
        <v>0.92869767419491367</v>
      </c>
      <c r="Y72">
        <v>0.88898145149235142</v>
      </c>
      <c r="Z72">
        <v>0.9994940476190477</v>
      </c>
      <c r="AA72">
        <v>0.82749885541325952</v>
      </c>
      <c r="AB72">
        <v>0.69522908385940307</v>
      </c>
      <c r="AC72">
        <v>1.1095216069776663</v>
      </c>
      <c r="AD72">
        <v>0.95281969170646985</v>
      </c>
      <c r="AE72">
        <v>0.81045674385909339</v>
      </c>
      <c r="AF72">
        <v>0.92102013677811556</v>
      </c>
      <c r="AG72">
        <v>1.2390422077922079</v>
      </c>
      <c r="AH72">
        <v>1.229831178818618</v>
      </c>
    </row>
    <row r="73" spans="1:34" x14ac:dyDescent="0.25">
      <c r="A73" s="76"/>
      <c r="B73" s="32" t="s">
        <v>1788</v>
      </c>
      <c r="C73" s="22">
        <v>1.1489362994680858</v>
      </c>
      <c r="D73">
        <v>0.77300996301584191</v>
      </c>
      <c r="E73">
        <v>1.3480755516268026</v>
      </c>
      <c r="F73">
        <v>1.2596916835814642</v>
      </c>
      <c r="G73">
        <v>1.1234954716480108</v>
      </c>
      <c r="H73">
        <v>1.1036511222846626</v>
      </c>
      <c r="I73">
        <v>1.1096820027343057</v>
      </c>
      <c r="J73">
        <v>1.3584696535766874</v>
      </c>
      <c r="K73">
        <v>1.4396881804131272</v>
      </c>
      <c r="L73">
        <v>0.91783867344803582</v>
      </c>
      <c r="M73">
        <v>0.97372393989929895</v>
      </c>
      <c r="N73">
        <v>1.2087607529784401</v>
      </c>
      <c r="O73">
        <v>1.2288231721150118</v>
      </c>
      <c r="P73">
        <v>1.3587529632020421</v>
      </c>
      <c r="Q73">
        <v>1.3341508725820126</v>
      </c>
      <c r="R73">
        <v>1.11190492341286</v>
      </c>
      <c r="S73">
        <v>1.1237697625346434</v>
      </c>
      <c r="T73">
        <v>1.0360806454100915</v>
      </c>
      <c r="U73">
        <v>1.0763523312740879</v>
      </c>
      <c r="V73">
        <v>0.7942038160363758</v>
      </c>
      <c r="W73">
        <v>1.1442361576237192</v>
      </c>
      <c r="X73">
        <v>1.1513828691345269</v>
      </c>
      <c r="Y73">
        <v>1.3871025034178819</v>
      </c>
      <c r="Z73">
        <v>0.78972369194591419</v>
      </c>
      <c r="AA73">
        <v>1.2745092458182716</v>
      </c>
      <c r="AB73">
        <v>1.4102208784748467</v>
      </c>
      <c r="AC73">
        <v>1.0367631754795317</v>
      </c>
      <c r="AD73">
        <v>1.2637044235683692</v>
      </c>
      <c r="AE73">
        <v>0.99220752361748177</v>
      </c>
      <c r="AF73">
        <v>1.370496346686823</v>
      </c>
      <c r="AG73">
        <v>1.1887812364002841</v>
      </c>
      <c r="AH73">
        <v>1.1213804575824085</v>
      </c>
    </row>
    <row r="74" spans="1:34" x14ac:dyDescent="0.25">
      <c r="A74" s="76"/>
      <c r="B74" s="32" t="s">
        <v>1790</v>
      </c>
      <c r="C74" s="22">
        <v>1.0389828803216887</v>
      </c>
      <c r="D74">
        <v>0.83522710406713441</v>
      </c>
      <c r="E74">
        <v>1.1959867608265855</v>
      </c>
      <c r="F74">
        <v>1.0830101358463839</v>
      </c>
      <c r="G74">
        <v>1.2526729622637185</v>
      </c>
      <c r="H74">
        <v>1.0279267655244184</v>
      </c>
      <c r="I74">
        <v>0.99876112589730714</v>
      </c>
      <c r="J74">
        <v>1.1846184954843864</v>
      </c>
      <c r="K74">
        <v>1.1291852230238388</v>
      </c>
      <c r="L74">
        <v>0.93706179198784023</v>
      </c>
      <c r="M74">
        <v>0.90931983104083181</v>
      </c>
      <c r="N74">
        <v>0.88639580168686127</v>
      </c>
      <c r="O74">
        <v>1.1470258449643687</v>
      </c>
      <c r="P74">
        <v>1.1549025591321513</v>
      </c>
      <c r="Q74">
        <v>1.1621182902928473</v>
      </c>
      <c r="R74">
        <v>0.87434599138541524</v>
      </c>
      <c r="S74">
        <v>1.0514010546409618</v>
      </c>
      <c r="T74">
        <v>0.90313398185007787</v>
      </c>
      <c r="U74">
        <v>1.0410587464919769</v>
      </c>
      <c r="V74">
        <v>0.95856097712607546</v>
      </c>
      <c r="W74">
        <v>1.0614124718199034</v>
      </c>
      <c r="X74">
        <v>1.0244236071219497</v>
      </c>
      <c r="Y74">
        <v>1.1031093032298616</v>
      </c>
      <c r="Z74">
        <v>0.90931983104083181</v>
      </c>
      <c r="AA74">
        <v>1.0196557101211001</v>
      </c>
      <c r="AB74">
        <v>1.0025834034552761</v>
      </c>
      <c r="AC74">
        <v>1.0782448589416977</v>
      </c>
      <c r="AD74">
        <v>1.0864600578669679</v>
      </c>
      <c r="AE74">
        <v>0.88858615411156205</v>
      </c>
      <c r="AF74">
        <v>1.1142369760641178</v>
      </c>
      <c r="AG74">
        <v>1.2174364680050807</v>
      </c>
      <c r="AH74">
        <v>1.1832113464145764</v>
      </c>
    </row>
    <row r="75" spans="1:34" x14ac:dyDescent="0.25">
      <c r="A75" s="76" t="s">
        <v>1814</v>
      </c>
      <c r="B75" s="32" t="s">
        <v>1789</v>
      </c>
      <c r="C75" s="22">
        <v>0.99783046810293485</v>
      </c>
      <c r="D75">
        <v>1.0878692814157511</v>
      </c>
      <c r="E75">
        <v>1.0730111029794325</v>
      </c>
      <c r="F75">
        <v>0.74496557369776129</v>
      </c>
      <c r="G75">
        <v>1.2956876809836313</v>
      </c>
      <c r="H75">
        <v>1.1313794605690404</v>
      </c>
      <c r="I75">
        <v>0.85901503619670461</v>
      </c>
      <c r="J75">
        <v>1.0791969468039482</v>
      </c>
      <c r="K75">
        <v>0.94489037426547051</v>
      </c>
      <c r="L75">
        <v>0.986010202737857</v>
      </c>
      <c r="M75">
        <v>0.95056539152832609</v>
      </c>
      <c r="N75">
        <v>0.98850812774479302</v>
      </c>
      <c r="O75">
        <v>0.78096243785314756</v>
      </c>
      <c r="P75">
        <v>0.8898540982737797</v>
      </c>
      <c r="Q75">
        <v>1.135945364150033</v>
      </c>
      <c r="R75">
        <v>0.76776435469595572</v>
      </c>
      <c r="S75">
        <v>0.98584027910457261</v>
      </c>
      <c r="T75">
        <v>1.0475618600516248</v>
      </c>
      <c r="U75">
        <v>1.1487398017762811</v>
      </c>
      <c r="V75">
        <v>0.98831347566844019</v>
      </c>
      <c r="W75">
        <v>1.0046901113306508</v>
      </c>
      <c r="X75">
        <v>0.86633807835493015</v>
      </c>
      <c r="Y75">
        <v>1.1219788227875325</v>
      </c>
      <c r="Z75">
        <v>0.9838351802318176</v>
      </c>
      <c r="AA75">
        <v>1.0022697852097833</v>
      </c>
      <c r="AB75">
        <v>1.0419659099445113</v>
      </c>
      <c r="AC75">
        <v>0.94680821606773991</v>
      </c>
      <c r="AD75">
        <v>1.0554979347489855</v>
      </c>
      <c r="AE75">
        <v>1.0032025630461814</v>
      </c>
      <c r="AF75">
        <v>0.97901541204942044</v>
      </c>
      <c r="AG75">
        <v>1.0251965586317897</v>
      </c>
      <c r="AH75">
        <v>1.1338069127867987</v>
      </c>
    </row>
    <row r="76" spans="1:34" x14ac:dyDescent="0.25">
      <c r="A76" s="76"/>
      <c r="B76" s="32" t="s">
        <v>1788</v>
      </c>
      <c r="C76" s="22">
        <v>1.1165189858623792</v>
      </c>
      <c r="D76">
        <v>0.97048738428886816</v>
      </c>
      <c r="E76">
        <v>1.3105220026796052</v>
      </c>
      <c r="F76">
        <v>1.429855583916114</v>
      </c>
      <c r="G76">
        <v>1.1496522547711474</v>
      </c>
      <c r="H76">
        <v>1.1439369292713581</v>
      </c>
      <c r="I76">
        <v>1.1091098096448297</v>
      </c>
      <c r="J76">
        <v>1.2118320812239927</v>
      </c>
      <c r="K76">
        <v>1.2886799693016118</v>
      </c>
      <c r="L76">
        <v>0.98289150200970388</v>
      </c>
      <c r="M76">
        <v>1.0227618803981045</v>
      </c>
      <c r="N76">
        <v>1.1099974525497076</v>
      </c>
      <c r="O76">
        <v>1.096180056874815</v>
      </c>
      <c r="P76">
        <v>1.1287707760306087</v>
      </c>
      <c r="Q76">
        <v>1.2565966505638122</v>
      </c>
      <c r="R76">
        <v>0.88803267115335427</v>
      </c>
      <c r="S76">
        <v>0.95644216471603993</v>
      </c>
      <c r="T76">
        <v>1.2711469084947871</v>
      </c>
      <c r="U76">
        <v>1.0928734721992468</v>
      </c>
      <c r="V76">
        <v>1.093284450490537</v>
      </c>
      <c r="W76">
        <v>1.2840939195887946</v>
      </c>
      <c r="X76">
        <v>1.3049923739763156</v>
      </c>
      <c r="Y76">
        <v>0.97707292754425479</v>
      </c>
      <c r="Z76">
        <v>1.0524219749296495</v>
      </c>
      <c r="AA76">
        <v>1.0244736157627874</v>
      </c>
      <c r="AB76">
        <v>1.0325961292480863</v>
      </c>
      <c r="AC76">
        <v>0.91684740898928896</v>
      </c>
      <c r="AD76">
        <v>0.81588504549939689</v>
      </c>
      <c r="AE76">
        <v>1.0913902020143942</v>
      </c>
      <c r="AF76">
        <v>1.2932175748273216</v>
      </c>
      <c r="AG76">
        <v>1.2514041024209865</v>
      </c>
      <c r="AH76">
        <v>1.0092072048747562</v>
      </c>
    </row>
    <row r="77" spans="1:34" x14ac:dyDescent="0.25">
      <c r="A77" s="76"/>
      <c r="B77" s="32" t="s">
        <v>1790</v>
      </c>
      <c r="C77" s="22">
        <v>1.0477561665313109</v>
      </c>
      <c r="D77">
        <v>1.0495517461841972</v>
      </c>
      <c r="E77">
        <v>1.1773289223938896</v>
      </c>
      <c r="F77">
        <v>1.0265595448384588</v>
      </c>
      <c r="G77">
        <v>1.236789610832127</v>
      </c>
      <c r="H77">
        <v>1.1456864567639002</v>
      </c>
      <c r="I77">
        <v>0.9666440825074617</v>
      </c>
      <c r="J77">
        <v>1.1413787170407694</v>
      </c>
      <c r="K77">
        <v>1.0754371232515358</v>
      </c>
      <c r="L77">
        <v>0.98403611423966897</v>
      </c>
      <c r="M77">
        <v>0.98738317585272894</v>
      </c>
      <c r="N77">
        <v>1.0454645391381836</v>
      </c>
      <c r="O77">
        <v>0.91414884278896336</v>
      </c>
      <c r="P77">
        <v>0.99323900673141763</v>
      </c>
      <c r="Q77">
        <v>1.1830161494915996</v>
      </c>
      <c r="R77">
        <v>0.82242372700233313</v>
      </c>
      <c r="S77">
        <v>0.98207984824805128</v>
      </c>
      <c r="T77">
        <v>1.1372538364732325</v>
      </c>
      <c r="U77">
        <v>1.1356651015549939</v>
      </c>
      <c r="V77">
        <v>1.0386237287512234</v>
      </c>
      <c r="W77">
        <v>1.1253005767503077</v>
      </c>
      <c r="X77">
        <v>1.0498757819193574</v>
      </c>
      <c r="Y77">
        <v>1.0728687069588312</v>
      </c>
      <c r="Z77">
        <v>1.0108335262792314</v>
      </c>
      <c r="AA77">
        <v>0.99771145175077014</v>
      </c>
      <c r="AB77">
        <v>1.0217991759725957</v>
      </c>
      <c r="AC77">
        <v>0.94250212240487774</v>
      </c>
      <c r="AD77">
        <v>0.96774771496929402</v>
      </c>
      <c r="AE77">
        <v>1.0299982477747116</v>
      </c>
      <c r="AF77">
        <v>1.0860345759049164</v>
      </c>
      <c r="AG77">
        <v>1.11386614466031</v>
      </c>
      <c r="AH77">
        <v>1.0721434785991228</v>
      </c>
    </row>
    <row r="78" spans="1:34" x14ac:dyDescent="0.25">
      <c r="A78" s="76" t="s">
        <v>1815</v>
      </c>
      <c r="B78" s="32" t="s">
        <v>1789</v>
      </c>
      <c r="C78" s="10">
        <v>1.3606601909659002</v>
      </c>
      <c r="D78">
        <v>1.2661516409331641</v>
      </c>
      <c r="E78">
        <v>1.2135134211310177</v>
      </c>
      <c r="F78">
        <v>1.3317139768029806</v>
      </c>
      <c r="G78">
        <v>1.4051279660398968</v>
      </c>
      <c r="H78">
        <v>1.6826625580900127</v>
      </c>
      <c r="I78">
        <v>1.348198893879498</v>
      </c>
      <c r="J78">
        <v>1.4202289481126715</v>
      </c>
      <c r="K78">
        <v>1.5307206405311387</v>
      </c>
      <c r="L78">
        <v>1.3447040612532899</v>
      </c>
      <c r="M78">
        <v>1.1518225844068539</v>
      </c>
      <c r="N78">
        <v>1.3821871012882248</v>
      </c>
      <c r="O78">
        <v>1.364981452724471</v>
      </c>
      <c r="P78">
        <v>1.5183880200283055</v>
      </c>
      <c r="Q78">
        <v>1.6861535592478758</v>
      </c>
      <c r="R78">
        <v>1.0233500653768588</v>
      </c>
      <c r="S78">
        <v>0.94485446377124749</v>
      </c>
      <c r="T78">
        <v>1.3163686678935476</v>
      </c>
      <c r="U78">
        <v>1.6068535559145793</v>
      </c>
      <c r="V78">
        <v>1.1177253093449906</v>
      </c>
      <c r="W78">
        <v>1.5494268217287932</v>
      </c>
      <c r="X78">
        <v>1.5921395723699805</v>
      </c>
      <c r="Y78">
        <v>1.5068105284535567</v>
      </c>
      <c r="Z78">
        <v>1.3222923268990683</v>
      </c>
      <c r="AA78">
        <v>1.2549564894541625</v>
      </c>
      <c r="AB78">
        <v>1.3644667538358117</v>
      </c>
      <c r="AC78">
        <v>1.1472699259704633</v>
      </c>
      <c r="AD78">
        <v>1.2251203852327446</v>
      </c>
      <c r="AE78">
        <v>1.1345640049662302</v>
      </c>
      <c r="AF78">
        <v>1.7715355805243447</v>
      </c>
      <c r="AG78">
        <v>1.2793797962337288</v>
      </c>
      <c r="AH78">
        <v>1.4376966234283142</v>
      </c>
    </row>
    <row r="79" spans="1:34" x14ac:dyDescent="0.25">
      <c r="A79" s="76"/>
      <c r="B79" s="32" t="s">
        <v>1788</v>
      </c>
      <c r="C79" s="22">
        <v>0.87882348644822561</v>
      </c>
      <c r="D79">
        <v>1.0176507160284844</v>
      </c>
      <c r="E79">
        <v>1.2766728591204803</v>
      </c>
      <c r="F79">
        <v>0.99803501547737361</v>
      </c>
      <c r="G79">
        <v>0.8845654742986182</v>
      </c>
      <c r="H79">
        <v>1.0813492428563543</v>
      </c>
      <c r="I79">
        <v>0.75719771338184994</v>
      </c>
      <c r="J79">
        <v>0.71712020561640277</v>
      </c>
      <c r="K79">
        <v>0.93332659596642265</v>
      </c>
      <c r="L79">
        <v>0.62629234598363182</v>
      </c>
      <c r="M79">
        <v>0.81775503966574636</v>
      </c>
      <c r="N79">
        <v>0.89571545926876883</v>
      </c>
      <c r="O79">
        <v>0.8845654742986182</v>
      </c>
      <c r="P79">
        <v>0.90770191918599086</v>
      </c>
      <c r="Q79">
        <v>0.67816686362894063</v>
      </c>
      <c r="R79">
        <v>0.66049445511464133</v>
      </c>
      <c r="S79">
        <v>0.97152471037875576</v>
      </c>
      <c r="T79">
        <v>0.89429368869850101</v>
      </c>
      <c r="U79">
        <v>0.82861592663096706</v>
      </c>
      <c r="V79">
        <v>0.76960389641143312</v>
      </c>
      <c r="W79">
        <v>1.0621081531258141</v>
      </c>
      <c r="X79">
        <v>0.80954536445303915</v>
      </c>
      <c r="Y79">
        <v>0.81544369133429995</v>
      </c>
      <c r="Z79">
        <v>0.8527211172238679</v>
      </c>
      <c r="AA79">
        <v>0.86223543931283719</v>
      </c>
      <c r="AB79">
        <v>0.81992415117679618</v>
      </c>
      <c r="AC79">
        <v>0.70217483302360661</v>
      </c>
      <c r="AD79">
        <v>0.99207272837192417</v>
      </c>
      <c r="AE79">
        <v>1.0184508457614059</v>
      </c>
      <c r="AF79">
        <v>0.72561362674566232</v>
      </c>
      <c r="AG79">
        <v>0.82218289539491407</v>
      </c>
      <c r="AH79">
        <v>0.97029846002715903</v>
      </c>
    </row>
    <row r="80" spans="1:34" x14ac:dyDescent="0.25">
      <c r="A80" s="76"/>
      <c r="B80" s="32" t="s">
        <v>1790</v>
      </c>
      <c r="C80" s="22">
        <v>1.0828560839083756</v>
      </c>
      <c r="D80">
        <v>1.1228778369683579</v>
      </c>
      <c r="E80">
        <v>1.2499281465108154</v>
      </c>
      <c r="F80">
        <v>1.1393305717493245</v>
      </c>
      <c r="G80">
        <v>1.1049964135244297</v>
      </c>
      <c r="H80">
        <v>1.3359739247126468</v>
      </c>
      <c r="I80">
        <v>1.0074557465046188</v>
      </c>
      <c r="J80">
        <v>1.0148499171211665</v>
      </c>
      <c r="K80">
        <v>1.1862916720532994</v>
      </c>
      <c r="L80">
        <v>0.93050206462471796</v>
      </c>
      <c r="M80">
        <v>0.95921514065347169</v>
      </c>
      <c r="N80">
        <v>1.1017107099030901</v>
      </c>
      <c r="O80">
        <v>1.0879964687009771</v>
      </c>
      <c r="P80">
        <v>1.1662954846396536</v>
      </c>
      <c r="Q80">
        <v>1.1049964135244297</v>
      </c>
      <c r="R80">
        <v>0.81414479343599744</v>
      </c>
      <c r="S80">
        <v>0.96023125838721479</v>
      </c>
      <c r="T80">
        <v>1.0730203268326972</v>
      </c>
      <c r="U80">
        <v>1.1581587851454747</v>
      </c>
      <c r="V80">
        <v>0.91701507419505857</v>
      </c>
      <c r="W80">
        <v>1.2684620751364204</v>
      </c>
      <c r="X80">
        <v>1.1409330057461591</v>
      </c>
      <c r="Y80">
        <v>1.1082013211550807</v>
      </c>
      <c r="Z80">
        <v>1.0515599202960433</v>
      </c>
      <c r="AA80">
        <v>1.0285322265570167</v>
      </c>
      <c r="AB80">
        <v>1.050509410885158</v>
      </c>
      <c r="AC80">
        <v>0.89064928314176439</v>
      </c>
      <c r="AD80">
        <v>1.0907562000034854</v>
      </c>
      <c r="AE80">
        <v>1.067618684678076</v>
      </c>
      <c r="AF80">
        <v>1.1685067707697938</v>
      </c>
      <c r="AG80">
        <v>1.0157818270542438</v>
      </c>
      <c r="AH80">
        <v>1.1682170918638566</v>
      </c>
    </row>
    <row r="81" spans="1:34" x14ac:dyDescent="0.25">
      <c r="A81" s="76" t="s">
        <v>1816</v>
      </c>
      <c r="B81" s="32" t="s">
        <v>1789</v>
      </c>
      <c r="C81" s="22">
        <v>1.3203391086155871</v>
      </c>
      <c r="D81">
        <v>1.1787479291270042</v>
      </c>
      <c r="E81">
        <v>1.3809331671399749</v>
      </c>
      <c r="F81">
        <v>1.3767510925028323</v>
      </c>
      <c r="G81">
        <v>1.6111185388150837</v>
      </c>
      <c r="H81">
        <v>1.499059866389777</v>
      </c>
      <c r="I81">
        <v>1.4869615269889012</v>
      </c>
      <c r="J81">
        <v>1.459917159927941</v>
      </c>
      <c r="K81">
        <v>1.2920484763445848</v>
      </c>
      <c r="L81">
        <v>1.3809331671399749</v>
      </c>
      <c r="M81">
        <v>1.2882030939745117</v>
      </c>
      <c r="N81">
        <v>1.0965327374315912</v>
      </c>
      <c r="O81">
        <v>1.0564711729934975</v>
      </c>
      <c r="P81">
        <v>1.4635403120036745</v>
      </c>
      <c r="Q81">
        <v>1.4526478628660591</v>
      </c>
      <c r="R81">
        <v>0.97926751035166504</v>
      </c>
      <c r="S81">
        <v>1.1934822782410917</v>
      </c>
      <c r="T81">
        <v>1.2773778578906922</v>
      </c>
      <c r="U81">
        <v>1.3720126072594883</v>
      </c>
      <c r="V81">
        <v>1.3787520903868207</v>
      </c>
      <c r="W81">
        <v>1.3591257261108518</v>
      </c>
      <c r="X81">
        <v>1.5913097043214557</v>
      </c>
      <c r="Y81">
        <v>1.2782651723237923</v>
      </c>
      <c r="Z81">
        <v>1.1245255243871619</v>
      </c>
      <c r="AA81">
        <v>1.0653119359474179</v>
      </c>
      <c r="AB81">
        <v>1.3464928267335394</v>
      </c>
      <c r="AC81">
        <v>1.1824751953060619</v>
      </c>
      <c r="AD81">
        <v>1.21931522798657</v>
      </c>
      <c r="AE81">
        <v>1.2025532618976473</v>
      </c>
      <c r="AF81">
        <v>1.546484078847612</v>
      </c>
      <c r="AG81">
        <v>1.55185574471018</v>
      </c>
      <c r="AH81">
        <v>1.3292868212805733</v>
      </c>
    </row>
    <row r="82" spans="1:34" x14ac:dyDescent="0.25">
      <c r="A82" s="76"/>
      <c r="B82" s="32" t="s">
        <v>1788</v>
      </c>
      <c r="C82" s="22">
        <v>0.98718912910049272</v>
      </c>
      <c r="D82">
        <v>0.88213816653532962</v>
      </c>
      <c r="E82">
        <v>1.2406093602948289</v>
      </c>
      <c r="F82">
        <v>0.97907908316472592</v>
      </c>
      <c r="G82">
        <v>1.0485490098125136</v>
      </c>
      <c r="H82">
        <v>0.94715259132239793</v>
      </c>
      <c r="I82">
        <v>0.85709545968846501</v>
      </c>
      <c r="J82">
        <v>1.0792325857086407</v>
      </c>
      <c r="K82">
        <v>1.1444996088576318</v>
      </c>
      <c r="L82">
        <v>0.73845795255644575</v>
      </c>
      <c r="M82">
        <v>0.96820042668511785</v>
      </c>
      <c r="N82">
        <v>1.2082164988465547</v>
      </c>
      <c r="O82">
        <v>1.1570195970344976</v>
      </c>
      <c r="P82">
        <v>0.95406611388679508</v>
      </c>
      <c r="Q82">
        <v>1.3016470466638099</v>
      </c>
      <c r="R82">
        <v>0.80993689540005054</v>
      </c>
      <c r="S82">
        <v>0.98711059126881162</v>
      </c>
      <c r="T82">
        <v>0.82988608001581532</v>
      </c>
      <c r="U82">
        <v>1.1084697464522197</v>
      </c>
      <c r="V82">
        <v>0.72352883871414941</v>
      </c>
      <c r="W82">
        <v>1.0543392546820145</v>
      </c>
      <c r="X82">
        <v>1.2960404445816609</v>
      </c>
      <c r="Y82">
        <v>0.67853390558670146</v>
      </c>
      <c r="Z82">
        <v>0.81328835841549907</v>
      </c>
      <c r="AA82">
        <v>0.83856689675238238</v>
      </c>
      <c r="AB82">
        <v>1.1450831969448991</v>
      </c>
      <c r="AC82">
        <v>1.0676992847634303</v>
      </c>
      <c r="AD82">
        <v>0.76387241456001187</v>
      </c>
      <c r="AE82">
        <v>1.0785815828218577</v>
      </c>
      <c r="AF82">
        <v>0.95115464452516851</v>
      </c>
      <c r="AG82">
        <v>1.0082087087795442</v>
      </c>
      <c r="AH82">
        <v>1.0148606882121116</v>
      </c>
    </row>
    <row r="83" spans="1:34" x14ac:dyDescent="0.25">
      <c r="A83" s="76"/>
      <c r="B83" s="32" t="s">
        <v>1790</v>
      </c>
      <c r="C83" s="22">
        <v>1.1797082191247685</v>
      </c>
      <c r="D83">
        <v>1.0535415737022162</v>
      </c>
      <c r="E83">
        <v>1.32169899938738</v>
      </c>
      <c r="F83">
        <v>1.2088838500067687</v>
      </c>
      <c r="G83">
        <v>1.3736439534069889</v>
      </c>
      <c r="H83">
        <v>1.2660860834642917</v>
      </c>
      <c r="I83">
        <v>1.221079399565475</v>
      </c>
      <c r="J83">
        <v>1.2992207361556316</v>
      </c>
      <c r="K83">
        <v>1.2297644308577593</v>
      </c>
      <c r="L83">
        <v>1.1097284051460079</v>
      </c>
      <c r="M83">
        <v>1.1531220118569516</v>
      </c>
      <c r="N83">
        <v>1.1436772299281159</v>
      </c>
      <c r="O83">
        <v>1.0989151627255911</v>
      </c>
      <c r="P83">
        <v>1.2484785858763521</v>
      </c>
      <c r="Q83">
        <v>1.3889066640004</v>
      </c>
      <c r="R83">
        <v>0.90778884769848633</v>
      </c>
      <c r="S83">
        <v>1.1063676581325301</v>
      </c>
      <c r="T83">
        <v>1.0884804524219327</v>
      </c>
      <c r="U83">
        <v>1.2607646132232109</v>
      </c>
      <c r="V83">
        <v>1.1021660649819494</v>
      </c>
      <c r="W83">
        <v>1.2304677785876601</v>
      </c>
      <c r="X83">
        <v>1.4666692084794877</v>
      </c>
      <c r="Y83">
        <v>1.0251036934623741</v>
      </c>
      <c r="Z83">
        <v>0.99314457831325309</v>
      </c>
      <c r="AA83">
        <v>0.96959721732116755</v>
      </c>
      <c r="AB83">
        <v>1.2614728143342602</v>
      </c>
      <c r="AC83">
        <v>1.1340254297823706</v>
      </c>
      <c r="AD83">
        <v>1.0270614927241433</v>
      </c>
      <c r="AE83">
        <v>1.1502217338409009</v>
      </c>
      <c r="AF83">
        <v>1.2951807228915662</v>
      </c>
      <c r="AG83">
        <v>1.3223688140993728</v>
      </c>
      <c r="AH83">
        <v>1.1965597329075337</v>
      </c>
    </row>
    <row r="84" spans="1:34" x14ac:dyDescent="0.25">
      <c r="A84" s="76" t="s">
        <v>1817</v>
      </c>
      <c r="B84" s="32" t="s">
        <v>1789</v>
      </c>
      <c r="C84" s="22">
        <v>0.99075903854406466</v>
      </c>
      <c r="D84">
        <v>0.75523552510941583</v>
      </c>
      <c r="E84">
        <v>1.1963639674158282</v>
      </c>
      <c r="F84">
        <v>0.90324732745907876</v>
      </c>
      <c r="G84">
        <v>1.2040860031667833</v>
      </c>
      <c r="H84">
        <v>0.76723341388623767</v>
      </c>
      <c r="I84">
        <v>1.0285679282700746</v>
      </c>
      <c r="J84">
        <v>1.1152648809396279</v>
      </c>
      <c r="K84">
        <v>1.0535145384706546</v>
      </c>
      <c r="L84">
        <v>0.98367703987523647</v>
      </c>
      <c r="M84">
        <v>1.1204043504370453</v>
      </c>
      <c r="N84">
        <v>0.85677979739303478</v>
      </c>
      <c r="O84">
        <v>1.1715431382163297</v>
      </c>
      <c r="P84">
        <v>1.03044487704429</v>
      </c>
      <c r="Q84">
        <v>1.0413716784145153</v>
      </c>
      <c r="R84">
        <v>0.80439286698044288</v>
      </c>
      <c r="S84">
        <v>1.1335340889187295</v>
      </c>
      <c r="T84">
        <v>0.85364140985679648</v>
      </c>
      <c r="U84">
        <v>1.1916668179560095</v>
      </c>
      <c r="V84">
        <v>1.0192848242243155</v>
      </c>
      <c r="W84">
        <v>1.0885067176843894</v>
      </c>
      <c r="X84">
        <v>0.89348701363966909</v>
      </c>
      <c r="Y84">
        <v>0.89999693723631524</v>
      </c>
      <c r="Z84">
        <v>1.07185349525144</v>
      </c>
      <c r="AA84">
        <v>0.59067342324296124</v>
      </c>
      <c r="AB84">
        <v>0.95521652953927594</v>
      </c>
      <c r="AC84">
        <v>0.92997989561968197</v>
      </c>
      <c r="AD84">
        <v>1.018549409488223</v>
      </c>
      <c r="AE84">
        <v>0.99632048100753556</v>
      </c>
      <c r="AF84">
        <v>1.1046240074731435</v>
      </c>
      <c r="AG84">
        <v>0.87502653815124631</v>
      </c>
      <c r="AH84">
        <v>1.228395131202062</v>
      </c>
    </row>
    <row r="85" spans="1:34" x14ac:dyDescent="0.25">
      <c r="A85" s="76"/>
      <c r="B85" s="32" t="s">
        <v>1788</v>
      </c>
      <c r="C85" s="22">
        <v>1.109670021537805</v>
      </c>
      <c r="D85">
        <v>0.7876777756455362</v>
      </c>
      <c r="E85">
        <v>1.0813881326659056</v>
      </c>
      <c r="F85">
        <v>1.0861746650883286</v>
      </c>
      <c r="G85">
        <v>0.842348734045679</v>
      </c>
      <c r="H85">
        <v>1.3659827038121699</v>
      </c>
      <c r="I85">
        <v>1.0300853176288494</v>
      </c>
      <c r="J85">
        <v>1.463346326313955</v>
      </c>
      <c r="K85">
        <v>1.3274027101109307</v>
      </c>
      <c r="L85">
        <v>0.58984807236322123</v>
      </c>
      <c r="M85">
        <v>0.95902326580219499</v>
      </c>
      <c r="N85">
        <v>1.0966713110114512</v>
      </c>
      <c r="O85">
        <v>1.1632434898726043</v>
      </c>
      <c r="P85">
        <v>1.0937065332039047</v>
      </c>
      <c r="Q85">
        <v>1.0429079564375074</v>
      </c>
      <c r="R85">
        <v>1.0224663433860326</v>
      </c>
      <c r="S85">
        <v>1.2838923970926885</v>
      </c>
      <c r="T85">
        <v>0.95354313285475389</v>
      </c>
      <c r="U85">
        <v>1.1614008963099938</v>
      </c>
      <c r="V85">
        <v>1.2563550999794242</v>
      </c>
      <c r="W85">
        <v>1.2384710416167279</v>
      </c>
      <c r="X85">
        <v>1.2848483854747381</v>
      </c>
      <c r="Y85">
        <v>1.5451279764432744</v>
      </c>
      <c r="Z85">
        <v>0.87002590673575131</v>
      </c>
      <c r="AA85">
        <v>1.1729777450179817</v>
      </c>
      <c r="AB85">
        <v>1.0844340005609436</v>
      </c>
      <c r="AC85">
        <v>0.99344196640885096</v>
      </c>
      <c r="AD85">
        <v>1.1926762069249117</v>
      </c>
      <c r="AE85">
        <v>1.2280495969125698</v>
      </c>
      <c r="AF85">
        <v>1.2594271732872768</v>
      </c>
      <c r="AG85">
        <v>1.1184906055372377</v>
      </c>
      <c r="AH85">
        <v>1.0094008734997562</v>
      </c>
    </row>
    <row r="86" spans="1:34" x14ac:dyDescent="0.25">
      <c r="A86" s="76"/>
      <c r="B86" s="32" t="s">
        <v>1790</v>
      </c>
      <c r="C86" s="22">
        <v>1.0440206108648815</v>
      </c>
      <c r="D86">
        <v>0.76976677554294892</v>
      </c>
      <c r="E86">
        <v>1.1448649924388772</v>
      </c>
      <c r="F86">
        <v>0.98518254805268557</v>
      </c>
      <c r="G86">
        <v>1.0420597946924774</v>
      </c>
      <c r="H86">
        <v>1.0354199834069557</v>
      </c>
      <c r="I86">
        <v>1.0292475841019961</v>
      </c>
      <c r="J86">
        <v>1.2711744917223009</v>
      </c>
      <c r="K86">
        <v>1.1761921439732743</v>
      </c>
      <c r="L86">
        <v>0.80727659723254175</v>
      </c>
      <c r="M86">
        <v>1.0481199399133903</v>
      </c>
      <c r="N86">
        <v>0.96422991579303208</v>
      </c>
      <c r="O86">
        <v>1.1678256319829488</v>
      </c>
      <c r="P86">
        <v>1.0587804873457987</v>
      </c>
      <c r="Q86">
        <v>1.0420597946924774</v>
      </c>
      <c r="R86">
        <v>0.90207044008939319</v>
      </c>
      <c r="S86">
        <v>1.2008812733690046</v>
      </c>
      <c r="T86">
        <v>0.89838851992576307</v>
      </c>
      <c r="U86">
        <v>1.1781103698128612</v>
      </c>
      <c r="V86">
        <v>1.125471278320918</v>
      </c>
      <c r="W86">
        <v>1.1556774321429948</v>
      </c>
      <c r="X86">
        <v>1.0687821923084457</v>
      </c>
      <c r="Y86">
        <v>1.1889584161178233</v>
      </c>
      <c r="Z86">
        <v>0.98145263881725975</v>
      </c>
      <c r="AA86">
        <v>0.8514941057914942</v>
      </c>
      <c r="AB86">
        <v>1.0130944942542415</v>
      </c>
      <c r="AC86">
        <v>0.95840527389734742</v>
      </c>
      <c r="AD86">
        <v>1.0965427687320415</v>
      </c>
      <c r="AE86">
        <v>1.1001145692816574</v>
      </c>
      <c r="AF86">
        <v>1.1739620938628161</v>
      </c>
      <c r="AG86">
        <v>0.98407684373388349</v>
      </c>
      <c r="AH86">
        <v>1.1303051297505651</v>
      </c>
    </row>
    <row r="87" spans="1:34" x14ac:dyDescent="0.25">
      <c r="A87" s="76" t="s">
        <v>1818</v>
      </c>
      <c r="B87" s="32" t="s">
        <v>1789</v>
      </c>
      <c r="C87" s="10">
        <v>1.6171807572900518</v>
      </c>
      <c r="D87">
        <v>1.1693128798957433</v>
      </c>
      <c r="E87">
        <v>1.4677283218836641</v>
      </c>
      <c r="F87">
        <v>1.5963091562621663</v>
      </c>
      <c r="G87">
        <v>1.7965969085297964</v>
      </c>
      <c r="H87">
        <v>1.5197436032185359</v>
      </c>
      <c r="I87">
        <v>1.7190542397062127</v>
      </c>
      <c r="J87">
        <v>1.7378778581936736</v>
      </c>
      <c r="K87">
        <v>1.6559863855581081</v>
      </c>
      <c r="L87">
        <v>1.6511943621191223</v>
      </c>
      <c r="M87">
        <v>1.2886305207014312</v>
      </c>
      <c r="N87">
        <v>1.5349863555414109</v>
      </c>
      <c r="O87">
        <v>1.7965969085297964</v>
      </c>
      <c r="P87">
        <v>1.9258912344059711</v>
      </c>
      <c r="Q87">
        <v>2.133458828879133</v>
      </c>
      <c r="R87">
        <v>1.5612254385421187</v>
      </c>
      <c r="S87">
        <v>1.3213496550161161</v>
      </c>
      <c r="T87">
        <v>1.6568106694732687</v>
      </c>
      <c r="U87">
        <v>1.5299641517868583</v>
      </c>
      <c r="V87">
        <v>1.4654101589204003</v>
      </c>
      <c r="W87">
        <v>1.974218644704506</v>
      </c>
      <c r="X87">
        <v>1.6699183488203675</v>
      </c>
      <c r="Y87">
        <v>1.49724078942154</v>
      </c>
      <c r="Z87">
        <v>1.1275517056137523</v>
      </c>
      <c r="AA87">
        <v>1.5285638184889363</v>
      </c>
      <c r="AB87">
        <v>1.8214296782991384</v>
      </c>
      <c r="AC87">
        <v>1.6044213992922958</v>
      </c>
      <c r="AD87">
        <v>1.8890151951191436</v>
      </c>
      <c r="AE87">
        <v>1.5425788806442216</v>
      </c>
      <c r="AF87">
        <v>2.334508460918614</v>
      </c>
      <c r="AG87">
        <v>1.5655263350670281</v>
      </c>
      <c r="AH87">
        <v>1.2498163483911473</v>
      </c>
    </row>
    <row r="88" spans="1:34" x14ac:dyDescent="0.25">
      <c r="A88" s="76"/>
      <c r="B88" s="32" t="s">
        <v>1788</v>
      </c>
      <c r="C88" s="22">
        <v>0.84171518463858841</v>
      </c>
      <c r="D88">
        <v>0.94615458300229327</v>
      </c>
      <c r="E88">
        <v>0.67545815315350166</v>
      </c>
      <c r="F88">
        <v>0.64583023502684633</v>
      </c>
      <c r="G88">
        <v>1.208408218456871</v>
      </c>
      <c r="H88">
        <v>0.72195708398653258</v>
      </c>
      <c r="I88">
        <v>0.87945844026606612</v>
      </c>
      <c r="J88">
        <v>0.77341626922481044</v>
      </c>
      <c r="K88">
        <v>0.9150868205753524</v>
      </c>
      <c r="L88">
        <v>0.77937479210019422</v>
      </c>
      <c r="M88">
        <v>1.1556602406670868</v>
      </c>
      <c r="N88">
        <v>0.77282542409935229</v>
      </c>
      <c r="O88">
        <v>1.0812073533561477</v>
      </c>
      <c r="P88">
        <v>1.0069294759250684</v>
      </c>
      <c r="Q88">
        <v>0.89040605570506282</v>
      </c>
      <c r="R88">
        <v>0.49127257194349844</v>
      </c>
      <c r="S88">
        <v>1.4968461176403469</v>
      </c>
      <c r="T88">
        <v>0.52135048451146782</v>
      </c>
      <c r="U88">
        <v>0.92074548466018225</v>
      </c>
      <c r="V88">
        <v>0.99602410253959828</v>
      </c>
      <c r="W88">
        <v>0.70911087252769744</v>
      </c>
      <c r="X88">
        <v>1.0671186499430929</v>
      </c>
      <c r="Y88">
        <v>1.1935507403610899</v>
      </c>
      <c r="Z88">
        <v>0.6131081697854861</v>
      </c>
      <c r="AA88">
        <v>0.96198980614877516</v>
      </c>
      <c r="AB88">
        <v>0.49127257194349844</v>
      </c>
      <c r="AC88">
        <v>0.84817335741075151</v>
      </c>
      <c r="AD88">
        <v>0.69671382930168879</v>
      </c>
      <c r="AE88">
        <v>0.5492011292866732</v>
      </c>
      <c r="AF88">
        <v>0.80956184390689179</v>
      </c>
      <c r="AG88">
        <v>0.63337620845608067</v>
      </c>
      <c r="AH88">
        <v>0.98491272254696549</v>
      </c>
    </row>
    <row r="89" spans="1:34" x14ac:dyDescent="0.25">
      <c r="A89" s="76"/>
      <c r="B89" s="32" t="s">
        <v>1790</v>
      </c>
      <c r="C89" s="22">
        <v>1.2536687613729127</v>
      </c>
      <c r="D89">
        <v>1.0423531174578711</v>
      </c>
      <c r="E89">
        <v>1.085606811987099</v>
      </c>
      <c r="F89">
        <v>1.1653778436901858</v>
      </c>
      <c r="G89">
        <v>1.5402635313415602</v>
      </c>
      <c r="H89">
        <v>1.1339692366647192</v>
      </c>
      <c r="I89">
        <v>1.3423463514464176</v>
      </c>
      <c r="J89">
        <v>1.3021170112501641</v>
      </c>
      <c r="K89">
        <v>1.3036119791161229</v>
      </c>
      <c r="L89">
        <v>1.2089712224401783</v>
      </c>
      <c r="M89">
        <v>1.2130833694552809</v>
      </c>
      <c r="N89">
        <v>1.1926954136661168</v>
      </c>
      <c r="O89">
        <v>1.4798610399164009</v>
      </c>
      <c r="P89">
        <v>1.5141405560354237</v>
      </c>
      <c r="Q89">
        <v>1.57046477705414</v>
      </c>
      <c r="R89">
        <v>1.0264551587698532</v>
      </c>
      <c r="S89">
        <v>1.3647187906371911</v>
      </c>
      <c r="T89">
        <v>1.1388129590804681</v>
      </c>
      <c r="U89">
        <v>1.2345159378202155</v>
      </c>
      <c r="V89">
        <v>1.2612563552459239</v>
      </c>
      <c r="W89">
        <v>1.3728132081380049</v>
      </c>
      <c r="X89">
        <v>1.3819937120376622</v>
      </c>
      <c r="Y89">
        <v>1.3423463514464176</v>
      </c>
      <c r="Z89">
        <v>0.89768169339690806</v>
      </c>
      <c r="AA89">
        <v>1.2790669836934343</v>
      </c>
      <c r="AB89">
        <v>1.1897548431196026</v>
      </c>
      <c r="AC89">
        <v>1.2370573490887846</v>
      </c>
      <c r="AD89">
        <v>1.3233636757693976</v>
      </c>
      <c r="AE89">
        <v>1.090589609021686</v>
      </c>
      <c r="AF89">
        <v>1.6402254009536195</v>
      </c>
      <c r="AG89">
        <v>1.1429049927099342</v>
      </c>
      <c r="AH89">
        <v>1.1400060580423124</v>
      </c>
    </row>
    <row r="90" spans="1:34" x14ac:dyDescent="0.25">
      <c r="A90" s="76" t="s">
        <v>1819</v>
      </c>
      <c r="B90" s="32" t="s">
        <v>1789</v>
      </c>
      <c r="C90" s="22">
        <v>1.2204589346302743</v>
      </c>
      <c r="D90">
        <v>0.86828259323896329</v>
      </c>
      <c r="E90">
        <v>1.1589365121621755</v>
      </c>
      <c r="F90">
        <v>1.0701095162460539</v>
      </c>
      <c r="G90">
        <v>1.2564877775605328</v>
      </c>
      <c r="H90">
        <v>1.3802861876217214</v>
      </c>
      <c r="I90">
        <v>1.2410391573446249</v>
      </c>
      <c r="J90">
        <v>1.2546285177535479</v>
      </c>
      <c r="K90">
        <v>1.4870959339428511</v>
      </c>
      <c r="L90">
        <v>1.0264866250579268</v>
      </c>
      <c r="M90">
        <v>1.1241158573183005</v>
      </c>
      <c r="N90">
        <v>1.1491975498750984</v>
      </c>
      <c r="O90">
        <v>1.4996789603141847</v>
      </c>
      <c r="P90">
        <v>1.2834104024152559</v>
      </c>
      <c r="Q90">
        <v>1.2564877775605328</v>
      </c>
      <c r="R90">
        <v>1.1897141301591563</v>
      </c>
      <c r="S90">
        <v>1.2591793466404888</v>
      </c>
      <c r="T90">
        <v>1.1628784730878972</v>
      </c>
      <c r="U90">
        <v>1.34614483315758</v>
      </c>
      <c r="V90">
        <v>1.16371809653417</v>
      </c>
      <c r="W90">
        <v>1.2166771213090455</v>
      </c>
      <c r="X90">
        <v>1.4219501329150743</v>
      </c>
      <c r="Y90">
        <v>1.6814078905959431</v>
      </c>
      <c r="Z90">
        <v>0.78145433391506691</v>
      </c>
      <c r="AA90">
        <v>1.2670023196321694</v>
      </c>
      <c r="AB90">
        <v>1.408871996241106</v>
      </c>
      <c r="AC90">
        <v>1.1968915193363179</v>
      </c>
      <c r="AD90">
        <v>1.2368798304662179</v>
      </c>
      <c r="AE90">
        <v>1.1772724085854021</v>
      </c>
      <c r="AF90">
        <v>1.2382198952879582</v>
      </c>
      <c r="AG90">
        <v>1.2512956793061505</v>
      </c>
      <c r="AH90">
        <v>1.0199705161542039</v>
      </c>
    </row>
    <row r="91" spans="1:34" x14ac:dyDescent="0.25">
      <c r="A91" s="76"/>
      <c r="B91" s="32" t="s">
        <v>1788</v>
      </c>
      <c r="C91" s="22">
        <v>0.98566359051088037</v>
      </c>
      <c r="D91">
        <v>0.89806123813344019</v>
      </c>
      <c r="E91">
        <v>1.039530505955059</v>
      </c>
      <c r="F91">
        <v>0.82134318457841904</v>
      </c>
      <c r="G91">
        <v>1.2428623920470114</v>
      </c>
      <c r="H91">
        <v>0.90437752561391849</v>
      </c>
      <c r="I91">
        <v>0.99375628809847882</v>
      </c>
      <c r="J91">
        <v>1.1777057790956611</v>
      </c>
      <c r="K91">
        <v>1.0005616428369937</v>
      </c>
      <c r="L91">
        <v>0.91865486572772648</v>
      </c>
      <c r="M91">
        <v>1.0754094658320608</v>
      </c>
      <c r="N91">
        <v>0.65922933199612399</v>
      </c>
      <c r="O91">
        <v>1.2724543537624167</v>
      </c>
      <c r="P91">
        <v>1.0411186530529362</v>
      </c>
      <c r="Q91">
        <v>0.94694277489296119</v>
      </c>
      <c r="R91">
        <v>0.70859469864035585</v>
      </c>
      <c r="S91">
        <v>1.1700384237630068</v>
      </c>
      <c r="T91">
        <v>0.89752218576961462</v>
      </c>
      <c r="U91">
        <v>1.0584093161955115</v>
      </c>
      <c r="V91">
        <v>1.1328272997478521</v>
      </c>
      <c r="W91">
        <v>1.1420812270589595</v>
      </c>
      <c r="X91">
        <v>0.94787922937762581</v>
      </c>
      <c r="Y91">
        <v>0.8476156574957614</v>
      </c>
      <c r="Z91">
        <v>0.92711616054363977</v>
      </c>
      <c r="AA91">
        <v>0.68631064346648585</v>
      </c>
      <c r="AB91">
        <v>0.86859995317204908</v>
      </c>
      <c r="AC91">
        <v>1.0711588355323294</v>
      </c>
      <c r="AD91">
        <v>1.1345827139520066</v>
      </c>
      <c r="AE91">
        <v>0.92920687601467278</v>
      </c>
      <c r="AF91">
        <v>0.87890210235718835</v>
      </c>
      <c r="AG91">
        <v>1.0903781926292011</v>
      </c>
      <c r="AH91">
        <v>1.288854718086617</v>
      </c>
    </row>
    <row r="92" spans="1:34" x14ac:dyDescent="0.25">
      <c r="A92" s="76"/>
      <c r="B92" s="32" t="s">
        <v>1790</v>
      </c>
      <c r="C92" s="22">
        <v>1.0847462458542554</v>
      </c>
      <c r="D92">
        <v>0.8854947742636462</v>
      </c>
      <c r="E92">
        <v>1.0899193422555458</v>
      </c>
      <c r="F92">
        <v>0.92632153836181508</v>
      </c>
      <c r="G92">
        <v>1.2486122478706871</v>
      </c>
      <c r="H92">
        <v>1.1052089948642962</v>
      </c>
      <c r="I92">
        <v>1.0981086269309632</v>
      </c>
      <c r="J92">
        <v>1.2101668537864447</v>
      </c>
      <c r="K92">
        <v>1.2058770832226495</v>
      </c>
      <c r="L92">
        <v>0.96415941814913675</v>
      </c>
      <c r="M92">
        <v>1.0959633597721237</v>
      </c>
      <c r="N92">
        <v>0.86599387514917592</v>
      </c>
      <c r="O92">
        <v>1.3683421894473284</v>
      </c>
      <c r="P92">
        <v>1.1433647601239629</v>
      </c>
      <c r="Q92">
        <v>1.0775694741897712</v>
      </c>
      <c r="R92">
        <v>0.9116250908781901</v>
      </c>
      <c r="S92">
        <v>1.2076555212041242</v>
      </c>
      <c r="T92">
        <v>1.009501431602468</v>
      </c>
      <c r="U92">
        <v>1.1798325035424602</v>
      </c>
      <c r="V92">
        <v>1.1458630870746425</v>
      </c>
      <c r="W92">
        <v>1.1735603831203067</v>
      </c>
      <c r="X92">
        <v>1.1479351722230595</v>
      </c>
      <c r="Y92">
        <v>1.1994725001861291</v>
      </c>
      <c r="Z92">
        <v>0.8656474775991162</v>
      </c>
      <c r="AA92">
        <v>0.9313601073989296</v>
      </c>
      <c r="AB92">
        <v>1.0965925006215911</v>
      </c>
      <c r="AC92">
        <v>1.1242175033754755</v>
      </c>
      <c r="AD92">
        <v>1.1777516702028792</v>
      </c>
      <c r="AE92">
        <v>1.0338894955038305</v>
      </c>
      <c r="AF92">
        <v>1.0305327114275193</v>
      </c>
      <c r="AG92">
        <v>1.1582847004474597</v>
      </c>
      <c r="AH92">
        <v>1.1753867070097006</v>
      </c>
    </row>
    <row r="93" spans="1:34" x14ac:dyDescent="0.25">
      <c r="A93" s="76" t="s">
        <v>1820</v>
      </c>
      <c r="B93" s="32" t="s">
        <v>1789</v>
      </c>
      <c r="C93" s="22">
        <v>1.1232316325245457</v>
      </c>
      <c r="D93">
        <v>0.80505813256622327</v>
      </c>
      <c r="E93">
        <v>1.1359506701040352</v>
      </c>
      <c r="F93">
        <v>1.3483593020859848</v>
      </c>
      <c r="G93">
        <v>0.90193234768829977</v>
      </c>
      <c r="H93">
        <v>1.246965042290074</v>
      </c>
      <c r="I93">
        <v>1.2620276053548376</v>
      </c>
      <c r="J93">
        <v>1.4125446592044972</v>
      </c>
      <c r="K93">
        <v>1.18956350931427</v>
      </c>
      <c r="L93">
        <v>0.73683286709450935</v>
      </c>
      <c r="M93">
        <v>0.97038257050392973</v>
      </c>
      <c r="N93">
        <v>1.0274638981806314</v>
      </c>
      <c r="O93">
        <v>1.1274154346103749</v>
      </c>
      <c r="P93">
        <v>1.3552301592925931</v>
      </c>
      <c r="Q93">
        <v>1.1649959490973871</v>
      </c>
      <c r="R93">
        <v>0.92891322988410363</v>
      </c>
      <c r="S93">
        <v>1.2028700613538297</v>
      </c>
      <c r="T93">
        <v>1.0473970602264639</v>
      </c>
      <c r="U93">
        <v>0.8960894408422625</v>
      </c>
      <c r="V93">
        <v>0.9481957247282683</v>
      </c>
      <c r="W93">
        <v>1.1925460771554819</v>
      </c>
      <c r="X93">
        <v>1.3184100746931029</v>
      </c>
      <c r="Y93">
        <v>1.3362645233168868</v>
      </c>
      <c r="Z93">
        <v>0.90569039913700122</v>
      </c>
      <c r="AA93">
        <v>1.3642198480724703</v>
      </c>
      <c r="AB93">
        <v>1.2191986142228861</v>
      </c>
      <c r="AC93">
        <v>1.0023451057642701</v>
      </c>
      <c r="AD93">
        <v>1.293843427338573</v>
      </c>
      <c r="AE93">
        <v>1.1505513213792522</v>
      </c>
      <c r="AF93">
        <v>1.2118392664509168</v>
      </c>
      <c r="AG93">
        <v>1.235032362459547</v>
      </c>
      <c r="AH93">
        <v>1.0548201435732143</v>
      </c>
    </row>
    <row r="94" spans="1:34" x14ac:dyDescent="0.25">
      <c r="A94" s="76"/>
      <c r="B94" s="32" t="s">
        <v>1788</v>
      </c>
      <c r="C94" s="22">
        <v>0.98702477034408875</v>
      </c>
      <c r="D94">
        <v>0.78904053996326207</v>
      </c>
      <c r="E94">
        <v>1.0832590463902412</v>
      </c>
      <c r="F94">
        <v>0.99964948388476349</v>
      </c>
      <c r="G94">
        <v>1.6273403063934875</v>
      </c>
      <c r="H94">
        <v>0.92100211248182151</v>
      </c>
      <c r="I94">
        <v>0.98225845907311837</v>
      </c>
      <c r="J94">
        <v>0.93283149741278071</v>
      </c>
      <c r="K94">
        <v>0.95391468264215262</v>
      </c>
      <c r="L94">
        <v>0.98478095126385556</v>
      </c>
      <c r="M94">
        <v>1.0663575479211294</v>
      </c>
      <c r="N94">
        <v>0.76289490709778729</v>
      </c>
      <c r="O94">
        <v>1.0246216743958996</v>
      </c>
      <c r="P94">
        <v>1.0072440204076478</v>
      </c>
      <c r="Q94">
        <v>1.1753013323952965</v>
      </c>
      <c r="R94">
        <v>0.6983422611125899</v>
      </c>
      <c r="S94">
        <v>0.90784493944636691</v>
      </c>
      <c r="T94">
        <v>0.93872401901937252</v>
      </c>
      <c r="U94">
        <v>1.0778653698020468</v>
      </c>
      <c r="V94">
        <v>1.022554588834897</v>
      </c>
      <c r="W94">
        <v>1.0338447708997773</v>
      </c>
      <c r="X94">
        <v>1.0112703122946871</v>
      </c>
      <c r="Y94">
        <v>0.89296223552101661</v>
      </c>
      <c r="Z94">
        <v>1.186250720876586</v>
      </c>
      <c r="AA94">
        <v>0.66853853281406095</v>
      </c>
      <c r="AB94">
        <v>0.8147326379646882</v>
      </c>
      <c r="AC94">
        <v>1.1769689333533926</v>
      </c>
      <c r="AD94">
        <v>0.87247435739001489</v>
      </c>
      <c r="AE94">
        <v>0.87531629340757189</v>
      </c>
      <c r="AF94">
        <v>0.97177768166089962</v>
      </c>
      <c r="AG94">
        <v>1.1404333123623782</v>
      </c>
      <c r="AH94">
        <v>1.22504377371076</v>
      </c>
    </row>
    <row r="95" spans="1:34" x14ac:dyDescent="0.25">
      <c r="A95" s="76"/>
      <c r="B95" s="32" t="s">
        <v>1790</v>
      </c>
      <c r="C95" s="22">
        <v>1.0476410743485456</v>
      </c>
      <c r="D95">
        <v>0.79616886850044155</v>
      </c>
      <c r="E95">
        <v>1.106708463184618</v>
      </c>
      <c r="F95">
        <v>1.1548362344716727</v>
      </c>
      <c r="G95">
        <v>1.3045111284195514</v>
      </c>
      <c r="H95">
        <v>1.0660657879173712</v>
      </c>
      <c r="I95">
        <v>1.1067644593626784</v>
      </c>
      <c r="J95">
        <v>1.1463188238558537</v>
      </c>
      <c r="K95">
        <v>1.0587857639311842</v>
      </c>
      <c r="L95">
        <v>0.8744363165903154</v>
      </c>
      <c r="M95">
        <v>1.0236456880719962</v>
      </c>
      <c r="N95">
        <v>0.88063636400311451</v>
      </c>
      <c r="O95">
        <v>1.0703681053698881</v>
      </c>
      <c r="P95">
        <v>1.1621087111164063</v>
      </c>
      <c r="Q95">
        <v>1.1707151152483153</v>
      </c>
      <c r="R95">
        <v>0.80095353718133355</v>
      </c>
      <c r="S95">
        <v>1.0391403249519924</v>
      </c>
      <c r="T95">
        <v>0.98708691349799638</v>
      </c>
      <c r="U95">
        <v>0.9969694090983886</v>
      </c>
      <c r="V95">
        <v>0.98946257393962811</v>
      </c>
      <c r="W95">
        <v>1.1044718044566846</v>
      </c>
      <c r="X95">
        <v>1.1479570908560561</v>
      </c>
      <c r="Y95">
        <v>1.0902455868348773</v>
      </c>
      <c r="Z95">
        <v>1.0613926228196511</v>
      </c>
      <c r="AA95">
        <v>0.97813842683448593</v>
      </c>
      <c r="AB95">
        <v>0.99473261875746277</v>
      </c>
      <c r="AC95">
        <v>1.0992558809409505</v>
      </c>
      <c r="AD95">
        <v>1.0599967423359167</v>
      </c>
      <c r="AE95">
        <v>0.9978044695620355</v>
      </c>
      <c r="AF95">
        <v>1.078612578012482</v>
      </c>
      <c r="AG95">
        <v>1.1825328416182954</v>
      </c>
      <c r="AH95">
        <v>1.1492889464723994</v>
      </c>
    </row>
  </sheetData>
  <mergeCells count="35">
    <mergeCell ref="B1:K3"/>
    <mergeCell ref="D4:AH4"/>
    <mergeCell ref="A7:B7"/>
    <mergeCell ref="A4:A5"/>
    <mergeCell ref="B4:B5"/>
    <mergeCell ref="C4:C5"/>
    <mergeCell ref="A33:A35"/>
    <mergeCell ref="A9:A11"/>
    <mergeCell ref="A12:A14"/>
    <mergeCell ref="A18:A20"/>
    <mergeCell ref="A21:A23"/>
    <mergeCell ref="A24:A26"/>
    <mergeCell ref="A27:A29"/>
    <mergeCell ref="A16:B16"/>
    <mergeCell ref="A30:A32"/>
    <mergeCell ref="A93:A95"/>
    <mergeCell ref="A66:A68"/>
    <mergeCell ref="A70:B70"/>
    <mergeCell ref="A72:A74"/>
    <mergeCell ref="A75:A77"/>
    <mergeCell ref="A78:A80"/>
    <mergeCell ref="A81:A83"/>
    <mergeCell ref="A84:A86"/>
    <mergeCell ref="A87:A89"/>
    <mergeCell ref="A90:A92"/>
    <mergeCell ref="A51:A53"/>
    <mergeCell ref="A54:A56"/>
    <mergeCell ref="A57:A59"/>
    <mergeCell ref="A60:A62"/>
    <mergeCell ref="A63:A65"/>
    <mergeCell ref="A37:B37"/>
    <mergeCell ref="A39:A41"/>
    <mergeCell ref="A42:A44"/>
    <mergeCell ref="A45:A47"/>
    <mergeCell ref="A48:A5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9"/>
  <sheetViews>
    <sheetView zoomScaleNormal="100" workbookViewId="0">
      <selection activeCell="A15" sqref="A15:A23"/>
    </sheetView>
  </sheetViews>
  <sheetFormatPr defaultRowHeight="15" x14ac:dyDescent="0.25"/>
  <cols>
    <col min="1" max="1" width="23.28515625" style="41" bestFit="1" customWidth="1"/>
    <col min="2" max="2" width="47.28515625" style="33" customWidth="1"/>
    <col min="3" max="3" width="24.140625" style="41" customWidth="1"/>
    <col min="4" max="4" width="42.7109375" style="41" customWidth="1"/>
    <col min="5" max="5" width="65.140625" style="41" customWidth="1"/>
    <col min="6" max="6" width="14.5703125" style="33" customWidth="1"/>
  </cols>
  <sheetData>
    <row r="1" spans="1:36" ht="15" customHeight="1" x14ac:dyDescent="0.25">
      <c r="A1"/>
      <c r="B1" s="82" t="s">
        <v>1836</v>
      </c>
      <c r="C1" s="83"/>
      <c r="D1" s="83"/>
      <c r="E1" s="83"/>
      <c r="F1" s="84"/>
    </row>
    <row r="2" spans="1:36" ht="15" customHeight="1" x14ac:dyDescent="0.25">
      <c r="A2"/>
      <c r="B2" s="85"/>
      <c r="C2" s="86"/>
      <c r="D2" s="86"/>
      <c r="E2" s="86"/>
      <c r="F2" s="87"/>
    </row>
    <row r="3" spans="1:36" ht="15.75" customHeight="1" thickBot="1" x14ac:dyDescent="0.3">
      <c r="A3"/>
      <c r="B3" s="88"/>
      <c r="C3" s="89"/>
      <c r="D3" s="89"/>
      <c r="E3" s="89"/>
      <c r="F3" s="87"/>
    </row>
    <row r="4" spans="1:36" s="49" customFormat="1" ht="48.75" customHeight="1" x14ac:dyDescent="0.25">
      <c r="A4" s="46" t="s">
        <v>0</v>
      </c>
      <c r="B4" s="47" t="s">
        <v>1823</v>
      </c>
      <c r="C4" s="46" t="s">
        <v>1822</v>
      </c>
      <c r="D4" s="46" t="s">
        <v>1824</v>
      </c>
      <c r="E4" s="48" t="s">
        <v>1825</v>
      </c>
      <c r="F4" s="107" t="s">
        <v>1826</v>
      </c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</row>
    <row r="5" spans="1:36" s="44" customFormat="1" x14ac:dyDescent="0.25">
      <c r="A5" s="42"/>
      <c r="B5" s="43"/>
      <c r="C5" s="42"/>
      <c r="D5" s="42"/>
      <c r="E5" s="51"/>
      <c r="F5" s="58">
        <v>0</v>
      </c>
      <c r="G5" s="26">
        <v>1</v>
      </c>
      <c r="H5" s="26">
        <v>2</v>
      </c>
      <c r="I5" s="26">
        <v>3</v>
      </c>
      <c r="J5" s="26">
        <v>4</v>
      </c>
      <c r="K5" s="26">
        <v>5</v>
      </c>
      <c r="L5" s="26">
        <v>6</v>
      </c>
      <c r="M5" s="26">
        <v>7</v>
      </c>
      <c r="N5" s="26">
        <v>8</v>
      </c>
      <c r="O5" s="26">
        <v>9</v>
      </c>
      <c r="P5" s="26">
        <v>10</v>
      </c>
      <c r="Q5" s="26">
        <v>11</v>
      </c>
      <c r="R5" s="26">
        <v>12</v>
      </c>
      <c r="S5" s="26">
        <v>13</v>
      </c>
      <c r="T5" s="26">
        <v>14</v>
      </c>
      <c r="U5" s="26">
        <v>15</v>
      </c>
      <c r="V5" s="26">
        <v>16</v>
      </c>
      <c r="W5" s="26">
        <v>17</v>
      </c>
      <c r="X5" s="26">
        <v>18</v>
      </c>
      <c r="Y5" s="26">
        <v>19</v>
      </c>
      <c r="Z5" s="26">
        <v>20</v>
      </c>
      <c r="AA5" s="26">
        <v>21</v>
      </c>
      <c r="AB5" s="26">
        <v>22</v>
      </c>
      <c r="AC5" s="26">
        <v>23</v>
      </c>
      <c r="AD5" s="26">
        <v>24</v>
      </c>
      <c r="AE5" s="26">
        <v>25</v>
      </c>
      <c r="AF5" s="26">
        <v>26</v>
      </c>
      <c r="AG5" s="26">
        <v>27</v>
      </c>
      <c r="AH5" s="26">
        <v>28</v>
      </c>
      <c r="AI5" s="26">
        <v>29</v>
      </c>
      <c r="AJ5" s="26">
        <v>30</v>
      </c>
    </row>
    <row r="6" spans="1:36" s="8" customFormat="1" x14ac:dyDescent="0.25">
      <c r="A6" s="104" t="s">
        <v>1771</v>
      </c>
      <c r="B6" s="35">
        <v>4614</v>
      </c>
      <c r="C6" s="39" t="s">
        <v>1778</v>
      </c>
      <c r="D6" s="39">
        <v>0.13846292350628694</v>
      </c>
      <c r="E6" s="52">
        <v>0.17224273188740194</v>
      </c>
      <c r="F6" s="37">
        <v>0.14320987654320988</v>
      </c>
      <c r="G6" s="9">
        <v>0.14915254237288136</v>
      </c>
      <c r="H6" s="9">
        <v>0.1601123595505618</v>
      </c>
      <c r="I6" s="9">
        <v>0.21161825726141079</v>
      </c>
      <c r="J6" s="9">
        <v>0.15579710144927536</v>
      </c>
      <c r="K6" s="9">
        <v>0.18442622950819673</v>
      </c>
      <c r="L6" s="9">
        <v>0.17889908256880735</v>
      </c>
      <c r="M6" s="9">
        <v>0.17910447761194029</v>
      </c>
      <c r="N6" s="9">
        <v>0.16610169491525423</v>
      </c>
      <c r="O6" s="9">
        <v>0.16666666666666666</v>
      </c>
      <c r="P6" s="9">
        <v>0.1638655462184874</v>
      </c>
      <c r="Q6" s="9">
        <v>0.2033195020746888</v>
      </c>
      <c r="R6" s="9">
        <v>0.20802919708029197</v>
      </c>
      <c r="S6" s="9">
        <v>0.21576763485477179</v>
      </c>
      <c r="T6" s="9">
        <v>0.14102564102564102</v>
      </c>
      <c r="U6" s="9">
        <v>0.1875</v>
      </c>
      <c r="V6" s="9">
        <v>0.15646258503401361</v>
      </c>
      <c r="W6" s="9">
        <v>0.16961130742049471</v>
      </c>
      <c r="X6" s="9">
        <v>0.17328519855595667</v>
      </c>
      <c r="Y6" s="9">
        <v>0.18861209964412812</v>
      </c>
      <c r="Z6" s="9">
        <v>0.189873417721519</v>
      </c>
      <c r="AA6" s="9">
        <v>0.18442622950819673</v>
      </c>
      <c r="AB6" s="9">
        <v>0.12333333333333334</v>
      </c>
      <c r="AC6" s="9">
        <v>0.17573221757322174</v>
      </c>
      <c r="AD6" s="9">
        <v>0.16346153846153846</v>
      </c>
      <c r="AE6" s="9">
        <v>0.16996047430830039</v>
      </c>
      <c r="AF6" s="9">
        <v>0.18181818181818182</v>
      </c>
      <c r="AG6" s="9">
        <v>0.14983713355048861</v>
      </c>
      <c r="AH6" s="9">
        <v>0.22535211267605634</v>
      </c>
      <c r="AI6" s="9">
        <v>0.15702479338842976</v>
      </c>
      <c r="AJ6" s="9">
        <v>0.15662650602409639</v>
      </c>
    </row>
    <row r="7" spans="1:36" x14ac:dyDescent="0.25">
      <c r="A7" s="105"/>
      <c r="B7" s="32">
        <v>4614</v>
      </c>
      <c r="C7" s="38" t="s">
        <v>1783</v>
      </c>
      <c r="D7" s="38">
        <v>0.13846292350628694</v>
      </c>
      <c r="E7" s="37">
        <v>0.1355854378484749</v>
      </c>
      <c r="F7" s="37">
        <v>0.13559322033898305</v>
      </c>
      <c r="G7" s="27">
        <v>0.16326530612244897</v>
      </c>
      <c r="H7" s="27">
        <v>0.13782051282051283</v>
      </c>
      <c r="I7" s="27">
        <v>0.1317365269461078</v>
      </c>
      <c r="J7" s="27">
        <v>0.13814432989690723</v>
      </c>
      <c r="K7" s="27">
        <v>0.15151515151515152</v>
      </c>
      <c r="L7" s="27">
        <v>0.16738197424892703</v>
      </c>
      <c r="M7" s="27">
        <v>0.10412147505422993</v>
      </c>
      <c r="N7" s="27">
        <v>0.14768683274021352</v>
      </c>
      <c r="O7" s="27">
        <v>0.16543209876543211</v>
      </c>
      <c r="P7" s="27">
        <v>0.12383177570093458</v>
      </c>
      <c r="Q7" s="27">
        <v>0.12830957230142567</v>
      </c>
      <c r="R7" s="27">
        <v>0.1191919191919192</v>
      </c>
      <c r="S7" s="27">
        <v>0.13291139240506328</v>
      </c>
      <c r="T7" s="27">
        <v>0.13027522935779817</v>
      </c>
      <c r="U7" s="27">
        <v>0.11752577319587629</v>
      </c>
      <c r="V7" s="27">
        <v>0.11405295315682282</v>
      </c>
      <c r="W7" s="27">
        <v>0.12547528517110265</v>
      </c>
      <c r="X7" s="27">
        <v>0.13878326996197718</v>
      </c>
      <c r="Y7" s="27">
        <v>0.11157894736842106</v>
      </c>
      <c r="Z7" s="27">
        <v>0.13627254509018036</v>
      </c>
      <c r="AA7" s="27">
        <v>0.14975845410628019</v>
      </c>
      <c r="AB7" s="27">
        <v>0.17317073170731706</v>
      </c>
      <c r="AC7" s="27">
        <v>0.12291666666666666</v>
      </c>
      <c r="AD7" s="27">
        <v>0.1103448275862069</v>
      </c>
      <c r="AE7" s="27">
        <v>0.14840182648401826</v>
      </c>
      <c r="AF7" s="27">
        <v>0.12815884476534295</v>
      </c>
      <c r="AG7" s="27">
        <v>0.12601626016260162</v>
      </c>
      <c r="AH7" s="27">
        <v>0.14508928571428573</v>
      </c>
      <c r="AI7" s="27">
        <v>0.1347248576850095</v>
      </c>
      <c r="AJ7" s="27">
        <v>0.15</v>
      </c>
    </row>
    <row r="8" spans="1:36" x14ac:dyDescent="0.25">
      <c r="A8" s="105"/>
      <c r="B8" s="32">
        <v>4614</v>
      </c>
      <c r="C8" s="38" t="s">
        <v>1780</v>
      </c>
      <c r="D8" s="38">
        <v>0.13846292350628694</v>
      </c>
      <c r="E8" s="37">
        <v>0.13812804570660392</v>
      </c>
      <c r="F8" s="37">
        <v>0.1328125</v>
      </c>
      <c r="G8" s="27">
        <v>0.1164021164021164</v>
      </c>
      <c r="H8" s="27">
        <v>0.1417004048582996</v>
      </c>
      <c r="I8" s="27">
        <v>0.19341563786008231</v>
      </c>
      <c r="J8" s="27">
        <v>9.8591549295774641E-2</v>
      </c>
      <c r="K8" s="27">
        <v>0.17156862745098039</v>
      </c>
      <c r="L8" s="27">
        <v>0.15333333333333332</v>
      </c>
      <c r="M8" s="27">
        <v>0.10191082802547771</v>
      </c>
      <c r="N8" s="27">
        <v>0.13989637305699482</v>
      </c>
      <c r="O8" s="27">
        <v>0.10795454545454546</v>
      </c>
      <c r="P8" s="27">
        <v>0.12574850299401197</v>
      </c>
      <c r="Q8" s="27">
        <v>0.17171717171717171</v>
      </c>
      <c r="R8" s="27">
        <v>0.13664596273291926</v>
      </c>
      <c r="S8" s="27">
        <v>0.10778443113772455</v>
      </c>
      <c r="T8" s="27">
        <v>0.13120567375886524</v>
      </c>
      <c r="U8" s="27">
        <v>0.16993464052287582</v>
      </c>
      <c r="V8" s="27">
        <v>0.1377245508982036</v>
      </c>
      <c r="W8" s="27">
        <v>0.13978494623655913</v>
      </c>
      <c r="X8" s="27">
        <v>0.16763005780346821</v>
      </c>
      <c r="Y8" s="27">
        <v>0.1888111888111888</v>
      </c>
      <c r="Z8" s="27">
        <v>0.14146341463414633</v>
      </c>
      <c r="AA8" s="27">
        <v>0.10112359550561797</v>
      </c>
      <c r="AB8" s="27">
        <v>0.14814814814814814</v>
      </c>
      <c r="AC8" s="27">
        <v>0.135678391959799</v>
      </c>
      <c r="AD8" s="27">
        <v>0.12258064516129032</v>
      </c>
      <c r="AE8" s="27">
        <v>0.1404494382022472</v>
      </c>
      <c r="AF8" s="27">
        <v>0.13551401869158877</v>
      </c>
      <c r="AG8" s="27">
        <v>0.15151515151515152</v>
      </c>
      <c r="AH8" s="27">
        <v>0.10884353741496598</v>
      </c>
      <c r="AI8" s="27">
        <v>0.16</v>
      </c>
      <c r="AJ8" s="27">
        <v>9.7435897435897437E-2</v>
      </c>
    </row>
    <row r="9" spans="1:36" x14ac:dyDescent="0.25">
      <c r="A9" s="105"/>
      <c r="B9" s="32">
        <v>4614</v>
      </c>
      <c r="C9" s="38" t="s">
        <v>1781</v>
      </c>
      <c r="D9" s="38">
        <v>0.13846292350628694</v>
      </c>
      <c r="E9" s="37">
        <v>0.14700854700854701</v>
      </c>
      <c r="F9" s="37">
        <v>0.18149466192170818</v>
      </c>
      <c r="G9" s="27">
        <v>0.17575757575757575</v>
      </c>
      <c r="H9" s="27">
        <v>0.1834862385321101</v>
      </c>
      <c r="I9" s="27">
        <v>0.15068493150684931</v>
      </c>
      <c r="J9" s="27">
        <v>0.13181818181818181</v>
      </c>
      <c r="K9" s="27">
        <v>0.17355371900826447</v>
      </c>
      <c r="L9" s="27">
        <v>0.1984126984126984</v>
      </c>
      <c r="M9" s="27">
        <v>0.12195121951219512</v>
      </c>
      <c r="N9" s="27">
        <v>0.1357142857142857</v>
      </c>
      <c r="O9" s="27">
        <v>0.15841584158415842</v>
      </c>
      <c r="P9" s="27">
        <v>0.1366906474820144</v>
      </c>
      <c r="Q9" s="27">
        <v>0.2</v>
      </c>
      <c r="R9" s="27">
        <v>0.18421052631578946</v>
      </c>
      <c r="S9" s="27">
        <v>0.12686567164179105</v>
      </c>
      <c r="T9" s="27">
        <v>0.192</v>
      </c>
      <c r="U9" s="27">
        <v>0.10273972602739725</v>
      </c>
      <c r="V9" s="27">
        <v>0.10695187165775401</v>
      </c>
      <c r="W9" s="27">
        <v>0.16463414634146342</v>
      </c>
      <c r="X9" s="27">
        <v>0.1111111111111111</v>
      </c>
      <c r="Y9" s="27">
        <v>0.11811023622047244</v>
      </c>
      <c r="Z9" s="27">
        <v>0.15976331360946747</v>
      </c>
      <c r="AA9" s="27">
        <v>0.1076923076923077</v>
      </c>
      <c r="AB9" s="27">
        <v>0.109375</v>
      </c>
      <c r="AC9" s="27">
        <v>0.15</v>
      </c>
      <c r="AD9" s="27">
        <v>8.9552238805970144E-2</v>
      </c>
      <c r="AE9" s="27">
        <v>0.12837837837837837</v>
      </c>
      <c r="AF9" s="27">
        <v>0.1317365269461078</v>
      </c>
      <c r="AG9" s="27">
        <v>0.11688311688311688</v>
      </c>
      <c r="AH9" s="27">
        <v>0.20155038759689922</v>
      </c>
      <c r="AI9" s="27">
        <v>0.13953488372093023</v>
      </c>
      <c r="AJ9" s="27">
        <v>0.14049586776859505</v>
      </c>
    </row>
    <row r="10" spans="1:36" x14ac:dyDescent="0.25">
      <c r="A10" s="105"/>
      <c r="B10" s="32">
        <v>4614</v>
      </c>
      <c r="C10" s="38" t="s">
        <v>1782</v>
      </c>
      <c r="D10" s="38">
        <v>0.13846292350628694</v>
      </c>
      <c r="E10" s="37">
        <v>0.12691863343786103</v>
      </c>
      <c r="F10" s="37">
        <v>0.11796246648793565</v>
      </c>
      <c r="G10" s="27">
        <v>0.19021739130434784</v>
      </c>
      <c r="H10" s="27">
        <v>0.11504424778761062</v>
      </c>
      <c r="I10" s="27">
        <v>0.13253012048192772</v>
      </c>
      <c r="J10" s="27">
        <v>0.12446351931330472</v>
      </c>
      <c r="K10" s="27">
        <v>0.10280373831775701</v>
      </c>
      <c r="L10" s="27">
        <v>7.4712643678160925E-2</v>
      </c>
      <c r="M10" s="27">
        <v>0.12169312169312169</v>
      </c>
      <c r="N10" s="27">
        <v>0.14285714285714285</v>
      </c>
      <c r="O10" s="27">
        <v>0.17714285714285713</v>
      </c>
      <c r="P10" s="27">
        <v>0.13815789473684212</v>
      </c>
      <c r="Q10" s="27">
        <v>9.2682926829268292E-2</v>
      </c>
      <c r="R10" s="27">
        <v>0.15094339622641509</v>
      </c>
      <c r="S10" s="27">
        <v>0.16058394160583941</v>
      </c>
      <c r="T10" s="27">
        <v>0.12195121951219512</v>
      </c>
      <c r="U10" s="27">
        <v>0.12352941176470589</v>
      </c>
      <c r="V10" s="27">
        <v>0.11585365853658537</v>
      </c>
      <c r="W10" s="27">
        <v>0.1134453781512605</v>
      </c>
      <c r="X10" s="27">
        <v>0.13636363636363635</v>
      </c>
      <c r="Y10" s="27">
        <v>9.1463414634146339E-2</v>
      </c>
      <c r="Z10" s="27">
        <v>0.15837104072398189</v>
      </c>
      <c r="AA10" s="27">
        <v>0.14814814814814814</v>
      </c>
      <c r="AB10" s="27">
        <v>0.10160427807486631</v>
      </c>
      <c r="AC10" s="27">
        <v>0.11794871794871795</v>
      </c>
      <c r="AD10" s="27">
        <v>9.5959595959595953E-2</v>
      </c>
      <c r="AE10" s="27">
        <v>0.13291139240506328</v>
      </c>
      <c r="AF10" s="27">
        <v>0.10280373831775701</v>
      </c>
      <c r="AG10" s="27">
        <v>0.15384615384615385</v>
      </c>
      <c r="AH10" s="27">
        <v>0.12727272727272726</v>
      </c>
      <c r="AI10" s="27">
        <v>0.12376237623762376</v>
      </c>
      <c r="AJ10" s="27">
        <v>0.16384180790960451</v>
      </c>
    </row>
    <row r="11" spans="1:36" x14ac:dyDescent="0.25">
      <c r="A11" s="105"/>
      <c r="B11" s="32">
        <v>4614</v>
      </c>
      <c r="C11" s="38" t="s">
        <v>1779</v>
      </c>
      <c r="D11" s="38">
        <v>0.13846292350628694</v>
      </c>
      <c r="E11" s="37">
        <v>0.12743322770484383</v>
      </c>
      <c r="F11" s="37">
        <v>0.12345679012345678</v>
      </c>
      <c r="G11" s="27">
        <v>0.10546875</v>
      </c>
      <c r="H11" s="27">
        <v>0.12626262626262627</v>
      </c>
      <c r="I11" s="27">
        <v>0.10509554140127389</v>
      </c>
      <c r="J11" s="27">
        <v>0.15542521994134897</v>
      </c>
      <c r="K11" s="27">
        <v>0.11578947368421053</v>
      </c>
      <c r="L11" s="27">
        <v>0.12692307692307692</v>
      </c>
      <c r="M11" s="27">
        <v>0.1</v>
      </c>
      <c r="N11" s="27">
        <v>0.13333333333333333</v>
      </c>
      <c r="O11" s="27">
        <v>0.13414634146341464</v>
      </c>
      <c r="P11" s="27">
        <v>0.15384615384615385</v>
      </c>
      <c r="Q11" s="27">
        <v>0.1487603305785124</v>
      </c>
      <c r="R11" s="27">
        <v>0.16371681415929204</v>
      </c>
      <c r="S11" s="27">
        <v>0.11538461538461539</v>
      </c>
      <c r="T11" s="27">
        <v>9.2307692307692313E-2</v>
      </c>
      <c r="U11" s="27">
        <v>0.15948275862068967</v>
      </c>
      <c r="V11" s="27">
        <v>0.13011152416356878</v>
      </c>
      <c r="W11" s="27">
        <v>0.13357400722021662</v>
      </c>
      <c r="X11" s="27">
        <v>0.12781954887218044</v>
      </c>
      <c r="Y11" s="27">
        <v>0.11419753086419752</v>
      </c>
      <c r="Z11" s="27">
        <v>0.11654135338345864</v>
      </c>
      <c r="AA11" s="27">
        <v>0.11328125</v>
      </c>
      <c r="AB11" s="27">
        <v>0.12267657992565056</v>
      </c>
      <c r="AC11" s="27">
        <v>0.14396887159533073</v>
      </c>
      <c r="AD11" s="27">
        <v>0.11960132890365449</v>
      </c>
      <c r="AE11" s="27">
        <v>0.12890625</v>
      </c>
      <c r="AF11" s="27">
        <v>0.14141414141414141</v>
      </c>
      <c r="AG11" s="27">
        <v>0.12549019607843137</v>
      </c>
      <c r="AH11" s="27">
        <v>0.15044247787610621</v>
      </c>
      <c r="AI11" s="27">
        <v>0.1310344827586207</v>
      </c>
      <c r="AJ11" s="27">
        <v>0.12556053811659193</v>
      </c>
    </row>
    <row r="12" spans="1:36" x14ac:dyDescent="0.25">
      <c r="A12" s="105"/>
      <c r="B12" s="32">
        <v>4614</v>
      </c>
      <c r="C12" s="38" t="s">
        <v>1784</v>
      </c>
      <c r="D12" s="38">
        <v>0.13846292350628694</v>
      </c>
      <c r="E12" s="37">
        <v>0.12459510357815443</v>
      </c>
      <c r="F12" s="37">
        <v>0.10904255319148937</v>
      </c>
      <c r="G12" s="27">
        <v>0.12135922330097088</v>
      </c>
      <c r="H12" s="27">
        <v>0.13513513513513514</v>
      </c>
      <c r="I12" s="27">
        <v>0.12479201331114809</v>
      </c>
      <c r="J12" s="27">
        <v>0.13267326732673268</v>
      </c>
      <c r="K12" s="27">
        <v>0.1402439024390244</v>
      </c>
      <c r="L12" s="27">
        <v>9.9489795918367346E-2</v>
      </c>
      <c r="M12" s="27">
        <v>0.10141509433962265</v>
      </c>
      <c r="N12" s="27">
        <v>0.11832946635730858</v>
      </c>
      <c r="O12" s="27">
        <v>0.16569767441860464</v>
      </c>
      <c r="P12" s="27">
        <v>0.12462006079027356</v>
      </c>
      <c r="Q12" s="27">
        <v>0.12121212121212122</v>
      </c>
      <c r="R12" s="27">
        <v>0.12832929782082325</v>
      </c>
      <c r="S12" s="27">
        <v>0.14792899408284024</v>
      </c>
      <c r="T12" s="27">
        <v>0.14507772020725387</v>
      </c>
      <c r="U12" s="27">
        <v>0.10757946210268948</v>
      </c>
      <c r="V12" s="27">
        <v>0.12285714285714286</v>
      </c>
      <c r="W12" s="27">
        <v>0.11049723756906077</v>
      </c>
      <c r="X12" s="27">
        <v>0.12972972972972974</v>
      </c>
      <c r="Y12" s="27">
        <v>0.13532110091743119</v>
      </c>
      <c r="Z12" s="27">
        <v>0.10687022900763359</v>
      </c>
      <c r="AA12" s="27">
        <v>0.1206896551724138</v>
      </c>
      <c r="AB12" s="27">
        <v>0.12466124661246612</v>
      </c>
      <c r="AC12" s="27">
        <v>0.13023255813953488</v>
      </c>
      <c r="AD12" s="27">
        <v>8.3003952569169967E-2</v>
      </c>
      <c r="AE12" s="27">
        <v>0.15656565656565657</v>
      </c>
      <c r="AF12" s="27">
        <v>0.12072892938496584</v>
      </c>
      <c r="AG12" s="27">
        <v>0.14719626168224298</v>
      </c>
      <c r="AH12" s="27">
        <v>0.11822660098522167</v>
      </c>
      <c r="AI12" s="27">
        <v>0.14734299516908211</v>
      </c>
      <c r="AJ12" s="27">
        <v>0.10242587601078167</v>
      </c>
    </row>
    <row r="13" spans="1:36" x14ac:dyDescent="0.25">
      <c r="A13" s="105"/>
      <c r="B13" s="32">
        <v>4614</v>
      </c>
      <c r="C13" s="38" t="s">
        <v>1785</v>
      </c>
      <c r="D13" s="38">
        <v>0.13846292350628694</v>
      </c>
      <c r="E13" s="37">
        <v>0.10692731566517974</v>
      </c>
      <c r="F13" s="37">
        <v>0.13174603174603175</v>
      </c>
      <c r="G13" s="27">
        <v>9.4736842105263161E-2</v>
      </c>
      <c r="H13" s="27">
        <v>7.3170731707317069E-2</v>
      </c>
      <c r="I13" s="27">
        <v>0.14018691588785046</v>
      </c>
      <c r="J13" s="27">
        <v>0.12709030100334448</v>
      </c>
      <c r="K13" s="27">
        <v>0.10583941605839416</v>
      </c>
      <c r="L13" s="27">
        <v>0.11870503597122302</v>
      </c>
      <c r="M13" s="27">
        <v>8.4158415841584164E-2</v>
      </c>
      <c r="N13" s="27">
        <v>0.11475409836065574</v>
      </c>
      <c r="O13" s="27">
        <v>8.3916083916083919E-2</v>
      </c>
      <c r="P13" s="27">
        <v>0.16568047337278108</v>
      </c>
      <c r="Q13" s="27">
        <v>0.11872146118721461</v>
      </c>
      <c r="R13" s="27">
        <v>0.1165644171779141</v>
      </c>
      <c r="S13" s="27">
        <v>0.16756756756756758</v>
      </c>
      <c r="T13" s="27">
        <v>7.5187969924812026E-2</v>
      </c>
      <c r="U13" s="27">
        <v>6.4615384615384616E-2</v>
      </c>
      <c r="V13" s="27">
        <v>8.5106382978723402E-2</v>
      </c>
      <c r="W13" s="27">
        <v>0.10160427807486631</v>
      </c>
      <c r="X13" s="27">
        <v>0.11428571428571428</v>
      </c>
      <c r="Y13" s="27">
        <v>9.4736842105263161E-2</v>
      </c>
      <c r="Z13" s="27">
        <v>0.12315270935960591</v>
      </c>
      <c r="AA13" s="27">
        <v>9.7826086956521743E-2</v>
      </c>
      <c r="AB13" s="27">
        <v>0.14871794871794872</v>
      </c>
      <c r="AC13" s="27">
        <v>0.10599078341013825</v>
      </c>
      <c r="AD13" s="27">
        <v>0.11518324607329843</v>
      </c>
      <c r="AE13" s="27">
        <v>8.2524271844660199E-2</v>
      </c>
      <c r="AF13" s="27">
        <v>9.012875536480687E-2</v>
      </c>
      <c r="AG13" s="27">
        <v>0.10382513661202186</v>
      </c>
      <c r="AH13" s="27">
        <v>6.7924528301886791E-2</v>
      </c>
      <c r="AI13" s="27">
        <v>9.4488188976377951E-2</v>
      </c>
      <c r="AJ13" s="27">
        <v>0.12886597938144329</v>
      </c>
    </row>
    <row r="14" spans="1:36" x14ac:dyDescent="0.25">
      <c r="A14" s="106"/>
      <c r="B14" s="32">
        <v>4614</v>
      </c>
      <c r="C14" s="38" t="s">
        <v>1786</v>
      </c>
      <c r="D14" s="38">
        <v>0.13846292350628694</v>
      </c>
      <c r="E14" s="37">
        <v>0.12587986058907949</v>
      </c>
      <c r="F14" s="53">
        <v>0.1191919191919192</v>
      </c>
      <c r="G14" s="27">
        <v>0.1544256120527307</v>
      </c>
      <c r="H14" s="27">
        <v>0.14595660749506903</v>
      </c>
      <c r="I14" s="27">
        <v>0.12527472527472527</v>
      </c>
      <c r="J14" s="27">
        <v>0.13406593406593406</v>
      </c>
      <c r="K14" s="27">
        <v>0.13242009132420091</v>
      </c>
      <c r="L14" s="27">
        <v>0.1091703056768559</v>
      </c>
      <c r="M14" s="27">
        <v>0.12064965197215777</v>
      </c>
      <c r="N14" s="27">
        <v>0.1411042944785276</v>
      </c>
      <c r="O14" s="27">
        <v>0.12731481481481483</v>
      </c>
      <c r="P14" s="27">
        <v>0.13842482100238662</v>
      </c>
      <c r="Q14" s="27">
        <v>0.126953125</v>
      </c>
      <c r="R14" s="27">
        <v>0.13625304136253041</v>
      </c>
      <c r="S14" s="27">
        <v>0.12264150943396226</v>
      </c>
      <c r="T14" s="27">
        <v>0.12845849802371542</v>
      </c>
      <c r="U14" s="27">
        <v>0.11797752808988764</v>
      </c>
      <c r="V14" s="27">
        <v>0.11195445920303605</v>
      </c>
      <c r="W14" s="27">
        <v>8.5661080074487903E-2</v>
      </c>
      <c r="X14" s="27">
        <v>0.10851063829787234</v>
      </c>
      <c r="Y14" s="27">
        <v>0.14316702819956617</v>
      </c>
      <c r="Z14" s="27">
        <v>0.109375</v>
      </c>
      <c r="AA14" s="27">
        <v>0.10947368421052632</v>
      </c>
      <c r="AB14" s="27">
        <v>0.15116279069767441</v>
      </c>
      <c r="AC14" s="27">
        <v>0.10572687224669604</v>
      </c>
      <c r="AD14" s="27">
        <v>0.11856823266219239</v>
      </c>
      <c r="AE14" s="27">
        <v>0.13686534216335541</v>
      </c>
      <c r="AF14" s="27">
        <v>0.14097744360902256</v>
      </c>
      <c r="AG14" s="27">
        <v>0.14230019493177387</v>
      </c>
      <c r="AH14" s="27">
        <v>0.12658227848101267</v>
      </c>
      <c r="AI14" s="27">
        <v>0.112</v>
      </c>
      <c r="AJ14" s="27">
        <v>0.12289156626506025</v>
      </c>
    </row>
    <row r="15" spans="1:36" s="8" customFormat="1" x14ac:dyDescent="0.25">
      <c r="A15" s="104" t="s">
        <v>1772</v>
      </c>
      <c r="B15" s="35">
        <v>2482</v>
      </c>
      <c r="C15" s="39" t="s">
        <v>1778</v>
      </c>
      <c r="D15" s="39">
        <v>7.448308975782493E-2</v>
      </c>
      <c r="E15" s="52">
        <v>0.11952007383479464</v>
      </c>
      <c r="F15" s="37">
        <v>8.6419753086419748E-2</v>
      </c>
      <c r="G15" s="9">
        <v>0.10847457627118644</v>
      </c>
      <c r="H15" s="9">
        <v>0.11797752808988764</v>
      </c>
      <c r="I15" s="9">
        <v>0.13278008298755187</v>
      </c>
      <c r="J15" s="9">
        <v>0.11231884057971014</v>
      </c>
      <c r="K15" s="9">
        <v>0.12704918032786885</v>
      </c>
      <c r="L15" s="9">
        <v>0.12844036697247707</v>
      </c>
      <c r="M15" s="9">
        <v>0.12238805970149254</v>
      </c>
      <c r="N15" s="9">
        <v>0.12203389830508475</v>
      </c>
      <c r="O15" s="9">
        <v>9.5238095238095233E-2</v>
      </c>
      <c r="P15" s="9">
        <v>0.1134453781512605</v>
      </c>
      <c r="Q15" s="9">
        <v>0.13278008298755187</v>
      </c>
      <c r="R15" s="9">
        <v>0.14233576642335766</v>
      </c>
      <c r="S15" s="9">
        <v>0.15767634854771784</v>
      </c>
      <c r="T15" s="9">
        <v>0.11538461538461539</v>
      </c>
      <c r="U15" s="9">
        <v>9.765625E-2</v>
      </c>
      <c r="V15" s="9">
        <v>0.12244897959183673</v>
      </c>
      <c r="W15" s="9">
        <v>0.11307420494699646</v>
      </c>
      <c r="X15" s="9">
        <v>0.10830324909747292</v>
      </c>
      <c r="Y15" s="9">
        <v>0.14590747330960854</v>
      </c>
      <c r="Z15" s="9">
        <v>0.12341772151898735</v>
      </c>
      <c r="AA15" s="9">
        <v>0.11065573770491803</v>
      </c>
      <c r="AB15" s="9">
        <v>8.3333333333333329E-2</v>
      </c>
      <c r="AC15" s="9">
        <v>0.11297071129707113</v>
      </c>
      <c r="AD15" s="9">
        <v>0.13461538461538461</v>
      </c>
      <c r="AE15" s="9">
        <v>0.11857707509881422</v>
      </c>
      <c r="AF15" s="9">
        <v>0.1396103896103896</v>
      </c>
      <c r="AG15" s="9">
        <v>0.11400651465798045</v>
      </c>
      <c r="AH15" s="9">
        <v>0.17253521126760563</v>
      </c>
      <c r="AI15" s="9">
        <v>0.11570247933884298</v>
      </c>
      <c r="AJ15" s="9">
        <v>9.2369477911646583E-2</v>
      </c>
    </row>
    <row r="16" spans="1:36" x14ac:dyDescent="0.25">
      <c r="A16" s="105"/>
      <c r="B16" s="32">
        <v>2482</v>
      </c>
      <c r="C16" s="38" t="s">
        <v>1783</v>
      </c>
      <c r="D16" s="38">
        <v>7.448308975782493E-2</v>
      </c>
      <c r="E16" s="37">
        <v>6.8940636274188255E-2</v>
      </c>
      <c r="F16" s="37">
        <v>6.9679849340866296E-2</v>
      </c>
      <c r="G16" s="27">
        <v>7.5510204081632656E-2</v>
      </c>
      <c r="H16" s="27">
        <v>7.0512820512820512E-2</v>
      </c>
      <c r="I16" s="27">
        <v>6.5868263473053898E-2</v>
      </c>
      <c r="J16" s="27">
        <v>7.628865979381444E-2</v>
      </c>
      <c r="K16" s="27">
        <v>7.4960127591706532E-2</v>
      </c>
      <c r="L16" s="27">
        <v>8.5836909871244635E-2</v>
      </c>
      <c r="M16" s="27">
        <v>5.2060737527114966E-2</v>
      </c>
      <c r="N16" s="27">
        <v>6.0498220640569395E-2</v>
      </c>
      <c r="O16" s="27">
        <v>7.9012345679012344E-2</v>
      </c>
      <c r="P16" s="27">
        <v>6.0747663551401869E-2</v>
      </c>
      <c r="Q16" s="27">
        <v>7.7393075356415472E-2</v>
      </c>
      <c r="R16" s="27">
        <v>7.2727272727272724E-2</v>
      </c>
      <c r="S16" s="27">
        <v>5.6962025316455694E-2</v>
      </c>
      <c r="T16" s="27">
        <v>5.5045871559633031E-2</v>
      </c>
      <c r="U16" s="27">
        <v>5.5670103092783509E-2</v>
      </c>
      <c r="V16" s="27">
        <v>4.8879837067209775E-2</v>
      </c>
      <c r="W16" s="27">
        <v>7.7946768060836502E-2</v>
      </c>
      <c r="X16" s="27">
        <v>7.6045627376425853E-2</v>
      </c>
      <c r="Y16" s="27">
        <v>6.5263157894736842E-2</v>
      </c>
      <c r="Z16" s="27">
        <v>7.6152304609218444E-2</v>
      </c>
      <c r="AA16" s="27">
        <v>7.0048309178743967E-2</v>
      </c>
      <c r="AB16" s="27">
        <v>9.0243902439024387E-2</v>
      </c>
      <c r="AC16" s="27">
        <v>6.0416666666666667E-2</v>
      </c>
      <c r="AD16" s="27">
        <v>5.9770114942528735E-2</v>
      </c>
      <c r="AE16" s="27">
        <v>9.1324200913242004E-2</v>
      </c>
      <c r="AF16" s="27">
        <v>5.9566787003610108E-2</v>
      </c>
      <c r="AG16" s="27">
        <v>6.097560975609756E-2</v>
      </c>
      <c r="AH16" s="27">
        <v>6.6964285714285712E-2</v>
      </c>
      <c r="AI16" s="27">
        <v>7.2106261859582549E-2</v>
      </c>
      <c r="AJ16" s="27">
        <v>7.8260869565217397E-2</v>
      </c>
    </row>
    <row r="17" spans="1:36" x14ac:dyDescent="0.25">
      <c r="A17" s="105"/>
      <c r="B17" s="32">
        <v>2482</v>
      </c>
      <c r="C17" s="38" t="s">
        <v>1780</v>
      </c>
      <c r="D17" s="38">
        <v>7.448308975782493E-2</v>
      </c>
      <c r="E17" s="37">
        <v>6.721559401781213E-2</v>
      </c>
      <c r="F17" s="37">
        <v>7.03125E-2</v>
      </c>
      <c r="G17" s="27">
        <v>5.2910052910052907E-2</v>
      </c>
      <c r="H17" s="27">
        <v>5.6680161943319839E-2</v>
      </c>
      <c r="I17" s="27">
        <v>9.8765432098765427E-2</v>
      </c>
      <c r="J17" s="27">
        <v>5.1643192488262914E-2</v>
      </c>
      <c r="K17" s="27">
        <v>6.8627450980392163E-2</v>
      </c>
      <c r="L17" s="27">
        <v>9.3333333333333338E-2</v>
      </c>
      <c r="M17" s="27">
        <v>5.7324840764331211E-2</v>
      </c>
      <c r="N17" s="27">
        <v>5.6994818652849742E-2</v>
      </c>
      <c r="O17" s="27">
        <v>6.25E-2</v>
      </c>
      <c r="P17" s="27">
        <v>5.3892215568862277E-2</v>
      </c>
      <c r="Q17" s="27">
        <v>7.575757575757576E-2</v>
      </c>
      <c r="R17" s="27">
        <v>4.9689440993788817E-2</v>
      </c>
      <c r="S17" s="27">
        <v>5.3892215568862277E-2</v>
      </c>
      <c r="T17" s="27">
        <v>6.0283687943262408E-2</v>
      </c>
      <c r="U17" s="27">
        <v>4.5751633986928102E-2</v>
      </c>
      <c r="V17" s="27">
        <v>5.3892215568862277E-2</v>
      </c>
      <c r="W17" s="27">
        <v>6.9892473118279563E-2</v>
      </c>
      <c r="X17" s="27">
        <v>9.2485549132947972E-2</v>
      </c>
      <c r="Y17" s="27">
        <v>0.11188811188811189</v>
      </c>
      <c r="Z17" s="27">
        <v>9.2682926829268292E-2</v>
      </c>
      <c r="AA17" s="27">
        <v>5.0561797752808987E-2</v>
      </c>
      <c r="AB17" s="27">
        <v>8.6419753086419748E-2</v>
      </c>
      <c r="AC17" s="27">
        <v>6.5326633165829151E-2</v>
      </c>
      <c r="AD17" s="27">
        <v>7.0967741935483872E-2</v>
      </c>
      <c r="AE17" s="27">
        <v>5.0561797752808987E-2</v>
      </c>
      <c r="AF17" s="27">
        <v>7.9439252336448593E-2</v>
      </c>
      <c r="AG17" s="27">
        <v>5.4545454545454543E-2</v>
      </c>
      <c r="AH17" s="27">
        <v>6.1224489795918366E-2</v>
      </c>
      <c r="AI17" s="27">
        <v>7.4999999999999997E-2</v>
      </c>
      <c r="AJ17" s="27">
        <v>5.6410256410256411E-2</v>
      </c>
    </row>
    <row r="18" spans="1:36" x14ac:dyDescent="0.25">
      <c r="A18" s="105"/>
      <c r="B18" s="32">
        <v>2482</v>
      </c>
      <c r="C18" s="38" t="s">
        <v>1781</v>
      </c>
      <c r="D18" s="38">
        <v>7.448308975782493E-2</v>
      </c>
      <c r="E18" s="37">
        <v>8.9743589743589744E-2</v>
      </c>
      <c r="F18" s="37">
        <v>9.9644128113879002E-2</v>
      </c>
      <c r="G18" s="27">
        <v>0.14545454545454545</v>
      </c>
      <c r="H18" s="27">
        <v>0.11926605504587157</v>
      </c>
      <c r="I18" s="27">
        <v>8.2191780821917804E-2</v>
      </c>
      <c r="J18" s="27">
        <v>8.6363636363636365E-2</v>
      </c>
      <c r="K18" s="27">
        <v>0.13223140495867769</v>
      </c>
      <c r="L18" s="27">
        <v>0.1111111111111111</v>
      </c>
      <c r="M18" s="27">
        <v>6.097560975609756E-2</v>
      </c>
      <c r="N18" s="27">
        <v>9.285714285714286E-2</v>
      </c>
      <c r="O18" s="27">
        <v>8.9108910891089105E-2</v>
      </c>
      <c r="P18" s="27">
        <v>8.6330935251798566E-2</v>
      </c>
      <c r="Q18" s="27">
        <v>0.12857142857142856</v>
      </c>
      <c r="R18" s="27">
        <v>9.8684210526315791E-2</v>
      </c>
      <c r="S18" s="27">
        <v>8.2089552238805971E-2</v>
      </c>
      <c r="T18" s="27">
        <v>0.128</v>
      </c>
      <c r="U18" s="27">
        <v>8.9041095890410954E-2</v>
      </c>
      <c r="V18" s="27">
        <v>7.4866310160427801E-2</v>
      </c>
      <c r="W18" s="27">
        <v>7.926829268292683E-2</v>
      </c>
      <c r="X18" s="27">
        <v>6.6666666666666666E-2</v>
      </c>
      <c r="Y18" s="27">
        <v>7.0866141732283464E-2</v>
      </c>
      <c r="Z18" s="27">
        <v>0.10650887573964497</v>
      </c>
      <c r="AA18" s="27">
        <v>3.8461538461538464E-2</v>
      </c>
      <c r="AB18" s="27">
        <v>7.8125E-2</v>
      </c>
      <c r="AC18" s="27">
        <v>7.1428571428571425E-2</v>
      </c>
      <c r="AD18" s="27">
        <v>3.7313432835820892E-2</v>
      </c>
      <c r="AE18" s="27">
        <v>6.7567567567567571E-2</v>
      </c>
      <c r="AF18" s="27">
        <v>9.580838323353294E-2</v>
      </c>
      <c r="AG18" s="27">
        <v>6.4935064935064929E-2</v>
      </c>
      <c r="AH18" s="27">
        <v>0.10852713178294573</v>
      </c>
      <c r="AI18" s="27">
        <v>7.7519379844961239E-2</v>
      </c>
      <c r="AJ18" s="27">
        <v>9.0909090909090912E-2</v>
      </c>
    </row>
    <row r="19" spans="1:36" x14ac:dyDescent="0.25">
      <c r="A19" s="105"/>
      <c r="B19" s="32">
        <v>2482</v>
      </c>
      <c r="C19" s="38" t="s">
        <v>1782</v>
      </c>
      <c r="D19" s="38">
        <v>7.448308975782493E-2</v>
      </c>
      <c r="E19" s="37">
        <v>6.8493150684931503E-2</v>
      </c>
      <c r="F19" s="37">
        <v>5.0938337801608578E-2</v>
      </c>
      <c r="G19" s="27">
        <v>0.11956521739130435</v>
      </c>
      <c r="H19" s="27">
        <v>7.0796460176991149E-2</v>
      </c>
      <c r="I19" s="27">
        <v>5.2208835341365459E-2</v>
      </c>
      <c r="J19" s="27">
        <v>5.1502145922746781E-2</v>
      </c>
      <c r="K19" s="27">
        <v>5.6074766355140186E-2</v>
      </c>
      <c r="L19" s="27">
        <v>3.4482758620689655E-2</v>
      </c>
      <c r="M19" s="27">
        <v>7.407407407407407E-2</v>
      </c>
      <c r="N19" s="27">
        <v>7.6190476190476197E-2</v>
      </c>
      <c r="O19" s="27">
        <v>0.12</v>
      </c>
      <c r="P19" s="27">
        <v>7.2368421052631582E-2</v>
      </c>
      <c r="Q19" s="27">
        <v>5.3658536585365853E-2</v>
      </c>
      <c r="R19" s="27">
        <v>8.1761006289308172E-2</v>
      </c>
      <c r="S19" s="27">
        <v>7.2992700729927001E-2</v>
      </c>
      <c r="T19" s="27">
        <v>7.3170731707317069E-2</v>
      </c>
      <c r="U19" s="27">
        <v>7.6470588235294124E-2</v>
      </c>
      <c r="V19" s="27">
        <v>7.3170731707317069E-2</v>
      </c>
      <c r="W19" s="27">
        <v>5.0420168067226892E-2</v>
      </c>
      <c r="X19" s="27">
        <v>7.9545454545454544E-2</v>
      </c>
      <c r="Y19" s="27">
        <v>4.878048780487805E-2</v>
      </c>
      <c r="Z19" s="27">
        <v>9.5022624434389136E-2</v>
      </c>
      <c r="AA19" s="27">
        <v>8.4656084656084651E-2</v>
      </c>
      <c r="AB19" s="27">
        <v>5.8823529411764705E-2</v>
      </c>
      <c r="AC19" s="27">
        <v>7.179487179487179E-2</v>
      </c>
      <c r="AD19" s="27">
        <v>5.5555555555555552E-2</v>
      </c>
      <c r="AE19" s="27">
        <v>8.2278481012658222E-2</v>
      </c>
      <c r="AF19" s="27">
        <v>3.7383177570093455E-2</v>
      </c>
      <c r="AG19" s="27">
        <v>7.6923076923076927E-2</v>
      </c>
      <c r="AH19" s="27">
        <v>5.4545454545454543E-2</v>
      </c>
      <c r="AI19" s="27">
        <v>7.4257425742574254E-2</v>
      </c>
      <c r="AJ19" s="27">
        <v>8.4745762711864403E-2</v>
      </c>
    </row>
    <row r="20" spans="1:36" x14ac:dyDescent="0.25">
      <c r="A20" s="105"/>
      <c r="B20" s="32">
        <v>2482</v>
      </c>
      <c r="C20" s="38" t="s">
        <v>1779</v>
      </c>
      <c r="D20" s="38">
        <v>7.448308975782493E-2</v>
      </c>
      <c r="E20" s="37">
        <v>6.23585332729742E-2</v>
      </c>
      <c r="F20" s="37">
        <v>6.4814814814814811E-2</v>
      </c>
      <c r="G20" s="27">
        <v>5.859375E-2</v>
      </c>
      <c r="H20" s="27">
        <v>5.808080808080808E-2</v>
      </c>
      <c r="I20" s="27">
        <v>5.0955414012738856E-2</v>
      </c>
      <c r="J20" s="27">
        <v>7.0381231671554259E-2</v>
      </c>
      <c r="K20" s="27">
        <v>5.6140350877192984E-2</v>
      </c>
      <c r="L20" s="27">
        <v>5.3846153846153849E-2</v>
      </c>
      <c r="M20" s="27">
        <v>5.4838709677419356E-2</v>
      </c>
      <c r="N20" s="27">
        <v>5.4901960784313725E-2</v>
      </c>
      <c r="O20" s="27">
        <v>8.5365853658536592E-2</v>
      </c>
      <c r="P20" s="27">
        <v>5.5555555555555552E-2</v>
      </c>
      <c r="Q20" s="27">
        <v>9.0909090909090912E-2</v>
      </c>
      <c r="R20" s="27">
        <v>7.0796460176991149E-2</v>
      </c>
      <c r="S20" s="27">
        <v>4.7008547008547008E-2</v>
      </c>
      <c r="T20" s="27">
        <v>3.6923076923076927E-2</v>
      </c>
      <c r="U20" s="27">
        <v>8.6206896551724144E-2</v>
      </c>
      <c r="V20" s="27">
        <v>7.0631970260223054E-2</v>
      </c>
      <c r="W20" s="27">
        <v>5.7761732851985562E-2</v>
      </c>
      <c r="X20" s="27">
        <v>6.7669172932330823E-2</v>
      </c>
      <c r="Y20" s="27">
        <v>5.5555555555555552E-2</v>
      </c>
      <c r="Z20" s="27">
        <v>6.0150375939849621E-2</v>
      </c>
      <c r="AA20" s="27">
        <v>5.078125E-2</v>
      </c>
      <c r="AB20" s="27">
        <v>4.8327137546468404E-2</v>
      </c>
      <c r="AC20" s="27">
        <v>8.9494163424124515E-2</v>
      </c>
      <c r="AD20" s="27">
        <v>6.6445182724252497E-2</v>
      </c>
      <c r="AE20" s="27">
        <v>7.8125E-2</v>
      </c>
      <c r="AF20" s="27">
        <v>8.0808080808080815E-2</v>
      </c>
      <c r="AG20" s="27">
        <v>4.3137254901960784E-2</v>
      </c>
      <c r="AH20" s="27">
        <v>4.4247787610619468E-2</v>
      </c>
      <c r="AI20" s="27">
        <v>6.8965517241379309E-2</v>
      </c>
      <c r="AJ20" s="27">
        <v>6.2780269058295965E-2</v>
      </c>
    </row>
    <row r="21" spans="1:36" x14ac:dyDescent="0.25">
      <c r="A21" s="105"/>
      <c r="B21" s="32">
        <v>2482</v>
      </c>
      <c r="C21" s="38" t="s">
        <v>1784</v>
      </c>
      <c r="D21" s="38">
        <v>7.448308975782493E-2</v>
      </c>
      <c r="E21" s="37">
        <v>6.1845574387947272E-2</v>
      </c>
      <c r="F21" s="37">
        <v>6.25E-2</v>
      </c>
      <c r="G21" s="27">
        <v>7.0388349514563103E-2</v>
      </c>
      <c r="H21" s="27">
        <v>6.7567567567567571E-2</v>
      </c>
      <c r="I21" s="27">
        <v>4.8252911813643926E-2</v>
      </c>
      <c r="J21" s="27">
        <v>6.9306930693069313E-2</v>
      </c>
      <c r="K21" s="27">
        <v>7.7235772357723581E-2</v>
      </c>
      <c r="L21" s="27">
        <v>4.5918367346938778E-2</v>
      </c>
      <c r="M21" s="27">
        <v>4.2452830188679243E-2</v>
      </c>
      <c r="N21" s="27">
        <v>5.5684454756380508E-2</v>
      </c>
      <c r="O21" s="27">
        <v>0.10174418604651163</v>
      </c>
      <c r="P21" s="27">
        <v>6.0790273556231005E-2</v>
      </c>
      <c r="Q21" s="27">
        <v>6.8870523415977963E-2</v>
      </c>
      <c r="R21" s="27">
        <v>7.2639225181598058E-2</v>
      </c>
      <c r="S21" s="27">
        <v>6.8047337278106509E-2</v>
      </c>
      <c r="T21" s="27">
        <v>7.2538860103626937E-2</v>
      </c>
      <c r="U21" s="27">
        <v>5.1344743276283619E-2</v>
      </c>
      <c r="V21" s="27">
        <v>7.4285714285714288E-2</v>
      </c>
      <c r="W21" s="27">
        <v>3.591160220994475E-2</v>
      </c>
      <c r="X21" s="27">
        <v>4.5945945945945948E-2</v>
      </c>
      <c r="Y21" s="27">
        <v>6.1926605504587159E-2</v>
      </c>
      <c r="Z21" s="27">
        <v>4.8346055979643768E-2</v>
      </c>
      <c r="AA21" s="27">
        <v>3.7356321839080463E-2</v>
      </c>
      <c r="AB21" s="27">
        <v>5.4200542005420058E-2</v>
      </c>
      <c r="AC21" s="27">
        <v>8.3720930232558138E-2</v>
      </c>
      <c r="AD21" s="27">
        <v>4.9407114624505928E-2</v>
      </c>
      <c r="AE21" s="27">
        <v>7.8282828282828287E-2</v>
      </c>
      <c r="AF21" s="27">
        <v>5.011389521640091E-2</v>
      </c>
      <c r="AG21" s="27">
        <v>6.3084112149532703E-2</v>
      </c>
      <c r="AH21" s="27">
        <v>7.6354679802955669E-2</v>
      </c>
      <c r="AI21" s="27">
        <v>7.4879227053140096E-2</v>
      </c>
      <c r="AJ21" s="27">
        <v>4.8517520215633422E-2</v>
      </c>
    </row>
    <row r="22" spans="1:36" x14ac:dyDescent="0.25">
      <c r="A22" s="105"/>
      <c r="B22" s="32">
        <v>2482</v>
      </c>
      <c r="C22" s="38" t="s">
        <v>1785</v>
      </c>
      <c r="D22" s="38">
        <v>7.448308975782493E-2</v>
      </c>
      <c r="E22" s="37">
        <v>5.4841249016006295E-2</v>
      </c>
      <c r="F22" s="37">
        <v>6.1904761904761907E-2</v>
      </c>
      <c r="G22" s="27">
        <v>5.2631578947368418E-2</v>
      </c>
      <c r="H22" s="27">
        <v>2.6829268292682926E-2</v>
      </c>
      <c r="I22" s="27">
        <v>7.476635514018691E-2</v>
      </c>
      <c r="J22" s="27">
        <v>7.6923076923076927E-2</v>
      </c>
      <c r="K22" s="27">
        <v>5.4744525547445258E-2</v>
      </c>
      <c r="L22" s="27">
        <v>6.1151079136690649E-2</v>
      </c>
      <c r="M22" s="27">
        <v>3.9603960396039604E-2</v>
      </c>
      <c r="N22" s="27">
        <v>5.9016393442622953E-2</v>
      </c>
      <c r="O22" s="27">
        <v>3.1468531468531472E-2</v>
      </c>
      <c r="P22" s="27">
        <v>0.11242603550295859</v>
      </c>
      <c r="Q22" s="27">
        <v>6.3926940639269403E-2</v>
      </c>
      <c r="R22" s="27">
        <v>6.7484662576687116E-2</v>
      </c>
      <c r="S22" s="27">
        <v>7.567567567567568E-2</v>
      </c>
      <c r="T22" s="27">
        <v>3.007518796992481E-2</v>
      </c>
      <c r="U22" s="27">
        <v>3.3846153846153845E-2</v>
      </c>
      <c r="V22" s="27">
        <v>3.7234042553191488E-2</v>
      </c>
      <c r="W22" s="27">
        <v>6.4171122994652413E-2</v>
      </c>
      <c r="X22" s="27">
        <v>7.1428571428571425E-2</v>
      </c>
      <c r="Y22" s="27">
        <v>4.736842105263158E-2</v>
      </c>
      <c r="Z22" s="27">
        <v>8.3743842364532015E-2</v>
      </c>
      <c r="AA22" s="27">
        <v>3.8043478260869568E-2</v>
      </c>
      <c r="AB22" s="27">
        <v>7.179487179487179E-2</v>
      </c>
      <c r="AC22" s="27">
        <v>5.0691244239631339E-2</v>
      </c>
      <c r="AD22" s="27">
        <v>5.2356020942408377E-2</v>
      </c>
      <c r="AE22" s="27">
        <v>4.3689320388349516E-2</v>
      </c>
      <c r="AF22" s="27">
        <v>5.5793991416309016E-2</v>
      </c>
      <c r="AG22" s="27">
        <v>4.9180327868852458E-2</v>
      </c>
      <c r="AH22" s="27">
        <v>3.7735849056603772E-2</v>
      </c>
      <c r="AI22" s="27">
        <v>3.937007874015748E-2</v>
      </c>
      <c r="AJ22" s="27">
        <v>7.2164948453608241E-2</v>
      </c>
    </row>
    <row r="23" spans="1:36" x14ac:dyDescent="0.25">
      <c r="A23" s="106"/>
      <c r="B23" s="32">
        <v>2482</v>
      </c>
      <c r="C23" s="38" t="s">
        <v>1786</v>
      </c>
      <c r="D23" s="38">
        <v>7.448308975782493E-2</v>
      </c>
      <c r="E23" s="37">
        <v>6.3418301100252858E-2</v>
      </c>
      <c r="F23" s="53">
        <v>5.4545454545454543E-2</v>
      </c>
      <c r="G23" s="27">
        <v>8.851224105461393E-2</v>
      </c>
      <c r="H23" s="27">
        <v>8.4812623274161739E-2</v>
      </c>
      <c r="I23" s="27">
        <v>7.032967032967033E-2</v>
      </c>
      <c r="J23" s="27">
        <v>6.1538461538461542E-2</v>
      </c>
      <c r="K23" s="27">
        <v>6.6210045662100453E-2</v>
      </c>
      <c r="L23" s="27">
        <v>5.0218340611353711E-2</v>
      </c>
      <c r="M23" s="27">
        <v>5.1044083526682132E-2</v>
      </c>
      <c r="N23" s="27">
        <v>6.7484662576687116E-2</v>
      </c>
      <c r="O23" s="27">
        <v>5.7870370370370371E-2</v>
      </c>
      <c r="P23" s="27">
        <v>5.9665871121718374E-2</v>
      </c>
      <c r="Q23" s="27">
        <v>6.8359375E-2</v>
      </c>
      <c r="R23" s="27">
        <v>6.569343065693431E-2</v>
      </c>
      <c r="S23" s="27">
        <v>6.6037735849056603E-2</v>
      </c>
      <c r="T23" s="27">
        <v>5.533596837944664E-2</v>
      </c>
      <c r="U23" s="27">
        <v>5.4307116104868915E-2</v>
      </c>
      <c r="V23" s="27">
        <v>6.4516129032258063E-2</v>
      </c>
      <c r="W23" s="27">
        <v>4.6554934823091247E-2</v>
      </c>
      <c r="X23" s="27">
        <v>5.9574468085106386E-2</v>
      </c>
      <c r="Y23" s="27">
        <v>8.0260303687635579E-2</v>
      </c>
      <c r="Z23" s="27">
        <v>5.3571428571428568E-2</v>
      </c>
      <c r="AA23" s="27">
        <v>5.6842105263157895E-2</v>
      </c>
      <c r="AB23" s="27">
        <v>7.6744186046511634E-2</v>
      </c>
      <c r="AC23" s="27">
        <v>5.7268722466960353E-2</v>
      </c>
      <c r="AD23" s="27">
        <v>6.2639821029082776E-2</v>
      </c>
      <c r="AE23" s="27">
        <v>6.4017660044150104E-2</v>
      </c>
      <c r="AF23" s="27">
        <v>5.827067669172932E-2</v>
      </c>
      <c r="AG23" s="27">
        <v>7.2124756335282647E-2</v>
      </c>
      <c r="AH23" s="27">
        <v>6.9620253164556958E-2</v>
      </c>
      <c r="AI23" s="27">
        <v>6.4000000000000001E-2</v>
      </c>
      <c r="AJ23" s="27">
        <v>5.5421686746987948E-2</v>
      </c>
    </row>
    <row r="24" spans="1:36" s="8" customFormat="1" x14ac:dyDescent="0.25">
      <c r="A24" s="104" t="s">
        <v>1773</v>
      </c>
      <c r="B24" s="35">
        <v>2191</v>
      </c>
      <c r="C24" s="39" t="s">
        <v>1778</v>
      </c>
      <c r="D24" s="39">
        <v>6.5750382618611769E-2</v>
      </c>
      <c r="E24" s="52">
        <v>5.4914628518689432E-2</v>
      </c>
      <c r="F24" s="37">
        <v>6.1728395061728392E-2</v>
      </c>
      <c r="G24" s="9">
        <v>4.4067796610169491E-2</v>
      </c>
      <c r="H24" s="9">
        <v>4.2134831460674156E-2</v>
      </c>
      <c r="I24" s="9">
        <v>7.8838174273858919E-2</v>
      </c>
      <c r="J24" s="9">
        <v>4.710144927536232E-2</v>
      </c>
      <c r="K24" s="9">
        <v>5.737704918032787E-2</v>
      </c>
      <c r="L24" s="9">
        <v>5.0458715596330278E-2</v>
      </c>
      <c r="M24" s="9">
        <v>5.9701492537313432E-2</v>
      </c>
      <c r="N24" s="9">
        <v>5.0847457627118647E-2</v>
      </c>
      <c r="O24" s="9">
        <v>7.5396825396825393E-2</v>
      </c>
      <c r="P24" s="9">
        <v>5.0420168067226892E-2</v>
      </c>
      <c r="Q24" s="9">
        <v>7.0539419087136929E-2</v>
      </c>
      <c r="R24" s="9">
        <v>6.569343065693431E-2</v>
      </c>
      <c r="S24" s="9">
        <v>5.8091286307053944E-2</v>
      </c>
      <c r="T24" s="9">
        <v>3.2051282051282048E-2</v>
      </c>
      <c r="U24" s="9">
        <v>9.765625E-2</v>
      </c>
      <c r="V24" s="9">
        <v>3.4013605442176874E-2</v>
      </c>
      <c r="W24" s="9">
        <v>6.0070671378091869E-2</v>
      </c>
      <c r="X24" s="9">
        <v>6.4981949458483748E-2</v>
      </c>
      <c r="Y24" s="9">
        <v>4.6263345195729534E-2</v>
      </c>
      <c r="Z24" s="9">
        <v>6.9620253164556958E-2</v>
      </c>
      <c r="AA24" s="9">
        <v>7.7868852459016397E-2</v>
      </c>
      <c r="AB24" s="9">
        <v>0.04</v>
      </c>
      <c r="AC24" s="9">
        <v>6.2761506276150625E-2</v>
      </c>
      <c r="AD24" s="9">
        <v>3.2051282051282048E-2</v>
      </c>
      <c r="AE24" s="9">
        <v>5.533596837944664E-2</v>
      </c>
      <c r="AF24" s="9">
        <v>4.5454545454545456E-2</v>
      </c>
      <c r="AG24" s="9">
        <v>3.5830618892508145E-2</v>
      </c>
      <c r="AH24" s="9">
        <v>5.2816901408450703E-2</v>
      </c>
      <c r="AI24" s="9">
        <v>4.1322314049586778E-2</v>
      </c>
      <c r="AJ24" s="9">
        <v>6.4257028112449793E-2</v>
      </c>
    </row>
    <row r="25" spans="1:36" x14ac:dyDescent="0.25">
      <c r="A25" s="105"/>
      <c r="B25" s="32">
        <v>2191</v>
      </c>
      <c r="C25" s="38" t="s">
        <v>1783</v>
      </c>
      <c r="D25" s="38">
        <v>6.5750382618611769E-2</v>
      </c>
      <c r="E25" s="37">
        <v>6.8284683502787796E-2</v>
      </c>
      <c r="F25" s="37">
        <v>6.5913370998116755E-2</v>
      </c>
      <c r="G25" s="27">
        <v>8.9795918367346933E-2</v>
      </c>
      <c r="H25" s="27">
        <v>6.8910256410256415E-2</v>
      </c>
      <c r="I25" s="27">
        <v>6.5868263473053898E-2</v>
      </c>
      <c r="J25" s="27">
        <v>6.3917525773195871E-2</v>
      </c>
      <c r="K25" s="27">
        <v>7.8149920255183414E-2</v>
      </c>
      <c r="L25" s="27">
        <v>8.5836909871244635E-2</v>
      </c>
      <c r="M25" s="27">
        <v>5.4229934924078092E-2</v>
      </c>
      <c r="N25" s="27">
        <v>8.7188612099644125E-2</v>
      </c>
      <c r="O25" s="27">
        <v>8.6419753086419748E-2</v>
      </c>
      <c r="P25" s="27">
        <v>6.3084112149532703E-2</v>
      </c>
      <c r="Q25" s="27">
        <v>5.4989816700610997E-2</v>
      </c>
      <c r="R25" s="27">
        <v>4.8484848484848485E-2</v>
      </c>
      <c r="S25" s="27">
        <v>7.805907172995781E-2</v>
      </c>
      <c r="T25" s="27">
        <v>7.7064220183486243E-2</v>
      </c>
      <c r="U25" s="27">
        <v>6.1855670103092786E-2</v>
      </c>
      <c r="V25" s="27">
        <v>6.9246435845213852E-2</v>
      </c>
      <c r="W25" s="27">
        <v>5.1330798479087454E-2</v>
      </c>
      <c r="X25" s="27">
        <v>6.4638783269961975E-2</v>
      </c>
      <c r="Y25" s="27">
        <v>4.8421052631578948E-2</v>
      </c>
      <c r="Z25" s="27">
        <v>6.2124248496993988E-2</v>
      </c>
      <c r="AA25" s="27">
        <v>8.2125603864734303E-2</v>
      </c>
      <c r="AB25" s="27">
        <v>8.5365853658536592E-2</v>
      </c>
      <c r="AC25" s="27">
        <v>6.458333333333334E-2</v>
      </c>
      <c r="AD25" s="27">
        <v>5.057471264367816E-2</v>
      </c>
      <c r="AE25" s="27">
        <v>5.7077625570776253E-2</v>
      </c>
      <c r="AF25" s="27">
        <v>7.2202166064981949E-2</v>
      </c>
      <c r="AG25" s="27">
        <v>6.5040650406504072E-2</v>
      </c>
      <c r="AH25" s="27">
        <v>7.8125E-2</v>
      </c>
      <c r="AI25" s="27">
        <v>6.4516129032258063E-2</v>
      </c>
      <c r="AJ25" s="27">
        <v>7.1739130434782611E-2</v>
      </c>
    </row>
    <row r="26" spans="1:36" x14ac:dyDescent="0.25">
      <c r="A26" s="105"/>
      <c r="B26" s="32">
        <v>2191</v>
      </c>
      <c r="C26" s="38" t="s">
        <v>1780</v>
      </c>
      <c r="D26" s="38">
        <v>6.5750382618611769E-2</v>
      </c>
      <c r="E26" s="37">
        <v>7.2760880524281632E-2</v>
      </c>
      <c r="F26" s="37">
        <v>6.25E-2</v>
      </c>
      <c r="G26" s="27">
        <v>6.8783068783068779E-2</v>
      </c>
      <c r="H26" s="27">
        <v>9.3117408906882596E-2</v>
      </c>
      <c r="I26" s="27">
        <v>9.4650205761316872E-2</v>
      </c>
      <c r="J26" s="27">
        <v>4.6948356807511735E-2</v>
      </c>
      <c r="K26" s="27">
        <v>0.10294117647058823</v>
      </c>
      <c r="L26" s="27">
        <v>0.06</v>
      </c>
      <c r="M26" s="27">
        <v>4.4585987261146494E-2</v>
      </c>
      <c r="N26" s="27">
        <v>8.8082901554404139E-2</v>
      </c>
      <c r="O26" s="27">
        <v>5.113636363636364E-2</v>
      </c>
      <c r="P26" s="27">
        <v>7.7844311377245512E-2</v>
      </c>
      <c r="Q26" s="27">
        <v>9.5959595959595953E-2</v>
      </c>
      <c r="R26" s="27">
        <v>8.6956521739130432E-2</v>
      </c>
      <c r="S26" s="27">
        <v>5.9880239520958084E-2</v>
      </c>
      <c r="T26" s="27">
        <v>7.4468085106382975E-2</v>
      </c>
      <c r="U26" s="27">
        <v>0.12418300653594772</v>
      </c>
      <c r="V26" s="27">
        <v>8.3832335329341312E-2</v>
      </c>
      <c r="W26" s="27">
        <v>8.0645161290322578E-2</v>
      </c>
      <c r="X26" s="27">
        <v>7.5144508670520235E-2</v>
      </c>
      <c r="Y26" s="27">
        <v>7.6923076923076927E-2</v>
      </c>
      <c r="Z26" s="27">
        <v>5.3658536585365853E-2</v>
      </c>
      <c r="AA26" s="27">
        <v>5.0561797752808987E-2</v>
      </c>
      <c r="AB26" s="27">
        <v>6.1728395061728392E-2</v>
      </c>
      <c r="AC26" s="27">
        <v>7.0351758793969849E-2</v>
      </c>
      <c r="AD26" s="27">
        <v>5.1612903225806452E-2</v>
      </c>
      <c r="AE26" s="27">
        <v>8.98876404494382E-2</v>
      </c>
      <c r="AF26" s="27">
        <v>5.6074766355140186E-2</v>
      </c>
      <c r="AG26" s="27">
        <v>9.696969696969697E-2</v>
      </c>
      <c r="AH26" s="27">
        <v>4.7619047619047616E-2</v>
      </c>
      <c r="AI26" s="27">
        <v>8.5000000000000006E-2</v>
      </c>
      <c r="AJ26" s="27">
        <v>4.1025641025641026E-2</v>
      </c>
    </row>
    <row r="27" spans="1:36" x14ac:dyDescent="0.25">
      <c r="A27" s="105"/>
      <c r="B27" s="32">
        <v>2191</v>
      </c>
      <c r="C27" s="38" t="s">
        <v>1781</v>
      </c>
      <c r="D27" s="38">
        <v>6.5750382618611769E-2</v>
      </c>
      <c r="E27" s="37">
        <v>6.1324786324786322E-2</v>
      </c>
      <c r="F27" s="37">
        <v>8.5409252669039148E-2</v>
      </c>
      <c r="G27" s="27">
        <v>3.0303030303030304E-2</v>
      </c>
      <c r="H27" s="27">
        <v>6.8807339449541288E-2</v>
      </c>
      <c r="I27" s="27">
        <v>6.8493150684931503E-2</v>
      </c>
      <c r="J27" s="27">
        <v>4.5454545454545456E-2</v>
      </c>
      <c r="K27" s="27">
        <v>5.7851239669421489E-2</v>
      </c>
      <c r="L27" s="27">
        <v>9.5238095238095233E-2</v>
      </c>
      <c r="M27" s="27">
        <v>6.097560975609756E-2</v>
      </c>
      <c r="N27" s="27">
        <v>4.2857142857142858E-2</v>
      </c>
      <c r="O27" s="27">
        <v>6.9306930693069313E-2</v>
      </c>
      <c r="P27" s="27">
        <v>5.7553956834532377E-2</v>
      </c>
      <c r="Q27" s="27">
        <v>7.857142857142857E-2</v>
      </c>
      <c r="R27" s="27">
        <v>9.2105263157894732E-2</v>
      </c>
      <c r="S27" s="27">
        <v>4.4776119402985072E-2</v>
      </c>
      <c r="T27" s="27">
        <v>6.4000000000000001E-2</v>
      </c>
      <c r="U27" s="27">
        <v>2.0547945205479451E-2</v>
      </c>
      <c r="V27" s="27">
        <v>4.2780748663101602E-2</v>
      </c>
      <c r="W27" s="27">
        <v>9.7560975609756101E-2</v>
      </c>
      <c r="X27" s="27">
        <v>4.4444444444444446E-2</v>
      </c>
      <c r="Y27" s="27">
        <v>4.7244094488188976E-2</v>
      </c>
      <c r="Z27" s="27">
        <v>5.3254437869822487E-2</v>
      </c>
      <c r="AA27" s="27">
        <v>6.9230769230769235E-2</v>
      </c>
      <c r="AB27" s="27">
        <v>3.125E-2</v>
      </c>
      <c r="AC27" s="27">
        <v>8.5714285714285715E-2</v>
      </c>
      <c r="AD27" s="27">
        <v>5.2238805970149252E-2</v>
      </c>
      <c r="AE27" s="27">
        <v>6.0810810810810814E-2</v>
      </c>
      <c r="AF27" s="27">
        <v>5.3892215568862277E-2</v>
      </c>
      <c r="AG27" s="27">
        <v>6.4935064935064929E-2</v>
      </c>
      <c r="AH27" s="27">
        <v>9.3023255813953487E-2</v>
      </c>
      <c r="AI27" s="27">
        <v>6.2015503875968991E-2</v>
      </c>
      <c r="AJ27" s="27">
        <v>4.9586776859504134E-2</v>
      </c>
    </row>
    <row r="28" spans="1:36" x14ac:dyDescent="0.25">
      <c r="A28" s="105"/>
      <c r="B28" s="32">
        <v>2191</v>
      </c>
      <c r="C28" s="38" t="s">
        <v>1782</v>
      </c>
      <c r="D28" s="38">
        <v>6.5750382618611769E-2</v>
      </c>
      <c r="E28" s="37">
        <v>6.0901138801782474E-2</v>
      </c>
      <c r="F28" s="37">
        <v>6.9705093833780166E-2</v>
      </c>
      <c r="G28" s="27">
        <v>7.0652173913043473E-2</v>
      </c>
      <c r="H28" s="27">
        <v>4.4247787610619468E-2</v>
      </c>
      <c r="I28" s="27">
        <v>8.0321285140562249E-2</v>
      </c>
      <c r="J28" s="27">
        <v>7.7253218884120178E-2</v>
      </c>
      <c r="K28" s="27">
        <v>4.6728971962616821E-2</v>
      </c>
      <c r="L28" s="27">
        <v>4.0229885057471264E-2</v>
      </c>
      <c r="M28" s="27">
        <v>5.2910052910052907E-2</v>
      </c>
      <c r="N28" s="27">
        <v>6.6666666666666666E-2</v>
      </c>
      <c r="O28" s="27">
        <v>5.7142857142857141E-2</v>
      </c>
      <c r="P28" s="27">
        <v>6.5789473684210523E-2</v>
      </c>
      <c r="Q28" s="27">
        <v>3.9024390243902439E-2</v>
      </c>
      <c r="R28" s="27">
        <v>7.5471698113207544E-2</v>
      </c>
      <c r="S28" s="27">
        <v>8.7591240875912413E-2</v>
      </c>
      <c r="T28" s="27">
        <v>5.3658536585365853E-2</v>
      </c>
      <c r="U28" s="27">
        <v>4.7058823529411764E-2</v>
      </c>
      <c r="V28" s="27">
        <v>4.2682926829268296E-2</v>
      </c>
      <c r="W28" s="27">
        <v>6.3025210084033612E-2</v>
      </c>
      <c r="X28" s="27">
        <v>6.25E-2</v>
      </c>
      <c r="Y28" s="27">
        <v>4.2682926829268296E-2</v>
      </c>
      <c r="Z28" s="27">
        <v>7.2398190045248875E-2</v>
      </c>
      <c r="AA28" s="27">
        <v>7.407407407407407E-2</v>
      </c>
      <c r="AB28" s="27">
        <v>4.8128342245989303E-2</v>
      </c>
      <c r="AC28" s="27">
        <v>4.6153846153846156E-2</v>
      </c>
      <c r="AD28" s="27">
        <v>4.5454545454545456E-2</v>
      </c>
      <c r="AE28" s="27">
        <v>5.0632911392405063E-2</v>
      </c>
      <c r="AF28" s="27">
        <v>6.5420560747663545E-2</v>
      </c>
      <c r="AG28" s="27">
        <v>8.3333333333333329E-2</v>
      </c>
      <c r="AH28" s="27">
        <v>7.2727272727272724E-2</v>
      </c>
      <c r="AI28" s="27">
        <v>5.4455445544554455E-2</v>
      </c>
      <c r="AJ28" s="27">
        <v>8.4745762711864403E-2</v>
      </c>
    </row>
    <row r="29" spans="1:36" x14ac:dyDescent="0.25">
      <c r="A29" s="105"/>
      <c r="B29" s="32">
        <v>2191</v>
      </c>
      <c r="C29" s="38" t="s">
        <v>1779</v>
      </c>
      <c r="D29" s="38">
        <v>6.5750382618611769E-2</v>
      </c>
      <c r="E29" s="37">
        <v>6.6885468537799905E-2</v>
      </c>
      <c r="F29" s="37">
        <v>6.0185185185185182E-2</v>
      </c>
      <c r="G29" s="27">
        <v>4.6875E-2</v>
      </c>
      <c r="H29" s="27">
        <v>6.8181818181818177E-2</v>
      </c>
      <c r="I29" s="27">
        <v>5.7324840764331211E-2</v>
      </c>
      <c r="J29" s="27">
        <v>8.797653958944282E-2</v>
      </c>
      <c r="K29" s="27">
        <v>6.3157894736842107E-2</v>
      </c>
      <c r="L29" s="27">
        <v>7.3076923076923081E-2</v>
      </c>
      <c r="M29" s="27">
        <v>4.8387096774193547E-2</v>
      </c>
      <c r="N29" s="27">
        <v>7.8431372549019607E-2</v>
      </c>
      <c r="O29" s="27">
        <v>5.2845528455284556E-2</v>
      </c>
      <c r="P29" s="27">
        <v>9.8290598290598288E-2</v>
      </c>
      <c r="Q29" s="27">
        <v>6.1983471074380167E-2</v>
      </c>
      <c r="R29" s="27">
        <v>9.7345132743362831E-2</v>
      </c>
      <c r="S29" s="27">
        <v>6.8376068376068383E-2</v>
      </c>
      <c r="T29" s="27">
        <v>5.5384615384615386E-2</v>
      </c>
      <c r="U29" s="27">
        <v>7.7586206896551727E-2</v>
      </c>
      <c r="V29" s="27">
        <v>5.9479553903345722E-2</v>
      </c>
      <c r="W29" s="27">
        <v>7.9422382671480149E-2</v>
      </c>
      <c r="X29" s="27">
        <v>6.3909774436090222E-2</v>
      </c>
      <c r="Y29" s="27">
        <v>5.8641975308641972E-2</v>
      </c>
      <c r="Z29" s="27">
        <v>6.0150375939849621E-2</v>
      </c>
      <c r="AA29" s="27">
        <v>6.25E-2</v>
      </c>
      <c r="AB29" s="27">
        <v>7.434944237918216E-2</v>
      </c>
      <c r="AC29" s="27">
        <v>5.4474708171206226E-2</v>
      </c>
      <c r="AD29" s="27">
        <v>5.3156146179401995E-2</v>
      </c>
      <c r="AE29" s="27">
        <v>5.859375E-2</v>
      </c>
      <c r="AF29" s="27">
        <v>6.3973063973063973E-2</v>
      </c>
      <c r="AG29" s="27">
        <v>8.2352941176470587E-2</v>
      </c>
      <c r="AH29" s="27">
        <v>0.11061946902654868</v>
      </c>
      <c r="AI29" s="27">
        <v>6.2068965517241378E-2</v>
      </c>
      <c r="AJ29" s="27">
        <v>6.2780269058295965E-2</v>
      </c>
    </row>
    <row r="30" spans="1:36" x14ac:dyDescent="0.25">
      <c r="A30" s="105"/>
      <c r="B30" s="32">
        <v>2191</v>
      </c>
      <c r="C30" s="38" t="s">
        <v>1784</v>
      </c>
      <c r="D30" s="38">
        <v>6.5750382618611769E-2</v>
      </c>
      <c r="E30" s="37">
        <v>6.3954802259887006E-2</v>
      </c>
      <c r="F30" s="37">
        <v>4.6542553191489359E-2</v>
      </c>
      <c r="G30" s="27">
        <v>5.3398058252427182E-2</v>
      </c>
      <c r="H30" s="27">
        <v>6.9069069069069067E-2</v>
      </c>
      <c r="I30" s="27">
        <v>7.6539101497504161E-2</v>
      </c>
      <c r="J30" s="27">
        <v>6.3366336633663367E-2</v>
      </c>
      <c r="K30" s="27">
        <v>6.910569105691057E-2</v>
      </c>
      <c r="L30" s="27">
        <v>5.3571428571428568E-2</v>
      </c>
      <c r="M30" s="27">
        <v>5.8962264150943397E-2</v>
      </c>
      <c r="N30" s="27">
        <v>6.2645011600928072E-2</v>
      </c>
      <c r="O30" s="27">
        <v>6.9767441860465115E-2</v>
      </c>
      <c r="P30" s="27">
        <v>6.6869300911854099E-2</v>
      </c>
      <c r="Q30" s="27">
        <v>5.2341597796143252E-2</v>
      </c>
      <c r="R30" s="27">
        <v>6.0532687651331719E-2</v>
      </c>
      <c r="S30" s="27">
        <v>8.2840236686390539E-2</v>
      </c>
      <c r="T30" s="27">
        <v>7.2538860103626937E-2</v>
      </c>
      <c r="U30" s="27">
        <v>5.623471882640587E-2</v>
      </c>
      <c r="V30" s="27">
        <v>4.8571428571428571E-2</v>
      </c>
      <c r="W30" s="27">
        <v>7.4585635359116026E-2</v>
      </c>
      <c r="X30" s="27">
        <v>8.3783783783783788E-2</v>
      </c>
      <c r="Y30" s="27">
        <v>7.7981651376146793E-2</v>
      </c>
      <c r="Z30" s="27">
        <v>6.1068702290076333E-2</v>
      </c>
      <c r="AA30" s="27">
        <v>8.3333333333333329E-2</v>
      </c>
      <c r="AB30" s="27">
        <v>7.0460704607046065E-2</v>
      </c>
      <c r="AC30" s="27">
        <v>4.6511627906976744E-2</v>
      </c>
      <c r="AD30" s="27">
        <v>3.3596837944664032E-2</v>
      </c>
      <c r="AE30" s="27">
        <v>8.0808080808080815E-2</v>
      </c>
      <c r="AF30" s="27">
        <v>7.0615034168564919E-2</v>
      </c>
      <c r="AG30" s="27">
        <v>8.4112149532710276E-2</v>
      </c>
      <c r="AH30" s="27">
        <v>4.4334975369458129E-2</v>
      </c>
      <c r="AI30" s="27">
        <v>7.2463768115942032E-2</v>
      </c>
      <c r="AJ30" s="27">
        <v>5.3908355795148251E-2</v>
      </c>
    </row>
    <row r="31" spans="1:36" x14ac:dyDescent="0.25">
      <c r="A31" s="105"/>
      <c r="B31" s="32">
        <v>2191</v>
      </c>
      <c r="C31" s="38" t="s">
        <v>1785</v>
      </c>
      <c r="D31" s="38">
        <v>6.5750382618611769E-2</v>
      </c>
      <c r="E31" s="37">
        <v>5.3398058252427182E-2</v>
      </c>
      <c r="F31" s="37">
        <v>7.1428571428571425E-2</v>
      </c>
      <c r="G31" s="27">
        <v>4.2105263157894736E-2</v>
      </c>
      <c r="H31" s="27">
        <v>4.6341463414634146E-2</v>
      </c>
      <c r="I31" s="27">
        <v>6.8535825545171333E-2</v>
      </c>
      <c r="J31" s="27">
        <v>5.3511705685618728E-2</v>
      </c>
      <c r="K31" s="27">
        <v>5.1094890510948905E-2</v>
      </c>
      <c r="L31" s="27">
        <v>5.7553956834532377E-2</v>
      </c>
      <c r="M31" s="27">
        <v>4.9504950495049507E-2</v>
      </c>
      <c r="N31" s="27">
        <v>5.5737704918032788E-2</v>
      </c>
      <c r="O31" s="27">
        <v>5.2447552447552448E-2</v>
      </c>
      <c r="P31" s="27">
        <v>5.9171597633136092E-2</v>
      </c>
      <c r="Q31" s="27">
        <v>5.4794520547945202E-2</v>
      </c>
      <c r="R31" s="27">
        <v>4.9079754601226995E-2</v>
      </c>
      <c r="S31" s="27">
        <v>9.1891891891891897E-2</v>
      </c>
      <c r="T31" s="27">
        <v>4.8872180451127817E-2</v>
      </c>
      <c r="U31" s="27">
        <v>3.0769230769230771E-2</v>
      </c>
      <c r="V31" s="27">
        <v>4.7872340425531915E-2</v>
      </c>
      <c r="W31" s="27">
        <v>3.7433155080213901E-2</v>
      </c>
      <c r="X31" s="27">
        <v>4.7619047619047616E-2</v>
      </c>
      <c r="Y31" s="27">
        <v>4.736842105263158E-2</v>
      </c>
      <c r="Z31" s="27">
        <v>4.4334975369458129E-2</v>
      </c>
      <c r="AA31" s="27">
        <v>5.9782608695652176E-2</v>
      </c>
      <c r="AB31" s="27">
        <v>7.6923076923076927E-2</v>
      </c>
      <c r="AC31" s="27">
        <v>5.5299539170506916E-2</v>
      </c>
      <c r="AD31" s="27">
        <v>7.3298429319371722E-2</v>
      </c>
      <c r="AE31" s="27">
        <v>3.8834951456310676E-2</v>
      </c>
      <c r="AF31" s="27">
        <v>3.4334763948497854E-2</v>
      </c>
      <c r="AG31" s="27">
        <v>5.4644808743169397E-2</v>
      </c>
      <c r="AH31" s="27">
        <v>3.0188679245283019E-2</v>
      </c>
      <c r="AI31" s="27">
        <v>5.5118110236220472E-2</v>
      </c>
      <c r="AJ31" s="27">
        <v>5.6701030927835051E-2</v>
      </c>
    </row>
    <row r="32" spans="1:36" x14ac:dyDescent="0.25">
      <c r="A32" s="106"/>
      <c r="B32" s="32">
        <v>2191</v>
      </c>
      <c r="C32" s="38" t="s">
        <v>1786</v>
      </c>
      <c r="D32" s="38">
        <v>6.5750382618611769E-2</v>
      </c>
      <c r="E32" s="37">
        <v>6.3965010592496416E-2</v>
      </c>
      <c r="F32" s="53">
        <v>6.6666666666666666E-2</v>
      </c>
      <c r="G32" s="27">
        <v>6.5913370998116755E-2</v>
      </c>
      <c r="H32" s="27">
        <v>6.9033530571992116E-2</v>
      </c>
      <c r="I32" s="27">
        <v>5.4945054945054944E-2</v>
      </c>
      <c r="J32" s="27">
        <v>7.6923076923076927E-2</v>
      </c>
      <c r="K32" s="27">
        <v>6.6210045662100453E-2</v>
      </c>
      <c r="L32" s="27">
        <v>5.8951965065502182E-2</v>
      </c>
      <c r="M32" s="27">
        <v>6.9605568445475635E-2</v>
      </c>
      <c r="N32" s="27">
        <v>7.3619631901840496E-2</v>
      </c>
      <c r="O32" s="27">
        <v>7.407407407407407E-2</v>
      </c>
      <c r="P32" s="27">
        <v>8.1145584725536998E-2</v>
      </c>
      <c r="Q32" s="27">
        <v>6.0546875E-2</v>
      </c>
      <c r="R32" s="27">
        <v>7.2992700729927001E-2</v>
      </c>
      <c r="S32" s="27">
        <v>5.8962264150943397E-2</v>
      </c>
      <c r="T32" s="27">
        <v>7.3122529644268769E-2</v>
      </c>
      <c r="U32" s="27">
        <v>6.3670411985018729E-2</v>
      </c>
      <c r="V32" s="27">
        <v>4.9335863377609111E-2</v>
      </c>
      <c r="W32" s="27">
        <v>4.0968342644320296E-2</v>
      </c>
      <c r="X32" s="27">
        <v>5.106382978723404E-2</v>
      </c>
      <c r="Y32" s="27">
        <v>6.7245119305856832E-2</v>
      </c>
      <c r="Z32" s="27">
        <v>5.5803571428571432E-2</v>
      </c>
      <c r="AA32" s="27">
        <v>5.2631578947368418E-2</v>
      </c>
      <c r="AB32" s="27">
        <v>7.441860465116279E-2</v>
      </c>
      <c r="AC32" s="27">
        <v>4.8458149779735685E-2</v>
      </c>
      <c r="AD32" s="27">
        <v>5.5928411633109618E-2</v>
      </c>
      <c r="AE32" s="27">
        <v>7.505518763796909E-2</v>
      </c>
      <c r="AF32" s="27">
        <v>8.2706766917293228E-2</v>
      </c>
      <c r="AG32" s="27">
        <v>7.2124756335282647E-2</v>
      </c>
      <c r="AH32" s="27">
        <v>6.118143459915612E-2</v>
      </c>
      <c r="AI32" s="27">
        <v>4.8000000000000001E-2</v>
      </c>
      <c r="AJ32" s="27">
        <v>6.746987951807229E-2</v>
      </c>
    </row>
    <row r="33" spans="1:36" s="8" customFormat="1" x14ac:dyDescent="0.25">
      <c r="A33" s="104" t="s">
        <v>1774</v>
      </c>
      <c r="B33" s="35">
        <v>221</v>
      </c>
      <c r="C33" s="39" t="s">
        <v>1778</v>
      </c>
      <c r="D33" s="39">
        <v>6.6320559373405754E-3</v>
      </c>
      <c r="E33" s="52">
        <v>8.5371481310567605E-3</v>
      </c>
      <c r="F33" s="37">
        <v>1.2345679012345678E-2</v>
      </c>
      <c r="G33" s="9">
        <v>3.3898305084745762E-3</v>
      </c>
      <c r="H33" s="9">
        <v>0</v>
      </c>
      <c r="I33" s="9">
        <v>8.2987551867219917E-3</v>
      </c>
      <c r="J33" s="9">
        <v>7.246376811594203E-3</v>
      </c>
      <c r="K33" s="9">
        <v>1.2295081967213115E-2</v>
      </c>
      <c r="L33" s="9">
        <v>1.3761467889908258E-2</v>
      </c>
      <c r="M33" s="9">
        <v>2.0895522388059702E-2</v>
      </c>
      <c r="N33" s="9">
        <v>6.7796610169491523E-3</v>
      </c>
      <c r="O33" s="9">
        <v>7.9365079365079361E-3</v>
      </c>
      <c r="P33" s="9">
        <v>1.2605042016806723E-2</v>
      </c>
      <c r="Q33" s="9">
        <v>4.1493775933609959E-3</v>
      </c>
      <c r="R33" s="9">
        <v>3.6496350364963502E-3</v>
      </c>
      <c r="S33" s="9">
        <v>1.2448132780082987E-2</v>
      </c>
      <c r="T33" s="9">
        <v>3.205128205128205E-3</v>
      </c>
      <c r="U33" s="9">
        <v>7.8125E-3</v>
      </c>
      <c r="V33" s="9">
        <v>0</v>
      </c>
      <c r="W33" s="9">
        <v>7.0671378091872791E-3</v>
      </c>
      <c r="X33" s="9">
        <v>7.2202166064981952E-3</v>
      </c>
      <c r="Y33" s="9">
        <v>3.5587188612099642E-3</v>
      </c>
      <c r="Z33" s="9">
        <v>6.3291139240506328E-3</v>
      </c>
      <c r="AA33" s="9">
        <v>1.2295081967213115E-2</v>
      </c>
      <c r="AB33" s="9">
        <v>0.01</v>
      </c>
      <c r="AC33" s="9">
        <v>4.1841004184100415E-3</v>
      </c>
      <c r="AD33" s="9">
        <v>1.9230769230769232E-2</v>
      </c>
      <c r="AE33" s="9">
        <v>3.952569169960474E-3</v>
      </c>
      <c r="AF33" s="9">
        <v>1.6233766233766232E-2</v>
      </c>
      <c r="AG33" s="9">
        <v>3.2573289902280132E-3</v>
      </c>
      <c r="AH33" s="9">
        <v>7.0422535211267607E-3</v>
      </c>
      <c r="AI33" s="9">
        <v>4.1322314049586778E-3</v>
      </c>
      <c r="AJ33" s="9">
        <v>2.4096385542168676E-2</v>
      </c>
    </row>
    <row r="34" spans="1:36" x14ac:dyDescent="0.25">
      <c r="A34" s="105"/>
      <c r="B34" s="32">
        <v>221</v>
      </c>
      <c r="C34" s="38" t="s">
        <v>1783</v>
      </c>
      <c r="D34" s="38">
        <v>6.6320559373405754E-3</v>
      </c>
      <c r="E34" s="37">
        <v>4.5916693998032145E-3</v>
      </c>
      <c r="F34" s="37">
        <v>5.6497175141242938E-3</v>
      </c>
      <c r="G34" s="27">
        <v>8.1632653061224497E-3</v>
      </c>
      <c r="H34" s="27">
        <v>3.205128205128205E-3</v>
      </c>
      <c r="I34" s="27">
        <v>1.996007984031936E-3</v>
      </c>
      <c r="J34" s="27">
        <v>2.0618556701030928E-3</v>
      </c>
      <c r="K34" s="27">
        <v>6.379585326953748E-3</v>
      </c>
      <c r="L34" s="27">
        <v>4.2918454935622317E-3</v>
      </c>
      <c r="M34" s="27">
        <v>8.6767895878524948E-3</v>
      </c>
      <c r="N34" s="27">
        <v>3.5587188612099642E-3</v>
      </c>
      <c r="O34" s="27">
        <v>4.9382716049382715E-3</v>
      </c>
      <c r="P34" s="27">
        <v>0</v>
      </c>
      <c r="Q34" s="27">
        <v>4.0733197556008143E-3</v>
      </c>
      <c r="R34" s="27">
        <v>6.0606060606060606E-3</v>
      </c>
      <c r="S34" s="27">
        <v>2.1097046413502108E-3</v>
      </c>
      <c r="T34" s="27">
        <v>1.2844036697247707E-2</v>
      </c>
      <c r="U34" s="27">
        <v>0</v>
      </c>
      <c r="V34" s="27">
        <v>4.0733197556008143E-3</v>
      </c>
      <c r="W34" s="27">
        <v>1.9011406844106464E-3</v>
      </c>
      <c r="X34" s="27">
        <v>3.8022813688212928E-3</v>
      </c>
      <c r="Y34" s="27">
        <v>8.4210526315789472E-3</v>
      </c>
      <c r="Z34" s="27">
        <v>1.002004008016032E-2</v>
      </c>
      <c r="AA34" s="27">
        <v>4.830917874396135E-3</v>
      </c>
      <c r="AB34" s="27">
        <v>0</v>
      </c>
      <c r="AC34" s="27">
        <v>4.1666666666666666E-3</v>
      </c>
      <c r="AD34" s="27">
        <v>2.2988505747126436E-3</v>
      </c>
      <c r="AE34" s="27">
        <v>0</v>
      </c>
      <c r="AF34" s="27">
        <v>3.6101083032490976E-3</v>
      </c>
      <c r="AG34" s="27">
        <v>4.0650406504065045E-3</v>
      </c>
      <c r="AH34" s="27">
        <v>4.464285714285714E-3</v>
      </c>
      <c r="AI34" s="27">
        <v>9.4876660341555973E-3</v>
      </c>
      <c r="AJ34" s="27">
        <v>4.3478260869565218E-3</v>
      </c>
    </row>
    <row r="35" spans="1:36" x14ac:dyDescent="0.25">
      <c r="A35" s="105"/>
      <c r="B35" s="32">
        <v>221</v>
      </c>
      <c r="C35" s="38" t="s">
        <v>1780</v>
      </c>
      <c r="D35" s="38">
        <v>6.6320559373405754E-3</v>
      </c>
      <c r="E35" s="37">
        <v>4.8731305662913799E-3</v>
      </c>
      <c r="F35" s="37">
        <v>7.8125E-3</v>
      </c>
      <c r="G35" s="27">
        <v>1.0582010582010581E-2</v>
      </c>
      <c r="H35" s="27">
        <v>4.048582995951417E-3</v>
      </c>
      <c r="I35" s="27">
        <v>1.2345679012345678E-2</v>
      </c>
      <c r="J35" s="27">
        <v>0</v>
      </c>
      <c r="K35" s="27">
        <v>4.9019607843137254E-3</v>
      </c>
      <c r="L35" s="27">
        <v>1.3333333333333334E-2</v>
      </c>
      <c r="M35" s="27">
        <v>6.369426751592357E-3</v>
      </c>
      <c r="N35" s="27">
        <v>1.0362694300518135E-2</v>
      </c>
      <c r="O35" s="27">
        <v>1.1363636363636364E-2</v>
      </c>
      <c r="P35" s="27">
        <v>0</v>
      </c>
      <c r="Q35" s="27">
        <v>0</v>
      </c>
      <c r="R35" s="27">
        <v>6.2111801242236021E-3</v>
      </c>
      <c r="S35" s="27">
        <v>0</v>
      </c>
      <c r="T35" s="27">
        <v>3.5460992907801418E-3</v>
      </c>
      <c r="U35" s="27">
        <v>0</v>
      </c>
      <c r="V35" s="27">
        <v>5.9880239520958087E-3</v>
      </c>
      <c r="W35" s="27">
        <v>0</v>
      </c>
      <c r="X35" s="27">
        <v>0</v>
      </c>
      <c r="Y35" s="27">
        <v>6.993006993006993E-3</v>
      </c>
      <c r="Z35" s="27">
        <v>0</v>
      </c>
      <c r="AA35" s="27">
        <v>5.6179775280898875E-3</v>
      </c>
      <c r="AB35" s="27">
        <v>0</v>
      </c>
      <c r="AC35" s="27">
        <v>1.0050251256281407E-2</v>
      </c>
      <c r="AD35" s="27">
        <v>6.4516129032258064E-3</v>
      </c>
      <c r="AE35" s="27">
        <v>0</v>
      </c>
      <c r="AF35" s="27">
        <v>0</v>
      </c>
      <c r="AG35" s="27">
        <v>6.0606060606060606E-3</v>
      </c>
      <c r="AH35" s="27">
        <v>6.8027210884353739E-3</v>
      </c>
      <c r="AI35" s="27">
        <v>0.01</v>
      </c>
      <c r="AJ35" s="27">
        <v>0</v>
      </c>
    </row>
    <row r="36" spans="1:36" x14ac:dyDescent="0.25">
      <c r="A36" s="105"/>
      <c r="B36" s="32">
        <v>221</v>
      </c>
      <c r="C36" s="38" t="s">
        <v>1781</v>
      </c>
      <c r="D36" s="38">
        <v>6.6320559373405754E-3</v>
      </c>
      <c r="E36" s="37">
        <v>6.41025641025641E-3</v>
      </c>
      <c r="F36" s="37">
        <v>3.5587188612099642E-3</v>
      </c>
      <c r="G36" s="27">
        <v>0</v>
      </c>
      <c r="H36" s="27">
        <v>9.1743119266055051E-3</v>
      </c>
      <c r="I36" s="27">
        <v>6.8493150684931503E-3</v>
      </c>
      <c r="J36" s="27">
        <v>4.5454545454545452E-3</v>
      </c>
      <c r="K36" s="27">
        <v>0</v>
      </c>
      <c r="L36" s="27">
        <v>0</v>
      </c>
      <c r="M36" s="27">
        <v>6.0975609756097563E-3</v>
      </c>
      <c r="N36" s="27">
        <v>1.4285714285714285E-2</v>
      </c>
      <c r="O36" s="27">
        <v>0</v>
      </c>
      <c r="P36" s="27">
        <v>1.4388489208633094E-2</v>
      </c>
      <c r="Q36" s="27">
        <v>7.1428571428571426E-3</v>
      </c>
      <c r="R36" s="27">
        <v>0</v>
      </c>
      <c r="S36" s="27">
        <v>7.462686567164179E-3</v>
      </c>
      <c r="T36" s="27">
        <v>3.2000000000000001E-2</v>
      </c>
      <c r="U36" s="27">
        <v>0</v>
      </c>
      <c r="V36" s="27">
        <v>0</v>
      </c>
      <c r="W36" s="27">
        <v>1.2195121951219513E-2</v>
      </c>
      <c r="X36" s="27">
        <v>0</v>
      </c>
      <c r="Y36" s="27">
        <v>0</v>
      </c>
      <c r="Z36" s="27">
        <v>1.1834319526627219E-2</v>
      </c>
      <c r="AA36" s="27">
        <v>7.6923076923076927E-3</v>
      </c>
      <c r="AB36" s="27">
        <v>7.8125E-3</v>
      </c>
      <c r="AC36" s="27">
        <v>7.1428571428571426E-3</v>
      </c>
      <c r="AD36" s="27">
        <v>0</v>
      </c>
      <c r="AE36" s="27">
        <v>6.7567567567567571E-3</v>
      </c>
      <c r="AF36" s="27">
        <v>1.1976047904191617E-2</v>
      </c>
      <c r="AG36" s="27">
        <v>0</v>
      </c>
      <c r="AH36" s="27">
        <v>7.7519379844961239E-3</v>
      </c>
      <c r="AI36" s="27">
        <v>7.7519379844961239E-3</v>
      </c>
      <c r="AJ36" s="27">
        <v>1.6528925619834711E-2</v>
      </c>
    </row>
    <row r="37" spans="1:36" x14ac:dyDescent="0.25">
      <c r="A37" s="105"/>
      <c r="B37" s="32">
        <v>221</v>
      </c>
      <c r="C37" s="38" t="s">
        <v>1782</v>
      </c>
      <c r="D37" s="38">
        <v>6.6320559373405754E-3</v>
      </c>
      <c r="E37" s="37">
        <v>5.7765307806568744E-3</v>
      </c>
      <c r="F37" s="37">
        <v>5.3619302949061663E-3</v>
      </c>
      <c r="G37" s="27">
        <v>5.434782608695652E-3</v>
      </c>
      <c r="H37" s="27">
        <v>0</v>
      </c>
      <c r="I37" s="27">
        <v>4.0160642570281121E-3</v>
      </c>
      <c r="J37" s="27">
        <v>8.5836909871244635E-3</v>
      </c>
      <c r="K37" s="27">
        <v>4.6728971962616819E-3</v>
      </c>
      <c r="L37" s="27">
        <v>0</v>
      </c>
      <c r="M37" s="27">
        <v>1.5873015873015872E-2</v>
      </c>
      <c r="N37" s="27">
        <v>4.7619047619047623E-3</v>
      </c>
      <c r="O37" s="27">
        <v>5.7142857142857143E-3</v>
      </c>
      <c r="P37" s="27">
        <v>6.5789473684210523E-3</v>
      </c>
      <c r="Q37" s="27">
        <v>0</v>
      </c>
      <c r="R37" s="27">
        <v>0</v>
      </c>
      <c r="S37" s="27">
        <v>0</v>
      </c>
      <c r="T37" s="27">
        <v>1.4634146341463415E-2</v>
      </c>
      <c r="U37" s="27">
        <v>5.8823529411764705E-3</v>
      </c>
      <c r="V37" s="27">
        <v>6.0975609756097563E-3</v>
      </c>
      <c r="W37" s="27">
        <v>4.2016806722689074E-3</v>
      </c>
      <c r="X37" s="27">
        <v>0</v>
      </c>
      <c r="Y37" s="27">
        <v>0</v>
      </c>
      <c r="Z37" s="27">
        <v>0</v>
      </c>
      <c r="AA37" s="27">
        <v>5.2910052910052907E-3</v>
      </c>
      <c r="AB37" s="27">
        <v>1.06951871657754E-2</v>
      </c>
      <c r="AC37" s="27">
        <v>1.0256410256410256E-2</v>
      </c>
      <c r="AD37" s="27">
        <v>0</v>
      </c>
      <c r="AE37" s="27">
        <v>0</v>
      </c>
      <c r="AF37" s="27">
        <v>9.3457943925233638E-3</v>
      </c>
      <c r="AG37" s="27">
        <v>1.282051282051282E-2</v>
      </c>
      <c r="AH37" s="27">
        <v>1.8181818181818181E-2</v>
      </c>
      <c r="AI37" s="27">
        <v>9.9009900990099011E-3</v>
      </c>
      <c r="AJ37" s="27">
        <v>1.1299435028248588E-2</v>
      </c>
    </row>
    <row r="38" spans="1:36" x14ac:dyDescent="0.25">
      <c r="A38" s="105"/>
      <c r="B38" s="32">
        <v>221</v>
      </c>
      <c r="C38" s="38" t="s">
        <v>1779</v>
      </c>
      <c r="D38" s="38">
        <v>6.6320559373405754E-3</v>
      </c>
      <c r="E38" s="37">
        <v>6.3377093707559983E-3</v>
      </c>
      <c r="F38" s="37">
        <v>4.6296296296296294E-3</v>
      </c>
      <c r="G38" s="27">
        <v>3.90625E-3</v>
      </c>
      <c r="H38" s="27">
        <v>5.0505050505050509E-3</v>
      </c>
      <c r="I38" s="27">
        <v>0</v>
      </c>
      <c r="J38" s="27">
        <v>2.9325513196480938E-3</v>
      </c>
      <c r="K38" s="27">
        <v>7.0175438596491229E-3</v>
      </c>
      <c r="L38" s="27">
        <v>7.6923076923076927E-3</v>
      </c>
      <c r="M38" s="27">
        <v>0</v>
      </c>
      <c r="N38" s="27">
        <v>7.8431372549019607E-3</v>
      </c>
      <c r="O38" s="27">
        <v>2.032520325203252E-2</v>
      </c>
      <c r="P38" s="27">
        <v>1.282051282051282E-2</v>
      </c>
      <c r="Q38" s="27">
        <v>8.2644628099173556E-3</v>
      </c>
      <c r="R38" s="27">
        <v>4.4247787610619468E-3</v>
      </c>
      <c r="S38" s="27">
        <v>0</v>
      </c>
      <c r="T38" s="27">
        <v>6.1538461538461538E-3</v>
      </c>
      <c r="U38" s="27">
        <v>1.2931034482758621E-2</v>
      </c>
      <c r="V38" s="27">
        <v>7.4349442379182153E-3</v>
      </c>
      <c r="W38" s="27">
        <v>7.2202166064981952E-3</v>
      </c>
      <c r="X38" s="27">
        <v>7.5187969924812026E-3</v>
      </c>
      <c r="Y38" s="27">
        <v>0</v>
      </c>
      <c r="Z38" s="27">
        <v>3.7593984962406013E-3</v>
      </c>
      <c r="AA38" s="27">
        <v>1.171875E-2</v>
      </c>
      <c r="AB38" s="27">
        <v>7.4349442379182153E-3</v>
      </c>
      <c r="AC38" s="27">
        <v>0</v>
      </c>
      <c r="AD38" s="27">
        <v>9.9667774086378731E-3</v>
      </c>
      <c r="AE38" s="27">
        <v>3.90625E-3</v>
      </c>
      <c r="AF38" s="27">
        <v>2.0202020202020204E-2</v>
      </c>
      <c r="AG38" s="27">
        <v>0</v>
      </c>
      <c r="AH38" s="27">
        <v>0</v>
      </c>
      <c r="AI38" s="27">
        <v>1.3793103448275862E-2</v>
      </c>
      <c r="AJ38" s="27">
        <v>4.4843049327354259E-3</v>
      </c>
    </row>
    <row r="39" spans="1:36" x14ac:dyDescent="0.25">
      <c r="A39" s="105"/>
      <c r="B39" s="32">
        <v>221</v>
      </c>
      <c r="C39" s="38" t="s">
        <v>1784</v>
      </c>
      <c r="D39" s="38">
        <v>6.6320559373405754E-3</v>
      </c>
      <c r="E39" s="37">
        <v>5.7250470809792845E-3</v>
      </c>
      <c r="F39" s="37">
        <v>2.6595744680851063E-3</v>
      </c>
      <c r="G39" s="27">
        <v>2.4271844660194173E-3</v>
      </c>
      <c r="H39" s="27">
        <v>6.006006006006006E-3</v>
      </c>
      <c r="I39" s="27">
        <v>6.6555740432612314E-3</v>
      </c>
      <c r="J39" s="27">
        <v>3.9603960396039604E-3</v>
      </c>
      <c r="K39" s="27">
        <v>6.0975609756097563E-3</v>
      </c>
      <c r="L39" s="27">
        <v>7.6530612244897957E-3</v>
      </c>
      <c r="M39" s="27">
        <v>0</v>
      </c>
      <c r="N39" s="27">
        <v>6.9605568445475635E-3</v>
      </c>
      <c r="O39" s="27">
        <v>2.3255813953488372E-2</v>
      </c>
      <c r="P39" s="27">
        <v>9.11854103343465E-3</v>
      </c>
      <c r="Q39" s="27">
        <v>1.1019283746556474E-2</v>
      </c>
      <c r="R39" s="27">
        <v>1.6949152542372881E-2</v>
      </c>
      <c r="S39" s="27">
        <v>5.9171597633136093E-3</v>
      </c>
      <c r="T39" s="27">
        <v>2.5906735751295338E-3</v>
      </c>
      <c r="U39" s="27">
        <v>4.8899755501222494E-3</v>
      </c>
      <c r="V39" s="27">
        <v>5.7142857142857143E-3</v>
      </c>
      <c r="W39" s="27">
        <v>0</v>
      </c>
      <c r="X39" s="27">
        <v>5.4054054054054057E-3</v>
      </c>
      <c r="Y39" s="27">
        <v>2.2935779816513763E-3</v>
      </c>
      <c r="Z39" s="27">
        <v>7.6335877862595417E-3</v>
      </c>
      <c r="AA39" s="27">
        <v>5.7471264367816091E-3</v>
      </c>
      <c r="AB39" s="27">
        <v>1.0840108401084011E-2</v>
      </c>
      <c r="AC39" s="27">
        <v>2.3255813953488372E-3</v>
      </c>
      <c r="AD39" s="27">
        <v>1.976284584980237E-3</v>
      </c>
      <c r="AE39" s="27">
        <v>5.0505050505050509E-3</v>
      </c>
      <c r="AF39" s="27">
        <v>2.2779043280182231E-3</v>
      </c>
      <c r="AG39" s="27">
        <v>7.0093457943925233E-3</v>
      </c>
      <c r="AH39" s="27">
        <v>2.4630541871921183E-3</v>
      </c>
      <c r="AI39" s="27">
        <v>4.830917874396135E-3</v>
      </c>
      <c r="AJ39" s="27">
        <v>5.3908355795148251E-3</v>
      </c>
    </row>
    <row r="40" spans="1:36" x14ac:dyDescent="0.25">
      <c r="A40" s="105"/>
      <c r="B40" s="32">
        <v>221</v>
      </c>
      <c r="C40" s="38" t="s">
        <v>1785</v>
      </c>
      <c r="D40" s="38">
        <v>6.6320559373405754E-3</v>
      </c>
      <c r="E40" s="37">
        <v>4.329572290737339E-3</v>
      </c>
      <c r="F40" s="37">
        <v>7.9365079365079361E-3</v>
      </c>
      <c r="G40" s="27">
        <v>5.263157894736842E-3</v>
      </c>
      <c r="H40" s="27">
        <v>0</v>
      </c>
      <c r="I40" s="27">
        <v>6.2305295950155761E-3</v>
      </c>
      <c r="J40" s="27">
        <v>3.3444816053511705E-3</v>
      </c>
      <c r="K40" s="27">
        <v>7.2992700729927005E-3</v>
      </c>
      <c r="L40" s="27">
        <v>3.5971223021582736E-3</v>
      </c>
      <c r="M40" s="27">
        <v>0</v>
      </c>
      <c r="N40" s="27">
        <v>6.5573770491803279E-3</v>
      </c>
      <c r="O40" s="27">
        <v>0</v>
      </c>
      <c r="P40" s="27">
        <v>0</v>
      </c>
      <c r="Q40" s="27">
        <v>0</v>
      </c>
      <c r="R40" s="27">
        <v>6.1349693251533744E-3</v>
      </c>
      <c r="S40" s="27">
        <v>5.4054054054054057E-3</v>
      </c>
      <c r="T40" s="27">
        <v>7.5187969924812026E-3</v>
      </c>
      <c r="U40" s="27">
        <v>0</v>
      </c>
      <c r="V40" s="27">
        <v>1.0638297872340425E-2</v>
      </c>
      <c r="W40" s="27">
        <v>1.06951871657754E-2</v>
      </c>
      <c r="X40" s="27">
        <v>4.7619047619047623E-3</v>
      </c>
      <c r="Y40" s="27">
        <v>5.263157894736842E-3</v>
      </c>
      <c r="Z40" s="27">
        <v>0</v>
      </c>
      <c r="AA40" s="27">
        <v>0</v>
      </c>
      <c r="AB40" s="27">
        <v>1.0256410256410256E-2</v>
      </c>
      <c r="AC40" s="27">
        <v>4.608294930875576E-3</v>
      </c>
      <c r="AD40" s="27">
        <v>1.0471204188481676E-2</v>
      </c>
      <c r="AE40" s="27">
        <v>4.8543689320388345E-3</v>
      </c>
      <c r="AF40" s="27">
        <v>0</v>
      </c>
      <c r="AG40" s="27">
        <v>1.092896174863388E-2</v>
      </c>
      <c r="AH40" s="27">
        <v>3.7735849056603774E-3</v>
      </c>
      <c r="AI40" s="27">
        <v>0</v>
      </c>
      <c r="AJ40" s="27">
        <v>0</v>
      </c>
    </row>
    <row r="41" spans="1:36" x14ac:dyDescent="0.25">
      <c r="A41" s="106"/>
      <c r="B41" s="32">
        <v>221</v>
      </c>
      <c r="C41" s="38" t="s">
        <v>1786</v>
      </c>
      <c r="D41" s="38">
        <v>6.6320559373405754E-3</v>
      </c>
      <c r="E41" s="37">
        <v>5.1254014897833666E-3</v>
      </c>
      <c r="F41" s="53">
        <v>2.0202020202020202E-3</v>
      </c>
      <c r="G41" s="27">
        <v>5.6497175141242938E-3</v>
      </c>
      <c r="H41" s="27">
        <v>5.9171597633136093E-3</v>
      </c>
      <c r="I41" s="27">
        <v>1.098901098901099E-2</v>
      </c>
      <c r="J41" s="27">
        <v>6.5934065934065934E-3</v>
      </c>
      <c r="K41" s="27">
        <v>0</v>
      </c>
      <c r="L41" s="27">
        <v>0</v>
      </c>
      <c r="M41" s="27">
        <v>9.2807424593967514E-3</v>
      </c>
      <c r="N41" s="27">
        <v>2.0449897750511249E-3</v>
      </c>
      <c r="O41" s="27">
        <v>6.9444444444444441E-3</v>
      </c>
      <c r="P41" s="27">
        <v>1.1933174224343675E-2</v>
      </c>
      <c r="Q41" s="27">
        <v>5.859375E-3</v>
      </c>
      <c r="R41" s="27">
        <v>0</v>
      </c>
      <c r="S41" s="27">
        <v>2.3584905660377358E-3</v>
      </c>
      <c r="T41" s="27">
        <v>3.952569169960474E-3</v>
      </c>
      <c r="U41" s="27">
        <v>7.4906367041198503E-3</v>
      </c>
      <c r="V41" s="27">
        <v>7.5901328273244783E-3</v>
      </c>
      <c r="W41" s="27">
        <v>7.4487895716945996E-3</v>
      </c>
      <c r="X41" s="27">
        <v>4.2553191489361703E-3</v>
      </c>
      <c r="Y41" s="27">
        <v>6.5075921908893707E-3</v>
      </c>
      <c r="Z41" s="27">
        <v>2.232142857142857E-3</v>
      </c>
      <c r="AA41" s="27">
        <v>4.2105263157894736E-3</v>
      </c>
      <c r="AB41" s="27">
        <v>6.9767441860465115E-3</v>
      </c>
      <c r="AC41" s="27">
        <v>2.2026431718061676E-3</v>
      </c>
      <c r="AD41" s="27">
        <v>6.7114093959731542E-3</v>
      </c>
      <c r="AE41" s="27">
        <v>4.4150110375275938E-3</v>
      </c>
      <c r="AF41" s="27">
        <v>9.3984962406015032E-3</v>
      </c>
      <c r="AG41" s="27">
        <v>1.9493177387914229E-3</v>
      </c>
      <c r="AH41" s="27">
        <v>6.3291139240506328E-3</v>
      </c>
      <c r="AI41" s="27">
        <v>2E-3</v>
      </c>
      <c r="AJ41" s="27">
        <v>4.8192771084337354E-3</v>
      </c>
    </row>
    <row r="42" spans="1:36" s="8" customFormat="1" x14ac:dyDescent="0.25">
      <c r="A42" s="104" t="s">
        <v>1775</v>
      </c>
      <c r="B42" s="35">
        <v>147</v>
      </c>
      <c r="C42" s="39" t="s">
        <v>1778</v>
      </c>
      <c r="D42" s="39">
        <v>4.4113675239324194E-3</v>
      </c>
      <c r="E42" s="52">
        <v>4.8454083987078912E-3</v>
      </c>
      <c r="F42" s="37">
        <v>2.4691358024691358E-3</v>
      </c>
      <c r="G42" s="9">
        <v>3.3898305084745762E-3</v>
      </c>
      <c r="H42" s="9">
        <v>0</v>
      </c>
      <c r="I42" s="9">
        <v>4.1493775933609959E-3</v>
      </c>
      <c r="J42" s="9">
        <v>3.6231884057971015E-3</v>
      </c>
      <c r="K42" s="9">
        <v>1.2295081967213115E-2</v>
      </c>
      <c r="L42" s="9">
        <v>9.1743119266055051E-3</v>
      </c>
      <c r="M42" s="9">
        <v>1.4925373134328358E-2</v>
      </c>
      <c r="N42" s="9">
        <v>0</v>
      </c>
      <c r="O42" s="9">
        <v>3.968253968253968E-3</v>
      </c>
      <c r="P42" s="9">
        <v>0</v>
      </c>
      <c r="Q42" s="9">
        <v>0</v>
      </c>
      <c r="R42" s="9">
        <v>3.6496350364963502E-3</v>
      </c>
      <c r="S42" s="9">
        <v>4.1493775933609959E-3</v>
      </c>
      <c r="T42" s="9">
        <v>0</v>
      </c>
      <c r="U42" s="9">
        <v>7.8125E-3</v>
      </c>
      <c r="V42" s="9">
        <v>0</v>
      </c>
      <c r="W42" s="9">
        <v>3.5335689045936395E-3</v>
      </c>
      <c r="X42" s="9">
        <v>3.6101083032490976E-3</v>
      </c>
      <c r="Y42" s="9">
        <v>0</v>
      </c>
      <c r="Z42" s="9">
        <v>3.1645569620253164E-3</v>
      </c>
      <c r="AA42" s="9">
        <v>8.1967213114754103E-3</v>
      </c>
      <c r="AB42" s="9">
        <v>6.6666666666666671E-3</v>
      </c>
      <c r="AC42" s="9">
        <v>4.1841004184100415E-3</v>
      </c>
      <c r="AD42" s="9">
        <v>1.6025641025641024E-2</v>
      </c>
      <c r="AE42" s="9">
        <v>3.952569169960474E-3</v>
      </c>
      <c r="AF42" s="9">
        <v>9.74025974025974E-3</v>
      </c>
      <c r="AG42" s="9">
        <v>3.2573289902280132E-3</v>
      </c>
      <c r="AH42" s="9">
        <v>7.0422535211267607E-3</v>
      </c>
      <c r="AI42" s="9">
        <v>0</v>
      </c>
      <c r="AJ42" s="9">
        <v>1.2048192771084338E-2</v>
      </c>
    </row>
    <row r="43" spans="1:36" x14ac:dyDescent="0.25">
      <c r="A43" s="105"/>
      <c r="B43" s="32">
        <v>147</v>
      </c>
      <c r="C43" s="38" t="s">
        <v>1783</v>
      </c>
      <c r="D43" s="38">
        <v>4.4113675239324194E-3</v>
      </c>
      <c r="E43" s="37">
        <v>3.6077402427025255E-3</v>
      </c>
      <c r="F43" s="37">
        <v>5.6497175141242938E-3</v>
      </c>
      <c r="G43" s="27">
        <v>4.0816326530612249E-3</v>
      </c>
      <c r="H43" s="27">
        <v>3.205128205128205E-3</v>
      </c>
      <c r="I43" s="27">
        <v>1.996007984031936E-3</v>
      </c>
      <c r="J43" s="27">
        <v>2.0618556701030928E-3</v>
      </c>
      <c r="K43" s="27">
        <v>3.189792663476874E-3</v>
      </c>
      <c r="L43" s="27">
        <v>0</v>
      </c>
      <c r="M43" s="27">
        <v>8.6767895878524948E-3</v>
      </c>
      <c r="N43" s="27">
        <v>3.5587188612099642E-3</v>
      </c>
      <c r="O43" s="27">
        <v>4.9382716049382715E-3</v>
      </c>
      <c r="P43" s="27">
        <v>0</v>
      </c>
      <c r="Q43" s="27">
        <v>4.0733197556008143E-3</v>
      </c>
      <c r="R43" s="27">
        <v>6.0606060606060606E-3</v>
      </c>
      <c r="S43" s="27">
        <v>2.1097046413502108E-3</v>
      </c>
      <c r="T43" s="27">
        <v>9.1743119266055051E-3</v>
      </c>
      <c r="U43" s="27">
        <v>0</v>
      </c>
      <c r="V43" s="27">
        <v>4.0733197556008143E-3</v>
      </c>
      <c r="W43" s="27">
        <v>1.9011406844106464E-3</v>
      </c>
      <c r="X43" s="27">
        <v>1.9011406844106464E-3</v>
      </c>
      <c r="Y43" s="27">
        <v>6.3157894736842104E-3</v>
      </c>
      <c r="Z43" s="27">
        <v>8.0160320641282558E-3</v>
      </c>
      <c r="AA43" s="27">
        <v>4.830917874396135E-3</v>
      </c>
      <c r="AB43" s="27">
        <v>0</v>
      </c>
      <c r="AC43" s="27">
        <v>4.1666666666666666E-3</v>
      </c>
      <c r="AD43" s="27">
        <v>0</v>
      </c>
      <c r="AE43" s="27">
        <v>0</v>
      </c>
      <c r="AF43" s="27">
        <v>1.8050541516245488E-3</v>
      </c>
      <c r="AG43" s="27">
        <v>4.0650406504065045E-3</v>
      </c>
      <c r="AH43" s="27">
        <v>4.464285714285714E-3</v>
      </c>
      <c r="AI43" s="27">
        <v>7.5901328273244783E-3</v>
      </c>
      <c r="AJ43" s="27">
        <v>2.1739130434782609E-3</v>
      </c>
    </row>
    <row r="44" spans="1:36" x14ac:dyDescent="0.25">
      <c r="A44" s="105"/>
      <c r="B44" s="32">
        <v>147</v>
      </c>
      <c r="C44" s="38" t="s">
        <v>1780</v>
      </c>
      <c r="D44" s="38">
        <v>4.4113675239324194E-3</v>
      </c>
      <c r="E44" s="37">
        <v>3.5288186859351368E-3</v>
      </c>
      <c r="F44" s="37">
        <v>7.8125E-3</v>
      </c>
      <c r="G44" s="27">
        <v>5.2910052910052907E-3</v>
      </c>
      <c r="H44" s="27">
        <v>4.048582995951417E-3</v>
      </c>
      <c r="I44" s="27">
        <v>8.23045267489712E-3</v>
      </c>
      <c r="J44" s="27">
        <v>0</v>
      </c>
      <c r="K44" s="27">
        <v>4.9019607843137254E-3</v>
      </c>
      <c r="L44" s="27">
        <v>6.6666666666666671E-3</v>
      </c>
      <c r="M44" s="27">
        <v>0</v>
      </c>
      <c r="N44" s="27">
        <v>5.1813471502590676E-3</v>
      </c>
      <c r="O44" s="27">
        <v>1.1363636363636364E-2</v>
      </c>
      <c r="P44" s="27">
        <v>0</v>
      </c>
      <c r="Q44" s="27">
        <v>0</v>
      </c>
      <c r="R44" s="27">
        <v>6.2111801242236021E-3</v>
      </c>
      <c r="S44" s="27">
        <v>0</v>
      </c>
      <c r="T44" s="27">
        <v>3.5460992907801418E-3</v>
      </c>
      <c r="U44" s="27">
        <v>0</v>
      </c>
      <c r="V44" s="27">
        <v>5.9880239520958087E-3</v>
      </c>
      <c r="W44" s="27">
        <v>0</v>
      </c>
      <c r="X44" s="27">
        <v>0</v>
      </c>
      <c r="Y44" s="27">
        <v>6.993006993006993E-3</v>
      </c>
      <c r="Z44" s="27">
        <v>0</v>
      </c>
      <c r="AA44" s="27">
        <v>5.6179775280898875E-3</v>
      </c>
      <c r="AB44" s="27">
        <v>0</v>
      </c>
      <c r="AC44" s="27">
        <v>1.0050251256281407E-2</v>
      </c>
      <c r="AD44" s="27">
        <v>0</v>
      </c>
      <c r="AE44" s="27">
        <v>0</v>
      </c>
      <c r="AF44" s="27">
        <v>0</v>
      </c>
      <c r="AG44" s="27">
        <v>0</v>
      </c>
      <c r="AH44" s="27">
        <v>6.8027210884353739E-3</v>
      </c>
      <c r="AI44" s="27">
        <v>5.0000000000000001E-3</v>
      </c>
      <c r="AJ44" s="27">
        <v>0</v>
      </c>
    </row>
    <row r="45" spans="1:36" x14ac:dyDescent="0.25">
      <c r="A45" s="105"/>
      <c r="B45" s="32">
        <v>147</v>
      </c>
      <c r="C45" s="38" t="s">
        <v>1781</v>
      </c>
      <c r="D45" s="38">
        <v>4.4113675239324194E-3</v>
      </c>
      <c r="E45" s="37">
        <v>3.4188034188034188E-3</v>
      </c>
      <c r="F45" s="37">
        <v>0</v>
      </c>
      <c r="G45" s="27">
        <v>0</v>
      </c>
      <c r="H45" s="27">
        <v>4.5871559633027525E-3</v>
      </c>
      <c r="I45" s="27">
        <v>6.8493150684931503E-3</v>
      </c>
      <c r="J45" s="27">
        <v>0</v>
      </c>
      <c r="K45" s="27">
        <v>0</v>
      </c>
      <c r="L45" s="27">
        <v>0</v>
      </c>
      <c r="M45" s="27">
        <v>6.0975609756097563E-3</v>
      </c>
      <c r="N45" s="27">
        <v>0</v>
      </c>
      <c r="O45" s="27">
        <v>0</v>
      </c>
      <c r="P45" s="27">
        <v>7.1942446043165471E-3</v>
      </c>
      <c r="Q45" s="27">
        <v>0</v>
      </c>
      <c r="R45" s="27">
        <v>0</v>
      </c>
      <c r="S45" s="27">
        <v>0</v>
      </c>
      <c r="T45" s="27">
        <v>2.4E-2</v>
      </c>
      <c r="U45" s="27">
        <v>0</v>
      </c>
      <c r="V45" s="27">
        <v>0</v>
      </c>
      <c r="W45" s="27">
        <v>6.0975609756097563E-3</v>
      </c>
      <c r="X45" s="27">
        <v>0</v>
      </c>
      <c r="Y45" s="27">
        <v>0</v>
      </c>
      <c r="Z45" s="27">
        <v>5.9171597633136093E-3</v>
      </c>
      <c r="AA45" s="27">
        <v>0</v>
      </c>
      <c r="AB45" s="27">
        <v>0</v>
      </c>
      <c r="AC45" s="27">
        <v>0</v>
      </c>
      <c r="AD45" s="27">
        <v>0</v>
      </c>
      <c r="AE45" s="27">
        <v>6.7567567567567571E-3</v>
      </c>
      <c r="AF45" s="27">
        <v>1.1976047904191617E-2</v>
      </c>
      <c r="AG45" s="27">
        <v>0</v>
      </c>
      <c r="AH45" s="27">
        <v>7.7519379844961239E-3</v>
      </c>
      <c r="AI45" s="27">
        <v>7.7519379844961239E-3</v>
      </c>
      <c r="AJ45" s="27">
        <v>1.6528925619834711E-2</v>
      </c>
    </row>
    <row r="46" spans="1:36" x14ac:dyDescent="0.25">
      <c r="A46" s="105"/>
      <c r="B46" s="32">
        <v>147</v>
      </c>
      <c r="C46" s="38" t="s">
        <v>1782</v>
      </c>
      <c r="D46" s="38">
        <v>4.4113675239324194E-3</v>
      </c>
      <c r="E46" s="37">
        <v>4.1260934147549101E-3</v>
      </c>
      <c r="F46" s="37">
        <v>5.3619302949061663E-3</v>
      </c>
      <c r="G46" s="27">
        <v>0</v>
      </c>
      <c r="H46" s="27">
        <v>0</v>
      </c>
      <c r="I46" s="27">
        <v>4.0160642570281121E-3</v>
      </c>
      <c r="J46" s="27">
        <v>8.5836909871244635E-3</v>
      </c>
      <c r="K46" s="27">
        <v>4.6728971962616819E-3</v>
      </c>
      <c r="L46" s="27">
        <v>0</v>
      </c>
      <c r="M46" s="27">
        <v>1.0582010582010581E-2</v>
      </c>
      <c r="N46" s="27">
        <v>4.7619047619047623E-3</v>
      </c>
      <c r="O46" s="27">
        <v>5.7142857142857143E-3</v>
      </c>
      <c r="P46" s="27">
        <v>6.5789473684210523E-3</v>
      </c>
      <c r="Q46" s="27">
        <v>0</v>
      </c>
      <c r="R46" s="27">
        <v>0</v>
      </c>
      <c r="S46" s="27">
        <v>0</v>
      </c>
      <c r="T46" s="27">
        <v>0</v>
      </c>
      <c r="U46" s="27">
        <v>5.8823529411764705E-3</v>
      </c>
      <c r="V46" s="27">
        <v>6.0975609756097563E-3</v>
      </c>
      <c r="W46" s="27">
        <v>4.2016806722689074E-3</v>
      </c>
      <c r="X46" s="27">
        <v>0</v>
      </c>
      <c r="Y46" s="27">
        <v>0</v>
      </c>
      <c r="Z46" s="27">
        <v>0</v>
      </c>
      <c r="AA46" s="27">
        <v>0</v>
      </c>
      <c r="AB46" s="27">
        <v>1.06951871657754E-2</v>
      </c>
      <c r="AC46" s="27">
        <v>5.1282051282051282E-3</v>
      </c>
      <c r="AD46" s="27">
        <v>0</v>
      </c>
      <c r="AE46" s="27">
        <v>0</v>
      </c>
      <c r="AF46" s="27">
        <v>9.3457943925233638E-3</v>
      </c>
      <c r="AG46" s="27">
        <v>1.282051282051282E-2</v>
      </c>
      <c r="AH46" s="27">
        <v>6.0606060606060606E-3</v>
      </c>
      <c r="AI46" s="27">
        <v>9.9009900990099011E-3</v>
      </c>
      <c r="AJ46" s="27">
        <v>5.6497175141242938E-3</v>
      </c>
    </row>
    <row r="47" spans="1:36" x14ac:dyDescent="0.25">
      <c r="A47" s="105"/>
      <c r="B47" s="32">
        <v>147</v>
      </c>
      <c r="C47" s="38" t="s">
        <v>1779</v>
      </c>
      <c r="D47" s="38">
        <v>4.4113675239324194E-3</v>
      </c>
      <c r="E47" s="37">
        <v>4.5269352648257127E-3</v>
      </c>
      <c r="F47" s="37">
        <v>3.0864197530864196E-3</v>
      </c>
      <c r="G47" s="27">
        <v>3.90625E-3</v>
      </c>
      <c r="H47" s="27">
        <v>5.0505050505050509E-3</v>
      </c>
      <c r="I47" s="27">
        <v>0</v>
      </c>
      <c r="J47" s="27">
        <v>2.9325513196480938E-3</v>
      </c>
      <c r="K47" s="27">
        <v>3.5087719298245615E-3</v>
      </c>
      <c r="L47" s="27">
        <v>7.6923076923076927E-3</v>
      </c>
      <c r="M47" s="27">
        <v>0</v>
      </c>
      <c r="N47" s="27">
        <v>3.9215686274509803E-3</v>
      </c>
      <c r="O47" s="27">
        <v>1.2195121951219513E-2</v>
      </c>
      <c r="P47" s="27">
        <v>1.282051282051282E-2</v>
      </c>
      <c r="Q47" s="27">
        <v>8.2644628099173556E-3</v>
      </c>
      <c r="R47" s="27">
        <v>4.4247787610619468E-3</v>
      </c>
      <c r="S47" s="27">
        <v>0</v>
      </c>
      <c r="T47" s="27">
        <v>6.1538461538461538E-3</v>
      </c>
      <c r="U47" s="27">
        <v>0</v>
      </c>
      <c r="V47" s="27">
        <v>3.7174721189591076E-3</v>
      </c>
      <c r="W47" s="27">
        <v>7.2202166064981952E-3</v>
      </c>
      <c r="X47" s="27">
        <v>7.5187969924812026E-3</v>
      </c>
      <c r="Y47" s="27">
        <v>0</v>
      </c>
      <c r="Z47" s="27">
        <v>3.7593984962406013E-3</v>
      </c>
      <c r="AA47" s="27">
        <v>3.90625E-3</v>
      </c>
      <c r="AB47" s="27">
        <v>7.4349442379182153E-3</v>
      </c>
      <c r="AC47" s="27">
        <v>0</v>
      </c>
      <c r="AD47" s="27">
        <v>6.6445182724252493E-3</v>
      </c>
      <c r="AE47" s="27">
        <v>3.90625E-3</v>
      </c>
      <c r="AF47" s="27">
        <v>1.0101010101010102E-2</v>
      </c>
      <c r="AG47" s="27">
        <v>0</v>
      </c>
      <c r="AH47" s="27">
        <v>0</v>
      </c>
      <c r="AI47" s="27">
        <v>1.0344827586206896E-2</v>
      </c>
      <c r="AJ47" s="27">
        <v>4.4843049327354259E-3</v>
      </c>
    </row>
    <row r="48" spans="1:36" x14ac:dyDescent="0.25">
      <c r="A48" s="105"/>
      <c r="B48" s="32">
        <v>147</v>
      </c>
      <c r="C48" s="38" t="s">
        <v>1784</v>
      </c>
      <c r="D48" s="38">
        <v>4.4113675239324194E-3</v>
      </c>
      <c r="E48" s="37">
        <v>3.9924670433145008E-3</v>
      </c>
      <c r="F48" s="37">
        <v>1.3297872340425532E-3</v>
      </c>
      <c r="G48" s="27">
        <v>2.4271844660194173E-3</v>
      </c>
      <c r="H48" s="27">
        <v>4.5045045045045045E-3</v>
      </c>
      <c r="I48" s="27">
        <v>4.9916805324459234E-3</v>
      </c>
      <c r="J48" s="27">
        <v>1.9801980198019802E-3</v>
      </c>
      <c r="K48" s="27">
        <v>4.0650406504065045E-3</v>
      </c>
      <c r="L48" s="27">
        <v>7.6530612244897957E-3</v>
      </c>
      <c r="M48" s="27">
        <v>0</v>
      </c>
      <c r="N48" s="27">
        <v>2.3201856148491878E-3</v>
      </c>
      <c r="O48" s="27">
        <v>1.4534883720930232E-2</v>
      </c>
      <c r="P48" s="27">
        <v>6.0790273556231003E-3</v>
      </c>
      <c r="Q48" s="27">
        <v>1.1019283746556474E-2</v>
      </c>
      <c r="R48" s="27">
        <v>1.2106537530266344E-2</v>
      </c>
      <c r="S48" s="27">
        <v>2.9585798816568047E-3</v>
      </c>
      <c r="T48" s="27">
        <v>0</v>
      </c>
      <c r="U48" s="27">
        <v>0</v>
      </c>
      <c r="V48" s="27">
        <v>5.7142857142857143E-3</v>
      </c>
      <c r="W48" s="27">
        <v>0</v>
      </c>
      <c r="X48" s="27">
        <v>2.7027027027027029E-3</v>
      </c>
      <c r="Y48" s="27">
        <v>2.2935779816513763E-3</v>
      </c>
      <c r="Z48" s="27">
        <v>2.5445292620865142E-3</v>
      </c>
      <c r="AA48" s="27">
        <v>2.8735632183908046E-3</v>
      </c>
      <c r="AB48" s="27">
        <v>1.0840108401084011E-2</v>
      </c>
      <c r="AC48" s="27">
        <v>2.3255813953488372E-3</v>
      </c>
      <c r="AD48" s="27">
        <v>1.976284584980237E-3</v>
      </c>
      <c r="AE48" s="27">
        <v>5.0505050505050509E-3</v>
      </c>
      <c r="AF48" s="27">
        <v>0</v>
      </c>
      <c r="AG48" s="27">
        <v>4.6728971962616819E-3</v>
      </c>
      <c r="AH48" s="27">
        <v>2.4630541871921183E-3</v>
      </c>
      <c r="AI48" s="27">
        <v>4.830917874396135E-3</v>
      </c>
      <c r="AJ48" s="27">
        <v>5.3908355795148251E-3</v>
      </c>
    </row>
    <row r="49" spans="1:36" x14ac:dyDescent="0.25">
      <c r="A49" s="105"/>
      <c r="B49" s="32">
        <v>147</v>
      </c>
      <c r="C49" s="38" t="s">
        <v>1785</v>
      </c>
      <c r="D49" s="38">
        <v>4.4113675239324194E-3</v>
      </c>
      <c r="E49" s="37">
        <v>2.8863815271582263E-3</v>
      </c>
      <c r="F49" s="37">
        <v>4.7619047619047623E-3</v>
      </c>
      <c r="G49" s="27">
        <v>5.263157894736842E-3</v>
      </c>
      <c r="H49" s="27">
        <v>0</v>
      </c>
      <c r="I49" s="27">
        <v>3.1152647975077881E-3</v>
      </c>
      <c r="J49" s="27">
        <v>3.3444816053511705E-3</v>
      </c>
      <c r="K49" s="27">
        <v>7.2992700729927005E-3</v>
      </c>
      <c r="L49" s="27">
        <v>0</v>
      </c>
      <c r="M49" s="27">
        <v>0</v>
      </c>
      <c r="N49" s="27">
        <v>3.2786885245901639E-3</v>
      </c>
      <c r="O49" s="27">
        <v>0</v>
      </c>
      <c r="P49" s="27">
        <v>0</v>
      </c>
      <c r="Q49" s="27">
        <v>0</v>
      </c>
      <c r="R49" s="27">
        <v>6.1349693251533744E-3</v>
      </c>
      <c r="S49" s="27">
        <v>5.4054054054054057E-3</v>
      </c>
      <c r="T49" s="27">
        <v>7.5187969924812026E-3</v>
      </c>
      <c r="U49" s="27">
        <v>0</v>
      </c>
      <c r="V49" s="27">
        <v>0</v>
      </c>
      <c r="W49" s="27">
        <v>1.06951871657754E-2</v>
      </c>
      <c r="X49" s="27">
        <v>0</v>
      </c>
      <c r="Y49" s="27">
        <v>0</v>
      </c>
      <c r="Z49" s="27">
        <v>0</v>
      </c>
      <c r="AA49" s="27">
        <v>0</v>
      </c>
      <c r="AB49" s="27">
        <v>1.0256410256410256E-2</v>
      </c>
      <c r="AC49" s="27">
        <v>4.608294930875576E-3</v>
      </c>
      <c r="AD49" s="27">
        <v>5.235602094240838E-3</v>
      </c>
      <c r="AE49" s="27">
        <v>0</v>
      </c>
      <c r="AF49" s="27">
        <v>0</v>
      </c>
      <c r="AG49" s="27">
        <v>1.092896174863388E-2</v>
      </c>
      <c r="AH49" s="27">
        <v>3.7735849056603774E-3</v>
      </c>
      <c r="AI49" s="27">
        <v>0</v>
      </c>
      <c r="AJ49" s="27">
        <v>0</v>
      </c>
    </row>
    <row r="50" spans="1:36" x14ac:dyDescent="0.25">
      <c r="A50" s="106"/>
      <c r="B50" s="32">
        <v>147</v>
      </c>
      <c r="C50" s="38" t="s">
        <v>1786</v>
      </c>
      <c r="D50" s="38">
        <v>4.4113675239324194E-3</v>
      </c>
      <c r="E50" s="37">
        <v>3.4169343265222441E-3</v>
      </c>
      <c r="F50" s="53">
        <v>2.0202020202020202E-3</v>
      </c>
      <c r="G50" s="27">
        <v>1.8832391713747645E-3</v>
      </c>
      <c r="H50" s="27">
        <v>3.9447731755424065E-3</v>
      </c>
      <c r="I50" s="27">
        <v>2.1978021978021978E-3</v>
      </c>
      <c r="J50" s="27">
        <v>4.3956043956043956E-3</v>
      </c>
      <c r="K50" s="27">
        <v>0</v>
      </c>
      <c r="L50" s="27">
        <v>0</v>
      </c>
      <c r="M50" s="27">
        <v>9.2807424593967514E-3</v>
      </c>
      <c r="N50" s="27">
        <v>0</v>
      </c>
      <c r="O50" s="27">
        <v>4.6296296296296294E-3</v>
      </c>
      <c r="P50" s="27">
        <v>7.1599045346062056E-3</v>
      </c>
      <c r="Q50" s="27">
        <v>3.90625E-3</v>
      </c>
      <c r="R50" s="27">
        <v>0</v>
      </c>
      <c r="S50" s="27">
        <v>2.3584905660377358E-3</v>
      </c>
      <c r="T50" s="27">
        <v>1.976284584980237E-3</v>
      </c>
      <c r="U50" s="27">
        <v>5.6179775280898875E-3</v>
      </c>
      <c r="V50" s="27">
        <v>5.6925996204933585E-3</v>
      </c>
      <c r="W50" s="27">
        <v>5.5865921787709499E-3</v>
      </c>
      <c r="X50" s="27">
        <v>2.1276595744680851E-3</v>
      </c>
      <c r="Y50" s="27">
        <v>4.3383947939262474E-3</v>
      </c>
      <c r="Z50" s="27">
        <v>2.232142857142857E-3</v>
      </c>
      <c r="AA50" s="27">
        <v>2.1052631578947368E-3</v>
      </c>
      <c r="AB50" s="27">
        <v>4.6511627906976744E-3</v>
      </c>
      <c r="AC50" s="27">
        <v>0</v>
      </c>
      <c r="AD50" s="27">
        <v>4.4742729306487695E-3</v>
      </c>
      <c r="AE50" s="27">
        <v>4.4150110375275938E-3</v>
      </c>
      <c r="AF50" s="27">
        <v>9.3984962406015032E-3</v>
      </c>
      <c r="AG50" s="27">
        <v>0</v>
      </c>
      <c r="AH50" s="27">
        <v>4.2194092827004216E-3</v>
      </c>
      <c r="AI50" s="27">
        <v>2E-3</v>
      </c>
      <c r="AJ50" s="27">
        <v>4.8192771084337354E-3</v>
      </c>
    </row>
    <row r="51" spans="1:36" s="8" customFormat="1" x14ac:dyDescent="0.25">
      <c r="A51" s="104" t="s">
        <v>1776</v>
      </c>
      <c r="B51" s="35">
        <v>74</v>
      </c>
      <c r="C51" s="39" t="s">
        <v>1778</v>
      </c>
      <c r="D51" s="39">
        <v>2.2206884134081564E-3</v>
      </c>
      <c r="E51" s="52">
        <v>3.6917397323488694E-3</v>
      </c>
      <c r="F51" s="37">
        <v>9.876543209876543E-3</v>
      </c>
      <c r="G51" s="9">
        <v>0</v>
      </c>
      <c r="H51" s="9">
        <v>0</v>
      </c>
      <c r="I51" s="9">
        <v>4.1493775933609959E-3</v>
      </c>
      <c r="J51" s="9">
        <v>3.6231884057971015E-3</v>
      </c>
      <c r="K51" s="9">
        <v>0</v>
      </c>
      <c r="L51" s="9">
        <v>4.5871559633027525E-3</v>
      </c>
      <c r="M51" s="9">
        <v>5.9701492537313433E-3</v>
      </c>
      <c r="N51" s="9">
        <v>6.7796610169491523E-3</v>
      </c>
      <c r="O51" s="9">
        <v>3.968253968253968E-3</v>
      </c>
      <c r="P51" s="9">
        <v>1.2605042016806723E-2</v>
      </c>
      <c r="Q51" s="9">
        <v>4.1493775933609959E-3</v>
      </c>
      <c r="R51" s="9">
        <v>0</v>
      </c>
      <c r="S51" s="9">
        <v>8.2987551867219917E-3</v>
      </c>
      <c r="T51" s="9">
        <v>3.205128205128205E-3</v>
      </c>
      <c r="U51" s="9">
        <v>0</v>
      </c>
      <c r="V51" s="9">
        <v>0</v>
      </c>
      <c r="W51" s="9">
        <v>3.5335689045936395E-3</v>
      </c>
      <c r="X51" s="9">
        <v>3.6101083032490976E-3</v>
      </c>
      <c r="Y51" s="9">
        <v>3.5587188612099642E-3</v>
      </c>
      <c r="Z51" s="9">
        <v>3.1645569620253164E-3</v>
      </c>
      <c r="AA51" s="9">
        <v>4.0983606557377051E-3</v>
      </c>
      <c r="AB51" s="9">
        <v>3.3333333333333335E-3</v>
      </c>
      <c r="AC51" s="9">
        <v>0</v>
      </c>
      <c r="AD51" s="9">
        <v>3.205128205128205E-3</v>
      </c>
      <c r="AE51" s="9">
        <v>0</v>
      </c>
      <c r="AF51" s="9">
        <v>6.4935064935064939E-3</v>
      </c>
      <c r="AG51" s="9">
        <v>0</v>
      </c>
      <c r="AH51" s="9">
        <v>0</v>
      </c>
      <c r="AI51" s="9">
        <v>4.1322314049586778E-3</v>
      </c>
      <c r="AJ51" s="9">
        <v>1.2048192771084338E-2</v>
      </c>
    </row>
    <row r="52" spans="1:36" x14ac:dyDescent="0.25">
      <c r="A52" s="105"/>
      <c r="B52" s="32">
        <v>74</v>
      </c>
      <c r="C52" s="38" t="s">
        <v>1783</v>
      </c>
      <c r="D52" s="38">
        <v>2.2206884134081564E-3</v>
      </c>
      <c r="E52" s="37">
        <v>9.8392915710068872E-4</v>
      </c>
      <c r="F52" s="37">
        <v>0</v>
      </c>
      <c r="G52" s="27">
        <v>4.0816326530612249E-3</v>
      </c>
      <c r="H52" s="27">
        <v>0</v>
      </c>
      <c r="I52" s="27">
        <v>0</v>
      </c>
      <c r="J52" s="27">
        <v>0</v>
      </c>
      <c r="K52" s="27">
        <v>3.189792663476874E-3</v>
      </c>
      <c r="L52" s="27">
        <v>4.2918454935622317E-3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3.669724770642202E-3</v>
      </c>
      <c r="U52" s="27">
        <v>0</v>
      </c>
      <c r="V52" s="27">
        <v>0</v>
      </c>
      <c r="W52" s="27">
        <v>0</v>
      </c>
      <c r="X52" s="27">
        <v>1.9011406844106464E-3</v>
      </c>
      <c r="Y52" s="27">
        <v>2.1052631578947368E-3</v>
      </c>
      <c r="Z52" s="27">
        <v>2.004008016032064E-3</v>
      </c>
      <c r="AA52" s="27">
        <v>0</v>
      </c>
      <c r="AB52" s="27">
        <v>0</v>
      </c>
      <c r="AC52" s="27">
        <v>0</v>
      </c>
      <c r="AD52" s="27">
        <v>2.2988505747126436E-3</v>
      </c>
      <c r="AE52" s="27">
        <v>0</v>
      </c>
      <c r="AF52" s="27">
        <v>1.8050541516245488E-3</v>
      </c>
      <c r="AG52" s="27">
        <v>0</v>
      </c>
      <c r="AH52" s="27">
        <v>0</v>
      </c>
      <c r="AI52" s="27">
        <v>1.8975332068311196E-3</v>
      </c>
      <c r="AJ52" s="27">
        <v>2.1739130434782609E-3</v>
      </c>
    </row>
    <row r="53" spans="1:36" x14ac:dyDescent="0.25">
      <c r="A53" s="105"/>
      <c r="B53" s="32">
        <v>74</v>
      </c>
      <c r="C53" s="38" t="s">
        <v>1780</v>
      </c>
      <c r="D53" s="38">
        <v>2.2206884134081564E-3</v>
      </c>
      <c r="E53" s="37">
        <v>1.3443118803562427E-3</v>
      </c>
      <c r="F53" s="37">
        <v>0</v>
      </c>
      <c r="G53" s="27">
        <v>5.2910052910052907E-3</v>
      </c>
      <c r="H53" s="27">
        <v>0</v>
      </c>
      <c r="I53" s="27">
        <v>4.11522633744856E-3</v>
      </c>
      <c r="J53" s="27">
        <v>0</v>
      </c>
      <c r="K53" s="27">
        <v>0</v>
      </c>
      <c r="L53" s="27">
        <v>6.6666666666666671E-3</v>
      </c>
      <c r="M53" s="27">
        <v>6.369426751592357E-3</v>
      </c>
      <c r="N53" s="27">
        <v>5.1813471502590676E-3</v>
      </c>
      <c r="O53" s="27">
        <v>0</v>
      </c>
      <c r="P53" s="27">
        <v>0</v>
      </c>
      <c r="Q53" s="27">
        <v>0</v>
      </c>
      <c r="R53" s="27">
        <v>0</v>
      </c>
      <c r="S53" s="27">
        <v>0</v>
      </c>
      <c r="T53" s="27">
        <v>0</v>
      </c>
      <c r="U53" s="27">
        <v>0</v>
      </c>
      <c r="V53" s="27">
        <v>0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</v>
      </c>
      <c r="AC53" s="27">
        <v>0</v>
      </c>
      <c r="AD53" s="27">
        <v>6.4516129032258064E-3</v>
      </c>
      <c r="AE53" s="27">
        <v>0</v>
      </c>
      <c r="AF53" s="27">
        <v>0</v>
      </c>
      <c r="AG53" s="27">
        <v>6.0606060606060606E-3</v>
      </c>
      <c r="AH53" s="27">
        <v>0</v>
      </c>
      <c r="AI53" s="27">
        <v>5.0000000000000001E-3</v>
      </c>
      <c r="AJ53" s="27">
        <v>0</v>
      </c>
    </row>
    <row r="54" spans="1:36" x14ac:dyDescent="0.25">
      <c r="A54" s="105"/>
      <c r="B54" s="32">
        <v>74</v>
      </c>
      <c r="C54" s="38" t="s">
        <v>1781</v>
      </c>
      <c r="D54" s="38">
        <v>2.2206884134081564E-3</v>
      </c>
      <c r="E54" s="37">
        <v>2.9914529914529917E-3</v>
      </c>
      <c r="F54" s="37">
        <v>3.5587188612099642E-3</v>
      </c>
      <c r="G54" s="27">
        <v>0</v>
      </c>
      <c r="H54" s="27">
        <v>4.5871559633027525E-3</v>
      </c>
      <c r="I54" s="27">
        <v>0</v>
      </c>
      <c r="J54" s="27">
        <v>4.5454545454545452E-3</v>
      </c>
      <c r="K54" s="27">
        <v>0</v>
      </c>
      <c r="L54" s="27">
        <v>0</v>
      </c>
      <c r="M54" s="27">
        <v>0</v>
      </c>
      <c r="N54" s="27">
        <v>1.4285714285714285E-2</v>
      </c>
      <c r="O54" s="27">
        <v>0</v>
      </c>
      <c r="P54" s="27">
        <v>7.1942446043165471E-3</v>
      </c>
      <c r="Q54" s="27">
        <v>7.1428571428571426E-3</v>
      </c>
      <c r="R54" s="27">
        <v>0</v>
      </c>
      <c r="S54" s="27">
        <v>7.462686567164179E-3</v>
      </c>
      <c r="T54" s="27">
        <v>8.0000000000000002E-3</v>
      </c>
      <c r="U54" s="27">
        <v>0</v>
      </c>
      <c r="V54" s="27">
        <v>0</v>
      </c>
      <c r="W54" s="27">
        <v>6.0975609756097563E-3</v>
      </c>
      <c r="X54" s="27">
        <v>0</v>
      </c>
      <c r="Y54" s="27">
        <v>0</v>
      </c>
      <c r="Z54" s="27">
        <v>5.9171597633136093E-3</v>
      </c>
      <c r="AA54" s="27">
        <v>7.6923076923076927E-3</v>
      </c>
      <c r="AB54" s="27">
        <v>7.8125E-3</v>
      </c>
      <c r="AC54" s="27">
        <v>7.1428571428571426E-3</v>
      </c>
      <c r="AD54" s="27">
        <v>0</v>
      </c>
      <c r="AE54" s="27">
        <v>0</v>
      </c>
      <c r="AF54" s="27">
        <v>0</v>
      </c>
      <c r="AG54" s="27">
        <v>0</v>
      </c>
      <c r="AH54" s="27">
        <v>0</v>
      </c>
      <c r="AI54" s="27">
        <v>0</v>
      </c>
      <c r="AJ54" s="27">
        <v>0</v>
      </c>
    </row>
    <row r="55" spans="1:36" x14ac:dyDescent="0.25">
      <c r="A55" s="105"/>
      <c r="B55" s="32">
        <v>74</v>
      </c>
      <c r="C55" s="38" t="s">
        <v>1782</v>
      </c>
      <c r="D55" s="38">
        <v>2.2206884134081564E-3</v>
      </c>
      <c r="E55" s="37">
        <v>1.6504373659019639E-3</v>
      </c>
      <c r="F55" s="37">
        <v>0</v>
      </c>
      <c r="G55" s="27">
        <v>5.434782608695652E-3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5.2910052910052907E-3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1.4634146341463415E-2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5.2910052910052907E-3</v>
      </c>
      <c r="AB55" s="27">
        <v>0</v>
      </c>
      <c r="AC55" s="27">
        <v>5.1282051282051282E-3</v>
      </c>
      <c r="AD55" s="27">
        <v>0</v>
      </c>
      <c r="AE55" s="27">
        <v>0</v>
      </c>
      <c r="AF55" s="27">
        <v>0</v>
      </c>
      <c r="AG55" s="27">
        <v>0</v>
      </c>
      <c r="AH55" s="27">
        <v>1.2121212121212121E-2</v>
      </c>
      <c r="AI55" s="27">
        <v>0</v>
      </c>
      <c r="AJ55" s="27">
        <v>5.6497175141242938E-3</v>
      </c>
    </row>
    <row r="56" spans="1:36" x14ac:dyDescent="0.25">
      <c r="A56" s="105"/>
      <c r="B56" s="32">
        <v>74</v>
      </c>
      <c r="C56" s="38" t="s">
        <v>1779</v>
      </c>
      <c r="D56" s="38">
        <v>2.2206884134081564E-3</v>
      </c>
      <c r="E56" s="37">
        <v>1.8107741059302852E-3</v>
      </c>
      <c r="F56" s="37">
        <v>1.5432098765432098E-3</v>
      </c>
      <c r="G56" s="27">
        <v>0</v>
      </c>
      <c r="H56" s="27">
        <v>0</v>
      </c>
      <c r="I56" s="27">
        <v>0</v>
      </c>
      <c r="J56" s="27">
        <v>0</v>
      </c>
      <c r="K56" s="27">
        <v>3.5087719298245615E-3</v>
      </c>
      <c r="L56" s="27">
        <v>0</v>
      </c>
      <c r="M56" s="27">
        <v>0</v>
      </c>
      <c r="N56" s="27">
        <v>3.9215686274509803E-3</v>
      </c>
      <c r="O56" s="27">
        <v>8.130081300813009E-3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1.2931034482758621E-2</v>
      </c>
      <c r="V56" s="27">
        <v>3.7174721189591076E-3</v>
      </c>
      <c r="W56" s="27">
        <v>0</v>
      </c>
      <c r="X56" s="27">
        <v>0</v>
      </c>
      <c r="Y56" s="27">
        <v>0</v>
      </c>
      <c r="Z56" s="27">
        <v>0</v>
      </c>
      <c r="AA56" s="27">
        <v>7.8125E-3</v>
      </c>
      <c r="AB56" s="27">
        <v>0</v>
      </c>
      <c r="AC56" s="27">
        <v>0</v>
      </c>
      <c r="AD56" s="27">
        <v>3.3222591362126247E-3</v>
      </c>
      <c r="AE56" s="27">
        <v>0</v>
      </c>
      <c r="AF56" s="27">
        <v>1.0101010101010102E-2</v>
      </c>
      <c r="AG56" s="27">
        <v>0</v>
      </c>
      <c r="AH56" s="27">
        <v>0</v>
      </c>
      <c r="AI56" s="27">
        <v>3.4482758620689655E-3</v>
      </c>
      <c r="AJ56" s="27">
        <v>0</v>
      </c>
    </row>
    <row r="57" spans="1:36" x14ac:dyDescent="0.25">
      <c r="A57" s="105"/>
      <c r="B57" s="32">
        <v>74</v>
      </c>
      <c r="C57" s="38" t="s">
        <v>1784</v>
      </c>
      <c r="D57" s="38">
        <v>2.2206884134081564E-3</v>
      </c>
      <c r="E57" s="37">
        <v>1.7325800376647835E-3</v>
      </c>
      <c r="F57" s="37">
        <v>1.3297872340425532E-3</v>
      </c>
      <c r="G57" s="27">
        <v>0</v>
      </c>
      <c r="H57" s="27">
        <v>1.5015015015015015E-3</v>
      </c>
      <c r="I57" s="27">
        <v>1.6638935108153079E-3</v>
      </c>
      <c r="J57" s="27">
        <v>1.9801980198019802E-3</v>
      </c>
      <c r="K57" s="27">
        <v>2.0325203252032522E-3</v>
      </c>
      <c r="L57" s="27">
        <v>0</v>
      </c>
      <c r="M57" s="27">
        <v>0</v>
      </c>
      <c r="N57" s="27">
        <v>4.6403712296983757E-3</v>
      </c>
      <c r="O57" s="27">
        <v>8.7209302325581394E-3</v>
      </c>
      <c r="P57" s="27">
        <v>3.0395136778115501E-3</v>
      </c>
      <c r="Q57" s="27">
        <v>0</v>
      </c>
      <c r="R57" s="27">
        <v>4.8426150121065378E-3</v>
      </c>
      <c r="S57" s="27">
        <v>2.9585798816568047E-3</v>
      </c>
      <c r="T57" s="27">
        <v>2.5906735751295338E-3</v>
      </c>
      <c r="U57" s="27">
        <v>4.8899755501222494E-3</v>
      </c>
      <c r="V57" s="27">
        <v>0</v>
      </c>
      <c r="W57" s="27">
        <v>0</v>
      </c>
      <c r="X57" s="27">
        <v>2.7027027027027029E-3</v>
      </c>
      <c r="Y57" s="27">
        <v>0</v>
      </c>
      <c r="Z57" s="27">
        <v>5.0890585241730284E-3</v>
      </c>
      <c r="AA57" s="27">
        <v>2.8735632183908046E-3</v>
      </c>
      <c r="AB57" s="27">
        <v>0</v>
      </c>
      <c r="AC57" s="27">
        <v>0</v>
      </c>
      <c r="AD57" s="27">
        <v>0</v>
      </c>
      <c r="AE57" s="27">
        <v>0</v>
      </c>
      <c r="AF57" s="27">
        <v>2.2779043280182231E-3</v>
      </c>
      <c r="AG57" s="27">
        <v>2.3364485981308409E-3</v>
      </c>
      <c r="AH57" s="27">
        <v>0</v>
      </c>
      <c r="AI57" s="27">
        <v>0</v>
      </c>
      <c r="AJ57" s="27">
        <v>0</v>
      </c>
    </row>
    <row r="58" spans="1:36" x14ac:dyDescent="0.25">
      <c r="A58" s="105"/>
      <c r="B58" s="32">
        <v>74</v>
      </c>
      <c r="C58" s="38" t="s">
        <v>1785</v>
      </c>
      <c r="D58" s="38">
        <v>2.2206884134081564E-3</v>
      </c>
      <c r="E58" s="37">
        <v>1.4431907635791131E-3</v>
      </c>
      <c r="F58" s="37">
        <v>3.1746031746031746E-3</v>
      </c>
      <c r="G58" s="27">
        <v>0</v>
      </c>
      <c r="H58" s="27">
        <v>0</v>
      </c>
      <c r="I58" s="27">
        <v>3.1152647975077881E-3</v>
      </c>
      <c r="J58" s="27">
        <v>0</v>
      </c>
      <c r="K58" s="27">
        <v>0</v>
      </c>
      <c r="L58" s="27">
        <v>3.5971223021582736E-3</v>
      </c>
      <c r="M58" s="27">
        <v>0</v>
      </c>
      <c r="N58" s="27">
        <v>3.2786885245901639E-3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1.0638297872340425E-2</v>
      </c>
      <c r="W58" s="27">
        <v>0</v>
      </c>
      <c r="X58" s="27">
        <v>4.7619047619047623E-3</v>
      </c>
      <c r="Y58" s="27">
        <v>5.263157894736842E-3</v>
      </c>
      <c r="Z58" s="27">
        <v>0</v>
      </c>
      <c r="AA58" s="27">
        <v>0</v>
      </c>
      <c r="AB58" s="27">
        <v>0</v>
      </c>
      <c r="AC58" s="27">
        <v>0</v>
      </c>
      <c r="AD58" s="27">
        <v>5.235602094240838E-3</v>
      </c>
      <c r="AE58" s="27">
        <v>4.8543689320388345E-3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</row>
    <row r="59" spans="1:36" x14ac:dyDescent="0.25">
      <c r="A59" s="106"/>
      <c r="B59" s="32">
        <v>74</v>
      </c>
      <c r="C59" s="38" t="s">
        <v>1786</v>
      </c>
      <c r="D59" s="38">
        <v>2.2206884134081564E-3</v>
      </c>
      <c r="E59" s="37">
        <v>1.708467163261122E-3</v>
      </c>
      <c r="F59" s="53">
        <v>0</v>
      </c>
      <c r="G59" s="27">
        <v>3.766478342749529E-3</v>
      </c>
      <c r="H59" s="27">
        <v>1.9723865877712033E-3</v>
      </c>
      <c r="I59" s="27">
        <v>8.7912087912087912E-3</v>
      </c>
      <c r="J59" s="27">
        <v>2.1978021978021978E-3</v>
      </c>
      <c r="K59" s="27">
        <v>0</v>
      </c>
      <c r="L59" s="27">
        <v>0</v>
      </c>
      <c r="M59" s="27">
        <v>0</v>
      </c>
      <c r="N59" s="27">
        <v>2.0449897750511249E-3</v>
      </c>
      <c r="O59" s="27">
        <v>2.3148148148148147E-3</v>
      </c>
      <c r="P59" s="27">
        <v>4.7732696897374704E-3</v>
      </c>
      <c r="Q59" s="27">
        <v>1.953125E-3</v>
      </c>
      <c r="R59" s="27">
        <v>0</v>
      </c>
      <c r="S59" s="27">
        <v>0</v>
      </c>
      <c r="T59" s="27">
        <v>1.976284584980237E-3</v>
      </c>
      <c r="U59" s="27">
        <v>1.8726591760299626E-3</v>
      </c>
      <c r="V59" s="27">
        <v>1.8975332068311196E-3</v>
      </c>
      <c r="W59" s="27">
        <v>1.8621973929236499E-3</v>
      </c>
      <c r="X59" s="27">
        <v>2.1276595744680851E-3</v>
      </c>
      <c r="Y59" s="27">
        <v>2.1691973969631237E-3</v>
      </c>
      <c r="Z59" s="27">
        <v>0</v>
      </c>
      <c r="AA59" s="27">
        <v>2.1052631578947368E-3</v>
      </c>
      <c r="AB59" s="27">
        <v>2.3255813953488372E-3</v>
      </c>
      <c r="AC59" s="27">
        <v>2.2026431718061676E-3</v>
      </c>
      <c r="AD59" s="27">
        <v>2.2371364653243847E-3</v>
      </c>
      <c r="AE59" s="27">
        <v>0</v>
      </c>
      <c r="AF59" s="27">
        <v>0</v>
      </c>
      <c r="AG59" s="27">
        <v>1.9493177387914229E-3</v>
      </c>
      <c r="AH59" s="27">
        <v>2.1097046413502108E-3</v>
      </c>
      <c r="AI59" s="27">
        <v>0</v>
      </c>
      <c r="AJ59" s="27">
        <v>0</v>
      </c>
    </row>
    <row r="60" spans="1:36" s="8" customFormat="1" x14ac:dyDescent="0.25">
      <c r="A60" s="104" t="s">
        <v>1456</v>
      </c>
      <c r="B60" s="35">
        <v>8197</v>
      </c>
      <c r="C60" s="39" t="s">
        <v>1778</v>
      </c>
      <c r="D60" s="39">
        <v>0.24598625573927918</v>
      </c>
      <c r="E60" s="52">
        <v>0.26430549146285187</v>
      </c>
      <c r="F60" s="37">
        <v>0.27407407407407408</v>
      </c>
      <c r="G60" s="9">
        <v>0.30508474576271188</v>
      </c>
      <c r="H60" s="9">
        <v>0.27808988764044945</v>
      </c>
      <c r="I60" s="9">
        <v>0.26970954356846472</v>
      </c>
      <c r="J60" s="9">
        <v>0.32608695652173914</v>
      </c>
      <c r="K60" s="9">
        <v>0.24590163934426229</v>
      </c>
      <c r="L60" s="9">
        <v>0.24770642201834864</v>
      </c>
      <c r="M60" s="9">
        <v>0.28955223880597014</v>
      </c>
      <c r="N60" s="9">
        <v>0.22711864406779661</v>
      </c>
      <c r="O60" s="9">
        <v>0.23412698412698413</v>
      </c>
      <c r="P60" s="9">
        <v>0.26890756302521007</v>
      </c>
      <c r="Q60" s="9">
        <v>0.26556016597510373</v>
      </c>
      <c r="R60" s="9">
        <v>0.28467153284671531</v>
      </c>
      <c r="S60" s="9">
        <v>0.26970954356846472</v>
      </c>
      <c r="T60" s="9">
        <v>0.19871794871794871</v>
      </c>
      <c r="U60" s="9">
        <v>0.234375</v>
      </c>
      <c r="V60" s="9">
        <v>0.26190476190476192</v>
      </c>
      <c r="W60" s="9">
        <v>0.28268551236749118</v>
      </c>
      <c r="X60" s="9">
        <v>0.22382671480144403</v>
      </c>
      <c r="Y60" s="9">
        <v>0.30960854092526691</v>
      </c>
      <c r="Z60" s="9">
        <v>0.27848101265822783</v>
      </c>
      <c r="AA60" s="9">
        <v>0.27049180327868855</v>
      </c>
      <c r="AB60" s="9">
        <v>0.25666666666666665</v>
      </c>
      <c r="AC60" s="9">
        <v>0.2510460251046025</v>
      </c>
      <c r="AD60" s="9">
        <v>0.25641025641025639</v>
      </c>
      <c r="AE60" s="9">
        <v>0.21739130434782608</v>
      </c>
      <c r="AF60" s="9">
        <v>0.26623376623376621</v>
      </c>
      <c r="AG60" s="9">
        <v>0.26058631921824105</v>
      </c>
      <c r="AH60" s="9">
        <v>0.28521126760563381</v>
      </c>
      <c r="AI60" s="9">
        <v>0.24793388429752067</v>
      </c>
      <c r="AJ60" s="9">
        <v>0.28514056224899598</v>
      </c>
    </row>
    <row r="61" spans="1:36" x14ac:dyDescent="0.25">
      <c r="A61" s="105"/>
      <c r="B61" s="32">
        <v>8197</v>
      </c>
      <c r="C61" s="38" t="s">
        <v>1783</v>
      </c>
      <c r="D61" s="38">
        <v>0.24598625573927918</v>
      </c>
      <c r="E61" s="37">
        <v>0.2335847818957035</v>
      </c>
      <c r="F61" s="37">
        <v>0.21657250470809794</v>
      </c>
      <c r="G61" s="27">
        <v>0.24489795918367346</v>
      </c>
      <c r="H61" s="27">
        <v>0.25961538461538464</v>
      </c>
      <c r="I61" s="27">
        <v>0.24151696606786427</v>
      </c>
      <c r="J61" s="27">
        <v>0.26597938144329897</v>
      </c>
      <c r="K61" s="27">
        <v>0.22647527910685805</v>
      </c>
      <c r="L61" s="27">
        <v>0.24463519313304721</v>
      </c>
      <c r="M61" s="27">
        <v>0.23644251626898047</v>
      </c>
      <c r="N61" s="27">
        <v>0.22419928825622776</v>
      </c>
      <c r="O61" s="27">
        <v>0.27160493827160492</v>
      </c>
      <c r="P61" s="27">
        <v>0.20794392523364486</v>
      </c>
      <c r="Q61" s="27">
        <v>0.23014256619144602</v>
      </c>
      <c r="R61" s="27">
        <v>0.24444444444444444</v>
      </c>
      <c r="S61" s="27">
        <v>0.22151898734177214</v>
      </c>
      <c r="T61" s="27">
        <v>0.23302752293577983</v>
      </c>
      <c r="U61" s="27">
        <v>0.2309278350515464</v>
      </c>
      <c r="V61" s="27">
        <v>0.20773930753564154</v>
      </c>
      <c r="W61" s="27">
        <v>0.21673003802281368</v>
      </c>
      <c r="X61" s="27">
        <v>0.22813688212927757</v>
      </c>
      <c r="Y61" s="27">
        <v>0.22105263157894736</v>
      </c>
      <c r="Z61" s="27">
        <v>0.26452905811623245</v>
      </c>
      <c r="AA61" s="27">
        <v>0.24154589371980675</v>
      </c>
      <c r="AB61" s="27">
        <v>0.22926829268292684</v>
      </c>
      <c r="AC61" s="27">
        <v>0.21041666666666667</v>
      </c>
      <c r="AD61" s="27">
        <v>0.24597701149425288</v>
      </c>
      <c r="AE61" s="27">
        <v>0.21004566210045661</v>
      </c>
      <c r="AF61" s="27">
        <v>0.23285198555956679</v>
      </c>
      <c r="AG61" s="27">
        <v>0.19715447154471544</v>
      </c>
      <c r="AH61" s="27">
        <v>0.25892857142857145</v>
      </c>
      <c r="AI61" s="27">
        <v>0.20872865275142316</v>
      </c>
      <c r="AJ61" s="27">
        <v>0.27608695652173915</v>
      </c>
    </row>
    <row r="62" spans="1:36" x14ac:dyDescent="0.25">
      <c r="A62" s="105"/>
      <c r="B62" s="32">
        <v>8197</v>
      </c>
      <c r="C62" s="38" t="s">
        <v>1780</v>
      </c>
      <c r="D62" s="38">
        <v>0.24598625573927918</v>
      </c>
      <c r="E62" s="37">
        <v>0.22567635691480423</v>
      </c>
      <c r="F62" s="37">
        <v>0.21354166666666666</v>
      </c>
      <c r="G62" s="27">
        <v>0.18518518518518517</v>
      </c>
      <c r="H62" s="27">
        <v>0.21052631578947367</v>
      </c>
      <c r="I62" s="27">
        <v>0.32510288065843623</v>
      </c>
      <c r="J62" s="27">
        <v>0.23474178403755869</v>
      </c>
      <c r="K62" s="27">
        <v>0.23529411764705882</v>
      </c>
      <c r="L62" s="27">
        <v>0.21333333333333335</v>
      </c>
      <c r="M62" s="27">
        <v>0.28025477707006369</v>
      </c>
      <c r="N62" s="27">
        <v>0.17616580310880828</v>
      </c>
      <c r="O62" s="27">
        <v>0.21590909090909091</v>
      </c>
      <c r="P62" s="27">
        <v>0.20359281437125748</v>
      </c>
      <c r="Q62" s="27">
        <v>0.23737373737373738</v>
      </c>
      <c r="R62" s="27">
        <v>0.26708074534161491</v>
      </c>
      <c r="S62" s="27">
        <v>0.19760479041916168</v>
      </c>
      <c r="T62" s="27">
        <v>0.18439716312056736</v>
      </c>
      <c r="U62" s="27">
        <v>0.26143790849673204</v>
      </c>
      <c r="V62" s="27">
        <v>0.24550898203592814</v>
      </c>
      <c r="W62" s="27">
        <v>0.24731182795698925</v>
      </c>
      <c r="X62" s="27">
        <v>0.26589595375722541</v>
      </c>
      <c r="Y62" s="27">
        <v>0.30069930069930068</v>
      </c>
      <c r="Z62" s="27">
        <v>0.21951219512195122</v>
      </c>
      <c r="AA62" s="27">
        <v>0.20224719101123595</v>
      </c>
      <c r="AB62" s="27">
        <v>0.18518518518518517</v>
      </c>
      <c r="AC62" s="27">
        <v>0.23115577889447236</v>
      </c>
      <c r="AD62" s="27">
        <v>0.26451612903225807</v>
      </c>
      <c r="AE62" s="27">
        <v>0.24719101123595505</v>
      </c>
      <c r="AF62" s="27">
        <v>0.21962616822429906</v>
      </c>
      <c r="AG62" s="27">
        <v>0.17575757575757575</v>
      </c>
      <c r="AH62" s="27">
        <v>0.22448979591836735</v>
      </c>
      <c r="AI62" s="27">
        <v>0.16</v>
      </c>
      <c r="AJ62" s="27">
        <v>0.21025641025641026</v>
      </c>
    </row>
    <row r="63" spans="1:36" x14ac:dyDescent="0.25">
      <c r="A63" s="105"/>
      <c r="B63" s="32">
        <v>8197</v>
      </c>
      <c r="C63" s="38" t="s">
        <v>1781</v>
      </c>
      <c r="D63" s="38">
        <v>0.24598625573927918</v>
      </c>
      <c r="E63" s="37">
        <v>0.2566239316239316</v>
      </c>
      <c r="F63" s="37">
        <v>0.28825622775800713</v>
      </c>
      <c r="G63" s="27">
        <v>0.25454545454545452</v>
      </c>
      <c r="H63" s="27">
        <v>0.27522935779816515</v>
      </c>
      <c r="I63" s="27">
        <v>0.26712328767123289</v>
      </c>
      <c r="J63" s="27">
        <v>0.29545454545454547</v>
      </c>
      <c r="K63" s="27">
        <v>0.23966942148760331</v>
      </c>
      <c r="L63" s="27">
        <v>0.23809523809523808</v>
      </c>
      <c r="M63" s="27">
        <v>0.24390243902439024</v>
      </c>
      <c r="N63" s="27">
        <v>0.19285714285714287</v>
      </c>
      <c r="O63" s="27">
        <v>0.27722772277227725</v>
      </c>
      <c r="P63" s="27">
        <v>0.28776978417266186</v>
      </c>
      <c r="Q63" s="27">
        <v>0.23571428571428571</v>
      </c>
      <c r="R63" s="27">
        <v>0.23684210526315788</v>
      </c>
      <c r="S63" s="27">
        <v>0.26865671641791045</v>
      </c>
      <c r="T63" s="27">
        <v>0.312</v>
      </c>
      <c r="U63" s="27">
        <v>0.22602739726027396</v>
      </c>
      <c r="V63" s="27">
        <v>0.21925133689839571</v>
      </c>
      <c r="W63" s="27">
        <v>0.1951219512195122</v>
      </c>
      <c r="X63" s="27">
        <v>0.19259259259259259</v>
      </c>
      <c r="Y63" s="27">
        <v>0.27559055118110237</v>
      </c>
      <c r="Z63" s="27">
        <v>0.28402366863905326</v>
      </c>
      <c r="AA63" s="27">
        <v>0.25384615384615383</v>
      </c>
      <c r="AB63" s="27">
        <v>0.2890625</v>
      </c>
      <c r="AC63" s="27">
        <v>0.2857142857142857</v>
      </c>
      <c r="AD63" s="27">
        <v>0.20149253731343283</v>
      </c>
      <c r="AE63" s="27">
        <v>0.20270270270270271</v>
      </c>
      <c r="AF63" s="27">
        <v>0.25149700598802394</v>
      </c>
      <c r="AG63" s="27">
        <v>0.20129870129870131</v>
      </c>
      <c r="AH63" s="27">
        <v>0.33333333333333331</v>
      </c>
      <c r="AI63" s="27">
        <v>0.34108527131782945</v>
      </c>
      <c r="AJ63" s="27">
        <v>0.28099173553719009</v>
      </c>
    </row>
    <row r="64" spans="1:36" x14ac:dyDescent="0.25">
      <c r="A64" s="105"/>
      <c r="B64" s="32">
        <v>8197</v>
      </c>
      <c r="C64" s="38" t="s">
        <v>1782</v>
      </c>
      <c r="D64" s="38">
        <v>0.24598625573927918</v>
      </c>
      <c r="E64" s="37">
        <v>0.24079881168509656</v>
      </c>
      <c r="F64" s="37">
        <v>0.2359249329758713</v>
      </c>
      <c r="G64" s="27">
        <v>0.25543478260869568</v>
      </c>
      <c r="H64" s="27">
        <v>0.27433628318584069</v>
      </c>
      <c r="I64" s="27">
        <v>0.31325301204819278</v>
      </c>
      <c r="J64" s="27">
        <v>0.27467811158798283</v>
      </c>
      <c r="K64" s="27">
        <v>0.2102803738317757</v>
      </c>
      <c r="L64" s="27">
        <v>0.2471264367816092</v>
      </c>
      <c r="M64" s="27">
        <v>0.28042328042328041</v>
      </c>
      <c r="N64" s="27">
        <v>0.22857142857142856</v>
      </c>
      <c r="O64" s="27">
        <v>0.20571428571428571</v>
      </c>
      <c r="P64" s="27">
        <v>0.20394736842105263</v>
      </c>
      <c r="Q64" s="27">
        <v>0.1951219512195122</v>
      </c>
      <c r="R64" s="27">
        <v>0.2389937106918239</v>
      </c>
      <c r="S64" s="27">
        <v>0.18248175182481752</v>
      </c>
      <c r="T64" s="27">
        <v>0.26341463414634148</v>
      </c>
      <c r="U64" s="27">
        <v>0.21176470588235294</v>
      </c>
      <c r="V64" s="27">
        <v>0.17073170731707318</v>
      </c>
      <c r="W64" s="27">
        <v>0.22268907563025211</v>
      </c>
      <c r="X64" s="27">
        <v>0.23295454545454544</v>
      </c>
      <c r="Y64" s="27">
        <v>0.23170731707317074</v>
      </c>
      <c r="Z64" s="27">
        <v>0.28506787330316741</v>
      </c>
      <c r="AA64" s="27">
        <v>0.24867724867724866</v>
      </c>
      <c r="AB64" s="27">
        <v>0.19786096256684493</v>
      </c>
      <c r="AC64" s="27">
        <v>0.23589743589743589</v>
      </c>
      <c r="AD64" s="27">
        <v>0.22727272727272727</v>
      </c>
      <c r="AE64" s="27">
        <v>0.25949367088607594</v>
      </c>
      <c r="AF64" s="27">
        <v>0.19158878504672897</v>
      </c>
      <c r="AG64" s="27">
        <v>0.30128205128205127</v>
      </c>
      <c r="AH64" s="27">
        <v>0.27272727272727271</v>
      </c>
      <c r="AI64" s="27">
        <v>0.27722772277227725</v>
      </c>
      <c r="AJ64" s="27">
        <v>0.24293785310734464</v>
      </c>
    </row>
    <row r="65" spans="1:36" x14ac:dyDescent="0.25">
      <c r="A65" s="105"/>
      <c r="B65" s="32">
        <v>8197</v>
      </c>
      <c r="C65" s="38" t="s">
        <v>1779</v>
      </c>
      <c r="D65" s="38">
        <v>0.24598625573927918</v>
      </c>
      <c r="E65" s="37">
        <v>0.22940244454504299</v>
      </c>
      <c r="F65" s="37">
        <v>0.25925925925925924</v>
      </c>
      <c r="G65" s="27">
        <v>0.171875</v>
      </c>
      <c r="H65" s="27">
        <v>0.25</v>
      </c>
      <c r="I65" s="27">
        <v>0.2070063694267516</v>
      </c>
      <c r="J65" s="27">
        <v>0.23753665689149561</v>
      </c>
      <c r="K65" s="27">
        <v>0.21754385964912282</v>
      </c>
      <c r="L65" s="27">
        <v>0.24615384615384617</v>
      </c>
      <c r="M65" s="27">
        <v>0.1967741935483871</v>
      </c>
      <c r="N65" s="27">
        <v>0.2627450980392157</v>
      </c>
      <c r="O65" s="27">
        <v>0.22764227642276422</v>
      </c>
      <c r="P65" s="27">
        <v>0.26923076923076922</v>
      </c>
      <c r="Q65" s="27">
        <v>0.2975206611570248</v>
      </c>
      <c r="R65" s="27">
        <v>0.29203539823008851</v>
      </c>
      <c r="S65" s="27">
        <v>0.14957264957264957</v>
      </c>
      <c r="T65" s="27">
        <v>0.18153846153846154</v>
      </c>
      <c r="U65" s="27">
        <v>0.21551724137931033</v>
      </c>
      <c r="V65" s="27">
        <v>0.2342007434944238</v>
      </c>
      <c r="W65" s="27">
        <v>0.20216606498194944</v>
      </c>
      <c r="X65" s="27">
        <v>0.20300751879699247</v>
      </c>
      <c r="Y65" s="27">
        <v>0.19444444444444445</v>
      </c>
      <c r="Z65" s="27">
        <v>0.27067669172932329</v>
      </c>
      <c r="AA65" s="27">
        <v>0.26171875</v>
      </c>
      <c r="AB65" s="27">
        <v>0.20074349442379183</v>
      </c>
      <c r="AC65" s="27">
        <v>0.25291828793774318</v>
      </c>
      <c r="AD65" s="27">
        <v>0.23920265780730898</v>
      </c>
      <c r="AE65" s="27">
        <v>0.23828125</v>
      </c>
      <c r="AF65" s="27">
        <v>0.19191919191919191</v>
      </c>
      <c r="AG65" s="27">
        <v>0.23921568627450981</v>
      </c>
      <c r="AH65" s="27">
        <v>0.25663716814159293</v>
      </c>
      <c r="AI65" s="27">
        <v>0.19655172413793104</v>
      </c>
      <c r="AJ65" s="27">
        <v>0.24663677130044842</v>
      </c>
    </row>
    <row r="66" spans="1:36" x14ac:dyDescent="0.25">
      <c r="A66" s="105"/>
      <c r="B66" s="32">
        <v>8197</v>
      </c>
      <c r="C66" s="38" t="s">
        <v>1784</v>
      </c>
      <c r="D66" s="38">
        <v>0.24598625573927918</v>
      </c>
      <c r="E66" s="37">
        <v>0.22990583804143125</v>
      </c>
      <c r="F66" s="37">
        <v>0.2646276595744681</v>
      </c>
      <c r="G66" s="27">
        <v>0.24271844660194175</v>
      </c>
      <c r="H66" s="27">
        <v>0.25975975975975973</v>
      </c>
      <c r="I66" s="27">
        <v>0.24459234608985025</v>
      </c>
      <c r="J66" s="27">
        <v>0.24554455445544554</v>
      </c>
      <c r="K66" s="27">
        <v>0.20934959349593496</v>
      </c>
      <c r="L66" s="27">
        <v>0.23724489795918369</v>
      </c>
      <c r="M66" s="27">
        <v>0.17452830188679244</v>
      </c>
      <c r="N66" s="27">
        <v>0.22273781902552203</v>
      </c>
      <c r="O66" s="27">
        <v>0.27325581395348836</v>
      </c>
      <c r="P66" s="27">
        <v>0.21580547112462006</v>
      </c>
      <c r="Q66" s="27">
        <v>0.22589531680440772</v>
      </c>
      <c r="R66" s="27">
        <v>0.23970944309927361</v>
      </c>
      <c r="S66" s="27">
        <v>0.26035502958579881</v>
      </c>
      <c r="T66" s="27">
        <v>0.22538860103626943</v>
      </c>
      <c r="U66" s="27">
        <v>0.18581907090464547</v>
      </c>
      <c r="V66" s="27">
        <v>0.21428571428571427</v>
      </c>
      <c r="W66" s="27">
        <v>0.23480662983425415</v>
      </c>
      <c r="X66" s="27">
        <v>0.21891891891891893</v>
      </c>
      <c r="Y66" s="27">
        <v>0.22935779816513763</v>
      </c>
      <c r="Z66" s="27">
        <v>0.19847328244274809</v>
      </c>
      <c r="AA66" s="27">
        <v>0.23275862068965517</v>
      </c>
      <c r="AB66" s="27">
        <v>0.21138211382113822</v>
      </c>
      <c r="AC66" s="27">
        <v>0.20232558139534884</v>
      </c>
      <c r="AD66" s="27">
        <v>0.20948616600790515</v>
      </c>
      <c r="AE66" s="27">
        <v>0.22222222222222221</v>
      </c>
      <c r="AF66" s="27">
        <v>0.20045558086560364</v>
      </c>
      <c r="AG66" s="27">
        <v>0.24532710280373832</v>
      </c>
      <c r="AH66" s="27">
        <v>0.23399014778325122</v>
      </c>
      <c r="AI66" s="27">
        <v>0.23429951690821257</v>
      </c>
      <c r="AJ66" s="27">
        <v>0.27493261455525608</v>
      </c>
    </row>
    <row r="67" spans="1:36" x14ac:dyDescent="0.25">
      <c r="A67" s="105"/>
      <c r="B67" s="32">
        <v>8197</v>
      </c>
      <c r="C67" s="38" t="s">
        <v>1785</v>
      </c>
      <c r="D67" s="38">
        <v>0.24598625573927918</v>
      </c>
      <c r="E67" s="37">
        <v>0.18800839674626083</v>
      </c>
      <c r="F67" s="37">
        <v>0.24285714285714285</v>
      </c>
      <c r="G67" s="27">
        <v>0.1736842105263158</v>
      </c>
      <c r="H67" s="27">
        <v>0.15609756097560976</v>
      </c>
      <c r="I67" s="27">
        <v>0.20560747663551401</v>
      </c>
      <c r="J67" s="27">
        <v>0.24414715719063546</v>
      </c>
      <c r="K67" s="27">
        <v>0.18248175182481752</v>
      </c>
      <c r="L67" s="27">
        <v>0.17625899280575538</v>
      </c>
      <c r="M67" s="27">
        <v>0.14356435643564355</v>
      </c>
      <c r="N67" s="27">
        <v>0.18360655737704917</v>
      </c>
      <c r="O67" s="27">
        <v>0.17482517482517482</v>
      </c>
      <c r="P67" s="27">
        <v>0.23076923076923078</v>
      </c>
      <c r="Q67" s="27">
        <v>0.20091324200913241</v>
      </c>
      <c r="R67" s="27">
        <v>0.22085889570552147</v>
      </c>
      <c r="S67" s="27">
        <v>0.24324324324324326</v>
      </c>
      <c r="T67" s="27">
        <v>0.15037593984962405</v>
      </c>
      <c r="U67" s="27">
        <v>0.11692307692307692</v>
      </c>
      <c r="V67" s="27">
        <v>0.17553191489361702</v>
      </c>
      <c r="W67" s="27">
        <v>0.22994652406417113</v>
      </c>
      <c r="X67" s="27">
        <v>0.15238095238095239</v>
      </c>
      <c r="Y67" s="27">
        <v>0.18421052631578946</v>
      </c>
      <c r="Z67" s="27">
        <v>0.21674876847290642</v>
      </c>
      <c r="AA67" s="27">
        <v>0.19565217391304349</v>
      </c>
      <c r="AB67" s="27">
        <v>0.23076923076923078</v>
      </c>
      <c r="AC67" s="27">
        <v>0.20276497695852536</v>
      </c>
      <c r="AD67" s="27">
        <v>0.18848167539267016</v>
      </c>
      <c r="AE67" s="27">
        <v>0.1796116504854369</v>
      </c>
      <c r="AF67" s="27">
        <v>0.17596566523605151</v>
      </c>
      <c r="AG67" s="27">
        <v>0.20218579234972678</v>
      </c>
      <c r="AH67" s="27">
        <v>0.14339622641509434</v>
      </c>
      <c r="AI67" s="27">
        <v>0.12992125984251968</v>
      </c>
      <c r="AJ67" s="27">
        <v>0.17525773195876287</v>
      </c>
    </row>
    <row r="68" spans="1:36" x14ac:dyDescent="0.25">
      <c r="A68" s="106"/>
      <c r="B68" s="32">
        <v>8197</v>
      </c>
      <c r="C68" s="38" t="s">
        <v>1786</v>
      </c>
      <c r="D68" s="38">
        <v>0.24598625573927918</v>
      </c>
      <c r="E68" s="37">
        <v>0.22585935898312035</v>
      </c>
      <c r="F68" s="53">
        <v>0.22424242424242424</v>
      </c>
      <c r="G68" s="27">
        <v>0.2824858757062147</v>
      </c>
      <c r="H68" s="27">
        <v>0.28994082840236685</v>
      </c>
      <c r="I68" s="27">
        <v>0.22417582417582418</v>
      </c>
      <c r="J68" s="27">
        <v>0.23736263736263735</v>
      </c>
      <c r="K68" s="27">
        <v>0.22602739726027396</v>
      </c>
      <c r="L68" s="27">
        <v>0.22707423580786026</v>
      </c>
      <c r="M68" s="27">
        <v>0.22041763341067286</v>
      </c>
      <c r="N68" s="27">
        <v>0.21267893660531698</v>
      </c>
      <c r="O68" s="27">
        <v>0.17129629629629631</v>
      </c>
      <c r="P68" s="27">
        <v>0.2386634844868735</v>
      </c>
      <c r="Q68" s="27">
        <v>0.203125</v>
      </c>
      <c r="R68" s="27">
        <v>0.24574209245742093</v>
      </c>
      <c r="S68" s="27">
        <v>0.2099056603773585</v>
      </c>
      <c r="T68" s="27">
        <v>0.18774703557312253</v>
      </c>
      <c r="U68" s="27">
        <v>0.20037453183520598</v>
      </c>
      <c r="V68" s="27">
        <v>0.23339658444022771</v>
      </c>
      <c r="W68" s="27">
        <v>0.1787709497206704</v>
      </c>
      <c r="X68" s="27">
        <v>0.24468085106382978</v>
      </c>
      <c r="Y68" s="27">
        <v>0.24511930585683298</v>
      </c>
      <c r="Z68" s="27">
        <v>0.20982142857142858</v>
      </c>
      <c r="AA68" s="27">
        <v>0.20421052631578948</v>
      </c>
      <c r="AB68" s="27">
        <v>0.22790697674418606</v>
      </c>
      <c r="AC68" s="27">
        <v>0.25110132158590309</v>
      </c>
      <c r="AD68" s="27">
        <v>0.23266219239373601</v>
      </c>
      <c r="AE68" s="27">
        <v>0.22958057395143489</v>
      </c>
      <c r="AF68" s="27">
        <v>0.22932330827067668</v>
      </c>
      <c r="AG68" s="27">
        <v>0.22222222222222221</v>
      </c>
      <c r="AH68" s="27">
        <v>0.20253164556962025</v>
      </c>
      <c r="AI68" s="27">
        <v>0.24199999999999999</v>
      </c>
      <c r="AJ68" s="27">
        <v>0.25060240963855424</v>
      </c>
    </row>
    <row r="69" spans="1:36" s="8" customFormat="1" x14ac:dyDescent="0.25">
      <c r="A69" s="104" t="s">
        <v>1484</v>
      </c>
      <c r="B69" s="35">
        <v>3471</v>
      </c>
      <c r="C69" s="39" t="s">
        <v>1778</v>
      </c>
      <c r="D69" s="39">
        <v>0.1041622903099961</v>
      </c>
      <c r="E69" s="52">
        <v>0.14063221042916474</v>
      </c>
      <c r="F69" s="37">
        <v>0.1308641975308642</v>
      </c>
      <c r="G69" s="9">
        <v>0.12542372881355932</v>
      </c>
      <c r="H69" s="9">
        <v>0.13764044943820225</v>
      </c>
      <c r="I69" s="9">
        <v>0.14522821576763487</v>
      </c>
      <c r="J69" s="9">
        <v>0.17391304347826086</v>
      </c>
      <c r="K69" s="9">
        <v>0.13934426229508196</v>
      </c>
      <c r="L69" s="9">
        <v>0.14678899082568808</v>
      </c>
      <c r="M69" s="9">
        <v>0.15820895522388059</v>
      </c>
      <c r="N69" s="9">
        <v>0.13898305084745763</v>
      </c>
      <c r="O69" s="9">
        <v>0.11904761904761904</v>
      </c>
      <c r="P69" s="9">
        <v>0.14285714285714285</v>
      </c>
      <c r="Q69" s="9">
        <v>0.14107883817427386</v>
      </c>
      <c r="R69" s="9">
        <v>0.15693430656934307</v>
      </c>
      <c r="S69" s="9">
        <v>0.17427385892116182</v>
      </c>
      <c r="T69" s="9">
        <v>0.10576923076923077</v>
      </c>
      <c r="U69" s="9">
        <v>9.765625E-2</v>
      </c>
      <c r="V69" s="9">
        <v>0.1360544217687075</v>
      </c>
      <c r="W69" s="9">
        <v>0.16607773851590105</v>
      </c>
      <c r="X69" s="9">
        <v>0.11552346570397112</v>
      </c>
      <c r="Y69" s="9">
        <v>0.16014234875444841</v>
      </c>
      <c r="Z69" s="9">
        <v>0.16455696202531644</v>
      </c>
      <c r="AA69" s="9">
        <v>0.15573770491803279</v>
      </c>
      <c r="AB69" s="9">
        <v>0.13666666666666666</v>
      </c>
      <c r="AC69" s="9">
        <v>0.1297071129707113</v>
      </c>
      <c r="AD69" s="9">
        <v>0.14102564102564102</v>
      </c>
      <c r="AE69" s="9">
        <v>0.11857707509881422</v>
      </c>
      <c r="AF69" s="9">
        <v>0.12662337662337661</v>
      </c>
      <c r="AG69" s="9">
        <v>0.11726384364820847</v>
      </c>
      <c r="AH69" s="9">
        <v>0.18309859154929578</v>
      </c>
      <c r="AI69" s="9">
        <v>0.13223140495867769</v>
      </c>
      <c r="AJ69" s="9">
        <v>0.14859437751004015</v>
      </c>
    </row>
    <row r="70" spans="1:36" x14ac:dyDescent="0.25">
      <c r="A70" s="105"/>
      <c r="B70" s="32">
        <v>3471</v>
      </c>
      <c r="C70" s="38" t="s">
        <v>1783</v>
      </c>
      <c r="D70" s="38">
        <v>0.1041622903099961</v>
      </c>
      <c r="E70" s="37">
        <v>9.150541161036406E-2</v>
      </c>
      <c r="F70" s="37">
        <v>8.0979284369114876E-2</v>
      </c>
      <c r="G70" s="27">
        <v>7.9591836734693874E-2</v>
      </c>
      <c r="H70" s="27">
        <v>0.10256410256410256</v>
      </c>
      <c r="I70" s="27">
        <v>9.1816367265469059E-2</v>
      </c>
      <c r="J70" s="27">
        <v>9.6907216494845363E-2</v>
      </c>
      <c r="K70" s="27">
        <v>8.2934609250398722E-2</v>
      </c>
      <c r="L70" s="27">
        <v>8.7982832618025753E-2</v>
      </c>
      <c r="M70" s="27">
        <v>8.8937093275488072E-2</v>
      </c>
      <c r="N70" s="27">
        <v>9.6085409252669035E-2</v>
      </c>
      <c r="O70" s="27">
        <v>0.11851851851851852</v>
      </c>
      <c r="P70" s="27">
        <v>6.0747663551401869E-2</v>
      </c>
      <c r="Q70" s="27">
        <v>7.5356415478615074E-2</v>
      </c>
      <c r="R70" s="27">
        <v>0.1191919191919192</v>
      </c>
      <c r="S70" s="27">
        <v>9.9156118143459912E-2</v>
      </c>
      <c r="T70" s="27">
        <v>8.8073394495412849E-2</v>
      </c>
      <c r="U70" s="27">
        <v>8.4536082474226809E-2</v>
      </c>
      <c r="V70" s="27">
        <v>7.9429735234215884E-2</v>
      </c>
      <c r="W70" s="27">
        <v>7.7946768060836502E-2</v>
      </c>
      <c r="X70" s="27">
        <v>8.9353612167300381E-2</v>
      </c>
      <c r="Y70" s="27">
        <v>8.2105263157894737E-2</v>
      </c>
      <c r="Z70" s="27">
        <v>0.11422845691382766</v>
      </c>
      <c r="AA70" s="27">
        <v>7.4879227053140096E-2</v>
      </c>
      <c r="AB70" s="27">
        <v>9.7560975609756101E-2</v>
      </c>
      <c r="AC70" s="27">
        <v>9.166666666666666E-2</v>
      </c>
      <c r="AD70" s="27">
        <v>0.11264367816091954</v>
      </c>
      <c r="AE70" s="27">
        <v>9.1324200913242004E-2</v>
      </c>
      <c r="AF70" s="27">
        <v>9.5667870036101083E-2</v>
      </c>
      <c r="AG70" s="27">
        <v>7.7235772357723581E-2</v>
      </c>
      <c r="AH70" s="27">
        <v>0.10491071428571429</v>
      </c>
      <c r="AI70" s="27">
        <v>7.7798861480075907E-2</v>
      </c>
      <c r="AJ70" s="27">
        <v>0.12173913043478261</v>
      </c>
    </row>
    <row r="71" spans="1:36" x14ac:dyDescent="0.25">
      <c r="A71" s="105"/>
      <c r="B71" s="32">
        <v>3471</v>
      </c>
      <c r="C71" s="38" t="s">
        <v>1780</v>
      </c>
      <c r="D71" s="38">
        <v>0.1041622903099961</v>
      </c>
      <c r="E71" s="37">
        <v>9.2253402789447159E-2</v>
      </c>
      <c r="F71" s="37">
        <v>7.5520833333333329E-2</v>
      </c>
      <c r="G71" s="27">
        <v>8.4656084656084651E-2</v>
      </c>
      <c r="H71" s="27">
        <v>0.10121457489878542</v>
      </c>
      <c r="I71" s="27">
        <v>0.13991769547325103</v>
      </c>
      <c r="J71" s="27">
        <v>9.8591549295774641E-2</v>
      </c>
      <c r="K71" s="27">
        <v>0.10784313725490197</v>
      </c>
      <c r="L71" s="27">
        <v>0.11333333333333333</v>
      </c>
      <c r="M71" s="27">
        <v>8.2802547770700632E-2</v>
      </c>
      <c r="N71" s="27">
        <v>7.2538860103626937E-2</v>
      </c>
      <c r="O71" s="27">
        <v>7.3863636363636367E-2</v>
      </c>
      <c r="P71" s="27">
        <v>8.9820359281437126E-2</v>
      </c>
      <c r="Q71" s="27">
        <v>8.5858585858585856E-2</v>
      </c>
      <c r="R71" s="27">
        <v>8.0745341614906832E-2</v>
      </c>
      <c r="S71" s="27">
        <v>8.3832335329341312E-2</v>
      </c>
      <c r="T71" s="27">
        <v>8.1560283687943269E-2</v>
      </c>
      <c r="U71" s="27">
        <v>7.8431372549019607E-2</v>
      </c>
      <c r="V71" s="27">
        <v>7.7844311377245512E-2</v>
      </c>
      <c r="W71" s="27">
        <v>9.1397849462365593E-2</v>
      </c>
      <c r="X71" s="27">
        <v>0.13872832369942195</v>
      </c>
      <c r="Y71" s="27">
        <v>0.13286713286713286</v>
      </c>
      <c r="Z71" s="27">
        <v>0.1024390243902439</v>
      </c>
      <c r="AA71" s="27">
        <v>7.8651685393258425E-2</v>
      </c>
      <c r="AB71" s="27">
        <v>7.407407407407407E-2</v>
      </c>
      <c r="AC71" s="27">
        <v>9.0452261306532666E-2</v>
      </c>
      <c r="AD71" s="27">
        <v>0.12903225806451613</v>
      </c>
      <c r="AE71" s="27">
        <v>0.10112359550561797</v>
      </c>
      <c r="AF71" s="27">
        <v>8.8785046728971959E-2</v>
      </c>
      <c r="AG71" s="27">
        <v>9.0909090909090912E-2</v>
      </c>
      <c r="AH71" s="27">
        <v>0.10884353741496598</v>
      </c>
      <c r="AI71" s="27">
        <v>0.05</v>
      </c>
      <c r="AJ71" s="27">
        <v>7.6923076923076927E-2</v>
      </c>
    </row>
    <row r="72" spans="1:36" x14ac:dyDescent="0.25">
      <c r="A72" s="105"/>
      <c r="B72" s="32">
        <v>3471</v>
      </c>
      <c r="C72" s="38" t="s">
        <v>1781</v>
      </c>
      <c r="D72" s="38">
        <v>0.1041622903099961</v>
      </c>
      <c r="E72" s="37">
        <v>0.11645299145299146</v>
      </c>
      <c r="F72" s="37">
        <v>0.12811387900355872</v>
      </c>
      <c r="G72" s="27">
        <v>0.13333333333333333</v>
      </c>
      <c r="H72" s="27">
        <v>0.12385321100917432</v>
      </c>
      <c r="I72" s="27">
        <v>0.11643835616438356</v>
      </c>
      <c r="J72" s="27">
        <v>0.11363636363636363</v>
      </c>
      <c r="K72" s="27">
        <v>9.9173553719008267E-2</v>
      </c>
      <c r="L72" s="27">
        <v>8.7301587301587297E-2</v>
      </c>
      <c r="M72" s="27">
        <v>0.12804878048780488</v>
      </c>
      <c r="N72" s="27">
        <v>7.1428571428571425E-2</v>
      </c>
      <c r="O72" s="27">
        <v>0.18811881188118812</v>
      </c>
      <c r="P72" s="27">
        <v>0.16546762589928057</v>
      </c>
      <c r="Q72" s="27">
        <v>9.285714285714286E-2</v>
      </c>
      <c r="R72" s="27">
        <v>9.2105263157894732E-2</v>
      </c>
      <c r="S72" s="27">
        <v>0.1417910447761194</v>
      </c>
      <c r="T72" s="27">
        <v>0.12</v>
      </c>
      <c r="U72" s="27">
        <v>0.11643835616438356</v>
      </c>
      <c r="V72" s="27">
        <v>7.4866310160427801E-2</v>
      </c>
      <c r="W72" s="27">
        <v>9.1463414634146339E-2</v>
      </c>
      <c r="X72" s="27">
        <v>0.1037037037037037</v>
      </c>
      <c r="Y72" s="27">
        <v>0.11811023622047244</v>
      </c>
      <c r="Z72" s="27">
        <v>0.13017751479289941</v>
      </c>
      <c r="AA72" s="27">
        <v>0.13076923076923078</v>
      </c>
      <c r="AB72" s="27">
        <v>0.125</v>
      </c>
      <c r="AC72" s="27">
        <v>0.11428571428571428</v>
      </c>
      <c r="AD72" s="27">
        <v>8.9552238805970144E-2</v>
      </c>
      <c r="AE72" s="27">
        <v>0.12837837837837837</v>
      </c>
      <c r="AF72" s="27">
        <v>0.11377245508982035</v>
      </c>
      <c r="AG72" s="27">
        <v>8.4415584415584416E-2</v>
      </c>
      <c r="AH72" s="27">
        <v>0.17829457364341086</v>
      </c>
      <c r="AI72" s="27">
        <v>0.13953488372093023</v>
      </c>
      <c r="AJ72" s="27">
        <v>9.0909090909090912E-2</v>
      </c>
    </row>
    <row r="73" spans="1:36" x14ac:dyDescent="0.25">
      <c r="A73" s="105"/>
      <c r="B73" s="32">
        <v>3471</v>
      </c>
      <c r="C73" s="38" t="s">
        <v>1782</v>
      </c>
      <c r="D73" s="38">
        <v>0.1041622903099961</v>
      </c>
      <c r="E73" s="37">
        <v>0.10249216042251197</v>
      </c>
      <c r="F73" s="37">
        <v>9.3833780160857902E-2</v>
      </c>
      <c r="G73" s="27">
        <v>0.11956521739130435</v>
      </c>
      <c r="H73" s="27">
        <v>0.11946902654867257</v>
      </c>
      <c r="I73" s="27">
        <v>0.12449799196787148</v>
      </c>
      <c r="J73" s="27">
        <v>9.4420600858369105E-2</v>
      </c>
      <c r="K73" s="27">
        <v>7.9439252336448593E-2</v>
      </c>
      <c r="L73" s="27">
        <v>8.0459770114942528E-2</v>
      </c>
      <c r="M73" s="27">
        <v>0.13227513227513227</v>
      </c>
      <c r="N73" s="27">
        <v>0.11904761904761904</v>
      </c>
      <c r="O73" s="27">
        <v>0.10285714285714286</v>
      </c>
      <c r="P73" s="27">
        <v>5.921052631578947E-2</v>
      </c>
      <c r="Q73" s="27">
        <v>7.8048780487804878E-2</v>
      </c>
      <c r="R73" s="27">
        <v>0.12578616352201258</v>
      </c>
      <c r="S73" s="27">
        <v>8.0291970802919707E-2</v>
      </c>
      <c r="T73" s="27">
        <v>0.11219512195121951</v>
      </c>
      <c r="U73" s="27">
        <v>0.1</v>
      </c>
      <c r="V73" s="27">
        <v>9.1463414634146339E-2</v>
      </c>
      <c r="W73" s="27">
        <v>0.1092436974789916</v>
      </c>
      <c r="X73" s="27">
        <v>8.5227272727272721E-2</v>
      </c>
      <c r="Y73" s="27">
        <v>0.10975609756097561</v>
      </c>
      <c r="Z73" s="27">
        <v>0.11312217194570136</v>
      </c>
      <c r="AA73" s="27">
        <v>0.10582010582010581</v>
      </c>
      <c r="AB73" s="27">
        <v>0.10160427807486631</v>
      </c>
      <c r="AC73" s="27">
        <v>7.6923076923076927E-2</v>
      </c>
      <c r="AD73" s="27">
        <v>7.575757575757576E-2</v>
      </c>
      <c r="AE73" s="27">
        <v>0.13924050632911392</v>
      </c>
      <c r="AF73" s="27">
        <v>7.9439252336448593E-2</v>
      </c>
      <c r="AG73" s="27">
        <v>0.14102564102564102</v>
      </c>
      <c r="AH73" s="27">
        <v>8.4848484848484854E-2</v>
      </c>
      <c r="AI73" s="27">
        <v>0.12376237623762376</v>
      </c>
      <c r="AJ73" s="27">
        <v>0.11864406779661017</v>
      </c>
    </row>
    <row r="74" spans="1:36" x14ac:dyDescent="0.25">
      <c r="A74" s="105"/>
      <c r="B74" s="32">
        <v>3471</v>
      </c>
      <c r="C74" s="38" t="s">
        <v>1779</v>
      </c>
      <c r="D74" s="38">
        <v>0.1041622903099961</v>
      </c>
      <c r="E74" s="37">
        <v>9.0538705296514255E-2</v>
      </c>
      <c r="F74" s="37">
        <v>0.11265432098765432</v>
      </c>
      <c r="G74" s="27">
        <v>8.984375E-2</v>
      </c>
      <c r="H74" s="27">
        <v>0.10858585858585859</v>
      </c>
      <c r="I74" s="27">
        <v>8.598726114649681E-2</v>
      </c>
      <c r="J74" s="27">
        <v>0.11143695014662756</v>
      </c>
      <c r="K74" s="27">
        <v>7.7192982456140355E-2</v>
      </c>
      <c r="L74" s="27">
        <v>9.2307692307692313E-2</v>
      </c>
      <c r="M74" s="27">
        <v>7.4193548387096769E-2</v>
      </c>
      <c r="N74" s="27">
        <v>9.8039215686274508E-2</v>
      </c>
      <c r="O74" s="27">
        <v>0.11788617886178862</v>
      </c>
      <c r="P74" s="27">
        <v>8.9743589743589744E-2</v>
      </c>
      <c r="Q74" s="27">
        <v>9.9173553719008267E-2</v>
      </c>
      <c r="R74" s="27">
        <v>9.2920353982300891E-2</v>
      </c>
      <c r="S74" s="27">
        <v>8.11965811965812E-2</v>
      </c>
      <c r="T74" s="27">
        <v>5.5384615384615386E-2</v>
      </c>
      <c r="U74" s="27">
        <v>9.9137931034482762E-2</v>
      </c>
      <c r="V74" s="27">
        <v>9.2936802973977689E-2</v>
      </c>
      <c r="W74" s="27">
        <v>9.0252707581227443E-2</v>
      </c>
      <c r="X74" s="27">
        <v>8.646616541353383E-2</v>
      </c>
      <c r="Y74" s="27">
        <v>9.2592592592592587E-2</v>
      </c>
      <c r="Z74" s="27">
        <v>9.0225563909774431E-2</v>
      </c>
      <c r="AA74" s="27">
        <v>9.375E-2</v>
      </c>
      <c r="AB74" s="27">
        <v>7.0631970260223054E-2</v>
      </c>
      <c r="AC74" s="27">
        <v>0.10894941634241245</v>
      </c>
      <c r="AD74" s="27">
        <v>9.3023255813953487E-2</v>
      </c>
      <c r="AE74" s="27">
        <v>8.59375E-2</v>
      </c>
      <c r="AF74" s="27">
        <v>7.0707070707070704E-2</v>
      </c>
      <c r="AG74" s="27">
        <v>6.6666666666666666E-2</v>
      </c>
      <c r="AH74" s="27">
        <v>9.2920353982300891E-2</v>
      </c>
      <c r="AI74" s="27">
        <v>7.586206896551724E-2</v>
      </c>
      <c r="AJ74" s="27">
        <v>8.0717488789237665E-2</v>
      </c>
    </row>
    <row r="75" spans="1:36" x14ac:dyDescent="0.25">
      <c r="A75" s="105"/>
      <c r="B75" s="32">
        <v>3471</v>
      </c>
      <c r="C75" s="38" t="s">
        <v>1784</v>
      </c>
      <c r="D75" s="38">
        <v>0.1041622903099961</v>
      </c>
      <c r="E75" s="37">
        <v>8.9190207156308848E-2</v>
      </c>
      <c r="F75" s="37">
        <v>0.13164893617021275</v>
      </c>
      <c r="G75" s="27">
        <v>0.10194174757281553</v>
      </c>
      <c r="H75" s="27">
        <v>9.3093093093093091E-2</v>
      </c>
      <c r="I75" s="27">
        <v>7.8202995008319467E-2</v>
      </c>
      <c r="J75" s="27">
        <v>0.10693069306930693</v>
      </c>
      <c r="K75" s="27">
        <v>7.113821138211382E-2</v>
      </c>
      <c r="L75" s="27">
        <v>8.4183673469387751E-2</v>
      </c>
      <c r="M75" s="27">
        <v>5.8962264150943397E-2</v>
      </c>
      <c r="N75" s="27">
        <v>6.7285382830626447E-2</v>
      </c>
      <c r="O75" s="27">
        <v>0.10755813953488372</v>
      </c>
      <c r="P75" s="27">
        <v>7.29483282674772E-2</v>
      </c>
      <c r="Q75" s="27">
        <v>9.6418732782369149E-2</v>
      </c>
      <c r="R75" s="27">
        <v>9.9273607748184015E-2</v>
      </c>
      <c r="S75" s="27">
        <v>9.4674556213017749E-2</v>
      </c>
      <c r="T75" s="27">
        <v>8.0310880829015538E-2</v>
      </c>
      <c r="U75" s="27">
        <v>7.5794621026894868E-2</v>
      </c>
      <c r="V75" s="27">
        <v>8.8571428571428565E-2</v>
      </c>
      <c r="W75" s="27">
        <v>8.0110497237569064E-2</v>
      </c>
      <c r="X75" s="27">
        <v>8.9189189189189194E-2</v>
      </c>
      <c r="Y75" s="27">
        <v>8.4862385321100922E-2</v>
      </c>
      <c r="Z75" s="27">
        <v>7.8880407124681931E-2</v>
      </c>
      <c r="AA75" s="27">
        <v>0.10057471264367816</v>
      </c>
      <c r="AB75" s="27">
        <v>8.943089430894309E-2</v>
      </c>
      <c r="AC75" s="27">
        <v>9.0697674418604657E-2</v>
      </c>
      <c r="AD75" s="27">
        <v>8.8932806324110672E-2</v>
      </c>
      <c r="AE75" s="27">
        <v>7.0707070707070704E-2</v>
      </c>
      <c r="AF75" s="27">
        <v>6.8337129840546698E-2</v>
      </c>
      <c r="AG75" s="27">
        <v>0.10046728971962617</v>
      </c>
      <c r="AH75" s="27">
        <v>8.6206896551724144E-2</v>
      </c>
      <c r="AI75" s="27">
        <v>9.1787439613526575E-2</v>
      </c>
      <c r="AJ75" s="27">
        <v>0.1078167115902965</v>
      </c>
    </row>
    <row r="76" spans="1:36" x14ac:dyDescent="0.25">
      <c r="A76" s="105"/>
      <c r="B76" s="32">
        <v>3471</v>
      </c>
      <c r="C76" s="38" t="s">
        <v>1785</v>
      </c>
      <c r="D76" s="38">
        <v>0.1041622903099961</v>
      </c>
      <c r="E76" s="37">
        <v>8.1999475203358693E-2</v>
      </c>
      <c r="F76" s="37">
        <v>0.10793650793650794</v>
      </c>
      <c r="G76" s="27">
        <v>0.11052631578947368</v>
      </c>
      <c r="H76" s="27">
        <v>5.8536585365853662E-2</v>
      </c>
      <c r="I76" s="27">
        <v>7.7881619937694699E-2</v>
      </c>
      <c r="J76" s="27">
        <v>0.11371237458193979</v>
      </c>
      <c r="K76" s="27">
        <v>0.11678832116788321</v>
      </c>
      <c r="L76" s="27">
        <v>6.1151079136690649E-2</v>
      </c>
      <c r="M76" s="27">
        <v>5.4455445544554455E-2</v>
      </c>
      <c r="N76" s="27">
        <v>9.1803278688524587E-2</v>
      </c>
      <c r="O76" s="27">
        <v>6.9930069930069935E-2</v>
      </c>
      <c r="P76" s="27">
        <v>0.11242603550295859</v>
      </c>
      <c r="Q76" s="27">
        <v>7.7625570776255703E-2</v>
      </c>
      <c r="R76" s="27">
        <v>7.3619631901840496E-2</v>
      </c>
      <c r="S76" s="27">
        <v>0.10810810810810811</v>
      </c>
      <c r="T76" s="27">
        <v>6.3909774436090222E-2</v>
      </c>
      <c r="U76" s="27">
        <v>4.3076923076923075E-2</v>
      </c>
      <c r="V76" s="27">
        <v>5.8510638297872342E-2</v>
      </c>
      <c r="W76" s="27">
        <v>0.10160427807486631</v>
      </c>
      <c r="X76" s="27">
        <v>8.5714285714285715E-2</v>
      </c>
      <c r="Y76" s="27">
        <v>7.8947368421052627E-2</v>
      </c>
      <c r="Z76" s="27">
        <v>9.8522167487684734E-2</v>
      </c>
      <c r="AA76" s="27">
        <v>8.6956521739130432E-2</v>
      </c>
      <c r="AB76" s="27">
        <v>0.10256410256410256</v>
      </c>
      <c r="AC76" s="27">
        <v>6.4516129032258063E-2</v>
      </c>
      <c r="AD76" s="27">
        <v>8.3769633507853408E-2</v>
      </c>
      <c r="AE76" s="27">
        <v>7.7669902912621352E-2</v>
      </c>
      <c r="AF76" s="27">
        <v>6.4377682403433473E-2</v>
      </c>
      <c r="AG76" s="27">
        <v>8.7431693989071038E-2</v>
      </c>
      <c r="AH76" s="27">
        <v>8.3018867924528297E-2</v>
      </c>
      <c r="AI76" s="27">
        <v>5.1181102362204724E-2</v>
      </c>
      <c r="AJ76" s="27">
        <v>7.7319587628865982E-2</v>
      </c>
    </row>
    <row r="77" spans="1:36" x14ac:dyDescent="0.25">
      <c r="A77" s="106"/>
      <c r="B77" s="32">
        <v>3471</v>
      </c>
      <c r="C77" s="38" t="s">
        <v>1786</v>
      </c>
      <c r="D77" s="38">
        <v>0.1041622903099961</v>
      </c>
      <c r="E77" s="37">
        <v>8.9181985922230575E-2</v>
      </c>
      <c r="F77" s="53">
        <v>7.6767676767676762E-2</v>
      </c>
      <c r="G77" s="27">
        <v>0.12617702448210924</v>
      </c>
      <c r="H77" s="27">
        <v>0.10256410256410256</v>
      </c>
      <c r="I77" s="27">
        <v>9.4505494505494503E-2</v>
      </c>
      <c r="J77" s="27">
        <v>0.1010989010989011</v>
      </c>
      <c r="K77" s="27">
        <v>0.1004566210045662</v>
      </c>
      <c r="L77" s="27">
        <v>8.7336244541484712E-2</v>
      </c>
      <c r="M77" s="27">
        <v>7.6566125290023199E-2</v>
      </c>
      <c r="N77" s="27">
        <v>8.9979550102249492E-2</v>
      </c>
      <c r="O77" s="27">
        <v>6.9444444444444448E-2</v>
      </c>
      <c r="P77" s="27">
        <v>8.3532219570405727E-2</v>
      </c>
      <c r="Q77" s="27">
        <v>8.3984375E-2</v>
      </c>
      <c r="R77" s="27">
        <v>8.5158150851581502E-2</v>
      </c>
      <c r="S77" s="27">
        <v>6.8396226415094338E-2</v>
      </c>
      <c r="T77" s="27">
        <v>6.5217391304347824E-2</v>
      </c>
      <c r="U77" s="27">
        <v>7.8651685393258425E-2</v>
      </c>
      <c r="V77" s="27">
        <v>9.6774193548387094E-2</v>
      </c>
      <c r="W77" s="27">
        <v>8.1936685288640593E-2</v>
      </c>
      <c r="X77" s="27">
        <v>9.5744680851063829E-2</v>
      </c>
      <c r="Y77" s="27">
        <v>9.9783080260303691E-2</v>
      </c>
      <c r="Z77" s="27">
        <v>8.9285714285714288E-2</v>
      </c>
      <c r="AA77" s="27">
        <v>7.5789473684210532E-2</v>
      </c>
      <c r="AB77" s="27">
        <v>8.3720930232558138E-2</v>
      </c>
      <c r="AC77" s="27">
        <v>0.11894273127753303</v>
      </c>
      <c r="AD77" s="27">
        <v>8.9485458612975396E-2</v>
      </c>
      <c r="AE77" s="27">
        <v>9.0507726269315678E-2</v>
      </c>
      <c r="AF77" s="27">
        <v>8.646616541353383E-2</v>
      </c>
      <c r="AG77" s="27">
        <v>9.9415204678362568E-2</v>
      </c>
      <c r="AH77" s="27">
        <v>0.10126582278481013</v>
      </c>
      <c r="AI77" s="27">
        <v>8.5999999999999993E-2</v>
      </c>
      <c r="AJ77" s="27">
        <v>7.2289156626506021E-2</v>
      </c>
    </row>
    <row r="78" spans="1:36" s="8" customFormat="1" x14ac:dyDescent="0.25">
      <c r="A78" s="104" t="s">
        <v>1503</v>
      </c>
      <c r="B78" s="35">
        <v>4726</v>
      </c>
      <c r="C78" s="39" t="s">
        <v>1778</v>
      </c>
      <c r="D78" s="39">
        <v>0.14182396542928308</v>
      </c>
      <c r="E78" s="52">
        <v>0.12367328103368712</v>
      </c>
      <c r="F78" s="37">
        <v>0.14320987654320988</v>
      </c>
      <c r="G78" s="9">
        <v>0.17966101694915254</v>
      </c>
      <c r="H78" s="9">
        <v>0.1404494382022472</v>
      </c>
      <c r="I78" s="9">
        <v>0.12448132780082988</v>
      </c>
      <c r="J78" s="9">
        <v>0.15217391304347827</v>
      </c>
      <c r="K78" s="9">
        <v>0.10655737704918032</v>
      </c>
      <c r="L78" s="9">
        <v>0.10091743119266056</v>
      </c>
      <c r="M78" s="9">
        <v>0.13134328358208955</v>
      </c>
      <c r="N78" s="9">
        <v>8.8135593220338981E-2</v>
      </c>
      <c r="O78" s="9">
        <v>0.11507936507936507</v>
      </c>
      <c r="P78" s="9">
        <v>0.12605042016806722</v>
      </c>
      <c r="Q78" s="9">
        <v>0.12448132780082988</v>
      </c>
      <c r="R78" s="9">
        <v>0.12773722627737227</v>
      </c>
      <c r="S78" s="9">
        <v>9.5435684647302899E-2</v>
      </c>
      <c r="T78" s="9">
        <v>9.2948717948717952E-2</v>
      </c>
      <c r="U78" s="9">
        <v>0.13671875</v>
      </c>
      <c r="V78" s="9">
        <v>0.12585034013605442</v>
      </c>
      <c r="W78" s="9">
        <v>0.1166077738515901</v>
      </c>
      <c r="X78" s="9">
        <v>0.10830324909747292</v>
      </c>
      <c r="Y78" s="9">
        <v>0.1494661921708185</v>
      </c>
      <c r="Z78" s="9">
        <v>0.11392405063291139</v>
      </c>
      <c r="AA78" s="9">
        <v>0.11475409836065574</v>
      </c>
      <c r="AB78" s="9">
        <v>0.12</v>
      </c>
      <c r="AC78" s="9">
        <v>0.12133891213389121</v>
      </c>
      <c r="AD78" s="9">
        <v>0.11538461538461539</v>
      </c>
      <c r="AE78" s="9">
        <v>9.8814229249011856E-2</v>
      </c>
      <c r="AF78" s="9">
        <v>0.1396103896103896</v>
      </c>
      <c r="AG78" s="9">
        <v>0.14332247557003258</v>
      </c>
      <c r="AH78" s="9">
        <v>0.10211267605633803</v>
      </c>
      <c r="AI78" s="9">
        <v>0.11570247933884298</v>
      </c>
      <c r="AJ78" s="9">
        <v>0.13654618473895583</v>
      </c>
    </row>
    <row r="79" spans="1:36" x14ac:dyDescent="0.25">
      <c r="A79" s="105"/>
      <c r="B79" s="32">
        <v>4726</v>
      </c>
      <c r="C79" s="38" t="s">
        <v>1783</v>
      </c>
      <c r="D79" s="38">
        <v>0.14182396542928308</v>
      </c>
      <c r="E79" s="37">
        <v>0.14207937028533946</v>
      </c>
      <c r="F79" s="37">
        <v>0.13559322033898305</v>
      </c>
      <c r="G79" s="27">
        <v>0.1653061224489796</v>
      </c>
      <c r="H79" s="27">
        <v>0.15705128205128205</v>
      </c>
      <c r="I79" s="27">
        <v>0.1497005988023952</v>
      </c>
      <c r="J79" s="27">
        <v>0.16907216494845362</v>
      </c>
      <c r="K79" s="27">
        <v>0.14354066985645933</v>
      </c>
      <c r="L79" s="27">
        <v>0.15665236051502146</v>
      </c>
      <c r="M79" s="27">
        <v>0.1475054229934924</v>
      </c>
      <c r="N79" s="27">
        <v>0.12811387900355872</v>
      </c>
      <c r="O79" s="27">
        <v>0.15308641975308643</v>
      </c>
      <c r="P79" s="27">
        <v>0.14719626168224298</v>
      </c>
      <c r="Q79" s="27">
        <v>0.15478615071283094</v>
      </c>
      <c r="R79" s="27">
        <v>0.12525252525252525</v>
      </c>
      <c r="S79" s="27">
        <v>0.12236286919831224</v>
      </c>
      <c r="T79" s="27">
        <v>0.14495412844036698</v>
      </c>
      <c r="U79" s="27">
        <v>0.14639175257731959</v>
      </c>
      <c r="V79" s="27">
        <v>0.12830957230142567</v>
      </c>
      <c r="W79" s="27">
        <v>0.13878326996197718</v>
      </c>
      <c r="X79" s="27">
        <v>0.13878326996197718</v>
      </c>
      <c r="Y79" s="27">
        <v>0.13894736842105262</v>
      </c>
      <c r="Z79" s="27">
        <v>0.15030060120240482</v>
      </c>
      <c r="AA79" s="27">
        <v>0.16666666666666666</v>
      </c>
      <c r="AB79" s="27">
        <v>0.13170731707317074</v>
      </c>
      <c r="AC79" s="27">
        <v>0.11874999999999999</v>
      </c>
      <c r="AD79" s="27">
        <v>0.13333333333333333</v>
      </c>
      <c r="AE79" s="27">
        <v>0.11872146118721461</v>
      </c>
      <c r="AF79" s="27">
        <v>0.13718411552346571</v>
      </c>
      <c r="AG79" s="27">
        <v>0.11991869918699187</v>
      </c>
      <c r="AH79" s="27">
        <v>0.15401785714285715</v>
      </c>
      <c r="AI79" s="27">
        <v>0.13092979127134724</v>
      </c>
      <c r="AJ79" s="27">
        <v>0.15434782608695652</v>
      </c>
    </row>
    <row r="80" spans="1:36" x14ac:dyDescent="0.25">
      <c r="A80" s="105"/>
      <c r="B80" s="32">
        <v>4726</v>
      </c>
      <c r="C80" s="38" t="s">
        <v>1780</v>
      </c>
      <c r="D80" s="38">
        <v>0.14182396542928308</v>
      </c>
      <c r="E80" s="37">
        <v>0.1334229541253571</v>
      </c>
      <c r="F80" s="37">
        <v>0.13802083333333334</v>
      </c>
      <c r="G80" s="27">
        <v>0.10052910052910052</v>
      </c>
      <c r="H80" s="27">
        <v>0.10931174089068826</v>
      </c>
      <c r="I80" s="27">
        <v>0.18518518518518517</v>
      </c>
      <c r="J80" s="27">
        <v>0.13615023474178403</v>
      </c>
      <c r="K80" s="27">
        <v>0.12745098039215685</v>
      </c>
      <c r="L80" s="27">
        <v>0.1</v>
      </c>
      <c r="M80" s="27">
        <v>0.19745222929936307</v>
      </c>
      <c r="N80" s="27">
        <v>0.10362694300518134</v>
      </c>
      <c r="O80" s="27">
        <v>0.14204545454545456</v>
      </c>
      <c r="P80" s="27">
        <v>0.11377245508982035</v>
      </c>
      <c r="Q80" s="27">
        <v>0.15151515151515152</v>
      </c>
      <c r="R80" s="27">
        <v>0.18633540372670807</v>
      </c>
      <c r="S80" s="27">
        <v>0.11377245508982035</v>
      </c>
      <c r="T80" s="27">
        <v>0.10283687943262411</v>
      </c>
      <c r="U80" s="27">
        <v>0.18300653594771241</v>
      </c>
      <c r="V80" s="27">
        <v>0.16766467065868262</v>
      </c>
      <c r="W80" s="27">
        <v>0.15591397849462366</v>
      </c>
      <c r="X80" s="27">
        <v>0.12716763005780346</v>
      </c>
      <c r="Y80" s="27">
        <v>0.16783216783216784</v>
      </c>
      <c r="Z80" s="27">
        <v>0.11707317073170732</v>
      </c>
      <c r="AA80" s="27">
        <v>0.12359550561797752</v>
      </c>
      <c r="AB80" s="27">
        <v>0.1111111111111111</v>
      </c>
      <c r="AC80" s="27">
        <v>0.1407035175879397</v>
      </c>
      <c r="AD80" s="27">
        <v>0.13548387096774195</v>
      </c>
      <c r="AE80" s="27">
        <v>0.14606741573033707</v>
      </c>
      <c r="AF80" s="27">
        <v>0.13084112149532709</v>
      </c>
      <c r="AG80" s="27">
        <v>8.4848484848484854E-2</v>
      </c>
      <c r="AH80" s="27">
        <v>0.11564625850340136</v>
      </c>
      <c r="AI80" s="27">
        <v>0.11</v>
      </c>
      <c r="AJ80" s="27">
        <v>0.13333333333333333</v>
      </c>
    </row>
    <row r="81" spans="1:36" x14ac:dyDescent="0.25">
      <c r="A81" s="105"/>
      <c r="B81" s="32">
        <v>4726</v>
      </c>
      <c r="C81" s="38" t="s">
        <v>1781</v>
      </c>
      <c r="D81" s="38">
        <v>0.14182396542928308</v>
      </c>
      <c r="E81" s="37">
        <v>0.14017094017094017</v>
      </c>
      <c r="F81" s="37">
        <v>0.16014234875444841</v>
      </c>
      <c r="G81" s="27">
        <v>0.12121212121212122</v>
      </c>
      <c r="H81" s="27">
        <v>0.15137614678899083</v>
      </c>
      <c r="I81" s="27">
        <v>0.15068493150684931</v>
      </c>
      <c r="J81" s="27">
        <v>0.18181818181818182</v>
      </c>
      <c r="K81" s="27">
        <v>0.14049586776859505</v>
      </c>
      <c r="L81" s="27">
        <v>0.15079365079365079</v>
      </c>
      <c r="M81" s="27">
        <v>0.11585365853658537</v>
      </c>
      <c r="N81" s="27">
        <v>0.12142857142857143</v>
      </c>
      <c r="O81" s="27">
        <v>8.9108910891089105E-2</v>
      </c>
      <c r="P81" s="27">
        <v>0.1223021582733813</v>
      </c>
      <c r="Q81" s="27">
        <v>0.14285714285714285</v>
      </c>
      <c r="R81" s="27">
        <v>0.14473684210526316</v>
      </c>
      <c r="S81" s="27">
        <v>0.12686567164179105</v>
      </c>
      <c r="T81" s="27">
        <v>0.192</v>
      </c>
      <c r="U81" s="27">
        <v>0.1095890410958904</v>
      </c>
      <c r="V81" s="27">
        <v>0.14438502673796791</v>
      </c>
      <c r="W81" s="27">
        <v>0.10365853658536585</v>
      </c>
      <c r="X81" s="27">
        <v>8.8888888888888892E-2</v>
      </c>
      <c r="Y81" s="27">
        <v>0.15748031496062992</v>
      </c>
      <c r="Z81" s="27">
        <v>0.15384615384615385</v>
      </c>
      <c r="AA81" s="27">
        <v>0.12307692307692308</v>
      </c>
      <c r="AB81" s="27">
        <v>0.1640625</v>
      </c>
      <c r="AC81" s="27">
        <v>0.17142857142857143</v>
      </c>
      <c r="AD81" s="27">
        <v>0.11194029850746269</v>
      </c>
      <c r="AE81" s="27">
        <v>7.4324324324324328E-2</v>
      </c>
      <c r="AF81" s="27">
        <v>0.1377245508982036</v>
      </c>
      <c r="AG81" s="27">
        <v>0.11688311688311688</v>
      </c>
      <c r="AH81" s="27">
        <v>0.15503875968992248</v>
      </c>
      <c r="AI81" s="27">
        <v>0.20155038759689922</v>
      </c>
      <c r="AJ81" s="27">
        <v>0.19008264462809918</v>
      </c>
    </row>
    <row r="82" spans="1:36" x14ac:dyDescent="0.25">
      <c r="A82" s="105"/>
      <c r="B82" s="32">
        <v>4726</v>
      </c>
      <c r="C82" s="38" t="s">
        <v>1782</v>
      </c>
      <c r="D82" s="38">
        <v>0.14182396542928308</v>
      </c>
      <c r="E82" s="37">
        <v>0.1383066512625846</v>
      </c>
      <c r="F82" s="37">
        <v>0.14209115281501342</v>
      </c>
      <c r="G82" s="27">
        <v>0.1358695652173913</v>
      </c>
      <c r="H82" s="27">
        <v>0.15486725663716813</v>
      </c>
      <c r="I82" s="27">
        <v>0.18875502008032127</v>
      </c>
      <c r="J82" s="27">
        <v>0.18025751072961374</v>
      </c>
      <c r="K82" s="27">
        <v>0.13084112149532709</v>
      </c>
      <c r="L82" s="27">
        <v>0.16666666666666666</v>
      </c>
      <c r="M82" s="27">
        <v>0.14814814814814814</v>
      </c>
      <c r="N82" s="27">
        <v>0.10952380952380952</v>
      </c>
      <c r="O82" s="27">
        <v>0.10285714285714286</v>
      </c>
      <c r="P82" s="27">
        <v>0.14473684210526316</v>
      </c>
      <c r="Q82" s="27">
        <v>0.11707317073170732</v>
      </c>
      <c r="R82" s="27">
        <v>0.11320754716981132</v>
      </c>
      <c r="S82" s="27">
        <v>0.10218978102189781</v>
      </c>
      <c r="T82" s="27">
        <v>0.15121951219512195</v>
      </c>
      <c r="U82" s="27">
        <v>0.11176470588235295</v>
      </c>
      <c r="V82" s="27">
        <v>7.926829268292683E-2</v>
      </c>
      <c r="W82" s="27">
        <v>0.1134453781512605</v>
      </c>
      <c r="X82" s="27">
        <v>0.14772727272727273</v>
      </c>
      <c r="Y82" s="27">
        <v>0.12195121951219512</v>
      </c>
      <c r="Z82" s="27">
        <v>0.17194570135746606</v>
      </c>
      <c r="AA82" s="27">
        <v>0.14285714285714285</v>
      </c>
      <c r="AB82" s="27">
        <v>9.6256684491978606E-2</v>
      </c>
      <c r="AC82" s="27">
        <v>0.15897435897435896</v>
      </c>
      <c r="AD82" s="27">
        <v>0.15151515151515152</v>
      </c>
      <c r="AE82" s="27">
        <v>0.12025316455696203</v>
      </c>
      <c r="AF82" s="27">
        <v>0.11214953271028037</v>
      </c>
      <c r="AG82" s="27">
        <v>0.16025641025641027</v>
      </c>
      <c r="AH82" s="27">
        <v>0.18787878787878787</v>
      </c>
      <c r="AI82" s="27">
        <v>0.15346534653465346</v>
      </c>
      <c r="AJ82" s="27">
        <v>0.12429378531073447</v>
      </c>
    </row>
    <row r="83" spans="1:36" x14ac:dyDescent="0.25">
      <c r="A83" s="105"/>
      <c r="B83" s="32">
        <v>4726</v>
      </c>
      <c r="C83" s="38" t="s">
        <v>1779</v>
      </c>
      <c r="D83" s="38">
        <v>0.14182396542928308</v>
      </c>
      <c r="E83" s="37">
        <v>0.13886373924852874</v>
      </c>
      <c r="F83" s="37">
        <v>0.14660493827160495</v>
      </c>
      <c r="G83" s="27">
        <v>8.203125E-2</v>
      </c>
      <c r="H83" s="27">
        <v>0.14141414141414141</v>
      </c>
      <c r="I83" s="27">
        <v>0.12101910828025478</v>
      </c>
      <c r="J83" s="27">
        <v>0.12609970674486803</v>
      </c>
      <c r="K83" s="27">
        <v>0.14035087719298245</v>
      </c>
      <c r="L83" s="27">
        <v>0.15384615384615385</v>
      </c>
      <c r="M83" s="27">
        <v>0.12258064516129032</v>
      </c>
      <c r="N83" s="27">
        <v>0.16470588235294117</v>
      </c>
      <c r="O83" s="27">
        <v>0.10975609756097561</v>
      </c>
      <c r="P83" s="27">
        <v>0.17948717948717949</v>
      </c>
      <c r="Q83" s="27">
        <v>0.19834710743801653</v>
      </c>
      <c r="R83" s="27">
        <v>0.19911504424778761</v>
      </c>
      <c r="S83" s="27">
        <v>6.8376068376068383E-2</v>
      </c>
      <c r="T83" s="27">
        <v>0.12615384615384614</v>
      </c>
      <c r="U83" s="27">
        <v>0.11637931034482758</v>
      </c>
      <c r="V83" s="27">
        <v>0.14126394052044611</v>
      </c>
      <c r="W83" s="27">
        <v>0.11191335740072202</v>
      </c>
      <c r="X83" s="27">
        <v>0.11654135338345864</v>
      </c>
      <c r="Y83" s="27">
        <v>0.10185185185185185</v>
      </c>
      <c r="Z83" s="27">
        <v>0.18045112781954886</v>
      </c>
      <c r="AA83" s="27">
        <v>0.16796875</v>
      </c>
      <c r="AB83" s="27">
        <v>0.13011152416356878</v>
      </c>
      <c r="AC83" s="27">
        <v>0.14396887159533073</v>
      </c>
      <c r="AD83" s="27">
        <v>0.1461794019933555</v>
      </c>
      <c r="AE83" s="27">
        <v>0.15234375</v>
      </c>
      <c r="AF83" s="27">
        <v>0.12121212121212122</v>
      </c>
      <c r="AG83" s="27">
        <v>0.17254901960784313</v>
      </c>
      <c r="AH83" s="27">
        <v>0.16371681415929204</v>
      </c>
      <c r="AI83" s="27">
        <v>0.1206896551724138</v>
      </c>
      <c r="AJ83" s="27">
        <v>0.16591928251121077</v>
      </c>
    </row>
    <row r="84" spans="1:36" x14ac:dyDescent="0.25">
      <c r="A84" s="105"/>
      <c r="B84" s="32">
        <v>4726</v>
      </c>
      <c r="C84" s="38" t="s">
        <v>1784</v>
      </c>
      <c r="D84" s="38">
        <v>0.14182396542928308</v>
      </c>
      <c r="E84" s="37">
        <v>0.1407156308851224</v>
      </c>
      <c r="F84" s="37">
        <v>0.13297872340425532</v>
      </c>
      <c r="G84" s="27">
        <v>0.14077669902912621</v>
      </c>
      <c r="H84" s="27">
        <v>0.16666666666666666</v>
      </c>
      <c r="I84" s="27">
        <v>0.16638935108153077</v>
      </c>
      <c r="J84" s="27">
        <v>0.13861386138613863</v>
      </c>
      <c r="K84" s="27">
        <v>0.13821138211382114</v>
      </c>
      <c r="L84" s="27">
        <v>0.15306122448979592</v>
      </c>
      <c r="M84" s="27">
        <v>0.11556603773584906</v>
      </c>
      <c r="N84" s="27">
        <v>0.1554524361948956</v>
      </c>
      <c r="O84" s="27">
        <v>0.16569767441860464</v>
      </c>
      <c r="P84" s="27">
        <v>0.14285714285714285</v>
      </c>
      <c r="Q84" s="27">
        <v>0.12947658402203857</v>
      </c>
      <c r="R84" s="27">
        <v>0.14043583535108958</v>
      </c>
      <c r="S84" s="27">
        <v>0.16568047337278108</v>
      </c>
      <c r="T84" s="27">
        <v>0.14507772020725387</v>
      </c>
      <c r="U84" s="27">
        <v>0.1100244498777506</v>
      </c>
      <c r="V84" s="27">
        <v>0.12571428571428572</v>
      </c>
      <c r="W84" s="27">
        <v>0.15469613259668508</v>
      </c>
      <c r="X84" s="27">
        <v>0.12972972972972974</v>
      </c>
      <c r="Y84" s="27">
        <v>0.14449541284403669</v>
      </c>
      <c r="Z84" s="27">
        <v>0.11959287531806616</v>
      </c>
      <c r="AA84" s="27">
        <v>0.13218390804597702</v>
      </c>
      <c r="AB84" s="27">
        <v>0.12195121951219512</v>
      </c>
      <c r="AC84" s="27">
        <v>0.11162790697674418</v>
      </c>
      <c r="AD84" s="27">
        <v>0.12055335968379446</v>
      </c>
      <c r="AE84" s="27">
        <v>0.15151515151515152</v>
      </c>
      <c r="AF84" s="27">
        <v>0.13211845102505695</v>
      </c>
      <c r="AG84" s="27">
        <v>0.14485981308411214</v>
      </c>
      <c r="AH84" s="27">
        <v>0.14778325123152711</v>
      </c>
      <c r="AI84" s="27">
        <v>0.14251207729468598</v>
      </c>
      <c r="AJ84" s="27">
        <v>0.16711590296495957</v>
      </c>
    </row>
    <row r="85" spans="1:36" x14ac:dyDescent="0.25">
      <c r="A85" s="105"/>
      <c r="B85" s="32">
        <v>4726</v>
      </c>
      <c r="C85" s="38" t="s">
        <v>1785</v>
      </c>
      <c r="D85" s="38">
        <v>0.14182396542928308</v>
      </c>
      <c r="E85" s="37">
        <v>0.10600892154290213</v>
      </c>
      <c r="F85" s="37">
        <v>0.13492063492063491</v>
      </c>
      <c r="G85" s="27">
        <v>6.3157894736842107E-2</v>
      </c>
      <c r="H85" s="27">
        <v>9.7560975609756101E-2</v>
      </c>
      <c r="I85" s="27">
        <v>0.1277258566978193</v>
      </c>
      <c r="J85" s="27">
        <v>0.13043478260869565</v>
      </c>
      <c r="K85" s="27">
        <v>6.569343065693431E-2</v>
      </c>
      <c r="L85" s="27">
        <v>0.11510791366906475</v>
      </c>
      <c r="M85" s="27">
        <v>8.9108910891089105E-2</v>
      </c>
      <c r="N85" s="27">
        <v>9.1803278688524587E-2</v>
      </c>
      <c r="O85" s="27">
        <v>0.1048951048951049</v>
      </c>
      <c r="P85" s="27">
        <v>0.11834319526627218</v>
      </c>
      <c r="Q85" s="27">
        <v>0.12328767123287671</v>
      </c>
      <c r="R85" s="27">
        <v>0.14723926380368099</v>
      </c>
      <c r="S85" s="27">
        <v>0.13513513513513514</v>
      </c>
      <c r="T85" s="27">
        <v>8.646616541353383E-2</v>
      </c>
      <c r="U85" s="27">
        <v>7.3846153846153853E-2</v>
      </c>
      <c r="V85" s="27">
        <v>0.11702127659574468</v>
      </c>
      <c r="W85" s="27">
        <v>0.12834224598930483</v>
      </c>
      <c r="X85" s="27">
        <v>6.6666666666666666E-2</v>
      </c>
      <c r="Y85" s="27">
        <v>0.10526315789473684</v>
      </c>
      <c r="Z85" s="27">
        <v>0.11822660098522167</v>
      </c>
      <c r="AA85" s="27">
        <v>0.10869565217391304</v>
      </c>
      <c r="AB85" s="27">
        <v>0.12820512820512819</v>
      </c>
      <c r="AC85" s="27">
        <v>0.13824884792626729</v>
      </c>
      <c r="AD85" s="27">
        <v>0.10471204188481675</v>
      </c>
      <c r="AE85" s="27">
        <v>0.10194174757281553</v>
      </c>
      <c r="AF85" s="27">
        <v>0.11158798283261803</v>
      </c>
      <c r="AG85" s="27">
        <v>0.11475409836065574</v>
      </c>
      <c r="AH85" s="27">
        <v>6.0377358490566038E-2</v>
      </c>
      <c r="AI85" s="27">
        <v>7.874015748031496E-2</v>
      </c>
      <c r="AJ85" s="27">
        <v>9.7938144329896906E-2</v>
      </c>
    </row>
    <row r="86" spans="1:36" s="13" customFormat="1" x14ac:dyDescent="0.25">
      <c r="A86" s="106"/>
      <c r="B86" s="32">
        <v>4726</v>
      </c>
      <c r="C86" s="38" t="s">
        <v>1786</v>
      </c>
      <c r="D86" s="38">
        <v>0.14182396542928308</v>
      </c>
      <c r="E86" s="37">
        <v>0.13667737306088976</v>
      </c>
      <c r="F86" s="53">
        <v>0.14747474747474748</v>
      </c>
      <c r="G86" s="12">
        <v>0.15630885122410546</v>
      </c>
      <c r="H86" s="12">
        <v>0.18737672583826431</v>
      </c>
      <c r="I86" s="12">
        <v>0.12967032967032968</v>
      </c>
      <c r="J86" s="12">
        <v>0.13626373626373625</v>
      </c>
      <c r="K86" s="12">
        <v>0.12557077625570776</v>
      </c>
      <c r="L86" s="12">
        <v>0.13973799126637554</v>
      </c>
      <c r="M86" s="12">
        <v>0.14385150812064965</v>
      </c>
      <c r="N86" s="12">
        <v>0.12269938650306748</v>
      </c>
      <c r="O86" s="12">
        <v>0.10185185185185185</v>
      </c>
      <c r="P86" s="12">
        <v>0.15513126491646778</v>
      </c>
      <c r="Q86" s="12">
        <v>0.119140625</v>
      </c>
      <c r="R86" s="12">
        <v>0.16058394160583941</v>
      </c>
      <c r="S86" s="12">
        <v>0.14150943396226415</v>
      </c>
      <c r="T86" s="12">
        <v>0.1225296442687747</v>
      </c>
      <c r="U86" s="12">
        <v>0.12172284644194757</v>
      </c>
      <c r="V86" s="12">
        <v>0.13662239089184061</v>
      </c>
      <c r="W86" s="12">
        <v>9.683426443202979E-2</v>
      </c>
      <c r="X86" s="12">
        <v>0.14893617021276595</v>
      </c>
      <c r="Y86" s="12">
        <v>0.14533622559652928</v>
      </c>
      <c r="Z86" s="12">
        <v>0.12053571428571429</v>
      </c>
      <c r="AA86" s="12">
        <v>0.12842105263157894</v>
      </c>
      <c r="AB86" s="12">
        <v>0.14418604651162792</v>
      </c>
      <c r="AC86" s="12">
        <v>0.13215859030837004</v>
      </c>
      <c r="AD86" s="12">
        <v>0.14317673378076062</v>
      </c>
      <c r="AE86" s="12">
        <v>0.13907284768211919</v>
      </c>
      <c r="AF86" s="12">
        <v>0.14285714285714285</v>
      </c>
      <c r="AG86" s="12">
        <v>0.12280701754385964</v>
      </c>
      <c r="AH86" s="12">
        <v>0.10126582278481013</v>
      </c>
      <c r="AI86" s="12">
        <v>0.156</v>
      </c>
      <c r="AJ86" s="12">
        <v>0.1783132530120482</v>
      </c>
    </row>
    <row r="87" spans="1:36" s="8" customFormat="1" x14ac:dyDescent="0.25">
      <c r="A87" s="28"/>
      <c r="B87" s="9"/>
      <c r="C87" s="9"/>
      <c r="D87" s="9"/>
      <c r="E87" s="9"/>
      <c r="F87" s="12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</row>
    <row r="88" spans="1:36" s="13" customFormat="1" x14ac:dyDescent="0.25">
      <c r="A88" s="29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</row>
    <row r="89" spans="1:36" s="13" customFormat="1" x14ac:dyDescent="0.25">
      <c r="A89" s="29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</row>
  </sheetData>
  <mergeCells count="11">
    <mergeCell ref="B1:F3"/>
    <mergeCell ref="A51:A59"/>
    <mergeCell ref="A60:A68"/>
    <mergeCell ref="A69:A77"/>
    <mergeCell ref="A78:A86"/>
    <mergeCell ref="F4:AJ4"/>
    <mergeCell ref="A6:A14"/>
    <mergeCell ref="A15:A23"/>
    <mergeCell ref="A24:A32"/>
    <mergeCell ref="A33:A41"/>
    <mergeCell ref="A42:A5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7"/>
  <sheetViews>
    <sheetView topLeftCell="R1" workbookViewId="0">
      <selection activeCell="T27" sqref="T27"/>
    </sheetView>
  </sheetViews>
  <sheetFormatPr defaultRowHeight="15" x14ac:dyDescent="0.25"/>
  <cols>
    <col min="1" max="1" width="20.7109375" customWidth="1"/>
    <col min="2" max="2" width="38.28515625" customWidth="1"/>
    <col min="3" max="3" width="18.7109375" customWidth="1"/>
    <col min="4" max="4" width="38" customWidth="1"/>
  </cols>
  <sheetData>
    <row r="1" spans="1:35" ht="15" customHeight="1" x14ac:dyDescent="0.25">
      <c r="B1" s="114" t="s">
        <v>1837</v>
      </c>
      <c r="C1" s="115"/>
      <c r="D1" s="115"/>
      <c r="E1" s="115"/>
      <c r="F1" s="116"/>
    </row>
    <row r="2" spans="1:35" ht="15" customHeight="1" x14ac:dyDescent="0.25">
      <c r="B2" s="117"/>
      <c r="C2" s="118"/>
      <c r="D2" s="118"/>
      <c r="E2" s="118"/>
      <c r="F2" s="119"/>
    </row>
    <row r="3" spans="1:35" ht="15.75" customHeight="1" thickBot="1" x14ac:dyDescent="0.3">
      <c r="B3" s="120"/>
      <c r="C3" s="121"/>
      <c r="D3" s="121"/>
      <c r="E3" s="121"/>
      <c r="F3" s="122"/>
    </row>
    <row r="4" spans="1:35" s="13" customFormat="1" ht="15" customHeight="1" x14ac:dyDescent="0.25"/>
    <row r="5" spans="1:35" s="45" customFormat="1" ht="18.75" x14ac:dyDescent="0.3">
      <c r="A5" s="123" t="s">
        <v>0</v>
      </c>
      <c r="B5" s="107" t="s">
        <v>1769</v>
      </c>
      <c r="C5" s="107" t="s">
        <v>1777</v>
      </c>
      <c r="D5" s="123" t="s">
        <v>1827</v>
      </c>
      <c r="E5" s="124" t="s">
        <v>1828</v>
      </c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6"/>
    </row>
    <row r="6" spans="1:35" ht="24" customHeight="1" x14ac:dyDescent="0.25">
      <c r="A6" s="123"/>
      <c r="B6" s="107"/>
      <c r="C6" s="107"/>
      <c r="D6" s="123"/>
      <c r="E6" s="50">
        <v>0</v>
      </c>
      <c r="F6" s="50">
        <v>1</v>
      </c>
      <c r="G6" s="50">
        <v>2</v>
      </c>
      <c r="H6" s="50">
        <v>3</v>
      </c>
      <c r="I6" s="50">
        <v>4</v>
      </c>
      <c r="J6" s="50">
        <v>5</v>
      </c>
      <c r="K6" s="50">
        <v>6</v>
      </c>
      <c r="L6" s="50">
        <v>7</v>
      </c>
      <c r="M6" s="50">
        <v>8</v>
      </c>
      <c r="N6" s="50">
        <v>9</v>
      </c>
      <c r="O6" s="50">
        <v>10</v>
      </c>
      <c r="P6" s="50">
        <v>11</v>
      </c>
      <c r="Q6" s="50">
        <v>12</v>
      </c>
      <c r="R6" s="50">
        <v>13</v>
      </c>
      <c r="S6" s="50">
        <v>14</v>
      </c>
      <c r="T6" s="50">
        <v>15</v>
      </c>
      <c r="U6" s="50">
        <v>16</v>
      </c>
      <c r="V6" s="50">
        <v>17</v>
      </c>
      <c r="W6" s="50">
        <v>18</v>
      </c>
      <c r="X6" s="50">
        <v>19</v>
      </c>
      <c r="Y6" s="50">
        <v>20</v>
      </c>
      <c r="Z6" s="50">
        <v>21</v>
      </c>
      <c r="AA6" s="50">
        <v>22</v>
      </c>
      <c r="AB6" s="50">
        <v>23</v>
      </c>
      <c r="AC6" s="50">
        <v>24</v>
      </c>
      <c r="AD6" s="50">
        <v>25</v>
      </c>
      <c r="AE6" s="50">
        <v>26</v>
      </c>
      <c r="AF6" s="50">
        <v>27</v>
      </c>
      <c r="AG6" s="50">
        <v>28</v>
      </c>
      <c r="AH6" s="50">
        <v>29</v>
      </c>
      <c r="AI6" s="50">
        <v>30</v>
      </c>
    </row>
    <row r="7" spans="1:35" x14ac:dyDescent="0.25">
      <c r="A7" s="111" t="s">
        <v>1771</v>
      </c>
      <c r="B7" s="32">
        <v>4614</v>
      </c>
      <c r="C7" s="38" t="s">
        <v>1778</v>
      </c>
      <c r="D7" s="41">
        <f>'3C'!E6/'3C'!D6</f>
        <v>1.2439628423675542</v>
      </c>
      <c r="E7" s="41">
        <f>'3C'!F6/'3C'!D6</f>
        <v>1.0342832067727314</v>
      </c>
      <c r="F7" s="33">
        <f>'3C'!G6/'3C'!D6</f>
        <v>1.0772020306656971</v>
      </c>
      <c r="G7">
        <f>'3C'!H6/'3C'!D6</f>
        <v>1.1563554740579478</v>
      </c>
      <c r="H7">
        <f>'3C'!I6/'3C'!D6</f>
        <v>1.5283387920940599</v>
      </c>
      <c r="I7">
        <f>'3C'!J6/'3C'!D6</f>
        <v>1.1251900328552673</v>
      </c>
      <c r="J7">
        <f>'3C'!K6/'3C'!D6</f>
        <v>1.3319538894455223</v>
      </c>
      <c r="K7">
        <f>'3C'!L6/'3C'!D6</f>
        <v>1.2920360052970021</v>
      </c>
      <c r="L7">
        <f>'3C'!M6/'3C'!D6</f>
        <v>1.2935193991033131</v>
      </c>
      <c r="M7">
        <f>'3C'!N6/'3C'!D6</f>
        <v>1.1996113523322534</v>
      </c>
      <c r="N7">
        <f>'3C'!O6/'3C'!D6</f>
        <v>1.2036916630544718</v>
      </c>
      <c r="O7">
        <f>'3C'!P6/'3C'!D6</f>
        <v>1.1834615510703632</v>
      </c>
      <c r="P7">
        <f>'3C'!Q6/'3C'!D6</f>
        <v>1.4684039375021358</v>
      </c>
      <c r="Q7">
        <f>'3C'!R6/'3C'!D6</f>
        <v>1.5024180611847788</v>
      </c>
      <c r="R7">
        <f>'3C'!S6/'3C'!D6</f>
        <v>1.5583062193900219</v>
      </c>
      <c r="S7">
        <f>'3C'!T6/'3C'!D6</f>
        <v>1.0185083302768609</v>
      </c>
      <c r="T7">
        <f>'3C'!U6/'3C'!D6</f>
        <v>1.3541531209362809</v>
      </c>
      <c r="U7">
        <f>'3C'!V6/'3C'!D6</f>
        <v>1.1299962551123615</v>
      </c>
      <c r="V7">
        <f>'3C'!W6/'3C'!D6</f>
        <v>1.2249583002109115</v>
      </c>
      <c r="W7">
        <f>'3C'!X6/'3C'!D6</f>
        <v>1.2514916929952631</v>
      </c>
      <c r="X7">
        <f>'3C'!Y6/'3C'!D6</f>
        <v>1.3621848713570182</v>
      </c>
      <c r="Y7">
        <f>'3C'!Z6/'3C'!D6</f>
        <v>1.3712942996823099</v>
      </c>
      <c r="Z7">
        <f>'3C'!AA6/'3C'!D6</f>
        <v>1.3319538894455223</v>
      </c>
      <c r="AA7">
        <f>'3C'!AB6/'3C'!D6</f>
        <v>0.89073183066030925</v>
      </c>
      <c r="AB7">
        <f>'3C'!AC6/'3C'!D6</f>
        <v>1.2691644313377695</v>
      </c>
      <c r="AC7">
        <f>'3C'!AD6/'3C'!D6</f>
        <v>1.1805437464572706</v>
      </c>
      <c r="AD7">
        <f>'3C'!AE6/'3C'!D6</f>
        <v>1.2274800358421096</v>
      </c>
      <c r="AE7">
        <f>'3C'!AF6/'3C'!D6</f>
        <v>1.3131181778776058</v>
      </c>
      <c r="AF7">
        <f>'3C'!AG6/'3C'!D6</f>
        <v>1.0821462508242159</v>
      </c>
      <c r="AG7">
        <f>'3C'!AH6/'3C'!D6</f>
        <v>1.6275267556792861</v>
      </c>
      <c r="AH7">
        <f>'3C'!AI6/'3C'!D6</f>
        <v>1.1340566081670231</v>
      </c>
      <c r="AI7">
        <f>'3C'!AJ6/'3C'!D6</f>
        <v>1.131180117087335</v>
      </c>
    </row>
    <row r="8" spans="1:35" x14ac:dyDescent="0.25">
      <c r="A8" s="111"/>
      <c r="B8" s="32">
        <v>4614</v>
      </c>
      <c r="C8" s="38" t="s">
        <v>1783</v>
      </c>
      <c r="D8" s="41">
        <f>'3C'!E7/'3C'!D7</f>
        <v>0.97921836701879705</v>
      </c>
      <c r="E8" s="41">
        <f>'3C'!F7/'3C'!D7</f>
        <v>0.97927457333245171</v>
      </c>
      <c r="F8" s="33">
        <f>'3C'!G7/'3C'!D7</f>
        <v>1.1791265270737683</v>
      </c>
      <c r="G8">
        <f>'3C'!H7/'3C'!D7</f>
        <v>0.99536041367965955</v>
      </c>
      <c r="H8">
        <f>'3C'!I7/'3C'!D7</f>
        <v>0.95142095522868453</v>
      </c>
      <c r="I8">
        <f>'3C'!J7/'3C'!D7</f>
        <v>0.99769906917092321</v>
      </c>
      <c r="J8">
        <f>'3C'!K7/'3C'!D7</f>
        <v>1.0942651482313381</v>
      </c>
      <c r="K8">
        <f>'3C'!L7/'3C'!D7</f>
        <v>1.2088577216941907</v>
      </c>
      <c r="L8">
        <f>'3C'!M7/'3C'!D7</f>
        <v>0.75198090880626445</v>
      </c>
      <c r="M8">
        <f>'3C'!N7/'3C'!D7</f>
        <v>1.0666164558738915</v>
      </c>
      <c r="N8">
        <f>'3C'!O7/'3C'!D7</f>
        <v>1.1947754285133279</v>
      </c>
      <c r="O8">
        <f>'3C'!P7/'3C'!D7</f>
        <v>0.89433165619467769</v>
      </c>
      <c r="P8">
        <f>'3C'!Q7/'3C'!D7</f>
        <v>0.92667097481586647</v>
      </c>
      <c r="Q8">
        <f>'3C'!R7/'3C'!D7</f>
        <v>0.8608219166086527</v>
      </c>
      <c r="R8">
        <f>'3C'!S7/'3C'!D7</f>
        <v>0.95990600977761675</v>
      </c>
      <c r="S8">
        <f>'3C'!T7/'3C'!D7</f>
        <v>0.94086724488294504</v>
      </c>
      <c r="T8">
        <f>'3C'!U7/'3C'!D7</f>
        <v>0.84878876033944206</v>
      </c>
      <c r="U8">
        <f>'3C'!V7/'3C'!D7</f>
        <v>0.82370753316965906</v>
      </c>
      <c r="V8">
        <f>'3C'!W7/'3C'!D7</f>
        <v>0.90620132807903209</v>
      </c>
      <c r="W8">
        <f>'3C'!X7/'3C'!D7</f>
        <v>1.0023135901480202</v>
      </c>
      <c r="X8">
        <f>'3C'!Y7/'3C'!D7</f>
        <v>0.80583989231857278</v>
      </c>
      <c r="Y8">
        <f>'3C'!Z7/'3C'!D7</f>
        <v>0.98418075856958831</v>
      </c>
      <c r="Z8">
        <f>'3C'!AA7/'3C'!D7</f>
        <v>1.0815780160779314</v>
      </c>
      <c r="AA8">
        <f>'3C'!AB7/'3C'!D7</f>
        <v>1.2506649962468415</v>
      </c>
      <c r="AB8">
        <f>'3C'!AC7/'3C'!D7</f>
        <v>0.88772260150267301</v>
      </c>
      <c r="AC8">
        <f>'3C'!AD7/'3C'!D7</f>
        <v>0.79692689416020213</v>
      </c>
      <c r="AD8">
        <f>'3C'!AE7/'3C'!D7</f>
        <v>1.0717802479252148</v>
      </c>
      <c r="AE8">
        <f>'3C'!AF7/'3C'!D7</f>
        <v>0.92558239794441333</v>
      </c>
      <c r="AF8">
        <f>'3C'!AG7/'3C'!D7</f>
        <v>0.91010833060216167</v>
      </c>
      <c r="AG8">
        <f>'3C'!AH7/'3C'!D7</f>
        <v>1.0478565816768841</v>
      </c>
      <c r="AH8">
        <f>'3C'!AI7/'3C'!D7</f>
        <v>0.97300312800987676</v>
      </c>
      <c r="AI8">
        <f>'3C'!AJ7/'3C'!D7</f>
        <v>1.0833224967490247</v>
      </c>
    </row>
    <row r="9" spans="1:35" x14ac:dyDescent="0.25">
      <c r="A9" s="111"/>
      <c r="B9" s="32">
        <v>4614</v>
      </c>
      <c r="C9" s="38" t="s">
        <v>1780</v>
      </c>
      <c r="D9" s="41">
        <f>'3C'!E8/'3C'!D8</f>
        <v>0.99758146230627709</v>
      </c>
      <c r="E9" s="41">
        <f>'3C'!F8/'3C'!D8</f>
        <v>0.95919179399653232</v>
      </c>
      <c r="F9" s="33">
        <f>'3C'!G8/'3C'!D8</f>
        <v>0.84067354245074222</v>
      </c>
      <c r="G9">
        <f>'3C'!H8/'3C'!D8</f>
        <v>1.0233815758762717</v>
      </c>
      <c r="H9">
        <f>'3C'!I8/'3C'!D8</f>
        <v>1.3968767447792638</v>
      </c>
      <c r="I9">
        <f>'3C'!J8/'3C'!D8</f>
        <v>0.71204295560968756</v>
      </c>
      <c r="J9">
        <f>'3C'!K8/'3C'!D8</f>
        <v>1.2390943590266623</v>
      </c>
      <c r="K9">
        <f>'3C'!L8/'3C'!D8</f>
        <v>1.1073963300101142</v>
      </c>
      <c r="L9">
        <f>'3C'!M8/'3C'!D8</f>
        <v>0.73601528441547337</v>
      </c>
      <c r="M9">
        <f>'3C'!N8/'3C'!D8</f>
        <v>1.0103525876415775</v>
      </c>
      <c r="N9">
        <f>'3C'!O8/'3C'!D8</f>
        <v>0.77966391811482838</v>
      </c>
      <c r="O9">
        <f>'3C'!P8/'3C'!D8</f>
        <v>0.90817454817283505</v>
      </c>
      <c r="P9">
        <f>'3C'!Q8/'3C'!D8</f>
        <v>1.2401671679955164</v>
      </c>
      <c r="Q9">
        <f>'3C'!R8/'3C'!D8</f>
        <v>0.98687763679000184</v>
      </c>
      <c r="R9">
        <f>'3C'!S8/'3C'!D8</f>
        <v>0.77843532700528728</v>
      </c>
      <c r="S9">
        <f>'3C'!T8/'3C'!D8</f>
        <v>0.94758705389394593</v>
      </c>
      <c r="T9">
        <f>'3C'!U8/'3C'!D8</f>
        <v>1.2272934603692656</v>
      </c>
      <c r="U9">
        <f>'3C'!V8/'3C'!D8</f>
        <v>0.99466736228453367</v>
      </c>
      <c r="V9">
        <f>'3C'!W8/'3C'!D8</f>
        <v>1.0095478464327827</v>
      </c>
      <c r="W9">
        <f>'3C'!X8/'3C'!D8</f>
        <v>1.2106494183322434</v>
      </c>
      <c r="X9">
        <f>'3C'!Y8/'3C'!D8</f>
        <v>1.3636227231805904</v>
      </c>
      <c r="Y9">
        <f>'3C'!Z8/'3C'!D8</f>
        <v>1.0216699969340395</v>
      </c>
      <c r="Z9">
        <f>'3C'!AA8/'3C'!D8</f>
        <v>0.73032977308923019</v>
      </c>
      <c r="AA9">
        <f>'3C'!AB8/'3C'!D8</f>
        <v>1.0699481449373083</v>
      </c>
      <c r="AB9">
        <f>'3C'!AC8/'3C'!D8</f>
        <v>0.97988969555188166</v>
      </c>
      <c r="AC9">
        <f>'3C'!AD8/'3C'!D8</f>
        <v>0.88529580379490191</v>
      </c>
      <c r="AD9">
        <f>'3C'!AE8/'3C'!D8</f>
        <v>1.0143469070683753</v>
      </c>
      <c r="AE9">
        <f>'3C'!AF8/'3C'!D8</f>
        <v>0.97870256715643966</v>
      </c>
      <c r="AF9">
        <f>'3C'!AG8/'3C'!D8</f>
        <v>1.0942651482313381</v>
      </c>
      <c r="AG9">
        <f>'3C'!AH8/'3C'!D8</f>
        <v>0.7860843513825122</v>
      </c>
      <c r="AH9">
        <f>'3C'!AI8/'3C'!D8</f>
        <v>1.1555439965322931</v>
      </c>
      <c r="AI9">
        <f>'3C'!AJ8/'3C'!D8</f>
        <v>0.70369666455492208</v>
      </c>
    </row>
    <row r="10" spans="1:35" x14ac:dyDescent="0.25">
      <c r="A10" s="111"/>
      <c r="B10" s="32">
        <v>4614</v>
      </c>
      <c r="C10" s="38" t="s">
        <v>1781</v>
      </c>
      <c r="D10" s="41">
        <f>'3C'!E9/'3C'!D9</f>
        <v>1.0617177745916369</v>
      </c>
      <c r="E10" s="41">
        <f>'3C'!F9/'3C'!D9</f>
        <v>1.3107816686643003</v>
      </c>
      <c r="F10" s="33">
        <f>'3C'!G9/'3C'!D9</f>
        <v>1.2693475719483522</v>
      </c>
      <c r="G10">
        <f>'3C'!H9/'3C'!D9</f>
        <v>1.3251651336379509</v>
      </c>
      <c r="H10">
        <f>'3C'!I9/'3C'!D9</f>
        <v>1.0882691748163718</v>
      </c>
      <c r="I10">
        <f>'3C'!J9/'3C'!D9</f>
        <v>0.95201067896126412</v>
      </c>
      <c r="J10">
        <f>'3C'!K9/'3C'!D9</f>
        <v>1.2534309879740781</v>
      </c>
      <c r="K10">
        <f>'3C'!L9/'3C'!D9</f>
        <v>1.432966265541038</v>
      </c>
      <c r="L10">
        <f>'3C'!M9/'3C'!D9</f>
        <v>0.88074999735693071</v>
      </c>
      <c r="M10">
        <f>'3C'!N9/'3C'!D9</f>
        <v>0.98014892563006994</v>
      </c>
      <c r="N10">
        <f>'3C'!O9/'3C'!D9</f>
        <v>1.1441029668636564</v>
      </c>
      <c r="O10">
        <f>'3C'!P9/'3C'!D9</f>
        <v>0.98720035674971085</v>
      </c>
      <c r="P10">
        <f>'3C'!Q9/'3C'!D9</f>
        <v>1.4444299956653663</v>
      </c>
      <c r="Q10">
        <f>'3C'!R9/'3C'!D9</f>
        <v>1.3303960486391531</v>
      </c>
      <c r="R10">
        <f>'3C'!S9/'3C'!D9</f>
        <v>0.91624290769818018</v>
      </c>
      <c r="S10">
        <f>'3C'!T9/'3C'!D9</f>
        <v>1.3866527958387518</v>
      </c>
      <c r="T10">
        <f>'3C'!U9/'3C'!D9</f>
        <v>0.74200171010207172</v>
      </c>
      <c r="U10">
        <f>'3C'!V9/'3C'!D9</f>
        <v>0.77242245757506223</v>
      </c>
      <c r="V10">
        <f>'3C'!W9/'3C'!D9</f>
        <v>1.1890124964318565</v>
      </c>
      <c r="W10">
        <f>'3C'!X9/'3C'!D9</f>
        <v>0.80246110870298126</v>
      </c>
      <c r="X10">
        <f>'3C'!Y9/'3C'!D9</f>
        <v>0.85300983995986202</v>
      </c>
      <c r="Y10">
        <f>'3C'!Z9/'3C'!D9</f>
        <v>1.1538346119220382</v>
      </c>
      <c r="Z10">
        <f>'3C'!AA9/'3C'!D9</f>
        <v>0.77776999766596655</v>
      </c>
      <c r="AA10">
        <f>'3C'!AB9/'3C'!D9</f>
        <v>0.78992265387949723</v>
      </c>
      <c r="AB10">
        <f>'3C'!AC9/'3C'!D9</f>
        <v>1.0833224967490247</v>
      </c>
      <c r="AC10">
        <f>'3C'!AD9/'3C'!D9</f>
        <v>0.64675969955165657</v>
      </c>
      <c r="AD10">
        <f>'3C'!AE9/'3C'!D9</f>
        <v>0.92716790262303916</v>
      </c>
      <c r="AE10">
        <f>'3C'!AF9/'3C'!D9</f>
        <v>0.95142095522868453</v>
      </c>
      <c r="AF10">
        <f>'3C'!AG9/'3C'!D9</f>
        <v>0.8441474000641751</v>
      </c>
      <c r="AG10">
        <f>'3C'!AH9/'3C'!D9</f>
        <v>1.4556271274147101</v>
      </c>
      <c r="AH10">
        <f>'3C'!AI9/'3C'!D9</f>
        <v>1.0077418574409531</v>
      </c>
      <c r="AI10">
        <f>'3C'!AJ9/'3C'!D9</f>
        <v>1.0146822283599681</v>
      </c>
    </row>
    <row r="11" spans="1:35" x14ac:dyDescent="0.25">
      <c r="A11" s="111"/>
      <c r="B11" s="32">
        <v>4614</v>
      </c>
      <c r="C11" s="38" t="s">
        <v>1782</v>
      </c>
      <c r="D11" s="41">
        <f>'3C'!E10/'3C'!D10</f>
        <v>0.91662540573251916</v>
      </c>
      <c r="E11" s="41">
        <f>'3C'!F10/'3C'!D10</f>
        <v>0.85194262478922411</v>
      </c>
      <c r="F11" s="33">
        <f>'3C'!G10/'3C'!D10</f>
        <v>1.3737785284860822</v>
      </c>
      <c r="G11">
        <f>'3C'!H10/'3C'!D10</f>
        <v>0.83086681166591869</v>
      </c>
      <c r="H11">
        <f>'3C'!I10/'3C'!D10</f>
        <v>0.95715240676620672</v>
      </c>
      <c r="I11">
        <f>'3C'!J10/'3C'!D10</f>
        <v>0.89889420331106495</v>
      </c>
      <c r="J11">
        <f>'3C'!K10/'3C'!D10</f>
        <v>0.74246401646350602</v>
      </c>
      <c r="K11">
        <f>'3C'!L10/'3C'!D10</f>
        <v>0.53958591792097022</v>
      </c>
      <c r="L11">
        <f>'3C'!M10/'3C'!D10</f>
        <v>0.87888597619850328</v>
      </c>
      <c r="M11">
        <f>'3C'!N10/'3C'!D10</f>
        <v>1.0317357111895473</v>
      </c>
      <c r="N11">
        <f>'3C'!O10/'3C'!D10</f>
        <v>1.2793522818750387</v>
      </c>
      <c r="O11">
        <f>'3C'!P10/'3C'!D10</f>
        <v>0.99779703647936502</v>
      </c>
      <c r="P11">
        <f>'3C'!Q10/'3C'!D10</f>
        <v>0.66936999799126728</v>
      </c>
      <c r="Q11">
        <f>'3C'!R10/'3C'!D10</f>
        <v>1.0901358457851822</v>
      </c>
      <c r="R11">
        <f>'3C'!S10/'3C'!D10</f>
        <v>1.1597613103882503</v>
      </c>
      <c r="S11">
        <f>'3C'!T10/'3C'!D10</f>
        <v>0.88074999735693071</v>
      </c>
      <c r="T11">
        <f>'3C'!U10/'3C'!D10</f>
        <v>0.89214793849919694</v>
      </c>
      <c r="U11">
        <f>'3C'!V10/'3C'!D10</f>
        <v>0.83671249748908416</v>
      </c>
      <c r="V11">
        <f>'3C'!W10/'3C'!D10</f>
        <v>0.81931953535640523</v>
      </c>
      <c r="W11">
        <f>'3C'!X10/'3C'!D10</f>
        <v>0.98483863340820421</v>
      </c>
      <c r="X11">
        <f>'3C'!Y10/'3C'!D10</f>
        <v>0.66056249801769795</v>
      </c>
      <c r="Y11">
        <f>'3C'!Z10/'3C'!D10</f>
        <v>1.1437794083323036</v>
      </c>
      <c r="Z11">
        <f>'3C'!AA10/'3C'!D10</f>
        <v>1.0699481449373083</v>
      </c>
      <c r="AA11">
        <f>'3C'!AB10/'3C'!D10</f>
        <v>0.73380133469630915</v>
      </c>
      <c r="AB11">
        <f>'3C'!AC10/'3C'!D10</f>
        <v>0.85184333077701091</v>
      </c>
      <c r="AC11">
        <f>'3C'!AD10/'3C'!D10</f>
        <v>0.69303459387984745</v>
      </c>
      <c r="AD11">
        <f>'3C'!AE10/'3C'!D10</f>
        <v>0.95990600977761675</v>
      </c>
      <c r="AE11">
        <f>'3C'!AF10/'3C'!D10</f>
        <v>0.74246401646350602</v>
      </c>
      <c r="AF11">
        <f>'3C'!AG10/'3C'!D10</f>
        <v>1.1110999966656665</v>
      </c>
      <c r="AG11">
        <f>'3C'!AH10/'3C'!D10</f>
        <v>0.91918272451432392</v>
      </c>
      <c r="AH11">
        <f>'3C'!AI10/'3C'!D10</f>
        <v>0.89383044286223168</v>
      </c>
      <c r="AI11">
        <f>'3C'!AJ10/'3C'!D10</f>
        <v>1.1832901094433792</v>
      </c>
    </row>
    <row r="12" spans="1:35" x14ac:dyDescent="0.25">
      <c r="A12" s="111"/>
      <c r="B12" s="32">
        <v>4614</v>
      </c>
      <c r="C12" s="38" t="s">
        <v>1779</v>
      </c>
      <c r="D12" s="41">
        <f>'3C'!E11/'3C'!D11</f>
        <v>0.92034188270665607</v>
      </c>
      <c r="E12" s="41">
        <f>'3C'!F11/'3C'!D11</f>
        <v>0.89162345411442356</v>
      </c>
      <c r="F12" s="33">
        <f>'3C'!G11/'3C'!D11</f>
        <v>0.76171113052665806</v>
      </c>
      <c r="G12">
        <f>'3C'!H11/'3C'!D11</f>
        <v>0.91188762352611519</v>
      </c>
      <c r="H12">
        <f>'3C'!I11/'3C'!D11</f>
        <v>0.75901576205345689</v>
      </c>
      <c r="I12">
        <f>'3C'!J11/'3C'!D11</f>
        <v>1.1225042488308565</v>
      </c>
      <c r="J12">
        <f>'3C'!K11/'3C'!D11</f>
        <v>0.83624894485889634</v>
      </c>
      <c r="K12">
        <f>'3C'!L11/'3C'!D11</f>
        <v>0.91665749724917478</v>
      </c>
      <c r="L12">
        <f>'3C'!M11/'3C'!D11</f>
        <v>0.72221499783268317</v>
      </c>
      <c r="M12">
        <f>'3C'!N11/'3C'!D11</f>
        <v>0.96295333044357756</v>
      </c>
      <c r="N12">
        <f>'3C'!O11/'3C'!D11</f>
        <v>0.96882499709262382</v>
      </c>
      <c r="O12">
        <f>'3C'!P11/'3C'!D11</f>
        <v>1.1110999966656665</v>
      </c>
      <c r="P12">
        <f>'3C'!Q11/'3C'!D11</f>
        <v>1.0743694182634957</v>
      </c>
      <c r="Q12">
        <f>'3C'!R11/'3C'!D11</f>
        <v>1.1823873858322689</v>
      </c>
      <c r="R12">
        <f>'3C'!S11/'3C'!D11</f>
        <v>0.83332499749924982</v>
      </c>
      <c r="S12">
        <f>'3C'!T11/'3C'!D11</f>
        <v>0.6666599979993999</v>
      </c>
      <c r="T12">
        <f>'3C'!U11/'3C'!D11</f>
        <v>1.1518084017159171</v>
      </c>
      <c r="U12">
        <f>'3C'!V11/'3C'!D11</f>
        <v>0.93968494141798931</v>
      </c>
      <c r="V12">
        <f>'3C'!W11/'3C'!D11</f>
        <v>0.96469151335051551</v>
      </c>
      <c r="W12">
        <f>'3C'!X11/'3C'!D11</f>
        <v>0.92313195211696342</v>
      </c>
      <c r="X12">
        <f>'3C'!Y11/'3C'!D11</f>
        <v>0.82475169505584178</v>
      </c>
      <c r="Y12">
        <f>'3C'!Z11/'3C'!D11</f>
        <v>0.84167913281252549</v>
      </c>
      <c r="Z12">
        <f>'3C'!AA11/'3C'!D11</f>
        <v>0.81813417723233639</v>
      </c>
      <c r="AA12">
        <f>'3C'!AB11/'3C'!D11</f>
        <v>0.88598865905124702</v>
      </c>
      <c r="AB12">
        <f>'3C'!AC11/'3C'!D11</f>
        <v>1.0397647828719563</v>
      </c>
      <c r="AC12">
        <f>'3C'!AD11/'3C'!D11</f>
        <v>0.8637787349493885</v>
      </c>
      <c r="AD12">
        <f>'3C'!AE11/'3C'!D11</f>
        <v>0.93098027064369315</v>
      </c>
      <c r="AE12">
        <f>'3C'!AF11/'3C'!D11</f>
        <v>1.0213141383492488</v>
      </c>
      <c r="AF12">
        <f>'3C'!AG11/'3C'!D11</f>
        <v>0.90630901688807297</v>
      </c>
      <c r="AG12">
        <f>'3C'!AH11/'3C'!D11</f>
        <v>1.0865181383323552</v>
      </c>
      <c r="AH12">
        <f>'3C'!AI11/'3C'!D11</f>
        <v>0.94635068681524004</v>
      </c>
      <c r="AI12">
        <f>'3C'!AJ11/'3C'!D11</f>
        <v>0.9068170376374497</v>
      </c>
    </row>
    <row r="13" spans="1:35" x14ac:dyDescent="0.25">
      <c r="A13" s="111"/>
      <c r="B13" s="32">
        <v>4614</v>
      </c>
      <c r="C13" s="38" t="s">
        <v>1784</v>
      </c>
      <c r="D13" s="41">
        <f>'3C'!E12/'3C'!D12</f>
        <v>0.89984452460659736</v>
      </c>
      <c r="E13" s="41">
        <f>'3C'!F12/'3C'!D12</f>
        <v>0.78752167316861732</v>
      </c>
      <c r="F13" s="33">
        <f>'3C'!G12/'3C'!D12</f>
        <v>0.87647451193286796</v>
      </c>
      <c r="G13">
        <f>'3C'!H12/'3C'!D12</f>
        <v>0.97596621328740973</v>
      </c>
      <c r="H13">
        <f>'3C'!I12/'3C'!D12</f>
        <v>0.90126663623046988</v>
      </c>
      <c r="I13">
        <f>'3C'!J12/'3C'!D12</f>
        <v>0.95818623474831233</v>
      </c>
      <c r="J13">
        <f>'3C'!K12/'3C'!D12</f>
        <v>1.0128624969604705</v>
      </c>
      <c r="K13">
        <f>'3C'!L12/'3C'!D12</f>
        <v>0.7185302274355776</v>
      </c>
      <c r="L13">
        <f>'3C'!M12/'3C'!D12</f>
        <v>0.73243502138691929</v>
      </c>
      <c r="M13">
        <f>'3C'!N12/'3C'!D12</f>
        <v>0.85459315288786175</v>
      </c>
      <c r="N13">
        <f>'3C'!O12/'3C'!D12</f>
        <v>1.1966934557111319</v>
      </c>
      <c r="O13">
        <f>'3C'!P12/'3C'!D12</f>
        <v>0.90002476933556264</v>
      </c>
      <c r="P13">
        <f>'3C'!Q12/'3C'!D12</f>
        <v>0.87541211858507051</v>
      </c>
      <c r="Q13">
        <f>'3C'!R12/'3C'!D12</f>
        <v>0.92681343547535622</v>
      </c>
      <c r="R13">
        <f>'3C'!S12/'3C'!D12</f>
        <v>1.0683653814092946</v>
      </c>
      <c r="S13">
        <f>'3C'!T12/'3C'!D12</f>
        <v>1.0477730538505248</v>
      </c>
      <c r="T13">
        <f>'3C'!U12/'3C'!D12</f>
        <v>0.77695500989335109</v>
      </c>
      <c r="U13">
        <f>'3C'!V12/'3C'!D12</f>
        <v>0.88729271162301071</v>
      </c>
      <c r="V13">
        <f>'3C'!W12/'3C'!D12</f>
        <v>0.798027621914567</v>
      </c>
      <c r="W13">
        <f>'3C'!X12/'3C'!D12</f>
        <v>0.93692756475591332</v>
      </c>
      <c r="X13">
        <f>'3C'!Y12/'3C'!D12</f>
        <v>0.97730928605798861</v>
      </c>
      <c r="Y13">
        <f>'3C'!Z12/'3C'!D12</f>
        <v>0.77183282211126447</v>
      </c>
      <c r="Z13">
        <f>'3C'!AA12/'3C'!D12</f>
        <v>0.87163879048772108</v>
      </c>
      <c r="AA13">
        <f>'3C'!AB12/'3C'!D12</f>
        <v>0.90032221952041802</v>
      </c>
      <c r="AB13">
        <f>'3C'!AC12/'3C'!D12</f>
        <v>0.94055906694488967</v>
      </c>
      <c r="AC13">
        <f>'3C'!AD12/'3C'!D12</f>
        <v>0.59946699424847227</v>
      </c>
      <c r="AD13">
        <f>'3C'!AE12/'3C'!D12</f>
        <v>1.1307406531723827</v>
      </c>
      <c r="AE13">
        <f>'3C'!AF12/'3C'!D12</f>
        <v>0.87192243474105258</v>
      </c>
      <c r="AF13">
        <f>'3C'!AG12/'3C'!D12</f>
        <v>1.0630734781182019</v>
      </c>
      <c r="AG13">
        <f>'3C'!AH12/'3C'!D12</f>
        <v>0.85385024374307361</v>
      </c>
      <c r="AH13">
        <f>'3C'!AI12/'3C'!D12</f>
        <v>1.0641332093669968</v>
      </c>
      <c r="AI13">
        <f>'3C'!AJ12/'3C'!D12</f>
        <v>0.73973503821137354</v>
      </c>
    </row>
    <row r="14" spans="1:35" x14ac:dyDescent="0.25">
      <c r="A14" s="111"/>
      <c r="B14" s="32">
        <v>4614</v>
      </c>
      <c r="C14" s="38" t="s">
        <v>1785</v>
      </c>
      <c r="D14" s="41">
        <f>'3C'!E13/'3C'!D13</f>
        <v>0.77224511051382416</v>
      </c>
      <c r="E14" s="41">
        <f>'3C'!F13/'3C'!D13</f>
        <v>0.95148960031924923</v>
      </c>
      <c r="F14" s="33">
        <f>'3C'!G13/'3C'!D13</f>
        <v>0.68420368215727878</v>
      </c>
      <c r="G14">
        <f>'3C'!H13/'3C'!D13</f>
        <v>0.52844999841415841</v>
      </c>
      <c r="H14">
        <f>'3C'!I13/'3C'!D13</f>
        <v>1.0124509315411445</v>
      </c>
      <c r="I14">
        <f>'3C'!J13/'3C'!D13</f>
        <v>0.91786521463685489</v>
      </c>
      <c r="J14">
        <f>'3C'!K13/'3C'!D13</f>
        <v>0.76438813639225589</v>
      </c>
      <c r="K14">
        <f>'3C'!L13/'3C'!D13</f>
        <v>0.85730557296685406</v>
      </c>
      <c r="L14">
        <f>'3C'!M13/'3C'!D13</f>
        <v>0.60780470114631757</v>
      </c>
      <c r="M14">
        <f>'3C'!N13/'3C'!D13</f>
        <v>0.82877130898832496</v>
      </c>
      <c r="N14">
        <f>'3C'!O13/'3C'!D13</f>
        <v>0.60605454363581801</v>
      </c>
      <c r="O14">
        <f>'3C'!P13/'3C'!D13</f>
        <v>1.1965692271784101</v>
      </c>
      <c r="P14">
        <f>'3C'!Q13/'3C'!D13</f>
        <v>0.85742419834017169</v>
      </c>
      <c r="Q14">
        <f>'3C'!R13/'3C'!D13</f>
        <v>0.84184570299515216</v>
      </c>
      <c r="R14">
        <f>'3C'!S13/'3C'!D13</f>
        <v>1.2101981044763881</v>
      </c>
      <c r="S14">
        <f>'3C'!T13/'3C'!D13</f>
        <v>0.54301879536291964</v>
      </c>
      <c r="T14">
        <f>'3C'!U13/'3C'!D13</f>
        <v>0.46666199859957991</v>
      </c>
      <c r="U14">
        <f>'3C'!V13/'3C'!D13</f>
        <v>0.6146510619852622</v>
      </c>
      <c r="V14">
        <f>'3C'!W13/'3C'!D13</f>
        <v>0.73380133469630915</v>
      </c>
      <c r="W14">
        <f>'3C'!X13/'3C'!D13</f>
        <v>0.82538856895163792</v>
      </c>
      <c r="X14">
        <f>'3C'!Y13/'3C'!D13</f>
        <v>0.68420368215727878</v>
      </c>
      <c r="Y14">
        <f>'3C'!Z13/'3C'!D13</f>
        <v>0.88942733723236844</v>
      </c>
      <c r="Z14">
        <f>'3C'!AA13/'3C'!D13</f>
        <v>0.70651467179284222</v>
      </c>
      <c r="AA14">
        <f>'3C'!AB13/'3C'!D13</f>
        <v>1.0740633301101441</v>
      </c>
      <c r="AB14">
        <f>'3C'!AC13/'3C'!D13</f>
        <v>0.76548133410837382</v>
      </c>
      <c r="AC14">
        <f>'3C'!AD13/'3C'!D13</f>
        <v>0.83187067813188631</v>
      </c>
      <c r="AD14">
        <f>'3C'!AE13/'3C'!D13</f>
        <v>0.59600266811435021</v>
      </c>
      <c r="AE14">
        <f>'3C'!AF13/'3C'!D13</f>
        <v>0.65092338860456422</v>
      </c>
      <c r="AF14">
        <f>'3C'!AG13/'3C'!D13</f>
        <v>0.74984070813229398</v>
      </c>
      <c r="AG14">
        <f>'3C'!AH13/'3C'!D13</f>
        <v>0.49056113060333195</v>
      </c>
      <c r="AH14">
        <f>'3C'!AI13/'3C'!D13</f>
        <v>0.68240787196788955</v>
      </c>
      <c r="AI14">
        <f>'3C'!AJ13/'3C'!D13</f>
        <v>0.93068943019675654</v>
      </c>
    </row>
    <row r="15" spans="1:35" s="6" customFormat="1" x14ac:dyDescent="0.25">
      <c r="A15" s="112"/>
      <c r="B15" s="34">
        <v>4614</v>
      </c>
      <c r="C15" s="40" t="s">
        <v>1786</v>
      </c>
      <c r="D15" s="54">
        <f>'3C'!E14/'3C'!D14</f>
        <v>0.90912323242520499</v>
      </c>
      <c r="E15" s="54">
        <f>'3C'!F14/'3C'!D14</f>
        <v>0.8608219166086527</v>
      </c>
      <c r="F15" s="55">
        <f>'3C'!G14/'3C'!D14</f>
        <v>1.1152849307397368</v>
      </c>
      <c r="G15" s="6">
        <f>'3C'!H14/'3C'!D14</f>
        <v>1.0541205096571706</v>
      </c>
      <c r="H15" s="6">
        <f>'3C'!I14/'3C'!D14</f>
        <v>0.90475285442775688</v>
      </c>
      <c r="I15" s="6">
        <f>'3C'!J14/'3C'!D14</f>
        <v>0.96824428280865216</v>
      </c>
      <c r="J15" s="6">
        <f>'3C'!K14/'3C'!D14</f>
        <v>0.95635775968711467</v>
      </c>
      <c r="K15" s="6">
        <f>'3C'!L14/'3C'!D14</f>
        <v>0.78844432077803839</v>
      </c>
      <c r="L15" s="6">
        <f>'3C'!M14/'3C'!D14</f>
        <v>0.871349881375859</v>
      </c>
      <c r="M15" s="6">
        <f>'3C'!N14/'3C'!D14</f>
        <v>1.019076377309921</v>
      </c>
      <c r="N15" s="6">
        <f>'3C'!O14/'3C'!D14</f>
        <v>0.91948668705549952</v>
      </c>
      <c r="O15" s="6">
        <f>'3C'!P14/'3C'!D14</f>
        <v>0.99972481800228208</v>
      </c>
      <c r="P15" s="6">
        <f>'3C'!Q14/'3C'!D14</f>
        <v>0.91687450896727352</v>
      </c>
      <c r="Q15" s="6">
        <f>'3C'!R14/'3C'!D14</f>
        <v>0.98403989972336392</v>
      </c>
      <c r="R15" s="6">
        <f>'3C'!S14/'3C'!D14</f>
        <v>0.88573537470046049</v>
      </c>
      <c r="S15" s="6">
        <f>'3C'!T14/'3C'!D14</f>
        <v>0.92774653871787371</v>
      </c>
      <c r="T15" s="6">
        <f>'3C'!U14/'3C'!D14</f>
        <v>0.85205140193743512</v>
      </c>
      <c r="U15" s="6">
        <f>'3C'!V14/'3C'!D14</f>
        <v>0.80855189510679903</v>
      </c>
      <c r="V15" s="6">
        <f>'3C'!W14/'3C'!D14</f>
        <v>0.61865716760341583</v>
      </c>
      <c r="W15" s="6">
        <f>'3C'!X14/'3C'!D14</f>
        <v>0.78368010403120947</v>
      </c>
      <c r="X15" s="6">
        <f>'3C'!Y14/'3C'!D14</f>
        <v>1.0339737496086137</v>
      </c>
      <c r="Y15" s="6">
        <f>'3C'!Z14/'3C'!D14</f>
        <v>0.78992265387949723</v>
      </c>
      <c r="Z15" s="6">
        <f>'3C'!AA14/'3C'!D14</f>
        <v>0.79063536604841111</v>
      </c>
      <c r="AA15" s="6">
        <f>'3C'!AB14/'3C'!D14</f>
        <v>1.0917203455610327</v>
      </c>
      <c r="AB15" s="6">
        <f>'3C'!AC14/'3C'!D14</f>
        <v>0.76357532810503947</v>
      </c>
      <c r="AC15" s="6">
        <f>'3C'!AD14/'3C'!D14</f>
        <v>0.85631755895150352</v>
      </c>
      <c r="AD15" s="6">
        <f>'3C'!AE14/'3C'!D14</f>
        <v>0.98846202793877169</v>
      </c>
      <c r="AE15" s="6">
        <f>'3C'!AF14/'3C'!D14</f>
        <v>1.0181602413054744</v>
      </c>
      <c r="AF15" s="6">
        <f>'3C'!AG14/'3C'!D14</f>
        <v>1.0277133497424147</v>
      </c>
      <c r="AG15" s="6">
        <f>'3C'!AH14/'3C'!D14</f>
        <v>0.91419619978820654</v>
      </c>
      <c r="AH15" s="6">
        <f>'3C'!AI14/'3C'!D14</f>
        <v>0.80888079757260511</v>
      </c>
      <c r="AI15" s="6">
        <f>'3C'!AJ14/'3C'!D14</f>
        <v>0.8875413226377552</v>
      </c>
    </row>
    <row r="16" spans="1:35" x14ac:dyDescent="0.25">
      <c r="A16" s="109" t="s">
        <v>1772</v>
      </c>
      <c r="B16" s="32">
        <v>2482</v>
      </c>
      <c r="C16" s="38" t="s">
        <v>1778</v>
      </c>
      <c r="D16" s="41">
        <f>'3C'!E15/'3C'!D15</f>
        <v>1.6046605239310481</v>
      </c>
      <c r="E16" s="41">
        <f>'3C'!F15/'3C'!D15</f>
        <v>1.1602600451646918</v>
      </c>
      <c r="F16" s="33">
        <f>'3C'!G15/'3C'!D15</f>
        <v>1.4563651511219764</v>
      </c>
      <c r="G16">
        <f>'3C'!H15/'3C'!D15</f>
        <v>1.5839505110956187</v>
      </c>
      <c r="H16">
        <f>'3C'!I15/'3C'!D15</f>
        <v>1.7826876331161123</v>
      </c>
      <c r="I16">
        <f>'3C'!J15/'3C'!D15</f>
        <v>1.5079777295075265</v>
      </c>
      <c r="J16">
        <f>'3C'!K15/'3C'!D15</f>
        <v>1.7057453005904808</v>
      </c>
      <c r="K16">
        <f>'3C'!L15/'3C'!D15</f>
        <v>1.7244231863915604</v>
      </c>
      <c r="L16">
        <f>'3C'!M15/'3C'!D15</f>
        <v>1.6431657185466704</v>
      </c>
      <c r="M16">
        <f>'3C'!N15/'3C'!D15</f>
        <v>1.6384107950122235</v>
      </c>
      <c r="N16">
        <f>'3C'!O15/'3C'!D15</f>
        <v>1.2786539273243542</v>
      </c>
      <c r="O16">
        <f>'3C'!P15/'3C'!D15</f>
        <v>1.5231024722540103</v>
      </c>
      <c r="P16">
        <f>'3C'!Q15/'3C'!D15</f>
        <v>1.7826876331161123</v>
      </c>
      <c r="Q16">
        <f>'3C'!R15/'3C'!D15</f>
        <v>1.9109809607274564</v>
      </c>
      <c r="R16">
        <f>'3C'!S15/'3C'!D15</f>
        <v>2.1169415643253831</v>
      </c>
      <c r="S16">
        <f>'3C'!T15/'3C'!D15</f>
        <v>1.5491384119506602</v>
      </c>
      <c r="T16">
        <f>'3C'!U15/'3C'!D15</f>
        <v>1.3111197496978242</v>
      </c>
      <c r="U16">
        <f>'3C'!V15/'3C'!D15</f>
        <v>1.6439836208455985</v>
      </c>
      <c r="V16">
        <f>'3C'!W15/'3C'!D15</f>
        <v>1.5181191504628375</v>
      </c>
      <c r="W16">
        <f>'3C'!X15/'3C'!D15</f>
        <v>1.4540649354049517</v>
      </c>
      <c r="X16">
        <f>'3C'!Y15/'3C'!D15</f>
        <v>1.9589342196196959</v>
      </c>
      <c r="Y16">
        <f>'3C'!Z15/'3C'!D15</f>
        <v>1.6569898203776048</v>
      </c>
      <c r="Z16">
        <f>'3C'!AA15/'3C'!D15</f>
        <v>1.4856491327723542</v>
      </c>
      <c r="AA16">
        <f>'3C'!AB15/'3C'!D15</f>
        <v>1.1188221864088099</v>
      </c>
      <c r="AB16">
        <f>'3C'!AC15/'3C'!D15</f>
        <v>1.5167296585625709</v>
      </c>
      <c r="AC16">
        <f>'3C'!AD15/'3C'!D15</f>
        <v>1.8073281472757701</v>
      </c>
      <c r="AD16">
        <f>'3C'!AE15/'3C'!D15</f>
        <v>1.5919999490402039</v>
      </c>
      <c r="AE16">
        <f>'3C'!AF15/'3C'!D15</f>
        <v>1.8743904161913829</v>
      </c>
      <c r="AF16">
        <f>'3C'!AG15/'3C'!D15</f>
        <v>1.5306362159338769</v>
      </c>
      <c r="AG16">
        <f>'3C'!AH15/'3C'!D15</f>
        <v>2.3164346676351419</v>
      </c>
      <c r="AH16">
        <f>'3C'!AI15/'3C'!D15</f>
        <v>1.5534060108816536</v>
      </c>
      <c r="AI16">
        <f>'3C'!AJ15/'3C'!D15</f>
        <v>1.2401402548145846</v>
      </c>
    </row>
    <row r="17" spans="1:35" x14ac:dyDescent="0.25">
      <c r="A17" s="109"/>
      <c r="B17" s="32">
        <v>2482</v>
      </c>
      <c r="C17" s="38" t="s">
        <v>1783</v>
      </c>
      <c r="D17" s="41">
        <f>'3C'!E16/'3C'!D16</f>
        <v>0.92558776090442185</v>
      </c>
      <c r="E17" s="41">
        <f>'3C'!F16/'3C'!D16</f>
        <v>0.93551233665821409</v>
      </c>
      <c r="F17" s="33">
        <f>'3C'!G16/'3C'!D16</f>
        <v>1.0137898995214525</v>
      </c>
      <c r="G17">
        <f>'3C'!H16/'3C'!D16</f>
        <v>0.94669569619207006</v>
      </c>
      <c r="H17">
        <f>'3C'!I16/'3C'!D16</f>
        <v>0.88433849464648462</v>
      </c>
      <c r="I17">
        <f>'3C'!J16/'3C'!D16</f>
        <v>1.0242413417845602</v>
      </c>
      <c r="J17">
        <f>'3C'!K16/'3C'!D16</f>
        <v>1.0064046461476377</v>
      </c>
      <c r="K17">
        <f>'3C'!L16/'3C'!D16</f>
        <v>1.1524348701206626</v>
      </c>
      <c r="L17">
        <f>'3C'!M16/'3C'!D16</f>
        <v>0.69896049823370343</v>
      </c>
      <c r="M17">
        <f>'3C'!N16/'3C'!D16</f>
        <v>0.81224101789109338</v>
      </c>
      <c r="N17">
        <f>'3C'!O16/'3C'!D16</f>
        <v>1.0608091841505753</v>
      </c>
      <c r="O17">
        <f>'3C'!P16/'3C'!D16</f>
        <v>0.81559000504567458</v>
      </c>
      <c r="P17">
        <f>'3C'!Q16/'3C'!D16</f>
        <v>1.0390690773979987</v>
      </c>
      <c r="Q17">
        <f>'3C'!R16/'3C'!D16</f>
        <v>0.97642663541132513</v>
      </c>
      <c r="R17">
        <f>'3C'!S16/'3C'!D16</f>
        <v>0.7647645324819714</v>
      </c>
      <c r="S17">
        <f>'3C'!T16/'3C'!D16</f>
        <v>0.73903850845352592</v>
      </c>
      <c r="T17">
        <f>'3C'!U16/'3C'!D16</f>
        <v>0.74741935751846278</v>
      </c>
      <c r="U17">
        <f>'3C'!V16/'3C'!D16</f>
        <v>0.65625415414610444</v>
      </c>
      <c r="V17">
        <f>'3C'!W16/'3C'!D16</f>
        <v>1.0465028815839059</v>
      </c>
      <c r="W17">
        <f>'3C'!X16/'3C'!D16</f>
        <v>1.0209784210574693</v>
      </c>
      <c r="X17">
        <f>'3C'!Y16/'3C'!D16</f>
        <v>0.87621442809279437</v>
      </c>
      <c r="Y17">
        <f>'3C'!Z16/'3C'!D16</f>
        <v>1.0224106553154657</v>
      </c>
      <c r="Z17">
        <f>'3C'!AA16/'3C'!D16</f>
        <v>0.94045922915523172</v>
      </c>
      <c r="AA17">
        <f>'3C'!AB16/'3C'!D16</f>
        <v>1.2116025628427114</v>
      </c>
      <c r="AB17">
        <f>'3C'!AC16/'3C'!D16</f>
        <v>0.81114608514638731</v>
      </c>
      <c r="AC17">
        <f>'3C'!AD16/'3C'!D16</f>
        <v>0.80246556818287063</v>
      </c>
      <c r="AD17">
        <f>'3C'!AE16/'3C'!D16</f>
        <v>1.2261065056534903</v>
      </c>
      <c r="AE17">
        <f>'3C'!AF16/'3C'!D16</f>
        <v>0.7997357144727234</v>
      </c>
      <c r="AF17">
        <f>'3C'!AG16/'3C'!D16</f>
        <v>0.81865038029912929</v>
      </c>
      <c r="AG17">
        <f>'3C'!AH16/'3C'!D16</f>
        <v>0.89905354264993664</v>
      </c>
      <c r="AH17">
        <f>'3C'!AI16/'3C'!D16</f>
        <v>0.96808902657005202</v>
      </c>
      <c r="AI17">
        <f>'3C'!AJ16/'3C'!D16</f>
        <v>1.0507199663665348</v>
      </c>
    </row>
    <row r="18" spans="1:35" x14ac:dyDescent="0.25">
      <c r="A18" s="109"/>
      <c r="B18" s="32">
        <v>2482</v>
      </c>
      <c r="C18" s="38" t="s">
        <v>1780</v>
      </c>
      <c r="D18" s="41">
        <f>'3C'!E17/'3C'!D17</f>
        <v>0.90242757431730602</v>
      </c>
      <c r="E18" s="41">
        <f>'3C'!F17/'3C'!D17</f>
        <v>0.94400621978243349</v>
      </c>
      <c r="F18" s="33">
        <f>'3C'!G17/'3C'!D17</f>
        <v>0.71036329295797462</v>
      </c>
      <c r="G18">
        <f>'3C'!H17/'3C'!D17</f>
        <v>0.76098027253716638</v>
      </c>
      <c r="H18">
        <f>'3C'!I17/'3C'!D17</f>
        <v>1.3260114801882192</v>
      </c>
      <c r="I18">
        <f>'3C'!J17/'3C'!D17</f>
        <v>0.69335459439419223</v>
      </c>
      <c r="J18">
        <f>'3C'!K17/'3C'!D17</f>
        <v>0.92138297704254957</v>
      </c>
      <c r="K18">
        <f>'3C'!L17/'3C'!D17</f>
        <v>1.2530808487778673</v>
      </c>
      <c r="L18">
        <f>'3C'!M17/'3C'!D17</f>
        <v>0.76963564415383112</v>
      </c>
      <c r="M18">
        <f>'3C'!N17/'3C'!D17</f>
        <v>0.76520481142985974</v>
      </c>
      <c r="N18">
        <f>'3C'!O17/'3C'!D17</f>
        <v>0.83911663980660756</v>
      </c>
      <c r="O18">
        <f>'3C'!P17/'3C'!D17</f>
        <v>0.72354967743803289</v>
      </c>
      <c r="P18">
        <f>'3C'!Q17/'3C'!D17</f>
        <v>1.0171110785534636</v>
      </c>
      <c r="Q18">
        <f>'3C'!R17/'3C'!D17</f>
        <v>0.66712378816922835</v>
      </c>
      <c r="R18">
        <f>'3C'!S17/'3C'!D17</f>
        <v>0.72354967743803289</v>
      </c>
      <c r="S18">
        <f>'3C'!T17/'3C'!D17</f>
        <v>0.80936073059360725</v>
      </c>
      <c r="T18">
        <f>'3C'!U17/'3C'!D17</f>
        <v>0.6142553180283663</v>
      </c>
      <c r="U18">
        <f>'3C'!V17/'3C'!D17</f>
        <v>0.72354967743803289</v>
      </c>
      <c r="V18">
        <f>'3C'!W17/'3C'!D17</f>
        <v>0.93836699505255028</v>
      </c>
      <c r="W18">
        <f>'3C'!X17/'3C'!D17</f>
        <v>1.2416986115057314</v>
      </c>
      <c r="X18">
        <f>'3C'!Y17/'3C'!D17</f>
        <v>1.5021948237097309</v>
      </c>
      <c r="Y18">
        <f>'3C'!Z17/'3C'!D17</f>
        <v>1.2443485780546766</v>
      </c>
      <c r="Z18">
        <f>'3C'!AA17/'3C'!D17</f>
        <v>0.67883593332669367</v>
      </c>
      <c r="AA18">
        <f>'3C'!AB17/'3C'!D17</f>
        <v>1.1602600451646918</v>
      </c>
      <c r="AB18">
        <f>'3C'!AC17/'3C'!D17</f>
        <v>0.87706663859183109</v>
      </c>
      <c r="AC18">
        <f>'3C'!AD17/'3C'!D17</f>
        <v>0.9528034103610511</v>
      </c>
      <c r="AD18">
        <f>'3C'!AE17/'3C'!D17</f>
        <v>0.67883593332669367</v>
      </c>
      <c r="AE18">
        <f>'3C'!AF17/'3C'!D17</f>
        <v>1.0665407758289591</v>
      </c>
      <c r="AF18">
        <f>'3C'!AG17/'3C'!D17</f>
        <v>0.73231997655849379</v>
      </c>
      <c r="AG18">
        <f>'3C'!AH17/'3C'!D17</f>
        <v>0.82199181042279923</v>
      </c>
      <c r="AH18">
        <f>'3C'!AI17/'3C'!D17</f>
        <v>1.0069399677679289</v>
      </c>
      <c r="AI18">
        <f>'3C'!AJ17/'3C'!D17</f>
        <v>0.757356556953656</v>
      </c>
    </row>
    <row r="19" spans="1:35" x14ac:dyDescent="0.25">
      <c r="A19" s="109"/>
      <c r="B19" s="32">
        <v>2482</v>
      </c>
      <c r="C19" s="38" t="s">
        <v>1781</v>
      </c>
      <c r="D19" s="41">
        <f>'3C'!E18/'3C'!D18</f>
        <v>1.20488543151718</v>
      </c>
      <c r="E19" s="41">
        <f>'3C'!F18/'3C'!D18</f>
        <v>1.3378087353500361</v>
      </c>
      <c r="F19" s="33">
        <f>'3C'!G18/'3C'!D18</f>
        <v>1.9528532708226503</v>
      </c>
      <c r="G19">
        <f>'3C'!H18/'3C'!D18</f>
        <v>1.6012501016493061</v>
      </c>
      <c r="H19">
        <f>'3C'!I18/'3C'!D18</f>
        <v>1.1034958550881413</v>
      </c>
      <c r="I19">
        <f>'3C'!J18/'3C'!D18</f>
        <v>1.1595066295509486</v>
      </c>
      <c r="J19">
        <f>'3C'!K18/'3C'!D18</f>
        <v>1.7753211552933184</v>
      </c>
      <c r="K19">
        <f>'3C'!L18/'3C'!D18</f>
        <v>1.4917629152117466</v>
      </c>
      <c r="L19">
        <f>'3C'!M18/'3C'!D18</f>
        <v>0.81865038029912929</v>
      </c>
      <c r="M19">
        <f>'3C'!N18/'3C'!D18</f>
        <v>1.2466875791412455</v>
      </c>
      <c r="N19">
        <f>'3C'!O18/'3C'!D18</f>
        <v>1.1963643181401136</v>
      </c>
      <c r="O19">
        <f>'3C'!P18/'3C'!D18</f>
        <v>1.1590675887976163</v>
      </c>
      <c r="P19">
        <f>'3C'!Q18/'3C'!D18</f>
        <v>1.7261828018878782</v>
      </c>
      <c r="Q19">
        <f>'3C'!R18/'3C'!D18</f>
        <v>1.3249210102209592</v>
      </c>
      <c r="R19">
        <f>'3C'!S18/'3C'!D18</f>
        <v>1.1021233478056935</v>
      </c>
      <c r="S19">
        <f>'3C'!T18/'3C'!D18</f>
        <v>1.7185108783239322</v>
      </c>
      <c r="T19">
        <f>'3C'!U18/'3C'!D18</f>
        <v>1.1954538430121531</v>
      </c>
      <c r="U19">
        <f>'3C'!V18/'3C'!D18</f>
        <v>1.0051450658645993</v>
      </c>
      <c r="V19">
        <f>'3C'!W18/'3C'!D18</f>
        <v>1.0642454943888682</v>
      </c>
      <c r="W19">
        <f>'3C'!X18/'3C'!D18</f>
        <v>0.89505774912704805</v>
      </c>
      <c r="X19">
        <f>'3C'!Y18/'3C'!D18</f>
        <v>0.95143933962324001</v>
      </c>
      <c r="Y19">
        <f>'3C'!Z18/'3C'!D18</f>
        <v>1.4299739187236862</v>
      </c>
      <c r="Z19">
        <f>'3C'!AA18/'3C'!D18</f>
        <v>0.51637947065022005</v>
      </c>
      <c r="AA19">
        <f>'3C'!AB18/'3C'!D18</f>
        <v>1.0488957997582593</v>
      </c>
      <c r="AB19">
        <f>'3C'!AC18/'3C'!D18</f>
        <v>0.95899044549326573</v>
      </c>
      <c r="AC19">
        <f>'3C'!AD18/'3C'!D18</f>
        <v>0.50096515809349695</v>
      </c>
      <c r="AD19">
        <f>'3C'!AE18/'3C'!D18</f>
        <v>0.9071531241152514</v>
      </c>
      <c r="AE19">
        <f>'3C'!AF18/'3C'!D18</f>
        <v>1.2863105376676141</v>
      </c>
      <c r="AF19">
        <f>'3C'!AG18/'3C'!D18</f>
        <v>0.87180949590296875</v>
      </c>
      <c r="AG19">
        <f>'3C'!AH18/'3C'!D18</f>
        <v>1.4570707543928689</v>
      </c>
      <c r="AH19">
        <f>'3C'!AI18/'3C'!D18</f>
        <v>1.0407648245663348</v>
      </c>
      <c r="AI19">
        <f>'3C'!AJ18/'3C'!D18</f>
        <v>1.2205332942641565</v>
      </c>
    </row>
    <row r="20" spans="1:35" x14ac:dyDescent="0.25">
      <c r="A20" s="109"/>
      <c r="B20" s="32">
        <v>2482</v>
      </c>
      <c r="C20" s="38" t="s">
        <v>1782</v>
      </c>
      <c r="D20" s="41">
        <f>'3C'!E19/'3C'!D19</f>
        <v>0.91957987924011775</v>
      </c>
      <c r="E20" s="41">
        <f>'3C'!F19/'3C'!D19</f>
        <v>0.68389130965471501</v>
      </c>
      <c r="F20" s="33">
        <f>'3C'!G19/'3C'!D19</f>
        <v>1.6052666152822057</v>
      </c>
      <c r="G20">
        <f>'3C'!H19/'3C'!D19</f>
        <v>0.95050380438270587</v>
      </c>
      <c r="H20">
        <f>'3C'!I19/'3C'!D19</f>
        <v>0.70094883967780863</v>
      </c>
      <c r="I20">
        <f>'3C'!J19/'3C'!D19</f>
        <v>0.69146092207239762</v>
      </c>
      <c r="J20">
        <f>'3C'!K19/'3C'!D19</f>
        <v>0.7528523123498535</v>
      </c>
      <c r="K20">
        <f>'3C'!L19/'3C'!D19</f>
        <v>0.46296090472088691</v>
      </c>
      <c r="L20">
        <f>'3C'!M19/'3C'!D19</f>
        <v>0.99450861014116443</v>
      </c>
      <c r="M20">
        <f>'3C'!N19/'3C'!D19</f>
        <v>1.0229231418594835</v>
      </c>
      <c r="N20">
        <f>'3C'!O19/'3C'!D19</f>
        <v>1.6111039484286864</v>
      </c>
      <c r="O20">
        <f>'3C'!P19/'3C'!D19</f>
        <v>0.97160874082870352</v>
      </c>
      <c r="P20">
        <f>'3C'!Q19/'3C'!D19</f>
        <v>0.72041233466323373</v>
      </c>
      <c r="Q20">
        <f>'3C'!R19/'3C'!D19</f>
        <v>1.097712333835059</v>
      </c>
      <c r="R20">
        <f>'3C'!S19/'3C'!D19</f>
        <v>0.97999023627049042</v>
      </c>
      <c r="S20">
        <f>'3C'!T19/'3C'!D19</f>
        <v>0.9823804563589551</v>
      </c>
      <c r="T20">
        <f>'3C'!U19/'3C'!D19</f>
        <v>1.0266838887045551</v>
      </c>
      <c r="U20">
        <f>'3C'!V19/'3C'!D19</f>
        <v>0.9823804563589551</v>
      </c>
      <c r="V20">
        <f>'3C'!W19/'3C'!D19</f>
        <v>0.6769344321128935</v>
      </c>
      <c r="W20">
        <f>'3C'!X19/'3C'!D19</f>
        <v>1.0679666324811368</v>
      </c>
      <c r="X20">
        <f>'3C'!Y19/'3C'!D19</f>
        <v>0.65492030423930347</v>
      </c>
      <c r="Y20">
        <f>'3C'!Z19/'3C'!D19</f>
        <v>1.2757610451358377</v>
      </c>
      <c r="Z20">
        <f>'3C'!AA19/'3C'!D19</f>
        <v>1.1365812687327594</v>
      </c>
      <c r="AA20">
        <f>'3C'!AB19/'3C'!D19</f>
        <v>0.78975683746504233</v>
      </c>
      <c r="AB20">
        <f>'3C'!AC19/'3C'!D19</f>
        <v>0.96390834521374391</v>
      </c>
      <c r="AC20">
        <f>'3C'!AD19/'3C'!D19</f>
        <v>0.74588145760587332</v>
      </c>
      <c r="AD20">
        <f>'3C'!AE19/'3C'!D19</f>
        <v>1.1046598802517364</v>
      </c>
      <c r="AE20">
        <f>'3C'!AF19/'3C'!D19</f>
        <v>0.50190154156656897</v>
      </c>
      <c r="AF20">
        <f>'3C'!AG19/'3C'!D19</f>
        <v>1.0327589413004401</v>
      </c>
      <c r="AG20">
        <f>'3C'!AH19/'3C'!D19</f>
        <v>0.73231997655849379</v>
      </c>
      <c r="AH20">
        <f>'3C'!AI19/'3C'!D19</f>
        <v>0.99697026511676134</v>
      </c>
      <c r="AI20">
        <f>'3C'!AJ19/'3C'!D19</f>
        <v>1.137785274314044</v>
      </c>
    </row>
    <row r="21" spans="1:35" x14ac:dyDescent="0.25">
      <c r="A21" s="109"/>
      <c r="B21" s="32">
        <v>2482</v>
      </c>
      <c r="C21" s="38" t="s">
        <v>1779</v>
      </c>
      <c r="D21" s="41">
        <f>'3C'!E20/'3C'!D20</f>
        <v>0.83721732645258629</v>
      </c>
      <c r="E21" s="41">
        <f>'3C'!F20/'3C'!D20</f>
        <v>0.87019503387351882</v>
      </c>
      <c r="F21" s="33">
        <f>'3C'!G20/'3C'!D20</f>
        <v>0.78667184981869454</v>
      </c>
      <c r="G21">
        <f>'3C'!H20/'3C'!D20</f>
        <v>0.77978516022432209</v>
      </c>
      <c r="H21">
        <f>'3C'!I20/'3C'!D20</f>
        <v>0.6841205725811832</v>
      </c>
      <c r="I21">
        <f>'3C'!J20/'3C'!D20</f>
        <v>0.94492900201095986</v>
      </c>
      <c r="J21">
        <f>'3C'!K20/'3C'!D20</f>
        <v>0.75373284137014573</v>
      </c>
      <c r="K21">
        <f>'3C'!L20/'3C'!D20</f>
        <v>0.72293125891030807</v>
      </c>
      <c r="L21">
        <f>'3C'!M20/'3C'!D20</f>
        <v>0.73625718073353952</v>
      </c>
      <c r="M21">
        <f>'3C'!N20/'3C'!D20</f>
        <v>0.73710638163403952</v>
      </c>
      <c r="N21">
        <f>'3C'!O20/'3C'!D20</f>
        <v>1.146110532418781</v>
      </c>
      <c r="O21">
        <f>'3C'!P20/'3C'!D20</f>
        <v>0.74588145760587332</v>
      </c>
      <c r="P21">
        <f>'3C'!Q20/'3C'!D20</f>
        <v>1.2205332942641565</v>
      </c>
      <c r="Q21">
        <f>'3C'!R20/'3C'!D20</f>
        <v>0.95050380438270587</v>
      </c>
      <c r="R21">
        <f>'3C'!S20/'3C'!D20</f>
        <v>0.63113046412804663</v>
      </c>
      <c r="S21">
        <f>'3C'!T20/'3C'!D20</f>
        <v>0.49572429182421124</v>
      </c>
      <c r="T21">
        <f>'3C'!U20/'3C'!D20</f>
        <v>1.1574022618022173</v>
      </c>
      <c r="U21">
        <f>'3C'!V20/'3C'!D20</f>
        <v>0.94829538476285768</v>
      </c>
      <c r="V21">
        <f>'3C'!W20/'3C'!D20</f>
        <v>0.77550129888264097</v>
      </c>
      <c r="W21">
        <f>'3C'!X20/'3C'!D20</f>
        <v>0.9085172641515149</v>
      </c>
      <c r="X21">
        <f>'3C'!Y20/'3C'!D20</f>
        <v>0.74588145760587332</v>
      </c>
      <c r="Y21">
        <f>'3C'!Z20/'3C'!D20</f>
        <v>0.80757090146801325</v>
      </c>
      <c r="Z21">
        <f>'3C'!AA20/'3C'!D20</f>
        <v>0.6817822698428686</v>
      </c>
      <c r="AA21">
        <f>'3C'!AB20/'3C'!D20</f>
        <v>0.64883368431142896</v>
      </c>
      <c r="AB21">
        <f>'3C'!AC20/'3C'!D20</f>
        <v>1.2015366671160761</v>
      </c>
      <c r="AC21">
        <f>'3C'!AD20/'3C'!D20</f>
        <v>0.8920841353425728</v>
      </c>
      <c r="AD21">
        <f>'3C'!AE20/'3C'!D20</f>
        <v>1.0488957997582593</v>
      </c>
      <c r="AE21">
        <f>'3C'!AF20/'3C'!D20</f>
        <v>1.0849184837903614</v>
      </c>
      <c r="AF21">
        <f>'3C'!AG20/'3C'!D20</f>
        <v>0.5791550141410311</v>
      </c>
      <c r="AG21">
        <f>'3C'!AH20/'3C'!D20</f>
        <v>0.59406487773919114</v>
      </c>
      <c r="AH21">
        <f>'3C'!AI20/'3C'!D20</f>
        <v>0.92592180944177382</v>
      </c>
      <c r="AI21">
        <f>'3C'!AJ20/'3C'!D20</f>
        <v>0.84287949469363266</v>
      </c>
    </row>
    <row r="22" spans="1:35" x14ac:dyDescent="0.25">
      <c r="A22" s="109"/>
      <c r="B22" s="32">
        <v>2482</v>
      </c>
      <c r="C22" s="38" t="s">
        <v>1784</v>
      </c>
      <c r="D22" s="41">
        <f>'3C'!E21/'3C'!D21</f>
        <v>0.83033040907718247</v>
      </c>
      <c r="E22" s="41">
        <f>'3C'!F21/'3C'!D21</f>
        <v>0.83911663980660756</v>
      </c>
      <c r="F22" s="33">
        <f>'3C'!G21/'3C'!D21</f>
        <v>0.94502456521909195</v>
      </c>
      <c r="G22">
        <f>'3C'!H21/'3C'!D21</f>
        <v>0.9071531241152514</v>
      </c>
      <c r="H22">
        <f>'3C'!I21/'3C'!D21</f>
        <v>0.64783713955119115</v>
      </c>
      <c r="I22">
        <f>'3C'!J21/'3C'!D21</f>
        <v>0.93050558077564405</v>
      </c>
      <c r="J22">
        <f>'3C'!K21/'3C'!D21</f>
        <v>1.0369571483788971</v>
      </c>
      <c r="K22">
        <f>'3C'!L21/'3C'!D21</f>
        <v>0.61649385781709942</v>
      </c>
      <c r="L22">
        <f>'3C'!M21/'3C'!D21</f>
        <v>0.56996601949128056</v>
      </c>
      <c r="M22">
        <f>'3C'!N21/'3C'!D21</f>
        <v>0.74761204103419321</v>
      </c>
      <c r="N22">
        <f>'3C'!O21/'3C'!D21</f>
        <v>1.3660038322433146</v>
      </c>
      <c r="O22">
        <f>'3C'!P21/'3C'!D21</f>
        <v>0.81616208127086454</v>
      </c>
      <c r="P22">
        <f>'3C'!Q21/'3C'!D21</f>
        <v>0.92464643504860333</v>
      </c>
      <c r="Q22">
        <f>'3C'!R21/'3C'!D21</f>
        <v>0.9752445208406092</v>
      </c>
      <c r="R22">
        <f>'3C'!S21/'3C'!D21</f>
        <v>0.91359444807346624</v>
      </c>
      <c r="S22">
        <f>'3C'!T21/'3C'!D21</f>
        <v>0.97389703272891226</v>
      </c>
      <c r="T22">
        <f>'3C'!U21/'3C'!D21</f>
        <v>0.68934765519564822</v>
      </c>
      <c r="U22">
        <f>'3C'!V21/'3C'!D21</f>
        <v>0.99735006331299636</v>
      </c>
      <c r="V22">
        <f>'3C'!W21/'3C'!D21</f>
        <v>0.48214436762368607</v>
      </c>
      <c r="W22">
        <f>'3C'!X21/'3C'!D21</f>
        <v>0.61686412439837102</v>
      </c>
      <c r="X22">
        <f>'3C'!Y21/'3C'!D21</f>
        <v>0.8314183220102167</v>
      </c>
      <c r="Y22">
        <f>'3C'!Z21/'3C'!D21</f>
        <v>0.64908768066465317</v>
      </c>
      <c r="Z22">
        <f>'3C'!AA21/'3C'!D21</f>
        <v>0.50154098011429415</v>
      </c>
      <c r="AA22">
        <f>'3C'!AB21/'3C'!D21</f>
        <v>0.72768922693255944</v>
      </c>
      <c r="AB22">
        <f>'3C'!AC21/'3C'!D21</f>
        <v>1.1240260105316418</v>
      </c>
      <c r="AC22">
        <f>'3C'!AD21/'3C'!D21</f>
        <v>0.66333331210008495</v>
      </c>
      <c r="AD22">
        <f>'3C'!AE21/'3C'!D21</f>
        <v>1.0510147811719126</v>
      </c>
      <c r="AE22">
        <f>'3C'!AF21/'3C'!D21</f>
        <v>0.67282245378570804</v>
      </c>
      <c r="AF22">
        <f>'3C'!AG21/'3C'!D21</f>
        <v>0.84695885139358507</v>
      </c>
      <c r="AG22">
        <f>'3C'!AH21/'3C'!D21</f>
        <v>1.0251277175962497</v>
      </c>
      <c r="AH22">
        <f>'3C'!AI21/'3C'!D21</f>
        <v>1.0053184863383511</v>
      </c>
      <c r="AI22">
        <f>'3C'!AJ21/'3C'!D21</f>
        <v>0.65138973656146348</v>
      </c>
    </row>
    <row r="23" spans="1:35" x14ac:dyDescent="0.25">
      <c r="A23" s="109"/>
      <c r="B23" s="32">
        <v>2482</v>
      </c>
      <c r="C23" s="38" t="s">
        <v>1785</v>
      </c>
      <c r="D23" s="41">
        <f>'3C'!E22/'3C'!D22</f>
        <v>0.73629127355373802</v>
      </c>
      <c r="E23" s="41">
        <f>'3C'!F22/'3C'!D22</f>
        <v>0.83112505276083037</v>
      </c>
      <c r="F23" s="33">
        <f>'3C'!G22/'3C'!D22</f>
        <v>0.70662453878451159</v>
      </c>
      <c r="G23">
        <f>'3C'!H22/'3C'!D22</f>
        <v>0.36020616733161687</v>
      </c>
      <c r="H23">
        <f>'3C'!I22/'3C'!D22</f>
        <v>1.0038030831331379</v>
      </c>
      <c r="I23">
        <f>'3C'!J22/'3C'!D22</f>
        <v>1.0327589413004401</v>
      </c>
      <c r="J23">
        <f>'3C'!K22/'3C'!D22</f>
        <v>0.73499267720286798</v>
      </c>
      <c r="K23">
        <f>'3C'!L22/'3C'!D22</f>
        <v>0.82100620873164476</v>
      </c>
      <c r="L23">
        <f>'3C'!M22/'3C'!D22</f>
        <v>0.53171747472893938</v>
      </c>
      <c r="M23">
        <f>'3C'!N22/'3C'!D22</f>
        <v>0.79234620414525569</v>
      </c>
      <c r="N23">
        <f>'3C'!O22/'3C'!D22</f>
        <v>0.42249229416836187</v>
      </c>
      <c r="O23">
        <f>'3C'!P22/'3C'!D22</f>
        <v>1.5094169142083356</v>
      </c>
      <c r="P23">
        <f>'3C'!Q22/'3C'!D22</f>
        <v>0.85827455395744323</v>
      </c>
      <c r="Q23">
        <f>'3C'!R22/'3C'!D22</f>
        <v>0.90604005279731858</v>
      </c>
      <c r="R23">
        <f>'3C'!S22/'3C'!D22</f>
        <v>1.0160114990090816</v>
      </c>
      <c r="S23">
        <f>'3C'!T22/'3C'!D22</f>
        <v>0.40378545073400662</v>
      </c>
      <c r="T23">
        <f>'3C'!U22/'3C'!D22</f>
        <v>0.45441393417219361</v>
      </c>
      <c r="U23">
        <f>'3C'!V22/'3C'!D22</f>
        <v>0.49989927477840446</v>
      </c>
      <c r="V23">
        <f>'3C'!W22/'3C'!D22</f>
        <v>0.86155291359822816</v>
      </c>
      <c r="W23">
        <f>'3C'!X22/'3C'!D22</f>
        <v>0.95899044549326573</v>
      </c>
      <c r="X23">
        <f>'3C'!Y22/'3C'!D22</f>
        <v>0.63596208490606043</v>
      </c>
      <c r="Y23">
        <f>'3C'!Z22/'3C'!D22</f>
        <v>1.1243336257507253</v>
      </c>
      <c r="Z23">
        <f>'3C'!AA22/'3C'!D22</f>
        <v>0.51076665031706547</v>
      </c>
      <c r="AA23">
        <f>'3C'!AB22/'3C'!D22</f>
        <v>0.96390834521374391</v>
      </c>
      <c r="AB23">
        <f>'3C'!AC22/'3C'!D22</f>
        <v>0.68057386454360802</v>
      </c>
      <c r="AC23">
        <f>'3C'!AD22/'3C'!D22</f>
        <v>0.70292493386940946</v>
      </c>
      <c r="AD23">
        <f>'3C'!AE22/'3C'!D22</f>
        <v>0.58656697151529846</v>
      </c>
      <c r="AE23">
        <f>'3C'!AF22/'3C'!D22</f>
        <v>0.74908266557843084</v>
      </c>
      <c r="AF23">
        <f>'3C'!AG22/'3C'!D22</f>
        <v>0.66028850345437973</v>
      </c>
      <c r="AG23">
        <f>'3C'!AH22/'3C'!D22</f>
        <v>0.50663646177002719</v>
      </c>
      <c r="AH23">
        <f>'3C'!AI22/'3C'!D22</f>
        <v>0.52857741090179999</v>
      </c>
      <c r="AI23">
        <f>'3C'!AJ22/'3C'!D22</f>
        <v>0.96887694493134058</v>
      </c>
    </row>
    <row r="24" spans="1:35" s="6" customFormat="1" x14ac:dyDescent="0.25">
      <c r="A24" s="109"/>
      <c r="B24" s="34">
        <v>2482</v>
      </c>
      <c r="C24" s="40" t="s">
        <v>1786</v>
      </c>
      <c r="D24" s="54">
        <f>'3C'!E23/'3C'!D23</f>
        <v>0.85144562754380571</v>
      </c>
      <c r="E24" s="54">
        <f>'3C'!F23/'3C'!D23</f>
        <v>0.73231997655849379</v>
      </c>
      <c r="F24" s="55">
        <f>'3C'!G23/'3C'!D23</f>
        <v>1.1883535087280015</v>
      </c>
      <c r="G24" s="6">
        <f>'3C'!H23/'3C'!D23</f>
        <v>1.1386829352799723</v>
      </c>
      <c r="H24" s="6">
        <f>'3C'!I23/'3C'!D23</f>
        <v>0.94423674633183086</v>
      </c>
      <c r="I24" s="6">
        <f>'3C'!J23/'3C'!D23</f>
        <v>0.82620715304035208</v>
      </c>
      <c r="J24" s="6">
        <f>'3C'!K23/'3C'!D23</f>
        <v>0.88892721659878049</v>
      </c>
      <c r="K24" s="6">
        <f>'3C'!L23/'3C'!D23</f>
        <v>0.67422472368740516</v>
      </c>
      <c r="L24" s="6">
        <f>'3C'!M23/'3C'!D23</f>
        <v>0.68531103761467715</v>
      </c>
      <c r="M24" s="6">
        <f>'3C'!N23/'3C'!D23</f>
        <v>0.90604005279731858</v>
      </c>
      <c r="N24" s="6">
        <f>'3C'!O23/'3C'!D23</f>
        <v>0.7769598516727847</v>
      </c>
      <c r="O24" s="6">
        <f>'3C'!P23/'3C'!D23</f>
        <v>0.80106600458864674</v>
      </c>
      <c r="P24" s="6">
        <f>'3C'!Q23/'3C'!D23</f>
        <v>0.91778382478847698</v>
      </c>
      <c r="Q24" s="6">
        <f>'3C'!R23/'3C'!D23</f>
        <v>0.88199121264344149</v>
      </c>
      <c r="R24" s="6">
        <f>'3C'!S23/'3C'!D23</f>
        <v>0.88661380809754753</v>
      </c>
      <c r="S24" s="6">
        <f>'3C'!T23/'3C'!D23</f>
        <v>0.74293330955209524</v>
      </c>
      <c r="T24" s="6">
        <f>'3C'!U23/'3C'!D23</f>
        <v>0.72912007653607847</v>
      </c>
      <c r="U24" s="6">
        <f>'3C'!V23/'3C'!D23</f>
        <v>0.86618491851004642</v>
      </c>
      <c r="V24" s="6">
        <f>'3C'!W23/'3C'!D23</f>
        <v>0.62504032760268713</v>
      </c>
      <c r="W24" s="6">
        <f>'3C'!X23/'3C'!D23</f>
        <v>0.79983883964544722</v>
      </c>
      <c r="X24" s="6">
        <f>'3C'!Y23/'3C'!D23</f>
        <v>1.0775641014436261</v>
      </c>
      <c r="Y24" s="6">
        <f>'3C'!Z23/'3C'!D23</f>
        <v>0.71924283411994927</v>
      </c>
      <c r="Z24" s="6">
        <f>'3C'!AA23/'3C'!D23</f>
        <v>0.76315450188727252</v>
      </c>
      <c r="AA24" s="6">
        <f>'3C'!AB23/'3C'!D23</f>
        <v>1.0303571763206716</v>
      </c>
      <c r="AB24" s="6">
        <f>'3C'!AC23/'3C'!D23</f>
        <v>0.76888220739988711</v>
      </c>
      <c r="AC24" s="6">
        <f>'3C'!AD23/'3C'!D23</f>
        <v>0.84099385824017936</v>
      </c>
      <c r="AD24" s="6">
        <f>'3C'!AE23/'3C'!D23</f>
        <v>0.85949254055246327</v>
      </c>
      <c r="AE24" s="6">
        <f>'3C'!AF23/'3C'!D23</f>
        <v>0.78233431079713778</v>
      </c>
      <c r="AF24" s="6">
        <f>'3C'!AG23/'3C'!D23</f>
        <v>0.9683373309269232</v>
      </c>
      <c r="AG24" s="6">
        <f>'3C'!AH23/'3C'!D23</f>
        <v>0.93471220636685393</v>
      </c>
      <c r="AH24" s="6">
        <f>'3C'!AI23/'3C'!D23</f>
        <v>0.85925543916196612</v>
      </c>
      <c r="AI24" s="6">
        <f>'3C'!AJ23/'3C'!D23</f>
        <v>0.74408415288875074</v>
      </c>
    </row>
    <row r="25" spans="1:35" x14ac:dyDescent="0.25">
      <c r="A25" s="104" t="s">
        <v>1773</v>
      </c>
      <c r="B25" s="32">
        <v>2191</v>
      </c>
      <c r="C25" s="38" t="s">
        <v>1778</v>
      </c>
      <c r="D25" s="41">
        <f>'3C'!E24/'3C'!D24</f>
        <v>0.83519861530273298</v>
      </c>
      <c r="E25" s="41">
        <f>'3C'!F24/'3C'!D24</f>
        <v>0.93882944255681211</v>
      </c>
      <c r="F25" s="33">
        <f>'3C'!G24/'3C'!D24</f>
        <v>0.67022874780496489</v>
      </c>
      <c r="G25">
        <f>'3C'!H24/'3C'!D24</f>
        <v>0.64083020938568913</v>
      </c>
      <c r="H25">
        <f>'3C'!I24/'3C'!D24</f>
        <v>1.199052707132725</v>
      </c>
      <c r="I25">
        <f>'3C'!J24/'3C'!D24</f>
        <v>0.7163676833422632</v>
      </c>
      <c r="J25">
        <f>'3C'!K24/'3C'!D24</f>
        <v>0.87264966217985651</v>
      </c>
      <c r="K25">
        <f>'3C'!L24/'3C'!D24</f>
        <v>0.76742847093405475</v>
      </c>
      <c r="L25">
        <f>'3C'!M24/'3C'!D24</f>
        <v>0.90800220712957347</v>
      </c>
      <c r="M25">
        <f>'3C'!N24/'3C'!D24</f>
        <v>0.77334086285188253</v>
      </c>
      <c r="N25">
        <f>'3C'!O24/'3C'!D24</f>
        <v>1.146713104837249</v>
      </c>
      <c r="O25">
        <f>'3C'!P24/'3C'!D24</f>
        <v>0.76684220013884152</v>
      </c>
      <c r="P25">
        <f>'3C'!Q24/'3C'!D24</f>
        <v>1.0728366326977015</v>
      </c>
      <c r="Q25">
        <f>'3C'!R24/'3C'!D24</f>
        <v>0.99913381550936653</v>
      </c>
      <c r="R25">
        <f>'3C'!S24/'3C'!D24</f>
        <v>0.88351252104516598</v>
      </c>
      <c r="S25">
        <f>'3C'!T24/'3C'!D24</f>
        <v>0.48746913363526778</v>
      </c>
      <c r="T25">
        <f>'3C'!U24/'3C'!D24</f>
        <v>1.4852575165449566</v>
      </c>
      <c r="U25">
        <f>'3C'!V24/'3C'!D24</f>
        <v>0.5173141826333455</v>
      </c>
      <c r="V25">
        <f>'3C'!W24/'3C'!D24</f>
        <v>0.91361706176730051</v>
      </c>
      <c r="W25">
        <f>'3C'!X24/'3C'!D24</f>
        <v>0.98831287165908444</v>
      </c>
      <c r="X25">
        <f>'3C'!Y24/'3C'!D24</f>
        <v>0.70362092741090609</v>
      </c>
      <c r="Y25">
        <f>'3C'!Z24/'3C'!D24</f>
        <v>1.0588570042001513</v>
      </c>
      <c r="Z25">
        <f>'3C'!AA24/'3C'!D24</f>
        <v>1.1843102558155196</v>
      </c>
      <c r="AA25">
        <f>'3C'!AB24/'3C'!D24</f>
        <v>0.60836147877681424</v>
      </c>
      <c r="AB25">
        <f>'3C'!AC24/'3C'!D24</f>
        <v>0.95454206921048257</v>
      </c>
      <c r="AC25">
        <f>'3C'!AD24/'3C'!D24</f>
        <v>0.48746913363526778</v>
      </c>
      <c r="AD25">
        <f>'3C'!AE24/'3C'!D24</f>
        <v>0.84160678882167983</v>
      </c>
      <c r="AE25">
        <f>'3C'!AF24/'3C'!D24</f>
        <v>0.69131986224637987</v>
      </c>
      <c r="AF25">
        <f>'3C'!AG24/'3C'!D24</f>
        <v>0.54494920737336783</v>
      </c>
      <c r="AG25">
        <f>'3C'!AH24/'3C'!D24</f>
        <v>0.80329420613135682</v>
      </c>
      <c r="AH25">
        <f>'3C'!AI24/'3C'!D24</f>
        <v>0.62847260204216349</v>
      </c>
      <c r="AI25">
        <f>'3C'!AJ24/'3C'!D24</f>
        <v>0.977287516107332</v>
      </c>
    </row>
    <row r="26" spans="1:35" x14ac:dyDescent="0.25">
      <c r="A26" s="105"/>
      <c r="B26" s="32">
        <v>2191</v>
      </c>
      <c r="C26" s="38" t="s">
        <v>1783</v>
      </c>
      <c r="D26" s="41">
        <f>'3C'!E25/'3C'!D25</f>
        <v>1.0385442758390679</v>
      </c>
      <c r="E26" s="41">
        <f>'3C'!F25/'3C'!D25</f>
        <v>1.0024788962894773</v>
      </c>
      <c r="F26" s="33">
        <f>'3C'!G25/'3C'!D25</f>
        <v>1.3657094421520319</v>
      </c>
      <c r="G26">
        <f>'3C'!H25/'3C'!D25</f>
        <v>1.0480586373158258</v>
      </c>
      <c r="H26">
        <f>'3C'!I25/'3C'!D25</f>
        <v>1.0017928542731973</v>
      </c>
      <c r="I26">
        <f>'3C'!J25/'3C'!D25</f>
        <v>0.9721240124784144</v>
      </c>
      <c r="J26">
        <f>'3C'!K25/'3C'!D25</f>
        <v>1.1885850263183373</v>
      </c>
      <c r="K26">
        <f>'3C'!L25/'3C'!D25</f>
        <v>1.3054967355725628</v>
      </c>
      <c r="L26">
        <f>'3C'!M25/'3C'!D25</f>
        <v>0.82478508510956383</v>
      </c>
      <c r="M26">
        <f>'3C'!N25/'3C'!D25</f>
        <v>1.3260548247359385</v>
      </c>
      <c r="N26">
        <f>'3C'!O25/'3C'!D25</f>
        <v>1.3143612195795369</v>
      </c>
      <c r="O26">
        <f>'3C'!P25/'3C'!D25</f>
        <v>0.95944859386530279</v>
      </c>
      <c r="P26">
        <f>'3C'!Q25/'3C'!D25</f>
        <v>0.83634215514124155</v>
      </c>
      <c r="Q26">
        <f>'3C'!R25/'3C'!D25</f>
        <v>0.7374078530628051</v>
      </c>
      <c r="R26">
        <f>'3C'!S25/'3C'!D25</f>
        <v>1.1872033077395638</v>
      </c>
      <c r="S26">
        <f>'3C'!T25/'3C'!D25</f>
        <v>1.1720725737901927</v>
      </c>
      <c r="T26">
        <f>'3C'!U25/'3C'!D25</f>
        <v>0.94076517336620769</v>
      </c>
      <c r="U26">
        <f>'3C'!V25/'3C'!D25</f>
        <v>1.0531716027704523</v>
      </c>
      <c r="V26">
        <f>'3C'!W25/'3C'!D25</f>
        <v>0.78069201173830727</v>
      </c>
      <c r="W26">
        <f>'3C'!X25/'3C'!D25</f>
        <v>0.98309364441120173</v>
      </c>
      <c r="X26">
        <f>'3C'!Y25/'3C'!D25</f>
        <v>0.73643757957193301</v>
      </c>
      <c r="Y26">
        <f>'3C'!Z25/'3C'!D25</f>
        <v>0.9448499920882385</v>
      </c>
      <c r="Z26">
        <f>'3C'!AA25/'3C'!D25</f>
        <v>1.2490513453147154</v>
      </c>
      <c r="AA26">
        <f>'3C'!AB25/'3C'!D25</f>
        <v>1.298332424218811</v>
      </c>
      <c r="AB26">
        <f>'3C'!AC25/'3C'!D25</f>
        <v>0.98225030427506477</v>
      </c>
      <c r="AC26">
        <f>'3C'!AD25/'3C'!D25</f>
        <v>0.7691926743155123</v>
      </c>
      <c r="AD26">
        <f>'3C'!AE25/'3C'!D25</f>
        <v>0.86809571743266867</v>
      </c>
      <c r="AE26">
        <f>'3C'!AF25/'3C'!D25</f>
        <v>1.0981254129545384</v>
      </c>
      <c r="AF26">
        <f>'3C'!AG25/'3C'!D25</f>
        <v>0.98920565654766557</v>
      </c>
      <c r="AG26">
        <f>'3C'!AH25/'3C'!D25</f>
        <v>1.1882060132359653</v>
      </c>
      <c r="AH26">
        <f>'3C'!AI25/'3C'!D25</f>
        <v>0.98122819157550678</v>
      </c>
      <c r="AI26">
        <f>'3C'!AJ25/'3C'!D25</f>
        <v>1.0910830869366777</v>
      </c>
    </row>
    <row r="27" spans="1:35" x14ac:dyDescent="0.25">
      <c r="A27" s="105"/>
      <c r="B27" s="32">
        <v>2191</v>
      </c>
      <c r="C27" s="38" t="s">
        <v>1780</v>
      </c>
      <c r="D27" s="41">
        <f>'3C'!E26/'3C'!D26</f>
        <v>1.106622921821377</v>
      </c>
      <c r="E27" s="41">
        <f>'3C'!F26/'3C'!D26</f>
        <v>0.95056481058877229</v>
      </c>
      <c r="F27" s="33">
        <f>'3C'!G26/'3C'!D26</f>
        <v>1.0461242359918763</v>
      </c>
      <c r="G27">
        <f>'3C'!H26/'3C'!D26</f>
        <v>1.4162261145614097</v>
      </c>
      <c r="H27">
        <f>'3C'!I26/'3C'!D26</f>
        <v>1.4395384785871119</v>
      </c>
      <c r="I27">
        <f>'3C'!J26/'3C'!D26</f>
        <v>0.71403929433898383</v>
      </c>
      <c r="J27">
        <f>'3C'!K26/'3C'!D26</f>
        <v>1.5656361586168013</v>
      </c>
      <c r="K27">
        <f>'3C'!L26/'3C'!D26</f>
        <v>0.9125422181652213</v>
      </c>
      <c r="L27">
        <f>'3C'!M26/'3C'!D26</f>
        <v>0.6781099285728821</v>
      </c>
      <c r="M27">
        <f>'3C'!N26/'3C'!D26</f>
        <v>1.3396561061147463</v>
      </c>
      <c r="N27">
        <f>'3C'!O26/'3C'!D26</f>
        <v>0.77773484502717738</v>
      </c>
      <c r="O27">
        <f>'3C'!P26/'3C'!D26</f>
        <v>1.1839370095955966</v>
      </c>
      <c r="P27">
        <f>'3C'!Q26/'3C'!D26</f>
        <v>1.4594530425201351</v>
      </c>
      <c r="Q27">
        <f>'3C'!R26/'3C'!D26</f>
        <v>1.3225249538626396</v>
      </c>
      <c r="R27">
        <f>'3C'!S26/'3C'!D26</f>
        <v>0.91072077661199735</v>
      </c>
      <c r="S27">
        <f>'3C'!T26/'3C'!D26</f>
        <v>1.1325878594249201</v>
      </c>
      <c r="T27">
        <f>'3C'!U26/'3C'!D26</f>
        <v>1.8887039373789984</v>
      </c>
      <c r="U27">
        <f>'3C'!V26/'3C'!D26</f>
        <v>1.2750090872567963</v>
      </c>
      <c r="V27">
        <f>'3C'!W26/'3C'!D26</f>
        <v>1.2265352394693836</v>
      </c>
      <c r="W27">
        <f>'3C'!X26/'3C'!D26</f>
        <v>1.1428756104188706</v>
      </c>
      <c r="X27">
        <f>'3C'!Y26/'3C'!D26</f>
        <v>1.1699259207246429</v>
      </c>
      <c r="Y27">
        <f>'3C'!Z26/'3C'!D26</f>
        <v>0.81609466665182395</v>
      </c>
      <c r="Z27">
        <f>'3C'!AA26/'3C'!D26</f>
        <v>0.768996251262827</v>
      </c>
      <c r="AA27">
        <f>'3C'!AB26/'3C'!D26</f>
        <v>0.93882944255681211</v>
      </c>
      <c r="AB27">
        <f>'3C'!AC26/'3C'!D26</f>
        <v>1.0699825003612311</v>
      </c>
      <c r="AC27">
        <f>'3C'!AD26/'3C'!D26</f>
        <v>0.78498255326040545</v>
      </c>
      <c r="AD27">
        <f>'3C'!AE26/'3C'!D26</f>
        <v>1.3671044466894702</v>
      </c>
      <c r="AE27">
        <f>'3C'!AF26/'3C'!D26</f>
        <v>0.8528431945469358</v>
      </c>
      <c r="AF27">
        <f>'3C'!AG26/'3C'!D26</f>
        <v>1.4748157061256102</v>
      </c>
      <c r="AG27">
        <f>'3C'!AH26/'3C'!D26</f>
        <v>0.72423985568668359</v>
      </c>
      <c r="AH27">
        <f>'3C'!AI26/'3C'!D26</f>
        <v>1.2927681424007305</v>
      </c>
      <c r="AI27">
        <f>'3C'!AJ26/'3C'!D26</f>
        <v>0.62396049105314277</v>
      </c>
    </row>
    <row r="28" spans="1:35" x14ac:dyDescent="0.25">
      <c r="A28" s="105"/>
      <c r="B28" s="32">
        <v>2191</v>
      </c>
      <c r="C28" s="38" t="s">
        <v>1781</v>
      </c>
      <c r="D28" s="41">
        <f>'3C'!E27/'3C'!D27</f>
        <v>0.93269094235547911</v>
      </c>
      <c r="E28" s="41">
        <f>'3C'!F27/'3C'!D27</f>
        <v>1.2989924813739806</v>
      </c>
      <c r="F28" s="33">
        <f>'3C'!G27/'3C'!D27</f>
        <v>0.46087990816425323</v>
      </c>
      <c r="G28">
        <f>'3C'!H27/'3C'!D27</f>
        <v>1.0464933694555292</v>
      </c>
      <c r="H28">
        <f>'3C'!I27/'3C'!D27</f>
        <v>1.0417148609192024</v>
      </c>
      <c r="I28">
        <f>'3C'!J27/'3C'!D27</f>
        <v>0.69131986224637987</v>
      </c>
      <c r="J28">
        <f>'3C'!K27/'3C'!D27</f>
        <v>0.8798616428590289</v>
      </c>
      <c r="K28">
        <f>'3C'!L27/'3C'!D27</f>
        <v>1.4484797113733672</v>
      </c>
      <c r="L28">
        <f>'3C'!M27/'3C'!D27</f>
        <v>0.92738030301343632</v>
      </c>
      <c r="M28">
        <f>'3C'!N27/'3C'!D27</f>
        <v>0.65181587011801523</v>
      </c>
      <c r="N28">
        <f>'3C'!O27/'3C'!D27</f>
        <v>1.0540916711479456</v>
      </c>
      <c r="O28">
        <f>'3C'!P27/'3C'!D27</f>
        <v>0.87534025723282627</v>
      </c>
      <c r="P28">
        <f>'3C'!Q27/'3C'!D27</f>
        <v>1.194995761883028</v>
      </c>
      <c r="Q28">
        <f>'3C'!R27/'3C'!D27</f>
        <v>1.4008323524466118</v>
      </c>
      <c r="R28">
        <f>'3C'!S27/'3C'!D27</f>
        <v>0.68100165534718005</v>
      </c>
      <c r="S28">
        <f>'3C'!T27/'3C'!D27</f>
        <v>0.97337836604290284</v>
      </c>
      <c r="T28">
        <f>'3C'!U27/'3C'!D27</f>
        <v>0.31251445827576074</v>
      </c>
      <c r="U28">
        <f>'3C'!V27/'3C'!D27</f>
        <v>0.65065398799659269</v>
      </c>
      <c r="V28">
        <f>'3C'!W27/'3C'!D27</f>
        <v>1.4838084848214983</v>
      </c>
      <c r="W28">
        <f>'3C'!X27/'3C'!D27</f>
        <v>0.67595719864090476</v>
      </c>
      <c r="X28">
        <f>'3C'!Y27/'3C'!D27</f>
        <v>0.71853717965765462</v>
      </c>
      <c r="Y28">
        <f>'3C'!Z27/'3C'!D27</f>
        <v>0.80994871434782967</v>
      </c>
      <c r="Z28">
        <f>'3C'!AA27/'3C'!D27</f>
        <v>1.0529333286521785</v>
      </c>
      <c r="AA28">
        <f>'3C'!AB27/'3C'!D27</f>
        <v>0.47528240529438615</v>
      </c>
      <c r="AB28">
        <f>'3C'!AC27/'3C'!D27</f>
        <v>1.3036317402360305</v>
      </c>
      <c r="AC28">
        <f>'3C'!AD27/'3C'!D27</f>
        <v>0.79450193123837676</v>
      </c>
      <c r="AD28">
        <f>'3C'!AE27/'3C'!D27</f>
        <v>0.92487386976204877</v>
      </c>
      <c r="AE28">
        <f>'3C'!AF27/'3C'!D27</f>
        <v>0.81964869895079762</v>
      </c>
      <c r="AF28">
        <f>'3C'!AG27/'3C'!D27</f>
        <v>0.98759980320911389</v>
      </c>
      <c r="AG28">
        <f>'3C'!AH27/'3C'!D27</f>
        <v>1.4147941366902657</v>
      </c>
      <c r="AH28">
        <f>'3C'!AI27/'3C'!D27</f>
        <v>0.94319609112684377</v>
      </c>
      <c r="AI28">
        <f>'3C'!AJ27/'3C'!D27</f>
        <v>0.75416712245059614</v>
      </c>
    </row>
    <row r="29" spans="1:35" x14ac:dyDescent="0.25">
      <c r="A29" s="105"/>
      <c r="B29" s="32">
        <v>2191</v>
      </c>
      <c r="C29" s="38" t="s">
        <v>1782</v>
      </c>
      <c r="D29" s="41">
        <f>'3C'!E28/'3C'!D28</f>
        <v>0.9262476715161102</v>
      </c>
      <c r="E29" s="41">
        <f>'3C'!F28/'3C'!D28</f>
        <v>1.0601473490748774</v>
      </c>
      <c r="F29" s="33">
        <f>'3C'!G28/'3C'!D28</f>
        <v>1.0745515250133946</v>
      </c>
      <c r="G29">
        <f>'3C'!H28/'3C'!D28</f>
        <v>0.67296623758497154</v>
      </c>
      <c r="H29">
        <f>'3C'!I28/'3C'!D28</f>
        <v>1.2216093951341651</v>
      </c>
      <c r="I29">
        <f>'3C'!J28/'3C'!D28</f>
        <v>1.1749470620153066</v>
      </c>
      <c r="J29">
        <f>'3C'!K28/'3C'!D28</f>
        <v>0.71070266212244648</v>
      </c>
      <c r="K29">
        <f>'3C'!L28/'3C'!D28</f>
        <v>0.61185780911461207</v>
      </c>
      <c r="L29">
        <f>'3C'!M28/'3C'!D28</f>
        <v>0.80471095076298171</v>
      </c>
      <c r="M29">
        <f>'3C'!N28/'3C'!D28</f>
        <v>1.013935797961357</v>
      </c>
      <c r="N29">
        <f>'3C'!O28/'3C'!D28</f>
        <v>0.8690878268240203</v>
      </c>
      <c r="O29">
        <f>'3C'!P28/'3C'!D28</f>
        <v>1.0005945374618654</v>
      </c>
      <c r="P29">
        <f>'3C'!Q28/'3C'!D28</f>
        <v>0.59352339392859932</v>
      </c>
      <c r="Q29">
        <f>'3C'!R28/'3C'!D28</f>
        <v>1.147851846748706</v>
      </c>
      <c r="R29">
        <f>'3C'!S28/'3C'!D28</f>
        <v>1.3321784206791554</v>
      </c>
      <c r="S29">
        <f>'3C'!T28/'3C'!D28</f>
        <v>0.81609466665182395</v>
      </c>
      <c r="T29">
        <f>'3C'!U28/'3C'!D28</f>
        <v>0.71571938679625202</v>
      </c>
      <c r="U29">
        <f>'3C'!V28/'3C'!D28</f>
        <v>0.6491662121094055</v>
      </c>
      <c r="V29">
        <f>'3C'!W28/'3C'!D28</f>
        <v>0.95855275017355179</v>
      </c>
      <c r="W29">
        <f>'3C'!X28/'3C'!D28</f>
        <v>0.95056481058877229</v>
      </c>
      <c r="X29">
        <f>'3C'!Y28/'3C'!D28</f>
        <v>0.6491662121094055</v>
      </c>
      <c r="Y29">
        <f>'3C'!Z28/'3C'!D28</f>
        <v>1.101106748917311</v>
      </c>
      <c r="Z29">
        <f>'3C'!AA28/'3C'!D28</f>
        <v>1.1265953310681744</v>
      </c>
      <c r="AA29">
        <f>'3C'!AB28/'3C'!D28</f>
        <v>0.73198573649616683</v>
      </c>
      <c r="AB29">
        <f>'3C'!AC28/'3C'!D28</f>
        <v>0.70195555243478569</v>
      </c>
      <c r="AC29">
        <f>'3C'!AD28/'3C'!D28</f>
        <v>0.69131986224637987</v>
      </c>
      <c r="AD29">
        <f>'3C'!AE28/'3C'!D28</f>
        <v>0.77007782123647373</v>
      </c>
      <c r="AE29">
        <f>'3C'!AF28/'3C'!D28</f>
        <v>0.99498372697142512</v>
      </c>
      <c r="AF29">
        <f>'3C'!AG28/'3C'!D28</f>
        <v>1.2674197474516962</v>
      </c>
      <c r="AG29">
        <f>'3C'!AH28/'3C'!D28</f>
        <v>1.1061117795942077</v>
      </c>
      <c r="AH29">
        <f>'3C'!AI28/'3C'!D28</f>
        <v>0.82821488447338576</v>
      </c>
      <c r="AI29">
        <f>'3C'!AJ28/'3C'!D28</f>
        <v>1.2889014380864707</v>
      </c>
    </row>
    <row r="30" spans="1:35" x14ac:dyDescent="0.25">
      <c r="A30" s="105"/>
      <c r="B30" s="32">
        <v>2191</v>
      </c>
      <c r="C30" s="38" t="s">
        <v>1779</v>
      </c>
      <c r="D30" s="41">
        <f>'3C'!E29/'3C'!D29</f>
        <v>1.0172635637084009</v>
      </c>
      <c r="E30" s="41">
        <f>'3C'!F29/'3C'!D29</f>
        <v>0.91535870649289175</v>
      </c>
      <c r="F30" s="33">
        <f>'3C'!G29/'3C'!D29</f>
        <v>0.71292360794157916</v>
      </c>
      <c r="G30">
        <f>'3C'!H29/'3C'!D29</f>
        <v>1.0369797933695697</v>
      </c>
      <c r="H30">
        <f>'3C'!I29/'3C'!D29</f>
        <v>0.87185562245084847</v>
      </c>
      <c r="I30">
        <f>'3C'!J29/'3C'!D29</f>
        <v>1.3380384430575094</v>
      </c>
      <c r="J30">
        <f>'3C'!K29/'3C'!D29</f>
        <v>0.96057075596339092</v>
      </c>
      <c r="K30">
        <f>'3C'!L29/'3C'!D29</f>
        <v>1.1114296246884108</v>
      </c>
      <c r="L30">
        <f>'3C'!M29/'3C'!D29</f>
        <v>0.73592114368163009</v>
      </c>
      <c r="M30">
        <f>'3C'!N29/'3C'!D29</f>
        <v>1.19286564466042</v>
      </c>
      <c r="N30">
        <f>'3C'!O29/'3C'!D29</f>
        <v>0.80372959594497817</v>
      </c>
      <c r="O30">
        <f>'3C'!P29/'3C'!D29</f>
        <v>1.4949053431481547</v>
      </c>
      <c r="P30">
        <f>'3C'!Q29/'3C'!D29</f>
        <v>0.94270890306324528</v>
      </c>
      <c r="Q30">
        <f>'3C'!R29/'3C'!D29</f>
        <v>1.4805257226869373</v>
      </c>
      <c r="R30">
        <f>'3C'!S29/'3C'!D29</f>
        <v>1.0399341517552381</v>
      </c>
      <c r="S30">
        <f>'3C'!T29/'3C'!D29</f>
        <v>0.84234666292174287</v>
      </c>
      <c r="T30">
        <f>'3C'!U29/'3C'!D29</f>
        <v>1.1800114890067519</v>
      </c>
      <c r="U30">
        <f>'3C'!V29/'3C'!D29</f>
        <v>0.9046267342406159</v>
      </c>
      <c r="V30">
        <f>'3C'!W29/'3C'!D29</f>
        <v>1.2079379542499922</v>
      </c>
      <c r="W30">
        <f>'3C'!X29/'3C'!D29</f>
        <v>0.97200612210581216</v>
      </c>
      <c r="X30">
        <f>'3C'!Y29/'3C'!D29</f>
        <v>0.8918879704289715</v>
      </c>
      <c r="Y30">
        <f>'3C'!Z29/'3C'!D29</f>
        <v>0.91482929139370561</v>
      </c>
      <c r="Z30">
        <f>'3C'!AA29/'3C'!D29</f>
        <v>0.95056481058877229</v>
      </c>
      <c r="AA30">
        <f>'3C'!AB29/'3C'!D29</f>
        <v>1.1307834178007701</v>
      </c>
      <c r="AB30">
        <f>'3C'!AC29/'3C'!D29</f>
        <v>0.82850785047426068</v>
      </c>
      <c r="AC30">
        <f>'3C'!AD29/'3C'!D29</f>
        <v>0.8084537923944376</v>
      </c>
      <c r="AD30">
        <f>'3C'!AE29/'3C'!D29</f>
        <v>0.89115450992697398</v>
      </c>
      <c r="AE30">
        <f>'3C'!AF29/'3C'!D29</f>
        <v>0.97296869501342342</v>
      </c>
      <c r="AF30">
        <f>'3C'!AG29/'3C'!D29</f>
        <v>1.2525089268934411</v>
      </c>
      <c r="AG30">
        <f>'3C'!AH29/'3C'!D29</f>
        <v>1.6824155939624288</v>
      </c>
      <c r="AH30">
        <f>'3C'!AI29/'3C'!D29</f>
        <v>0.94400919120540139</v>
      </c>
      <c r="AI30">
        <f>'3C'!AJ29/'3C'!D29</f>
        <v>0.95482743305778017</v>
      </c>
    </row>
    <row r="31" spans="1:35" x14ac:dyDescent="0.25">
      <c r="A31" s="105"/>
      <c r="B31" s="32">
        <v>2191</v>
      </c>
      <c r="C31" s="38" t="s">
        <v>1784</v>
      </c>
      <c r="D31" s="41">
        <f>'3C'!E30/'3C'!D30</f>
        <v>0.97269095194259003</v>
      </c>
      <c r="E31" s="41">
        <f>'3C'!F30/'3C'!D30</f>
        <v>0.70786741214057503</v>
      </c>
      <c r="F31" s="33">
        <f>'3C'!G30/'3C'!D30</f>
        <v>0.81213304205642678</v>
      </c>
      <c r="G31">
        <f>'3C'!H30/'3C'!D30</f>
        <v>1.0504740249149194</v>
      </c>
      <c r="H31">
        <f>'3C'!I30/'3C'!D30</f>
        <v>1.1640860242817577</v>
      </c>
      <c r="I31">
        <f>'3C'!J30/'3C'!D30</f>
        <v>0.96374095647812164</v>
      </c>
      <c r="J31">
        <f>'3C'!K30/'3C'!D30</f>
        <v>1.0510310100818945</v>
      </c>
      <c r="K31">
        <f>'3C'!L30/'3C'!D30</f>
        <v>0.81476983764751898</v>
      </c>
      <c r="L31">
        <f>'3C'!M30/'3C'!D30</f>
        <v>0.89675925527242673</v>
      </c>
      <c r="M31">
        <f>'3C'!N30/'3C'!D30</f>
        <v>0.95277029738828212</v>
      </c>
      <c r="N31">
        <f>'3C'!O30/'3C'!D30</f>
        <v>1.0610956025176992</v>
      </c>
      <c r="O31">
        <f>'3C'!P30/'3C'!D30</f>
        <v>1.0170176696876834</v>
      </c>
      <c r="P31">
        <f>'3C'!Q30/'3C'!D30</f>
        <v>0.7960652959200738</v>
      </c>
      <c r="Q31">
        <f>'3C'!R30/'3C'!D30</f>
        <v>0.92064388434747924</v>
      </c>
      <c r="R31">
        <f>'3C'!S30/'3C'!D30</f>
        <v>1.2599202223188462</v>
      </c>
      <c r="S31">
        <f>'3C'!T30/'3C'!D30</f>
        <v>1.1032462050356735</v>
      </c>
      <c r="T31">
        <f>'3C'!U30/'3C'!D30</f>
        <v>0.85527591759576582</v>
      </c>
      <c r="U31">
        <f>'3C'!V30/'3C'!D30</f>
        <v>0.73872465280041733</v>
      </c>
      <c r="V31">
        <f>'3C'!W30/'3C'!D30</f>
        <v>1.1343756855645017</v>
      </c>
      <c r="W31">
        <f>'3C'!X30/'3C'!D30</f>
        <v>1.2742706650054894</v>
      </c>
      <c r="X31">
        <f>'3C'!Y30/'3C'!D30</f>
        <v>1.1860258187162664</v>
      </c>
      <c r="Y31">
        <f>'3C'!Z30/'3C'!D30</f>
        <v>0.92879615080429656</v>
      </c>
      <c r="Z31">
        <f>'3C'!AA30/'3C'!D30</f>
        <v>1.2674197474516962</v>
      </c>
      <c r="AA31">
        <f>'3C'!AB30/'3C'!D30</f>
        <v>1.0716394612599709</v>
      </c>
      <c r="AB31">
        <f>'3C'!AC30/'3C'!D30</f>
        <v>0.70739706834513283</v>
      </c>
      <c r="AC31">
        <f>'3C'!AD30/'3C'!D30</f>
        <v>0.51097555035601983</v>
      </c>
      <c r="AD31">
        <f>'3C'!AE30/'3C'!D30</f>
        <v>1.2290130884380086</v>
      </c>
      <c r="AE31">
        <f>'3C'!AF30/'3C'!D30</f>
        <v>1.0739866652665855</v>
      </c>
      <c r="AF31">
        <f>'3C'!AG30/'3C'!D30</f>
        <v>1.2792647918204036</v>
      </c>
      <c r="AG31">
        <f>'3C'!AH30/'3C'!D30</f>
        <v>0.67429227943242964</v>
      </c>
      <c r="AH31">
        <f>'3C'!AI30/'3C'!D30</f>
        <v>1.1021041282188664</v>
      </c>
      <c r="AI31">
        <f>'3C'!AJ30/'3C'!D30</f>
        <v>0.8198941762490759</v>
      </c>
    </row>
    <row r="32" spans="1:35" x14ac:dyDescent="0.25">
      <c r="A32" s="105"/>
      <c r="B32" s="32">
        <v>2191</v>
      </c>
      <c r="C32" s="38" t="s">
        <v>1785</v>
      </c>
      <c r="D32" s="41">
        <f>'3C'!E31/'3C'!D31</f>
        <v>0.81213304205642678</v>
      </c>
      <c r="E32" s="41">
        <f>'3C'!F31/'3C'!D31</f>
        <v>1.0863597835300254</v>
      </c>
      <c r="F32" s="33">
        <f>'3C'!G31/'3C'!D31</f>
        <v>0.64038050397559387</v>
      </c>
      <c r="G32">
        <f>'3C'!H31/'3C'!D31</f>
        <v>0.70480903029021158</v>
      </c>
      <c r="H32">
        <f>'3C'!I31/'3C'!D31</f>
        <v>1.0423639044462549</v>
      </c>
      <c r="I32">
        <f>'3C'!J31/'3C'!D31</f>
        <v>0.81386151006931673</v>
      </c>
      <c r="J32">
        <f>'3C'!K31/'3C'!D31</f>
        <v>0.77710407872950726</v>
      </c>
      <c r="K32">
        <f>'3C'!L31/'3C'!D31</f>
        <v>0.87534025723282627</v>
      </c>
      <c r="L32">
        <f>'3C'!M31/'3C'!D31</f>
        <v>0.75292262224853257</v>
      </c>
      <c r="M32">
        <f>'3C'!N31/'3C'!D31</f>
        <v>0.84771681468900351</v>
      </c>
      <c r="N32">
        <f>'3C'!O31/'3C'!D31</f>
        <v>0.79767676413043831</v>
      </c>
      <c r="O32">
        <f>'3C'!P31/'3C'!D31</f>
        <v>0.89994301594203285</v>
      </c>
      <c r="P32">
        <f>'3C'!Q31/'3C'!D31</f>
        <v>0.83337188873536194</v>
      </c>
      <c r="Q32">
        <f>'3C'!R31/'3C'!D31</f>
        <v>0.74645580218014018</v>
      </c>
      <c r="R32">
        <f>'3C'!S31/'3C'!D31</f>
        <v>1.3975871809737626</v>
      </c>
      <c r="S32">
        <f>'3C'!T31/'3C'!D31</f>
        <v>0.74329879925738573</v>
      </c>
      <c r="T32">
        <f>'3C'!U31/'3C'!D31</f>
        <v>0.46797036828985716</v>
      </c>
      <c r="U32">
        <f>'3C'!V31/'3C'!D31</f>
        <v>0.72809219534459146</v>
      </c>
      <c r="V32">
        <f>'3C'!W31/'3C'!D31</f>
        <v>0.56932223949701866</v>
      </c>
      <c r="W32">
        <f>'3C'!X31/'3C'!D31</f>
        <v>0.72423985568668359</v>
      </c>
      <c r="X32">
        <f>'3C'!Y31/'3C'!D31</f>
        <v>0.72042806697254325</v>
      </c>
      <c r="Y32">
        <f>'3C'!Z31/'3C'!D31</f>
        <v>0.67429227943242964</v>
      </c>
      <c r="Z32">
        <f>'3C'!AA31/'3C'!D31</f>
        <v>0.90923590578056479</v>
      </c>
      <c r="AA32">
        <f>'3C'!AB31/'3C'!D31</f>
        <v>1.1699259207246429</v>
      </c>
      <c r="AB32">
        <f>'3C'!AC31/'3C'!D31</f>
        <v>0.8410527356361488</v>
      </c>
      <c r="AC32">
        <f>'3C'!AD31/'3C'!D31</f>
        <v>1.1147985213187694</v>
      </c>
      <c r="AD32">
        <f>'3C'!AE31/'3C'!D31</f>
        <v>0.59064221240467396</v>
      </c>
      <c r="AE32">
        <f>'3C'!AF31/'3C'!D31</f>
        <v>0.5221986942290251</v>
      </c>
      <c r="AF32">
        <f>'3C'!AG31/'3C'!D31</f>
        <v>0.83109491636176802</v>
      </c>
      <c r="AG32">
        <f>'3C'!AH31/'3C'!D31</f>
        <v>0.45914073869948246</v>
      </c>
      <c r="AH32">
        <f>'3C'!AI31/'3C'!D31</f>
        <v>0.83829337626726375</v>
      </c>
      <c r="AI32">
        <f>'3C'!AJ31/'3C'!D31</f>
        <v>0.86236807558569029</v>
      </c>
    </row>
    <row r="33" spans="1:35" s="6" customFormat="1" x14ac:dyDescent="0.25">
      <c r="A33" s="106"/>
      <c r="B33" s="34">
        <v>2191</v>
      </c>
      <c r="C33" s="40" t="s">
        <v>1786</v>
      </c>
      <c r="D33" s="54">
        <f>'3C'!E32/'3C'!D32</f>
        <v>0.97284621085064271</v>
      </c>
      <c r="E33" s="54">
        <f>'3C'!F32/'3C'!D32</f>
        <v>1.013935797961357</v>
      </c>
      <c r="F33" s="55">
        <f>'3C'!G32/'3C'!D32</f>
        <v>1.0024788962894773</v>
      </c>
      <c r="G33" s="6">
        <f>'3C'!H32/'3C'!D32</f>
        <v>1.0499335185990384</v>
      </c>
      <c r="H33" s="6">
        <f>'3C'!I32/'3C'!D32</f>
        <v>0.8356613719461734</v>
      </c>
      <c r="I33" s="6">
        <f>'3C'!J32/'3C'!D32</f>
        <v>1.1699259207246429</v>
      </c>
      <c r="J33" s="6">
        <f>'3C'!K32/'3C'!D32</f>
        <v>1.0069910322218956</v>
      </c>
      <c r="K33" s="6">
        <f>'3C'!L32/'3C'!D32</f>
        <v>0.89660261610120007</v>
      </c>
      <c r="L33" s="6">
        <f>'3C'!M32/'3C'!D32</f>
        <v>1.058633663764758</v>
      </c>
      <c r="M33" s="6">
        <f>'3C'!N32/'3C'!D32</f>
        <v>1.1196837032702103</v>
      </c>
      <c r="N33" s="6">
        <f>'3C'!O32/'3C'!D32</f>
        <v>1.1265953310681744</v>
      </c>
      <c r="O33" s="6">
        <f>'3C'!P32/'3C'!D32</f>
        <v>1.2341461979959241</v>
      </c>
      <c r="P33" s="6">
        <f>'3C'!Q32/'3C'!D32</f>
        <v>0.92085966025787314</v>
      </c>
      <c r="Q33" s="6">
        <f>'3C'!R32/'3C'!D32</f>
        <v>1.110148683899296</v>
      </c>
      <c r="R33" s="6">
        <f>'3C'!S32/'3C'!D32</f>
        <v>0.89675925527242673</v>
      </c>
      <c r="S33" s="6">
        <f>'3C'!T32/'3C'!D32</f>
        <v>1.1121232566572197</v>
      </c>
      <c r="T33" s="6">
        <f>'3C'!U32/'3C'!D32</f>
        <v>0.9683656497383748</v>
      </c>
      <c r="U33" s="6">
        <f>'3C'!V32/'3C'!D32</f>
        <v>0.75035097002832885</v>
      </c>
      <c r="V33" s="6">
        <f>'3C'!W32/'3C'!D32</f>
        <v>0.6230890378533479</v>
      </c>
      <c r="W33" s="6">
        <f>'3C'!X32/'3C'!D32</f>
        <v>0.77663167503423092</v>
      </c>
      <c r="X33" s="6">
        <f>'3C'!Y32/'3C'!D32</f>
        <v>1.0227335055358591</v>
      </c>
      <c r="Y33" s="6">
        <f>'3C'!Z32/'3C'!D32</f>
        <v>0.84871858088283247</v>
      </c>
      <c r="Z33" s="6">
        <f>'3C'!AA32/'3C'!D32</f>
        <v>0.8004756299694924</v>
      </c>
      <c r="AA33" s="6">
        <f>'3C'!AB32/'3C'!D32</f>
        <v>1.1318353093522124</v>
      </c>
      <c r="AB33" s="6">
        <f>'3C'!AC32/'3C'!D32</f>
        <v>0.7370017914697089</v>
      </c>
      <c r="AC33" s="6">
        <f>'3C'!AD32/'3C'!D32</f>
        <v>0.85061728016892368</v>
      </c>
      <c r="AD33" s="6">
        <f>'3C'!AE32/'3C'!D32</f>
        <v>1.1415171235326536</v>
      </c>
      <c r="AE33" s="6">
        <f>'3C'!AF32/'3C'!D32</f>
        <v>1.2578902756663453</v>
      </c>
      <c r="AF33" s="6">
        <f>'3C'!AG32/'3C'!D32</f>
        <v>1.0969480855137488</v>
      </c>
      <c r="AG33" s="6">
        <f>'3C'!AH32/'3C'!D32</f>
        <v>0.93051070066073915</v>
      </c>
      <c r="AH33" s="6">
        <f>'3C'!AI32/'3C'!D32</f>
        <v>0.7300337745321771</v>
      </c>
      <c r="AI33" s="6">
        <f>'3C'!AJ32/'3C'!D32</f>
        <v>1.0261518919126988</v>
      </c>
    </row>
    <row r="34" spans="1:35" x14ac:dyDescent="0.25">
      <c r="A34" s="113" t="s">
        <v>1774</v>
      </c>
      <c r="B34" s="32">
        <v>221</v>
      </c>
      <c r="C34" s="38" t="s">
        <v>1778</v>
      </c>
      <c r="D34" s="41">
        <f>'3C'!E33/'3C'!D33</f>
        <v>1.2872551455710608</v>
      </c>
      <c r="E34" s="41">
        <f>'3C'!F33/'3C'!D33</f>
        <v>1.8615161164180771</v>
      </c>
      <c r="F34" s="33">
        <f>'3C'!G33/'3C'!D33</f>
        <v>0.51112815399953981</v>
      </c>
      <c r="G34">
        <f>'3C'!H33/'3C'!D33</f>
        <v>0</v>
      </c>
      <c r="H34">
        <f>'3C'!I33/'3C'!D33</f>
        <v>1.2513095886295789</v>
      </c>
      <c r="I34">
        <f>'3C'!J33/'3C'!D33</f>
        <v>1.0926290248540889</v>
      </c>
      <c r="J34">
        <f>'3C'!K33/'3C'!D33</f>
        <v>1.8538869520065278</v>
      </c>
      <c r="K34">
        <f>'3C'!L33/'3C'!D33</f>
        <v>2.0749927352733613</v>
      </c>
      <c r="L34">
        <f>'3C'!M33/'3C'!D33</f>
        <v>3.1506854865941785</v>
      </c>
      <c r="M34">
        <f>'3C'!N33/'3C'!D33</f>
        <v>1.0222563079990796</v>
      </c>
      <c r="N34">
        <f>'3C'!O33/'3C'!D33</f>
        <v>1.1966889319830496</v>
      </c>
      <c r="O34">
        <f>'3C'!P33/'3C'!D33</f>
        <v>1.9006235978554318</v>
      </c>
      <c r="P34">
        <f>'3C'!Q33/'3C'!D33</f>
        <v>0.62565479431478943</v>
      </c>
      <c r="Q34">
        <f>'3C'!R33/'3C'!D33</f>
        <v>0.55030220959804477</v>
      </c>
      <c r="R34">
        <f>'3C'!S33/'3C'!D33</f>
        <v>1.8769643829443683</v>
      </c>
      <c r="S34">
        <f>'3C'!T33/'3C'!D33</f>
        <v>0.48327822253161618</v>
      </c>
      <c r="T34">
        <f>'3C'!U33/'3C'!D33</f>
        <v>1.1779906674208145</v>
      </c>
      <c r="U34">
        <f>'3C'!V33/'3C'!D33</f>
        <v>0</v>
      </c>
      <c r="V34">
        <f>'3C'!W33/'3C'!D33</f>
        <v>1.0656028652287226</v>
      </c>
      <c r="W34">
        <f>'3C'!X33/'3C'!D33</f>
        <v>1.0886845157390921</v>
      </c>
      <c r="X34">
        <f>'3C'!Y33/'3C'!D33</f>
        <v>0.53659361362941016</v>
      </c>
      <c r="Y34">
        <f>'3C'!Z33/'3C'!D33</f>
        <v>0.95432155335357127</v>
      </c>
      <c r="Z34">
        <f>'3C'!AA33/'3C'!D33</f>
        <v>1.8538869520065278</v>
      </c>
      <c r="AA34">
        <f>'3C'!AB33/'3C'!D33</f>
        <v>1.5078280542986426</v>
      </c>
      <c r="AB34">
        <f>'3C'!AC33/'3C'!D33</f>
        <v>0.63089039928813495</v>
      </c>
      <c r="AC34">
        <f>'3C'!AD33/'3C'!D33</f>
        <v>2.8996693351896976</v>
      </c>
      <c r="AD34">
        <f>'3C'!AE33/'3C'!D33</f>
        <v>0.59597946810223024</v>
      </c>
      <c r="AE34">
        <f>'3C'!AF33/'3C'!D33</f>
        <v>2.4477728154198739</v>
      </c>
      <c r="AF34">
        <f>'3C'!AG33/'3C'!D33</f>
        <v>0.49114920335460671</v>
      </c>
      <c r="AG34">
        <f>'3C'!AH33/'3C'!D33</f>
        <v>1.0618507424638328</v>
      </c>
      <c r="AH34">
        <f>'3C'!AI33/'3C'!D33</f>
        <v>0.62306944392505892</v>
      </c>
      <c r="AI34">
        <f>'3C'!AJ33/'3C'!D33</f>
        <v>3.6333206127678137</v>
      </c>
    </row>
    <row r="35" spans="1:35" x14ac:dyDescent="0.25">
      <c r="A35" s="111"/>
      <c r="B35" s="32">
        <v>221</v>
      </c>
      <c r="C35" s="38" t="s">
        <v>1783</v>
      </c>
      <c r="D35" s="41">
        <f>'3C'!E34/'3C'!D34</f>
        <v>0.69234479370878965</v>
      </c>
      <c r="E35" s="41">
        <f>'3C'!F34/'3C'!D34</f>
        <v>0.85188025666589973</v>
      </c>
      <c r="F35" s="33">
        <f>'3C'!G34/'3C'!D34</f>
        <v>1.2308800443254226</v>
      </c>
      <c r="G35">
        <f>'3C'!H34/'3C'!D34</f>
        <v>0.48327822253161618</v>
      </c>
      <c r="H35">
        <f>'3C'!I34/'3C'!D34</f>
        <v>0.30096368349274299</v>
      </c>
      <c r="I35">
        <f>'3C'!J34/'3C'!D34</f>
        <v>0.31089238232961702</v>
      </c>
      <c r="J35">
        <f>'3C'!K34/'3C'!D34</f>
        <v>0.96193177307728395</v>
      </c>
      <c r="K35">
        <f>'3C'!L34/'3C'!D34</f>
        <v>0.64713650399083378</v>
      </c>
      <c r="L35">
        <f>'3C'!M34/'3C'!D34</f>
        <v>1.3083106761810348</v>
      </c>
      <c r="M35">
        <f>'3C'!N34/'3C'!D34</f>
        <v>0.53659361362941016</v>
      </c>
      <c r="N35">
        <f>'3C'!O34/'3C'!D34</f>
        <v>0.74460644656723085</v>
      </c>
      <c r="O35">
        <f>'3C'!P34/'3C'!D34</f>
        <v>0</v>
      </c>
      <c r="P35">
        <f>'3C'!Q34/'3C'!D34</f>
        <v>0.61418658016237981</v>
      </c>
      <c r="Q35">
        <f>'3C'!R34/'3C'!D34</f>
        <v>0.91383518442341971</v>
      </c>
      <c r="R35">
        <f>'3C'!S34/'3C'!D34</f>
        <v>0.31810718445119041</v>
      </c>
      <c r="S35">
        <f>'3C'!T34/'3C'!D34</f>
        <v>1.9366598862551374</v>
      </c>
      <c r="T35">
        <f>'3C'!U34/'3C'!D34</f>
        <v>0</v>
      </c>
      <c r="U35">
        <f>'3C'!V34/'3C'!D34</f>
        <v>0.61418658016237981</v>
      </c>
      <c r="V35">
        <f>'3C'!W34/'3C'!D34</f>
        <v>0.28665932591228949</v>
      </c>
      <c r="W35">
        <f>'3C'!X34/'3C'!D34</f>
        <v>0.57331865182457897</v>
      </c>
      <c r="X35">
        <f>'3C'!Y34/'3C'!D34</f>
        <v>1.2697499404620147</v>
      </c>
      <c r="Y35">
        <f>'3C'!Z34/'3C'!D34</f>
        <v>1.5108497538062551</v>
      </c>
      <c r="Z35">
        <f>'3C'!AA34/'3C'!D34</f>
        <v>0.72841934990272583</v>
      </c>
      <c r="AA35">
        <f>'3C'!AB34/'3C'!D34</f>
        <v>0</v>
      </c>
      <c r="AB35">
        <f>'3C'!AC34/'3C'!D34</f>
        <v>0.62826168929110104</v>
      </c>
      <c r="AC35">
        <f>'3C'!AD34/'3C'!D34</f>
        <v>0.34662713891922819</v>
      </c>
      <c r="AD35">
        <f>'3C'!AE34/'3C'!D34</f>
        <v>0</v>
      </c>
      <c r="AE35">
        <f>'3C'!AF34/'3C'!D34</f>
        <v>0.54434225786954604</v>
      </c>
      <c r="AF35">
        <f>'3C'!AG34/'3C'!D34</f>
        <v>0.61293823345473286</v>
      </c>
      <c r="AG35">
        <f>'3C'!AH34/'3C'!D34</f>
        <v>0.67313752424046536</v>
      </c>
      <c r="AH35">
        <f>'3C'!AI34/'3C'!D34</f>
        <v>1.4305769016116152</v>
      </c>
      <c r="AI35">
        <f>'3C'!AJ34/'3C'!D34</f>
        <v>0.65557741491245336</v>
      </c>
    </row>
    <row r="36" spans="1:35" x14ac:dyDescent="0.25">
      <c r="A36" s="111"/>
      <c r="B36" s="32">
        <v>221</v>
      </c>
      <c r="C36" s="38" t="s">
        <v>1780</v>
      </c>
      <c r="D36" s="41">
        <f>'3C'!E35/'3C'!D35</f>
        <v>0.73478429801143741</v>
      </c>
      <c r="E36" s="41">
        <f>'3C'!F35/'3C'!D35</f>
        <v>1.1779906674208145</v>
      </c>
      <c r="F36" s="33">
        <f>'3C'!G35/'3C'!D35</f>
        <v>1.5955852426440662</v>
      </c>
      <c r="G36">
        <f>'3C'!H35/'3C'!D35</f>
        <v>0.61045670214519943</v>
      </c>
      <c r="H36">
        <f>'3C'!I35/'3C'!D35</f>
        <v>1.8615161164180771</v>
      </c>
      <c r="I36">
        <f>'3C'!J35/'3C'!D35</f>
        <v>0</v>
      </c>
      <c r="J36">
        <f>'3C'!K35/'3C'!D35</f>
        <v>0.73913139916600124</v>
      </c>
      <c r="K36">
        <f>'3C'!L35/'3C'!D35</f>
        <v>2.0104374057315235</v>
      </c>
      <c r="L36">
        <f>'3C'!M35/'3C'!D35</f>
        <v>0.96040003458512269</v>
      </c>
      <c r="M36">
        <f>'3C'!N35/'3C'!D35</f>
        <v>1.5625161184441894</v>
      </c>
      <c r="N36">
        <f>'3C'!O35/'3C'!D35</f>
        <v>1.713440970793912</v>
      </c>
      <c r="O36">
        <f>'3C'!P35/'3C'!D35</f>
        <v>0</v>
      </c>
      <c r="P36">
        <f>'3C'!Q35/'3C'!D35</f>
        <v>0</v>
      </c>
      <c r="Q36">
        <f>'3C'!R35/'3C'!D35</f>
        <v>0.93653916416064753</v>
      </c>
      <c r="R36">
        <f>'3C'!S35/'3C'!D35</f>
        <v>0</v>
      </c>
      <c r="S36">
        <f>'3C'!T35/'3C'!D35</f>
        <v>0.53469079939668174</v>
      </c>
      <c r="T36">
        <f>'3C'!U35/'3C'!D35</f>
        <v>0</v>
      </c>
      <c r="U36">
        <f>'3C'!V35/'3C'!D35</f>
        <v>0.90289105047822915</v>
      </c>
      <c r="V36">
        <f>'3C'!W35/'3C'!D35</f>
        <v>0</v>
      </c>
      <c r="W36">
        <f>'3C'!X35/'3C'!D35</f>
        <v>0</v>
      </c>
      <c r="X36">
        <f>'3C'!Y35/'3C'!D35</f>
        <v>1.0544252127962535</v>
      </c>
      <c r="Y36">
        <f>'3C'!Z35/'3C'!D35</f>
        <v>0</v>
      </c>
      <c r="Z36">
        <f>'3C'!AA35/'3C'!D35</f>
        <v>0.84709441252732731</v>
      </c>
      <c r="AA36">
        <f>'3C'!AB35/'3C'!D35</f>
        <v>0</v>
      </c>
      <c r="AB36">
        <f>'3C'!AC35/'3C'!D35</f>
        <v>1.5154050796971283</v>
      </c>
      <c r="AC36">
        <f>'3C'!AD35/'3C'!D35</f>
        <v>0.97279229309589843</v>
      </c>
      <c r="AD36">
        <f>'3C'!AE35/'3C'!D35</f>
        <v>0</v>
      </c>
      <c r="AE36">
        <f>'3C'!AF35/'3C'!D35</f>
        <v>0</v>
      </c>
      <c r="AF36">
        <f>'3C'!AG35/'3C'!D35</f>
        <v>0.91383518442341971</v>
      </c>
      <c r="AG36">
        <f>'3C'!AH35/'3C'!D35</f>
        <v>1.0257333702711855</v>
      </c>
      <c r="AH36">
        <f>'3C'!AI35/'3C'!D35</f>
        <v>1.5078280542986426</v>
      </c>
      <c r="AI36">
        <f>'3C'!AJ35/'3C'!D35</f>
        <v>0</v>
      </c>
    </row>
    <row r="37" spans="1:35" x14ac:dyDescent="0.25">
      <c r="A37" s="111"/>
      <c r="B37" s="32">
        <v>221</v>
      </c>
      <c r="C37" s="38" t="s">
        <v>1781</v>
      </c>
      <c r="D37" s="41">
        <f>'3C'!E36/'3C'!D36</f>
        <v>0.96655644506323235</v>
      </c>
      <c r="E37" s="41">
        <f>'3C'!F36/'3C'!D36</f>
        <v>0.53659361362941016</v>
      </c>
      <c r="F37" s="33">
        <f>'3C'!G36/'3C'!D36</f>
        <v>0</v>
      </c>
      <c r="G37">
        <f>'3C'!H36/'3C'!D36</f>
        <v>1.3833284901822409</v>
      </c>
      <c r="H37">
        <f>'3C'!I36/'3C'!D36</f>
        <v>1.0327589413004401</v>
      </c>
      <c r="I37">
        <f>'3C'!J36/'3C'!D36</f>
        <v>0.68537638831756476</v>
      </c>
      <c r="J37">
        <f>'3C'!K36/'3C'!D36</f>
        <v>0</v>
      </c>
      <c r="K37">
        <f>'3C'!L36/'3C'!D36</f>
        <v>0</v>
      </c>
      <c r="L37">
        <f>'3C'!M36/'3C'!D36</f>
        <v>0.91940735018209918</v>
      </c>
      <c r="M37">
        <f>'3C'!N36/'3C'!D36</f>
        <v>2.1540400775694892</v>
      </c>
      <c r="N37">
        <f>'3C'!O36/'3C'!D36</f>
        <v>0</v>
      </c>
      <c r="O37">
        <f>'3C'!P36/'3C'!D36</f>
        <v>2.1695367687750253</v>
      </c>
      <c r="P37">
        <f>'3C'!Q36/'3C'!D36</f>
        <v>1.0770200387847446</v>
      </c>
      <c r="Q37">
        <f>'3C'!R36/'3C'!D36</f>
        <v>0</v>
      </c>
      <c r="R37">
        <f>'3C'!S36/'3C'!D36</f>
        <v>1.125244816640778</v>
      </c>
      <c r="S37">
        <f>'3C'!T36/'3C'!D36</f>
        <v>4.8250497737556568</v>
      </c>
      <c r="T37">
        <f>'3C'!U36/'3C'!D36</f>
        <v>0</v>
      </c>
      <c r="U37">
        <f>'3C'!V36/'3C'!D36</f>
        <v>0</v>
      </c>
      <c r="V37">
        <f>'3C'!W36/'3C'!D36</f>
        <v>1.8388147003641984</v>
      </c>
      <c r="W37">
        <f>'3C'!X36/'3C'!D36</f>
        <v>0</v>
      </c>
      <c r="X37">
        <f>'3C'!Y36/'3C'!D36</f>
        <v>0</v>
      </c>
      <c r="Y37">
        <f>'3C'!Z36/'3C'!D36</f>
        <v>1.7844118985782753</v>
      </c>
      <c r="Z37">
        <f>'3C'!AA36/'3C'!D36</f>
        <v>1.159867734075879</v>
      </c>
      <c r="AA37">
        <f>'3C'!AB36/'3C'!D36</f>
        <v>1.1779906674208145</v>
      </c>
      <c r="AB37">
        <f>'3C'!AC36/'3C'!D36</f>
        <v>1.0770200387847446</v>
      </c>
      <c r="AC37">
        <f>'3C'!AD36/'3C'!D36</f>
        <v>0</v>
      </c>
      <c r="AD37">
        <f>'3C'!AE36/'3C'!D36</f>
        <v>1.0188027393909749</v>
      </c>
      <c r="AE37">
        <f>'3C'!AF36/'3C'!D36</f>
        <v>1.8057821009564583</v>
      </c>
      <c r="AF37">
        <f>'3C'!AG36/'3C'!D36</f>
        <v>0</v>
      </c>
      <c r="AG37">
        <f>'3C'!AH36/'3C'!D36</f>
        <v>1.1688589568206531</v>
      </c>
      <c r="AH37">
        <f>'3C'!AI36/'3C'!D36</f>
        <v>1.1688589568206531</v>
      </c>
      <c r="AI37">
        <f>'3C'!AJ36/'3C'!D36</f>
        <v>2.4922777757002357</v>
      </c>
    </row>
    <row r="38" spans="1:35" x14ac:dyDescent="0.25">
      <c r="A38" s="111"/>
      <c r="B38" s="32">
        <v>221</v>
      </c>
      <c r="C38" s="38" t="s">
        <v>1782</v>
      </c>
      <c r="D38" s="41">
        <f>'3C'!E37/'3C'!D37</f>
        <v>0.8710015167594074</v>
      </c>
      <c r="E38" s="41">
        <f>'3C'!F37/'3C'!D37</f>
        <v>0.80848689238533111</v>
      </c>
      <c r="F38" s="33">
        <f>'3C'!G37/'3C'!D37</f>
        <v>0.81947176864056659</v>
      </c>
      <c r="G38">
        <f>'3C'!H37/'3C'!D37</f>
        <v>0</v>
      </c>
      <c r="H38">
        <f>'3C'!I37/'3C'!D37</f>
        <v>0.60555343546130214</v>
      </c>
      <c r="I38">
        <f>'3C'!J37/'3C'!D37</f>
        <v>1.2942730079816676</v>
      </c>
      <c r="J38">
        <f>'3C'!K37/'3C'!D37</f>
        <v>0.7045925487376834</v>
      </c>
      <c r="K38">
        <f>'3C'!L37/'3C'!D37</f>
        <v>0</v>
      </c>
      <c r="L38">
        <f>'3C'!M37/'3C'!D37</f>
        <v>2.3933778639660992</v>
      </c>
      <c r="M38">
        <f>'3C'!N37/'3C'!D37</f>
        <v>0.71801335918982989</v>
      </c>
      <c r="N38">
        <f>'3C'!O37/'3C'!D37</f>
        <v>0.86161603102779571</v>
      </c>
      <c r="O38">
        <f>'3C'!P37/'3C'!D37</f>
        <v>0.99199214098594901</v>
      </c>
      <c r="P38">
        <f>'3C'!Q37/'3C'!D37</f>
        <v>0</v>
      </c>
      <c r="Q38">
        <f>'3C'!R37/'3C'!D37</f>
        <v>0</v>
      </c>
      <c r="R38">
        <f>'3C'!S37/'3C'!D37</f>
        <v>0</v>
      </c>
      <c r="S38">
        <f>'3C'!T37/'3C'!D37</f>
        <v>2.2065776404370379</v>
      </c>
      <c r="T38">
        <f>'3C'!U37/'3C'!D37</f>
        <v>0.88695767899920153</v>
      </c>
      <c r="U38">
        <f>'3C'!V37/'3C'!D37</f>
        <v>0.91940735018209918</v>
      </c>
      <c r="V38">
        <f>'3C'!W37/'3C'!D37</f>
        <v>0.63354119928514396</v>
      </c>
      <c r="W38">
        <f>'3C'!X37/'3C'!D37</f>
        <v>0</v>
      </c>
      <c r="X38">
        <f>'3C'!Y37/'3C'!D37</f>
        <v>0</v>
      </c>
      <c r="Y38">
        <f>'3C'!Z37/'3C'!D37</f>
        <v>0</v>
      </c>
      <c r="Z38">
        <f>'3C'!AA37/'3C'!D37</f>
        <v>0.7977926213220331</v>
      </c>
      <c r="AA38">
        <f>'3C'!AB37/'3C'!D37</f>
        <v>1.6126503254530935</v>
      </c>
      <c r="AB38">
        <f>'3C'!AC37/'3C'!D37</f>
        <v>1.5464903121011719</v>
      </c>
      <c r="AC38">
        <f>'3C'!AD37/'3C'!D37</f>
        <v>0</v>
      </c>
      <c r="AD38">
        <f>'3C'!AE37/'3C'!D37</f>
        <v>0</v>
      </c>
      <c r="AE38">
        <f>'3C'!AF37/'3C'!D37</f>
        <v>1.4091850974753668</v>
      </c>
      <c r="AF38">
        <f>'3C'!AG37/'3C'!D37</f>
        <v>1.9331128901264647</v>
      </c>
      <c r="AG38">
        <f>'3C'!AH37/'3C'!D37</f>
        <v>2.741505553270259</v>
      </c>
      <c r="AH38">
        <f>'3C'!AI37/'3C'!D37</f>
        <v>1.4928990636620223</v>
      </c>
      <c r="AI38">
        <f>'3C'!AJ37/'3C'!D37</f>
        <v>1.7037605133317995</v>
      </c>
    </row>
    <row r="39" spans="1:35" x14ac:dyDescent="0.25">
      <c r="A39" s="111"/>
      <c r="B39" s="32">
        <v>221</v>
      </c>
      <c r="C39" s="38" t="s">
        <v>1779</v>
      </c>
      <c r="D39" s="41">
        <f>'3C'!E38/'3C'!D38</f>
        <v>0.95561759892172915</v>
      </c>
      <c r="E39" s="41">
        <f>'3C'!F38/'3C'!D38</f>
        <v>0.69806854365677895</v>
      </c>
      <c r="F39" s="33">
        <f>'3C'!G38/'3C'!D38</f>
        <v>0.58899533371040724</v>
      </c>
      <c r="G39">
        <f>'3C'!H38/'3C'!D38</f>
        <v>0.76152932035284981</v>
      </c>
      <c r="H39">
        <f>'3C'!I38/'3C'!D38</f>
        <v>0</v>
      </c>
      <c r="I39">
        <f>'3C'!J38/'3C'!D38</f>
        <v>0.44217831504359018</v>
      </c>
      <c r="J39">
        <f>'3C'!K38/'3C'!D38</f>
        <v>1.0581249503850123</v>
      </c>
      <c r="K39">
        <f>'3C'!L38/'3C'!D38</f>
        <v>1.159867734075879</v>
      </c>
      <c r="L39">
        <f>'3C'!M38/'3C'!D38</f>
        <v>0</v>
      </c>
      <c r="M39">
        <f>'3C'!N38/'3C'!D38</f>
        <v>1.1826102386656021</v>
      </c>
      <c r="N39">
        <f>'3C'!O38/'3C'!D38</f>
        <v>3.0646911672736636</v>
      </c>
      <c r="O39">
        <f>'3C'!P38/'3C'!D38</f>
        <v>1.9331128901264647</v>
      </c>
      <c r="P39">
        <f>'3C'!Q38/'3C'!D38</f>
        <v>1.2461388878501178</v>
      </c>
      <c r="Q39">
        <f>'3C'!R38/'3C'!D38</f>
        <v>0.66718055499939932</v>
      </c>
      <c r="R39">
        <f>'3C'!S38/'3C'!D38</f>
        <v>0</v>
      </c>
      <c r="S39">
        <f>'3C'!T38/'3C'!D38</f>
        <v>0.92789418726070316</v>
      </c>
      <c r="T39">
        <f>'3C'!U38/'3C'!D38</f>
        <v>1.9497776564206586</v>
      </c>
      <c r="U39">
        <f>'3C'!V38/'3C'!D38</f>
        <v>1.1210617504079126</v>
      </c>
      <c r="V39">
        <f>'3C'!W38/'3C'!D38</f>
        <v>1.0886845157390921</v>
      </c>
      <c r="W39">
        <f>'3C'!X38/'3C'!D38</f>
        <v>1.1337053039839418</v>
      </c>
      <c r="X39">
        <f>'3C'!Y38/'3C'!D38</f>
        <v>0</v>
      </c>
      <c r="Y39">
        <f>'3C'!Z38/'3C'!D38</f>
        <v>0.56685265199197088</v>
      </c>
      <c r="Z39">
        <f>'3C'!AA38/'3C'!D38</f>
        <v>1.7669860011312217</v>
      </c>
      <c r="AA39">
        <f>'3C'!AB38/'3C'!D38</f>
        <v>1.1210617504079126</v>
      </c>
      <c r="AB39">
        <f>'3C'!AC38/'3C'!D38</f>
        <v>0</v>
      </c>
      <c r="AC39">
        <f>'3C'!AD38/'3C'!D38</f>
        <v>1.502818658769411</v>
      </c>
      <c r="AD39">
        <f>'3C'!AE38/'3C'!D38</f>
        <v>0.58899533371040724</v>
      </c>
      <c r="AE39">
        <f>'3C'!AF38/'3C'!D38</f>
        <v>3.0461172814113993</v>
      </c>
      <c r="AF39">
        <f>'3C'!AG38/'3C'!D38</f>
        <v>0</v>
      </c>
      <c r="AG39">
        <f>'3C'!AH38/'3C'!D38</f>
        <v>0</v>
      </c>
      <c r="AH39">
        <f>'3C'!AI38/'3C'!D38</f>
        <v>2.0797628335153688</v>
      </c>
      <c r="AI39">
        <f>'3C'!AJ38/'3C'!D38</f>
        <v>0.67615607816082623</v>
      </c>
    </row>
    <row r="40" spans="1:35" x14ac:dyDescent="0.25">
      <c r="A40" s="111"/>
      <c r="B40" s="32">
        <v>221</v>
      </c>
      <c r="C40" s="38" t="s">
        <v>1784</v>
      </c>
      <c r="D40" s="41">
        <f>'3C'!E39/'3C'!D39</f>
        <v>0.86323866008811179</v>
      </c>
      <c r="E40" s="41">
        <f>'3C'!F39/'3C'!D39</f>
        <v>0.40101809954751133</v>
      </c>
      <c r="F40" s="33">
        <f>'3C'!G39/'3C'!D39</f>
        <v>0.36597768308219475</v>
      </c>
      <c r="G40">
        <f>'3C'!H39/'3C'!D39</f>
        <v>0.90560243501419979</v>
      </c>
      <c r="H40">
        <f>'3C'!I39/'3C'!D39</f>
        <v>1.0035461259891132</v>
      </c>
      <c r="I40">
        <f>'3C'!J39/'3C'!D39</f>
        <v>0.59715962546480894</v>
      </c>
      <c r="J40">
        <f>'3C'!K39/'3C'!D39</f>
        <v>0.91940735018209918</v>
      </c>
      <c r="K40">
        <f>'3C'!L39/'3C'!D39</f>
        <v>1.1539500415550836</v>
      </c>
      <c r="L40">
        <f>'3C'!M39/'3C'!D39</f>
        <v>0</v>
      </c>
      <c r="M40">
        <f>'3C'!N39/'3C'!D39</f>
        <v>1.0495322883749252</v>
      </c>
      <c r="N40">
        <f>'3C'!O39/'3C'!D39</f>
        <v>3.5065768704619593</v>
      </c>
      <c r="O40">
        <f>'3C'!P39/'3C'!D39</f>
        <v>1.3749191984486102</v>
      </c>
      <c r="P40">
        <f>'3C'!Q39/'3C'!D39</f>
        <v>1.6615185171334905</v>
      </c>
      <c r="Q40">
        <f>'3C'!R39/'3C'!D39</f>
        <v>2.5556407699976993</v>
      </c>
      <c r="R40">
        <f>'3C'!S39/'3C'!D39</f>
        <v>0.89220594928913766</v>
      </c>
      <c r="S40">
        <f>'3C'!T39/'3C'!D39</f>
        <v>0.39062902961104734</v>
      </c>
      <c r="T40">
        <f>'3C'!U39/'3C'!D39</f>
        <v>0.73732423193087659</v>
      </c>
      <c r="U40">
        <f>'3C'!V39/'3C'!D39</f>
        <v>0.86161603102779571</v>
      </c>
      <c r="V40">
        <f>'3C'!W39/'3C'!D39</f>
        <v>0</v>
      </c>
      <c r="W40">
        <f>'3C'!X39/'3C'!D39</f>
        <v>0.81504219151277979</v>
      </c>
      <c r="X40">
        <f>'3C'!Y39/'3C'!D39</f>
        <v>0.34583212254556023</v>
      </c>
      <c r="Y40">
        <f>'3C'!Z39/'3C'!D39</f>
        <v>1.1510137819073607</v>
      </c>
      <c r="Z40">
        <f>'3C'!AA39/'3C'!D39</f>
        <v>0.86656784729807046</v>
      </c>
      <c r="AA40">
        <f>'3C'!AB39/'3C'!D39</f>
        <v>1.6345019558792873</v>
      </c>
      <c r="AB40">
        <f>'3C'!AC39/'3C'!D39</f>
        <v>0.35065768704619593</v>
      </c>
      <c r="AC40">
        <f>'3C'!AD39/'3C'!D39</f>
        <v>0.29798973405111512</v>
      </c>
      <c r="AD40">
        <f>'3C'!AE39/'3C'!D39</f>
        <v>0.76152932035284981</v>
      </c>
      <c r="AE40">
        <f>'3C'!AF39/'3C'!D39</f>
        <v>0.34346880507941741</v>
      </c>
      <c r="AF40">
        <f>'3C'!AG39/'3C'!D39</f>
        <v>1.0568888231065252</v>
      </c>
      <c r="AG40">
        <f>'3C'!AH39/'3C'!D39</f>
        <v>0.37138622027060164</v>
      </c>
      <c r="AH40">
        <f>'3C'!AI39/'3C'!D39</f>
        <v>0.72841934990272583</v>
      </c>
      <c r="AI40">
        <f>'3C'!AJ39/'3C'!D39</f>
        <v>0.81284531229037338</v>
      </c>
    </row>
    <row r="41" spans="1:35" x14ac:dyDescent="0.25">
      <c r="A41" s="111"/>
      <c r="B41" s="32">
        <v>221</v>
      </c>
      <c r="C41" s="38" t="s">
        <v>1785</v>
      </c>
      <c r="D41" s="41">
        <f>'3C'!E40/'3C'!D40</f>
        <v>0.65282505630877985</v>
      </c>
      <c r="E41" s="41">
        <f>'3C'!F40/'3C'!D40</f>
        <v>1.1966889319830496</v>
      </c>
      <c r="F41" s="33">
        <f>'3C'!G40/'3C'!D40</f>
        <v>0.79359371278875923</v>
      </c>
      <c r="G41">
        <f>'3C'!H40/'3C'!D40</f>
        <v>0</v>
      </c>
      <c r="H41">
        <f>'3C'!I40/'3C'!D40</f>
        <v>0.93945673165024457</v>
      </c>
      <c r="I41">
        <f>'3C'!J40/'3C'!D40</f>
        <v>0.50429031916342559</v>
      </c>
      <c r="J41">
        <f>'3C'!K40/'3C'!D40</f>
        <v>1.1006044191960895</v>
      </c>
      <c r="K41">
        <f>'3C'!L40/'3C'!D40</f>
        <v>0.54238419219375633</v>
      </c>
      <c r="L41">
        <f>'3C'!M40/'3C'!D40</f>
        <v>0</v>
      </c>
      <c r="M41">
        <f>'3C'!N40/'3C'!D40</f>
        <v>0.98873970773681485</v>
      </c>
      <c r="N41">
        <f>'3C'!O40/'3C'!D40</f>
        <v>0</v>
      </c>
      <c r="O41">
        <f>'3C'!P40/'3C'!D40</f>
        <v>0</v>
      </c>
      <c r="P41">
        <f>'3C'!Q40/'3C'!D40</f>
        <v>0</v>
      </c>
      <c r="Q41">
        <f>'3C'!R40/'3C'!D40</f>
        <v>0.92504788607278687</v>
      </c>
      <c r="R41">
        <f>'3C'!S40/'3C'!D40</f>
        <v>0.81504219151277979</v>
      </c>
      <c r="S41">
        <f>'3C'!T40/'3C'!D40</f>
        <v>1.1337053039839418</v>
      </c>
      <c r="T41">
        <f>'3C'!U40/'3C'!D40</f>
        <v>0</v>
      </c>
      <c r="U41">
        <f>'3C'!V40/'3C'!D40</f>
        <v>1.6040723981900453</v>
      </c>
      <c r="V41">
        <f>'3C'!W40/'3C'!D40</f>
        <v>1.6126503254530935</v>
      </c>
      <c r="W41">
        <f>'3C'!X40/'3C'!D40</f>
        <v>0.71801335918982989</v>
      </c>
      <c r="X41">
        <f>'3C'!Y40/'3C'!D40</f>
        <v>0.79359371278875923</v>
      </c>
      <c r="Y41">
        <f>'3C'!Z40/'3C'!D40</f>
        <v>0</v>
      </c>
      <c r="Z41">
        <f>'3C'!AA40/'3C'!D40</f>
        <v>0</v>
      </c>
      <c r="AA41">
        <f>'3C'!AB40/'3C'!D40</f>
        <v>1.5464903121011719</v>
      </c>
      <c r="AB41">
        <f>'3C'!AC40/'3C'!D40</f>
        <v>0.69485163792564175</v>
      </c>
      <c r="AC41">
        <f>'3C'!AD40/'3C'!D40</f>
        <v>1.5788775437682123</v>
      </c>
      <c r="AD41">
        <f>'3C'!AE40/'3C'!D40</f>
        <v>0.7319553661643895</v>
      </c>
      <c r="AE41">
        <f>'3C'!AF40/'3C'!D40</f>
        <v>0</v>
      </c>
      <c r="AF41">
        <f>'3C'!AG40/'3C'!D40</f>
        <v>1.6478995128946914</v>
      </c>
      <c r="AG41">
        <f>'3C'!AH40/'3C'!D40</f>
        <v>0.56899171860326136</v>
      </c>
      <c r="AH41">
        <f>'3C'!AI40/'3C'!D40</f>
        <v>0</v>
      </c>
      <c r="AI41">
        <f>'3C'!AJ40/'3C'!D40</f>
        <v>0</v>
      </c>
    </row>
    <row r="42" spans="1:35" s="6" customFormat="1" x14ac:dyDescent="0.25">
      <c r="A42" s="112"/>
      <c r="B42" s="34">
        <v>221</v>
      </c>
      <c r="C42" s="40" t="s">
        <v>1786</v>
      </c>
      <c r="D42" s="54">
        <f>'3C'!E41/'3C'!D41</f>
        <v>0.77282241558394171</v>
      </c>
      <c r="E42" s="54">
        <f>'3C'!F41/'3C'!D41</f>
        <v>0.3046117281411399</v>
      </c>
      <c r="F42" s="55">
        <f>'3C'!G41/'3C'!D41</f>
        <v>0.85188025666589973</v>
      </c>
      <c r="G42" s="6">
        <f>'3C'!H41/'3C'!D41</f>
        <v>0.89220594928913766</v>
      </c>
      <c r="H42" s="6">
        <f>'3C'!I41/'3C'!D41</f>
        <v>1.6569539058226843</v>
      </c>
      <c r="I42" s="6">
        <f>'3C'!J41/'3C'!D41</f>
        <v>0.9941723434936105</v>
      </c>
      <c r="J42" s="6">
        <f>'3C'!K41/'3C'!D41</f>
        <v>0</v>
      </c>
      <c r="K42" s="6">
        <f>'3C'!L41/'3C'!D41</f>
        <v>0</v>
      </c>
      <c r="L42" s="6">
        <f>'3C'!M41/'3C'!D41</f>
        <v>1.3993763844999003</v>
      </c>
      <c r="M42" s="6">
        <f>'3C'!N41/'3C'!D41</f>
        <v>0.30834929535759564</v>
      </c>
      <c r="N42" s="6">
        <f>'3C'!O41/'3C'!D41</f>
        <v>1.0471028154851685</v>
      </c>
      <c r="O42" s="6">
        <f>'3C'!P41/'3C'!D41</f>
        <v>1.7993174872298836</v>
      </c>
      <c r="P42" s="6">
        <f>'3C'!Q41/'3C'!D41</f>
        <v>0.88349300056561086</v>
      </c>
      <c r="Q42" s="6">
        <f>'3C'!R41/'3C'!D41</f>
        <v>0</v>
      </c>
      <c r="R42" s="6">
        <f>'3C'!S41/'3C'!D41</f>
        <v>0.35561982412703835</v>
      </c>
      <c r="S42" s="6">
        <f>'3C'!T41/'3C'!D41</f>
        <v>0.59597946810223024</v>
      </c>
      <c r="T42" s="6">
        <f>'3C'!U41/'3C'!D41</f>
        <v>1.129459216703103</v>
      </c>
      <c r="U42" s="6">
        <f>'3C'!V41/'3C'!D41</f>
        <v>1.1444615212892923</v>
      </c>
      <c r="V42" s="6">
        <f>'3C'!W41/'3C'!D41</f>
        <v>1.1231493886768287</v>
      </c>
      <c r="W42" s="6">
        <f>'3C'!X41/'3C'!D41</f>
        <v>0.64162895927601815</v>
      </c>
      <c r="X42" s="6">
        <f>'3C'!Y41/'3C'!D41</f>
        <v>0.9812330071357761</v>
      </c>
      <c r="Y42" s="6">
        <f>'3C'!Z41/'3C'!D41</f>
        <v>0.33656876212023268</v>
      </c>
      <c r="Z42" s="6">
        <f>'3C'!AA41/'3C'!D41</f>
        <v>0.63487497023100736</v>
      </c>
      <c r="AA42" s="6">
        <f>'3C'!AB41/'3C'!D41</f>
        <v>1.0519730611385878</v>
      </c>
      <c r="AB42" s="6">
        <f>'3C'!AC41/'3C'!D41</f>
        <v>0.33212071680586847</v>
      </c>
      <c r="AC42" s="6">
        <f>'3C'!AD41/'3C'!D41</f>
        <v>1.0119651371131828</v>
      </c>
      <c r="AD42" s="6">
        <f>'3C'!AE41/'3C'!D41</f>
        <v>0.66570775024222628</v>
      </c>
      <c r="AE42" s="6">
        <f>'3C'!AF41/'3C'!D41</f>
        <v>1.4171316299799273</v>
      </c>
      <c r="AF42" s="6">
        <f>'3C'!AG41/'3C'!D41</f>
        <v>0.29392359732917006</v>
      </c>
      <c r="AG42" s="6">
        <f>'3C'!AH41/'3C'!D41</f>
        <v>0.95432155335357127</v>
      </c>
      <c r="AH42" s="6">
        <f>'3C'!AI41/'3C'!D41</f>
        <v>0.30156561085972855</v>
      </c>
      <c r="AI42" s="6">
        <f>'3C'!AJ41/'3C'!D41</f>
        <v>0.72666412255356272</v>
      </c>
    </row>
    <row r="43" spans="1:35" x14ac:dyDescent="0.25">
      <c r="A43" s="105" t="s">
        <v>1775</v>
      </c>
      <c r="B43" s="32">
        <v>147</v>
      </c>
      <c r="C43" s="38" t="s">
        <v>1778</v>
      </c>
      <c r="D43" s="41">
        <f>'3C'!E42/'3C'!D42</f>
        <v>1.0983914562594765</v>
      </c>
      <c r="E43" s="41">
        <f>'3C'!F42/'3C'!D42</f>
        <v>0.55972117241958508</v>
      </c>
      <c r="F43" s="33">
        <f>'3C'!G42/'3C'!D42</f>
        <v>0.76843076213536254</v>
      </c>
      <c r="G43">
        <f>'3C'!H42/'3C'!D42</f>
        <v>0</v>
      </c>
      <c r="H43">
        <f>'3C'!I42/'3C'!D42</f>
        <v>0.94061026900386702</v>
      </c>
      <c r="I43">
        <f>'3C'!J42/'3C'!D42</f>
        <v>0.82132998126786938</v>
      </c>
      <c r="J43">
        <f>'3C'!K42/'3C'!D42</f>
        <v>2.7871361659417864</v>
      </c>
      <c r="K43">
        <f>'3C'!L42/'3C'!D42</f>
        <v>2.0796979342195594</v>
      </c>
      <c r="L43">
        <f>'3C'!M42/'3C'!D42</f>
        <v>3.3833891765661486</v>
      </c>
      <c r="M43">
        <f>'3C'!N42/'3C'!D42</f>
        <v>0</v>
      </c>
      <c r="N43">
        <f>'3C'!O42/'3C'!D42</f>
        <v>0.89955188424576171</v>
      </c>
      <c r="O43">
        <f>'3C'!P42/'3C'!D42</f>
        <v>0</v>
      </c>
      <c r="P43">
        <f>'3C'!Q42/'3C'!D42</f>
        <v>0</v>
      </c>
      <c r="Q43">
        <f>'3C'!R42/'3C'!D42</f>
        <v>0.82732509062018955</v>
      </c>
      <c r="R43">
        <f>'3C'!S42/'3C'!D42</f>
        <v>0.94061026900386702</v>
      </c>
      <c r="S43">
        <f>'3C'!T42/'3C'!D42</f>
        <v>0</v>
      </c>
      <c r="T43">
        <f>'3C'!U42/'3C'!D42</f>
        <v>1.7709927721088434</v>
      </c>
      <c r="U43">
        <f>'3C'!V42/'3C'!D42</f>
        <v>0</v>
      </c>
      <c r="V43">
        <f>'3C'!W42/'3C'!D42</f>
        <v>0.80101439869233904</v>
      </c>
      <c r="W43">
        <f>'3C'!X42/'3C'!D42</f>
        <v>0.81836489108278687</v>
      </c>
      <c r="X43">
        <f>'3C'!Y42/'3C'!D42</f>
        <v>0</v>
      </c>
      <c r="Y43">
        <f>'3C'!Z42/'3C'!D42</f>
        <v>0.71736416085421506</v>
      </c>
      <c r="Z43">
        <f>'3C'!AA42/'3C'!D42</f>
        <v>1.8580907772945243</v>
      </c>
      <c r="AA43">
        <f>'3C'!AB42/'3C'!D42</f>
        <v>1.5112471655328799</v>
      </c>
      <c r="AB43">
        <f>'3C'!AC42/'3C'!D42</f>
        <v>0.94848148464406667</v>
      </c>
      <c r="AC43">
        <f>'3C'!AD42/'3C'!D42</f>
        <v>3.6328056863771145</v>
      </c>
      <c r="AD43">
        <f>'3C'!AE42/'3C'!D42</f>
        <v>0.89599634320131205</v>
      </c>
      <c r="AE43">
        <f>'3C'!AF42/'3C'!D42</f>
        <v>2.2079909886032332</v>
      </c>
      <c r="AF43">
        <f>'3C'!AG42/'3C'!D42</f>
        <v>0.73839438055352435</v>
      </c>
      <c r="AG43">
        <f>'3C'!AH42/'3C'!D42</f>
        <v>1.5963878509150138</v>
      </c>
      <c r="AH43">
        <f>'3C'!AI42/'3C'!D42</f>
        <v>0</v>
      </c>
      <c r="AI43">
        <f>'3C'!AJ42/'3C'!D42</f>
        <v>2.7311695762642407</v>
      </c>
    </row>
    <row r="44" spans="1:35" x14ac:dyDescent="0.25">
      <c r="A44" s="105"/>
      <c r="B44" s="32">
        <v>147</v>
      </c>
      <c r="C44" s="38" t="s">
        <v>1783</v>
      </c>
      <c r="D44" s="41">
        <f>'3C'!E43/'3C'!D43</f>
        <v>0.81782808236446425</v>
      </c>
      <c r="E44" s="41">
        <f>'3C'!F43/'3C'!D43</f>
        <v>1.280717936892271</v>
      </c>
      <c r="F44" s="33">
        <f>'3C'!G43/'3C'!D43</f>
        <v>0.92525336665278357</v>
      </c>
      <c r="G44">
        <f>'3C'!H43/'3C'!D43</f>
        <v>0.72656113727542293</v>
      </c>
      <c r="H44">
        <f>'3C'!I43/'3C'!D43</f>
        <v>0.45246921123738909</v>
      </c>
      <c r="I44">
        <f>'3C'!J43/'3C'!D43</f>
        <v>0.46739603057717932</v>
      </c>
      <c r="J44">
        <f>'3C'!K43/'3C'!D43</f>
        <v>0.72308476819755008</v>
      </c>
      <c r="K44">
        <f>'3C'!L43/'3C'!D43</f>
        <v>0</v>
      </c>
      <c r="L44">
        <f>'3C'!M43/'3C'!D43</f>
        <v>1.9669160505850929</v>
      </c>
      <c r="M44">
        <f>'3C'!N43/'3C'!D43</f>
        <v>0.80671556878979345</v>
      </c>
      <c r="N44">
        <f>'3C'!O43/'3C'!D43</f>
        <v>1.1194423448391702</v>
      </c>
      <c r="O44">
        <f>'3C'!P43/'3C'!D43</f>
        <v>0</v>
      </c>
      <c r="P44">
        <f>'3C'!Q43/'3C'!D43</f>
        <v>0.92336894024412197</v>
      </c>
      <c r="Q44">
        <f>'3C'!R43/'3C'!D43</f>
        <v>1.3738610595753451</v>
      </c>
      <c r="R44">
        <f>'3C'!S43/'3C'!D43</f>
        <v>0.47824277390281</v>
      </c>
      <c r="S44">
        <f>'3C'!T43/'3C'!D43</f>
        <v>2.0796979342195594</v>
      </c>
      <c r="T44">
        <f>'3C'!U43/'3C'!D43</f>
        <v>0</v>
      </c>
      <c r="U44">
        <f>'3C'!V43/'3C'!D43</f>
        <v>0.92336894024412197</v>
      </c>
      <c r="V44">
        <f>'3C'!W43/'3C'!D43</f>
        <v>0.43096402058922423</v>
      </c>
      <c r="W44">
        <f>'3C'!X43/'3C'!D43</f>
        <v>0.43096402058922423</v>
      </c>
      <c r="X44">
        <f>'3C'!Y43/'3C'!D43</f>
        <v>1.4317078410311492</v>
      </c>
      <c r="Y44">
        <f>'3C'!Z43/'3C'!D43</f>
        <v>1.8171308603601759</v>
      </c>
      <c r="Z44">
        <f>'3C'!AA43/'3C'!D43</f>
        <v>1.0951066416904924</v>
      </c>
      <c r="AA44">
        <f>'3C'!AB43/'3C'!D43</f>
        <v>0</v>
      </c>
      <c r="AB44">
        <f>'3C'!AC43/'3C'!D43</f>
        <v>0.9445294784580498</v>
      </c>
      <c r="AC44">
        <f>'3C'!AD43/'3C'!D43</f>
        <v>0</v>
      </c>
      <c r="AD44">
        <f>'3C'!AE43/'3C'!D43</f>
        <v>0</v>
      </c>
      <c r="AE44">
        <f>'3C'!AF43/'3C'!D43</f>
        <v>0.40918244554139344</v>
      </c>
      <c r="AF44">
        <f>'3C'!AG43/'3C'!D43</f>
        <v>0.92149217410541451</v>
      </c>
      <c r="AG44">
        <f>'3C'!AH43/'3C'!D43</f>
        <v>1.0119958697764819</v>
      </c>
      <c r="AH44">
        <f>'3C'!AI43/'3C'!D43</f>
        <v>1.720585008196827</v>
      </c>
      <c r="AI44">
        <f>'3C'!AJ43/'3C'!D43</f>
        <v>0.49279798876072167</v>
      </c>
    </row>
    <row r="45" spans="1:35" x14ac:dyDescent="0.25">
      <c r="A45" s="105"/>
      <c r="B45" s="32">
        <v>147</v>
      </c>
      <c r="C45" s="38" t="s">
        <v>1780</v>
      </c>
      <c r="D45" s="41">
        <f>'3C'!E44/'3C'!D44</f>
        <v>0.79993758551984051</v>
      </c>
      <c r="E45" s="41">
        <f>'3C'!F44/'3C'!D44</f>
        <v>1.7709927721088434</v>
      </c>
      <c r="F45" s="33">
        <f>'3C'!G44/'3C'!D44</f>
        <v>1.1994025123276821</v>
      </c>
      <c r="G45">
        <f>'3C'!H44/'3C'!D44</f>
        <v>0.91776143655842901</v>
      </c>
      <c r="H45">
        <f>'3C'!I44/'3C'!D44</f>
        <v>1.8657372413986171</v>
      </c>
      <c r="I45">
        <f>'3C'!J44/'3C'!D44</f>
        <v>0</v>
      </c>
      <c r="J45">
        <f>'3C'!K44/'3C'!D44</f>
        <v>1.1112111511271174</v>
      </c>
      <c r="K45">
        <f>'3C'!L44/'3C'!D44</f>
        <v>1.5112471655328799</v>
      </c>
      <c r="L45">
        <f>'3C'!M44/'3C'!D44</f>
        <v>0</v>
      </c>
      <c r="M45">
        <f>'3C'!N44/'3C'!D44</f>
        <v>1.174544429170632</v>
      </c>
      <c r="N45">
        <f>'3C'!O44/'3C'!D44</f>
        <v>2.5759894867037723</v>
      </c>
      <c r="O45">
        <f>'3C'!P44/'3C'!D44</f>
        <v>0</v>
      </c>
      <c r="P45">
        <f>'3C'!Q44/'3C'!D44</f>
        <v>0</v>
      </c>
      <c r="Q45">
        <f>'3C'!R44/'3C'!D44</f>
        <v>1.4079942536020618</v>
      </c>
      <c r="R45">
        <f>'3C'!S44/'3C'!D44</f>
        <v>0</v>
      </c>
      <c r="S45">
        <f>'3C'!T44/'3C'!D44</f>
        <v>0.80385487528344668</v>
      </c>
      <c r="T45">
        <f>'3C'!U44/'3C'!D44</f>
        <v>0</v>
      </c>
      <c r="U45">
        <f>'3C'!V44/'3C'!D44</f>
        <v>1.3574076337121674</v>
      </c>
      <c r="V45">
        <f>'3C'!W44/'3C'!D44</f>
        <v>0</v>
      </c>
      <c r="W45">
        <f>'3C'!X44/'3C'!D44</f>
        <v>0</v>
      </c>
      <c r="X45">
        <f>'3C'!Y44/'3C'!D44</f>
        <v>1.5852242995100136</v>
      </c>
      <c r="Y45">
        <f>'3C'!Z44/'3C'!D44</f>
        <v>0</v>
      </c>
      <c r="Z45">
        <f>'3C'!AA44/'3C'!D44</f>
        <v>1.2735228923029884</v>
      </c>
      <c r="AA45">
        <f>'3C'!AB44/'3C'!D44</f>
        <v>0</v>
      </c>
      <c r="AB45">
        <f>'3C'!AC44/'3C'!D44</f>
        <v>2.278262058592281</v>
      </c>
      <c r="AC45">
        <f>'3C'!AD44/'3C'!D44</f>
        <v>0</v>
      </c>
      <c r="AD45">
        <f>'3C'!AE44/'3C'!D44</f>
        <v>0</v>
      </c>
      <c r="AE45">
        <f>'3C'!AF44/'3C'!D44</f>
        <v>0</v>
      </c>
      <c r="AF45">
        <f>'3C'!AG44/'3C'!D44</f>
        <v>0</v>
      </c>
      <c r="AG45">
        <f>'3C'!AH44/'3C'!D44</f>
        <v>1.5420889444213057</v>
      </c>
      <c r="AH45">
        <f>'3C'!AI44/'3C'!D44</f>
        <v>1.1334353741496599</v>
      </c>
      <c r="AI45">
        <f>'3C'!AJ44/'3C'!D44</f>
        <v>0</v>
      </c>
    </row>
    <row r="46" spans="1:35" x14ac:dyDescent="0.25">
      <c r="A46" s="105"/>
      <c r="B46" s="32">
        <v>147</v>
      </c>
      <c r="C46" s="38" t="s">
        <v>1781</v>
      </c>
      <c r="D46" s="41">
        <f>'3C'!E45/'3C'!D45</f>
        <v>0.77499854642711774</v>
      </c>
      <c r="E46" s="41">
        <f>'3C'!F45/'3C'!D45</f>
        <v>0</v>
      </c>
      <c r="F46" s="33">
        <f>'3C'!G45/'3C'!D45</f>
        <v>0</v>
      </c>
      <c r="G46">
        <f>'3C'!H45/'3C'!D45</f>
        <v>1.0398489671097797</v>
      </c>
      <c r="H46">
        <f>'3C'!I45/'3C'!D45</f>
        <v>1.5526511974652872</v>
      </c>
      <c r="I46">
        <f>'3C'!J45/'3C'!D45</f>
        <v>0</v>
      </c>
      <c r="J46">
        <f>'3C'!K45/'3C'!D45</f>
        <v>0</v>
      </c>
      <c r="K46">
        <f>'3C'!L45/'3C'!D45</f>
        <v>0</v>
      </c>
      <c r="L46">
        <f>'3C'!M45/'3C'!D45</f>
        <v>1.3822382611581217</v>
      </c>
      <c r="M46">
        <f>'3C'!N45/'3C'!D45</f>
        <v>0</v>
      </c>
      <c r="N46">
        <f>'3C'!O45/'3C'!D45</f>
        <v>0</v>
      </c>
      <c r="O46">
        <f>'3C'!P45/'3C'!D45</f>
        <v>1.6308422649635392</v>
      </c>
      <c r="P46">
        <f>'3C'!Q45/'3C'!D45</f>
        <v>0</v>
      </c>
      <c r="Q46">
        <f>'3C'!R45/'3C'!D45</f>
        <v>0</v>
      </c>
      <c r="R46">
        <f>'3C'!S45/'3C'!D45</f>
        <v>0</v>
      </c>
      <c r="S46">
        <f>'3C'!T45/'3C'!D45</f>
        <v>5.4404897959183671</v>
      </c>
      <c r="T46">
        <f>'3C'!U45/'3C'!D45</f>
        <v>0</v>
      </c>
      <c r="U46">
        <f>'3C'!V45/'3C'!D45</f>
        <v>0</v>
      </c>
      <c r="V46">
        <f>'3C'!W45/'3C'!D45</f>
        <v>1.3822382611581217</v>
      </c>
      <c r="W46">
        <f>'3C'!X45/'3C'!D45</f>
        <v>0</v>
      </c>
      <c r="X46">
        <f>'3C'!Y45/'3C'!D45</f>
        <v>0</v>
      </c>
      <c r="Y46">
        <f>'3C'!Z45/'3C'!D45</f>
        <v>1.3413436380469346</v>
      </c>
      <c r="Z46">
        <f>'3C'!AA45/'3C'!D45</f>
        <v>0</v>
      </c>
      <c r="AA46">
        <f>'3C'!AB45/'3C'!D45</f>
        <v>0</v>
      </c>
      <c r="AB46">
        <f>'3C'!AC45/'3C'!D45</f>
        <v>0</v>
      </c>
      <c r="AC46">
        <f>'3C'!AD45/'3C'!D45</f>
        <v>0</v>
      </c>
      <c r="AD46">
        <f>'3C'!AE45/'3C'!D45</f>
        <v>1.5316694245265674</v>
      </c>
      <c r="AE46">
        <f>'3C'!AF45/'3C'!D45</f>
        <v>2.7148152674243349</v>
      </c>
      <c r="AF46">
        <f>'3C'!AG45/'3C'!D45</f>
        <v>0</v>
      </c>
      <c r="AG46">
        <f>'3C'!AH45/'3C'!D45</f>
        <v>1.7572641459684648</v>
      </c>
      <c r="AH46">
        <f>'3C'!AI45/'3C'!D45</f>
        <v>1.7572641459684648</v>
      </c>
      <c r="AI46">
        <f>'3C'!AJ45/'3C'!D45</f>
        <v>3.7468937988418505</v>
      </c>
    </row>
    <row r="47" spans="1:35" x14ac:dyDescent="0.25">
      <c r="A47" s="105"/>
      <c r="B47" s="32">
        <v>147</v>
      </c>
      <c r="C47" s="38" t="s">
        <v>1782</v>
      </c>
      <c r="D47" s="41">
        <f>'3C'!E46/'3C'!D46</f>
        <v>0.9353320466658358</v>
      </c>
      <c r="E47" s="41">
        <f>'3C'!F46/'3C'!D46</f>
        <v>1.2154802939942733</v>
      </c>
      <c r="F47" s="33">
        <f>'3C'!G46/'3C'!D46</f>
        <v>0</v>
      </c>
      <c r="G47">
        <f>'3C'!H46/'3C'!D46</f>
        <v>0</v>
      </c>
      <c r="H47">
        <f>'3C'!I46/'3C'!D46</f>
        <v>0.91038985875474676</v>
      </c>
      <c r="I47">
        <f>'3C'!J46/'3C'!D46</f>
        <v>1.9458118011152958</v>
      </c>
      <c r="J47">
        <f>'3C'!K46/'3C'!D46</f>
        <v>1.0592853964015512</v>
      </c>
      <c r="K47">
        <f>'3C'!L46/'3C'!D46</f>
        <v>0</v>
      </c>
      <c r="L47">
        <f>'3C'!M46/'3C'!D46</f>
        <v>2.3988050246553643</v>
      </c>
      <c r="M47">
        <f>'3C'!N46/'3C'!D46</f>
        <v>1.0794622610949143</v>
      </c>
      <c r="N47">
        <f>'3C'!O46/'3C'!D46</f>
        <v>1.295354713313897</v>
      </c>
      <c r="O47">
        <f>'3C'!P46/'3C'!D46</f>
        <v>1.4913623344074469</v>
      </c>
      <c r="P47">
        <f>'3C'!Q46/'3C'!D46</f>
        <v>0</v>
      </c>
      <c r="Q47">
        <f>'3C'!R46/'3C'!D46</f>
        <v>0</v>
      </c>
      <c r="R47">
        <f>'3C'!S46/'3C'!D46</f>
        <v>0</v>
      </c>
      <c r="S47">
        <f>'3C'!T46/'3C'!D46</f>
        <v>0</v>
      </c>
      <c r="T47">
        <f>'3C'!U46/'3C'!D46</f>
        <v>1.3334533813525409</v>
      </c>
      <c r="U47">
        <f>'3C'!V46/'3C'!D46</f>
        <v>1.3822382611581217</v>
      </c>
      <c r="V47">
        <f>'3C'!W46/'3C'!D46</f>
        <v>0.95246670096610064</v>
      </c>
      <c r="W47">
        <f>'3C'!X46/'3C'!D46</f>
        <v>0</v>
      </c>
      <c r="X47">
        <f>'3C'!Y46/'3C'!D46</f>
        <v>0</v>
      </c>
      <c r="Y47">
        <f>'3C'!Z46/'3C'!D46</f>
        <v>0</v>
      </c>
      <c r="Z47">
        <f>'3C'!AA46/'3C'!D46</f>
        <v>0</v>
      </c>
      <c r="AA47">
        <f>'3C'!AB46/'3C'!D46</f>
        <v>2.424460693368256</v>
      </c>
      <c r="AB47">
        <f>'3C'!AC46/'3C'!D46</f>
        <v>1.1624978196406768</v>
      </c>
      <c r="AC47">
        <f>'3C'!AD46/'3C'!D46</f>
        <v>0</v>
      </c>
      <c r="AD47">
        <f>'3C'!AE46/'3C'!D46</f>
        <v>0</v>
      </c>
      <c r="AE47">
        <f>'3C'!AF46/'3C'!D46</f>
        <v>2.1185707928031023</v>
      </c>
      <c r="AF47">
        <f>'3C'!AG46/'3C'!D46</f>
        <v>2.9062445491016917</v>
      </c>
      <c r="AG47">
        <f>'3C'!AH46/'3C'!D46</f>
        <v>1.3738610595753451</v>
      </c>
      <c r="AH47">
        <f>'3C'!AI46/'3C'!D46</f>
        <v>2.244426483464673</v>
      </c>
      <c r="AI47">
        <f>'3C'!AJ46/'3C'!D46</f>
        <v>1.280717936892271</v>
      </c>
    </row>
    <row r="48" spans="1:35" x14ac:dyDescent="0.25">
      <c r="A48" s="105"/>
      <c r="B48" s="32">
        <v>147</v>
      </c>
      <c r="C48" s="38" t="s">
        <v>1779</v>
      </c>
      <c r="D48" s="41">
        <f>'3C'!E47/'3C'!D47</f>
        <v>1.0261977131278042</v>
      </c>
      <c r="E48" s="41">
        <f>'3C'!F47/'3C'!D47</f>
        <v>0.69965146552448132</v>
      </c>
      <c r="F48" s="33">
        <f>'3C'!G47/'3C'!D47</f>
        <v>0.88549638605442171</v>
      </c>
      <c r="G48">
        <f>'3C'!H47/'3C'!D47</f>
        <v>1.1448842163127877</v>
      </c>
      <c r="H48">
        <f>'3C'!I47/'3C'!D47</f>
        <v>0</v>
      </c>
      <c r="I48">
        <f>'3C'!J47/'3C'!D47</f>
        <v>0.66477148043968315</v>
      </c>
      <c r="J48">
        <f>'3C'!K47/'3C'!D47</f>
        <v>0.79539324501730513</v>
      </c>
      <c r="K48">
        <f>'3C'!L47/'3C'!D47</f>
        <v>1.7437467294610152</v>
      </c>
      <c r="L48">
        <f>'3C'!M47/'3C'!D47</f>
        <v>0</v>
      </c>
      <c r="M48">
        <f>'3C'!N47/'3C'!D47</f>
        <v>0.88896892090169388</v>
      </c>
      <c r="N48">
        <f>'3C'!O47/'3C'!D47</f>
        <v>2.7644765223162433</v>
      </c>
      <c r="O48">
        <f>'3C'!P47/'3C'!D47</f>
        <v>2.9062445491016917</v>
      </c>
      <c r="P48">
        <f>'3C'!Q47/'3C'!D47</f>
        <v>1.8734468994209252</v>
      </c>
      <c r="Q48">
        <f>'3C'!R47/'3C'!D47</f>
        <v>1.0030401541147431</v>
      </c>
      <c r="R48">
        <f>'3C'!S47/'3C'!D47</f>
        <v>0</v>
      </c>
      <c r="S48">
        <f>'3C'!T47/'3C'!D47</f>
        <v>1.3949973835688121</v>
      </c>
      <c r="T48">
        <f>'3C'!U47/'3C'!D47</f>
        <v>0</v>
      </c>
      <c r="U48">
        <f>'3C'!V47/'3C'!D47</f>
        <v>0.84270288040866892</v>
      </c>
      <c r="V48">
        <f>'3C'!W47/'3C'!D47</f>
        <v>1.6367297821655737</v>
      </c>
      <c r="W48">
        <f>'3C'!X47/'3C'!D47</f>
        <v>1.7044140964656538</v>
      </c>
      <c r="X48">
        <f>'3C'!Y47/'3C'!D47</f>
        <v>0</v>
      </c>
      <c r="Y48">
        <f>'3C'!Z47/'3C'!D47</f>
        <v>0.85220704823282689</v>
      </c>
      <c r="Z48">
        <f>'3C'!AA47/'3C'!D47</f>
        <v>0.88549638605442171</v>
      </c>
      <c r="AA48">
        <f>'3C'!AB47/'3C'!D47</f>
        <v>1.6854057608173378</v>
      </c>
      <c r="AB48">
        <f>'3C'!AC47/'3C'!D47</f>
        <v>0</v>
      </c>
      <c r="AC48">
        <f>'3C'!AD47/'3C'!D47</f>
        <v>1.5062264108301127</v>
      </c>
      <c r="AD48">
        <f>'3C'!AE47/'3C'!D47</f>
        <v>0.88549638605442171</v>
      </c>
      <c r="AE48">
        <f>'3C'!AF47/'3C'!D47</f>
        <v>2.2897684326255754</v>
      </c>
      <c r="AF48">
        <f>'3C'!AG47/'3C'!D47</f>
        <v>0</v>
      </c>
      <c r="AG48">
        <f>'3C'!AH47/'3C'!D47</f>
        <v>0</v>
      </c>
      <c r="AH48">
        <f>'3C'!AI47/'3C'!D47</f>
        <v>2.345038705137227</v>
      </c>
      <c r="AI48">
        <f>'3C'!AJ47/'3C'!D47</f>
        <v>1.0165339678472285</v>
      </c>
    </row>
    <row r="49" spans="1:35" x14ac:dyDescent="0.25">
      <c r="A49" s="105"/>
      <c r="B49" s="32">
        <v>147</v>
      </c>
      <c r="C49" s="38" t="s">
        <v>1784</v>
      </c>
      <c r="D49" s="41">
        <f>'3C'!E48/'3C'!D48</f>
        <v>0.90504067540387145</v>
      </c>
      <c r="E49" s="41">
        <f>'3C'!F48/'3C'!D48</f>
        <v>0.30144557823129248</v>
      </c>
      <c r="F49" s="33">
        <f>'3C'!G48/'3C'!D48</f>
        <v>0.55021134667459204</v>
      </c>
      <c r="G49">
        <f>'3C'!H48/'3C'!D48</f>
        <v>1.0211129496843783</v>
      </c>
      <c r="H49">
        <f>'3C'!I48/'3C'!D48</f>
        <v>1.1315494583856835</v>
      </c>
      <c r="I49">
        <f>'3C'!J48/'3C'!D48</f>
        <v>0.44888529669293459</v>
      </c>
      <c r="J49">
        <f>'3C'!K48/'3C'!D48</f>
        <v>0.92149217410541451</v>
      </c>
      <c r="K49">
        <f>'3C'!L48/'3C'!D48</f>
        <v>1.7348500624739691</v>
      </c>
      <c r="L49">
        <f>'3C'!M48/'3C'!D48</f>
        <v>0</v>
      </c>
      <c r="M49">
        <f>'3C'!N48/'3C'!D48</f>
        <v>0.52595609009264954</v>
      </c>
      <c r="N49">
        <f>'3C'!O48/'3C'!D48</f>
        <v>3.2948702736908713</v>
      </c>
      <c r="O49">
        <f>'3C'!P48/'3C'!D48</f>
        <v>1.3780369290573371</v>
      </c>
      <c r="P49">
        <f>'3C'!Q48/'3C'!D48</f>
        <v>2.4979291992279005</v>
      </c>
      <c r="Q49">
        <f>'3C'!R48/'3C'!D48</f>
        <v>2.7443955790548662</v>
      </c>
      <c r="R49">
        <f>'3C'!S48/'3C'!D48</f>
        <v>0.67067181902346729</v>
      </c>
      <c r="S49">
        <f>'3C'!T48/'3C'!D48</f>
        <v>0</v>
      </c>
      <c r="T49">
        <f>'3C'!U48/'3C'!D48</f>
        <v>0</v>
      </c>
      <c r="U49">
        <f>'3C'!V48/'3C'!D48</f>
        <v>1.295354713313897</v>
      </c>
      <c r="V49">
        <f>'3C'!W48/'3C'!D48</f>
        <v>0</v>
      </c>
      <c r="W49">
        <f>'3C'!X48/'3C'!D48</f>
        <v>0.61266776981062698</v>
      </c>
      <c r="X49">
        <f>'3C'!Y48/'3C'!D48</f>
        <v>0.51992448355488985</v>
      </c>
      <c r="Y49">
        <f>'3C'!Z48/'3C'!D48</f>
        <v>0.57681189524155718</v>
      </c>
      <c r="Z49">
        <f>'3C'!AA48/'3C'!D48</f>
        <v>0.65139964031589637</v>
      </c>
      <c r="AA49">
        <f>'3C'!AB48/'3C'!D48</f>
        <v>2.4573124642811051</v>
      </c>
      <c r="AB49">
        <f>'3C'!AC48/'3C'!D48</f>
        <v>0.52717924379053938</v>
      </c>
      <c r="AC49">
        <f>'3C'!AD48/'3C'!D48</f>
        <v>0.44799817160065603</v>
      </c>
      <c r="AD49">
        <f>'3C'!AE48/'3C'!D48</f>
        <v>1.1448842163127877</v>
      </c>
      <c r="AE49">
        <f>'3C'!AF48/'3C'!D48</f>
        <v>0</v>
      </c>
      <c r="AF49">
        <f>'3C'!AG48/'3C'!D48</f>
        <v>1.0592853964015512</v>
      </c>
      <c r="AG49">
        <f>'3C'!AH48/'3C'!D48</f>
        <v>0.55834254884219692</v>
      </c>
      <c r="AH49">
        <f>'3C'!AI48/'3C'!D48</f>
        <v>1.0951066416904924</v>
      </c>
      <c r="AI49">
        <f>'3C'!AJ48/'3C'!D48</f>
        <v>1.2220327484093367</v>
      </c>
    </row>
    <row r="50" spans="1:35" x14ac:dyDescent="0.25">
      <c r="A50" s="105"/>
      <c r="B50" s="32">
        <v>147</v>
      </c>
      <c r="C50" s="38" t="s">
        <v>1785</v>
      </c>
      <c r="D50" s="41">
        <f>'3C'!E49/'3C'!D49</f>
        <v>0.65430538523465009</v>
      </c>
      <c r="E50" s="41">
        <f>'3C'!F49/'3C'!D49</f>
        <v>1.0794622610949143</v>
      </c>
      <c r="F50" s="33">
        <f>'3C'!G49/'3C'!D49</f>
        <v>1.1930898675259576</v>
      </c>
      <c r="G50">
        <f>'3C'!H49/'3C'!D49</f>
        <v>0</v>
      </c>
      <c r="H50">
        <f>'3C'!I49/'3C'!D49</f>
        <v>0.70619026426770082</v>
      </c>
      <c r="I50">
        <f>'3C'!J49/'3C'!D49</f>
        <v>0.75815075193957171</v>
      </c>
      <c r="J50">
        <f>'3C'!K49/'3C'!D49</f>
        <v>1.6546501812403791</v>
      </c>
      <c r="K50">
        <f>'3C'!L49/'3C'!D49</f>
        <v>0</v>
      </c>
      <c r="L50">
        <f>'3C'!M49/'3C'!D49</f>
        <v>0</v>
      </c>
      <c r="M50">
        <f>'3C'!N49/'3C'!D49</f>
        <v>0.74323631091780973</v>
      </c>
      <c r="N50">
        <f>'3C'!O49/'3C'!D49</f>
        <v>0</v>
      </c>
      <c r="O50">
        <f>'3C'!P49/'3C'!D49</f>
        <v>0</v>
      </c>
      <c r="P50">
        <f>'3C'!Q49/'3C'!D49</f>
        <v>0</v>
      </c>
      <c r="Q50">
        <f>'3C'!R49/'3C'!D49</f>
        <v>1.3907182504903801</v>
      </c>
      <c r="R50">
        <f>'3C'!S49/'3C'!D49</f>
        <v>1.225335539621254</v>
      </c>
      <c r="S50">
        <f>'3C'!T49/'3C'!D49</f>
        <v>1.7044140964656538</v>
      </c>
      <c r="T50">
        <f>'3C'!U49/'3C'!D49</f>
        <v>0</v>
      </c>
      <c r="U50">
        <f>'3C'!V49/'3C'!D49</f>
        <v>0</v>
      </c>
      <c r="V50">
        <f>'3C'!W49/'3C'!D49</f>
        <v>2.424460693368256</v>
      </c>
      <c r="W50">
        <f>'3C'!X49/'3C'!D49</f>
        <v>0</v>
      </c>
      <c r="X50">
        <f>'3C'!Y49/'3C'!D49</f>
        <v>0</v>
      </c>
      <c r="Y50">
        <f>'3C'!Z49/'3C'!D49</f>
        <v>0</v>
      </c>
      <c r="Z50">
        <f>'3C'!AA49/'3C'!D49</f>
        <v>0</v>
      </c>
      <c r="AA50">
        <f>'3C'!AB49/'3C'!D49</f>
        <v>2.3249956392813536</v>
      </c>
      <c r="AB50">
        <f>'3C'!AC49/'3C'!D49</f>
        <v>1.0446408978337878</v>
      </c>
      <c r="AC50">
        <f>'3C'!AD49/'3C'!D49</f>
        <v>1.1868433237169214</v>
      </c>
      <c r="AD50">
        <f>'3C'!AE49/'3C'!D49</f>
        <v>0</v>
      </c>
      <c r="AE50">
        <f>'3C'!AF49/'3C'!D49</f>
        <v>0</v>
      </c>
      <c r="AF50">
        <f>'3C'!AG49/'3C'!D49</f>
        <v>2.4774543697260323</v>
      </c>
      <c r="AG50">
        <f>'3C'!AH49/'3C'!D49</f>
        <v>0.85542292388653574</v>
      </c>
      <c r="AH50">
        <f>'3C'!AI49/'3C'!D49</f>
        <v>0</v>
      </c>
      <c r="AI50">
        <f>'3C'!AJ49/'3C'!D49</f>
        <v>0</v>
      </c>
    </row>
    <row r="51" spans="1:35" s="6" customFormat="1" x14ac:dyDescent="0.25">
      <c r="A51" s="105"/>
      <c r="B51" s="34">
        <v>147</v>
      </c>
      <c r="C51" s="40" t="s">
        <v>1786</v>
      </c>
      <c r="D51" s="54">
        <f>'3C'!E50/'3C'!D50</f>
        <v>0.77457484736531113</v>
      </c>
      <c r="E51" s="54">
        <f>'3C'!F50/'3C'!D50</f>
        <v>0.45795368652511503</v>
      </c>
      <c r="F51" s="55">
        <f>'3C'!G50/'3C'!D50</f>
        <v>0.42690597896409027</v>
      </c>
      <c r="G51" s="6">
        <f>'3C'!H50/'3C'!D50</f>
        <v>0.89422909203128986</v>
      </c>
      <c r="H51" s="6">
        <f>'3C'!I50/'3C'!D50</f>
        <v>0.49821335127457572</v>
      </c>
      <c r="I51" s="6">
        <f>'3C'!J50/'3C'!D50</f>
        <v>0.99642670254915144</v>
      </c>
      <c r="J51" s="6">
        <f>'3C'!K50/'3C'!D50</f>
        <v>0</v>
      </c>
      <c r="K51" s="6">
        <f>'3C'!L50/'3C'!D50</f>
        <v>0</v>
      </c>
      <c r="L51" s="6">
        <f>'3C'!M50/'3C'!D50</f>
        <v>2.1038243603705982</v>
      </c>
      <c r="M51" s="6">
        <f>'3C'!N50/'3C'!D50</f>
        <v>0</v>
      </c>
      <c r="N51" s="6">
        <f>'3C'!O50/'3C'!D50</f>
        <v>1.0494771982867219</v>
      </c>
      <c r="O51" s="6">
        <f>'3C'!P50/'3C'!D50</f>
        <v>1.6230578150114461</v>
      </c>
      <c r="P51" s="6">
        <f>'3C'!Q50/'3C'!D50</f>
        <v>0.88549638605442171</v>
      </c>
      <c r="Q51" s="6">
        <f>'3C'!R50/'3C'!D50</f>
        <v>0</v>
      </c>
      <c r="R51" s="6">
        <f>'3C'!S50/'3C'!D50</f>
        <v>0.53463932742908482</v>
      </c>
      <c r="S51" s="6">
        <f>'3C'!T50/'3C'!D50</f>
        <v>0.44799817160065603</v>
      </c>
      <c r="T51" s="6">
        <f>'3C'!U50/'3C'!D50</f>
        <v>1.2735228923029884</v>
      </c>
      <c r="U51" s="6">
        <f>'3C'!V50/'3C'!D50</f>
        <v>1.2904387561476203</v>
      </c>
      <c r="V51" s="6">
        <f>'3C'!W50/'3C'!D50</f>
        <v>1.2664082392733629</v>
      </c>
      <c r="W51" s="6">
        <f>'3C'!X50/'3C'!D50</f>
        <v>0.48231292517006802</v>
      </c>
      <c r="X51" s="6">
        <f>'3C'!Y50/'3C'!D50</f>
        <v>0.98345802529254644</v>
      </c>
      <c r="Y51" s="6">
        <f>'3C'!Z50/'3C'!D50</f>
        <v>0.50599793488824096</v>
      </c>
      <c r="Z51" s="6">
        <f>'3C'!AA50/'3C'!D50</f>
        <v>0.47723594701038308</v>
      </c>
      <c r="AA51" s="6">
        <f>'3C'!AB50/'3C'!D50</f>
        <v>1.0543584875810788</v>
      </c>
      <c r="AB51" s="6">
        <f>'3C'!AC50/'3C'!D50</f>
        <v>0</v>
      </c>
      <c r="AC51" s="6">
        <f>'3C'!AD50/'3C'!D50</f>
        <v>1.0142598426395166</v>
      </c>
      <c r="AD51" s="6">
        <f>'3C'!AE50/'3C'!D50</f>
        <v>1.0008259374389932</v>
      </c>
      <c r="AE51" s="6">
        <f>'3C'!AF50/'3C'!D50</f>
        <v>2.1305176205820673</v>
      </c>
      <c r="AF51" s="6">
        <f>'3C'!AG50/'3C'!D50</f>
        <v>0</v>
      </c>
      <c r="AG51" s="6">
        <f>'3C'!AH50/'3C'!D50</f>
        <v>0.95648554780562001</v>
      </c>
      <c r="AH51" s="6">
        <f>'3C'!AI50/'3C'!D50</f>
        <v>0.45337414965986395</v>
      </c>
      <c r="AI51" s="6">
        <f>'3C'!AJ50/'3C'!D50</f>
        <v>1.0924678305056963</v>
      </c>
    </row>
    <row r="52" spans="1:35" x14ac:dyDescent="0.25">
      <c r="A52" s="113" t="s">
        <v>1776</v>
      </c>
      <c r="B52" s="32">
        <v>74</v>
      </c>
      <c r="C52" s="38" t="s">
        <v>1778</v>
      </c>
      <c r="D52" s="41">
        <f>'3C'!E51/'3C'!D51</f>
        <v>1.6624303121765052</v>
      </c>
      <c r="E52" s="41">
        <f>'3C'!F51/'3C'!D51</f>
        <v>4.4475141808475147</v>
      </c>
      <c r="F52" s="33">
        <f>'3C'!G51/'3C'!D51</f>
        <v>0</v>
      </c>
      <c r="G52">
        <f>'3C'!H51/'3C'!D51</f>
        <v>0</v>
      </c>
      <c r="H52">
        <f>'3C'!I51/'3C'!D51</f>
        <v>1.868509588426601</v>
      </c>
      <c r="I52">
        <f>'3C'!J51/'3C'!D51</f>
        <v>1.631560908734822</v>
      </c>
      <c r="J52">
        <f>'3C'!K51/'3C'!D51</f>
        <v>0</v>
      </c>
      <c r="K52">
        <f>'3C'!L51/'3C'!D51</f>
        <v>2.0656459211505087</v>
      </c>
      <c r="L52">
        <f>'3C'!M51/'3C'!D51</f>
        <v>2.6884227511093184</v>
      </c>
      <c r="M52">
        <f>'3C'!N51/'3C'!D51</f>
        <v>3.052954649564819</v>
      </c>
      <c r="N52">
        <f>'3C'!O51/'3C'!D51</f>
        <v>1.7869476619476619</v>
      </c>
      <c r="O52">
        <f>'3C'!P51/'3C'!D51</f>
        <v>5.6761866908925738</v>
      </c>
      <c r="P52">
        <f>'3C'!Q51/'3C'!D51</f>
        <v>1.868509588426601</v>
      </c>
      <c r="Q52">
        <f>'3C'!R51/'3C'!D51</f>
        <v>0</v>
      </c>
      <c r="R52">
        <f>'3C'!S51/'3C'!D51</f>
        <v>3.737019176853202</v>
      </c>
      <c r="S52">
        <f>'3C'!T51/'3C'!D51</f>
        <v>1.4433038808038807</v>
      </c>
      <c r="T52">
        <f>'3C'!U51/'3C'!D51</f>
        <v>0</v>
      </c>
      <c r="U52">
        <f>'3C'!V51/'3C'!D51</f>
        <v>0</v>
      </c>
      <c r="V52">
        <f>'3C'!W51/'3C'!D51</f>
        <v>1.5912042784834306</v>
      </c>
      <c r="W52">
        <f>'3C'!X51/'3C'!D51</f>
        <v>1.6256707971509416</v>
      </c>
      <c r="X52">
        <f>'3C'!Y51/'3C'!D51</f>
        <v>1.6025295758391844</v>
      </c>
      <c r="Y52">
        <f>'3C'!Z51/'3C'!D51</f>
        <v>1.4250342114266166</v>
      </c>
      <c r="Z52">
        <f>'3C'!AA51/'3C'!D51</f>
        <v>1.8455361098803724</v>
      </c>
      <c r="AA52">
        <f>'3C'!AB51/'3C'!D51</f>
        <v>1.5010360360360362</v>
      </c>
      <c r="AB52">
        <f>'3C'!AC51/'3C'!D51</f>
        <v>0</v>
      </c>
      <c r="AC52">
        <f>'3C'!AD51/'3C'!D51</f>
        <v>1.4433038808038807</v>
      </c>
      <c r="AD52">
        <f>'3C'!AE51/'3C'!D51</f>
        <v>0</v>
      </c>
      <c r="AE52">
        <f>'3C'!AF51/'3C'!D51</f>
        <v>2.9240961740961744</v>
      </c>
      <c r="AF52">
        <f>'3C'!AG51/'3C'!D51</f>
        <v>0</v>
      </c>
      <c r="AG52">
        <f>'3C'!AH51/'3C'!D51</f>
        <v>0</v>
      </c>
      <c r="AH52">
        <f>'3C'!AI51/'3C'!D51</f>
        <v>1.8607884744248382</v>
      </c>
      <c r="AI52">
        <f>'3C'!AJ51/'3C'!D51</f>
        <v>5.4254314555519381</v>
      </c>
    </row>
    <row r="53" spans="1:35" x14ac:dyDescent="0.25">
      <c r="A53" s="111"/>
      <c r="B53" s="32">
        <v>74</v>
      </c>
      <c r="C53" s="38" t="s">
        <v>1783</v>
      </c>
      <c r="D53" s="41">
        <f>'3C'!E52/'3C'!D52</f>
        <v>0.44307393651440879</v>
      </c>
      <c r="E53" s="41">
        <f>'3C'!F52/'3C'!D52</f>
        <v>0</v>
      </c>
      <c r="F53" s="33">
        <f>'3C'!G52/'3C'!D52</f>
        <v>1.8380033094318811</v>
      </c>
      <c r="G53">
        <f>'3C'!H52/'3C'!D52</f>
        <v>0</v>
      </c>
      <c r="H53">
        <f>'3C'!I52/'3C'!D52</f>
        <v>0</v>
      </c>
      <c r="I53">
        <f>'3C'!J52/'3C'!D52</f>
        <v>0</v>
      </c>
      <c r="J53">
        <f>'3C'!K52/'3C'!D52</f>
        <v>1.4363981206086469</v>
      </c>
      <c r="K53">
        <f>'3C'!L52/'3C'!D52</f>
        <v>1.9326644240807331</v>
      </c>
      <c r="L53">
        <f>'3C'!M52/'3C'!D52</f>
        <v>0</v>
      </c>
      <c r="M53">
        <f>'3C'!N52/'3C'!D52</f>
        <v>0</v>
      </c>
      <c r="N53">
        <f>'3C'!O52/'3C'!D52</f>
        <v>0</v>
      </c>
      <c r="O53">
        <f>'3C'!P52/'3C'!D52</f>
        <v>0</v>
      </c>
      <c r="P53">
        <f>'3C'!Q52/'3C'!D52</f>
        <v>0</v>
      </c>
      <c r="Q53">
        <f>'3C'!R52/'3C'!D52</f>
        <v>0</v>
      </c>
      <c r="R53">
        <f>'3C'!S52/'3C'!D52</f>
        <v>0</v>
      </c>
      <c r="S53">
        <f>'3C'!T52/'3C'!D52</f>
        <v>1.6525167369204068</v>
      </c>
      <c r="T53">
        <f>'3C'!U52/'3C'!D52</f>
        <v>0</v>
      </c>
      <c r="U53">
        <f>'3C'!V52/'3C'!D52</f>
        <v>0</v>
      </c>
      <c r="V53">
        <f>'3C'!W52/'3C'!D52</f>
        <v>0</v>
      </c>
      <c r="W53">
        <f>'3C'!X52/'3C'!D52</f>
        <v>0.856104203062378</v>
      </c>
      <c r="X53">
        <f>'3C'!Y52/'3C'!D52</f>
        <v>0.94802275960170701</v>
      </c>
      <c r="Y53">
        <f>'3C'!Z52/'3C'!D52</f>
        <v>0.90242647457076308</v>
      </c>
      <c r="Z53">
        <f>'3C'!AA52/'3C'!D52</f>
        <v>0</v>
      </c>
      <c r="AA53">
        <f>'3C'!AB52/'3C'!D52</f>
        <v>0</v>
      </c>
      <c r="AB53">
        <f>'3C'!AC52/'3C'!D52</f>
        <v>0</v>
      </c>
      <c r="AC53">
        <f>'3C'!AD52/'3C'!D52</f>
        <v>1.035197266231749</v>
      </c>
      <c r="AD53">
        <f>'3C'!AE52/'3C'!D52</f>
        <v>0</v>
      </c>
      <c r="AE53">
        <f>'3C'!AF52/'3C'!D52</f>
        <v>0.81283539857547082</v>
      </c>
      <c r="AF53">
        <f>'3C'!AG52/'3C'!D52</f>
        <v>0</v>
      </c>
      <c r="AG53">
        <f>'3C'!AH52/'3C'!D52</f>
        <v>0</v>
      </c>
      <c r="AH53">
        <f>'3C'!AI52/'3C'!D52</f>
        <v>0.85447971690855951</v>
      </c>
      <c r="AI53">
        <f>'3C'!AJ52/'3C'!D52</f>
        <v>0.97893654524089313</v>
      </c>
    </row>
    <row r="54" spans="1:35" x14ac:dyDescent="0.25">
      <c r="A54" s="111"/>
      <c r="B54" s="32">
        <v>74</v>
      </c>
      <c r="C54" s="38" t="s">
        <v>1780</v>
      </c>
      <c r="D54" s="41">
        <f>'3C'!E53/'3C'!D53</f>
        <v>0.60535817282582538</v>
      </c>
      <c r="E54" s="41">
        <f>'3C'!F53/'3C'!D53</f>
        <v>0</v>
      </c>
      <c r="F54" s="33">
        <f>'3C'!G53/'3C'!D53</f>
        <v>2.3825968825968826</v>
      </c>
      <c r="G54">
        <f>'3C'!H53/'3C'!D53</f>
        <v>0</v>
      </c>
      <c r="H54">
        <f>'3C'!I53/'3C'!D53</f>
        <v>1.8531309086864645</v>
      </c>
      <c r="I54">
        <f>'3C'!J53/'3C'!D53</f>
        <v>0</v>
      </c>
      <c r="J54">
        <f>'3C'!K53/'3C'!D53</f>
        <v>0</v>
      </c>
      <c r="K54">
        <f>'3C'!L53/'3C'!D53</f>
        <v>3.0020720720720724</v>
      </c>
      <c r="L54">
        <f>'3C'!M53/'3C'!D53</f>
        <v>2.8682217249096231</v>
      </c>
      <c r="M54">
        <f>'3C'!N53/'3C'!D53</f>
        <v>2.333216636325445</v>
      </c>
      <c r="N54">
        <f>'3C'!O53/'3C'!D53</f>
        <v>0</v>
      </c>
      <c r="O54">
        <f>'3C'!P53/'3C'!D53</f>
        <v>0</v>
      </c>
      <c r="P54">
        <f>'3C'!Q53/'3C'!D53</f>
        <v>0</v>
      </c>
      <c r="Q54">
        <f>'3C'!R53/'3C'!D53</f>
        <v>0</v>
      </c>
      <c r="R54">
        <f>'3C'!S53/'3C'!D53</f>
        <v>0</v>
      </c>
      <c r="S54">
        <f>'3C'!T53/'3C'!D53</f>
        <v>0</v>
      </c>
      <c r="T54">
        <f>'3C'!U53/'3C'!D53</f>
        <v>0</v>
      </c>
      <c r="U54">
        <f>'3C'!V53/'3C'!D53</f>
        <v>0</v>
      </c>
      <c r="V54">
        <f>'3C'!W53/'3C'!D53</f>
        <v>0</v>
      </c>
      <c r="W54">
        <f>'3C'!X53/'3C'!D53</f>
        <v>0</v>
      </c>
      <c r="X54">
        <f>'3C'!Y53/'3C'!D53</f>
        <v>0</v>
      </c>
      <c r="Y54">
        <f>'3C'!Z53/'3C'!D53</f>
        <v>0</v>
      </c>
      <c r="Z54">
        <f>'3C'!AA53/'3C'!D53</f>
        <v>0</v>
      </c>
      <c r="AA54">
        <f>'3C'!AB53/'3C'!D53</f>
        <v>0</v>
      </c>
      <c r="AB54">
        <f>'3C'!AC53/'3C'!D53</f>
        <v>0</v>
      </c>
      <c r="AC54">
        <f>'3C'!AD53/'3C'!D53</f>
        <v>2.9052310374891022</v>
      </c>
      <c r="AD54">
        <f>'3C'!AE53/'3C'!D53</f>
        <v>0</v>
      </c>
      <c r="AE54">
        <f>'3C'!AF53/'3C'!D53</f>
        <v>0</v>
      </c>
      <c r="AF54">
        <f>'3C'!AG53/'3C'!D53</f>
        <v>2.7291564291564292</v>
      </c>
      <c r="AG54">
        <f>'3C'!AH53/'3C'!D53</f>
        <v>0</v>
      </c>
      <c r="AH54">
        <f>'3C'!AI53/'3C'!D53</f>
        <v>2.2515540540540542</v>
      </c>
      <c r="AI54">
        <f>'3C'!AJ53/'3C'!D53</f>
        <v>0</v>
      </c>
    </row>
    <row r="55" spans="1:35" x14ac:dyDescent="0.25">
      <c r="A55" s="111"/>
      <c r="B55" s="32">
        <v>74</v>
      </c>
      <c r="C55" s="38" t="s">
        <v>1781</v>
      </c>
      <c r="D55" s="41">
        <f>'3C'!E54/'3C'!D54</f>
        <v>1.3470836220836222</v>
      </c>
      <c r="E55" s="41">
        <f>'3C'!F54/'3C'!D54</f>
        <v>1.6025295758391844</v>
      </c>
      <c r="F55" s="33">
        <f>'3C'!G54/'3C'!D54</f>
        <v>0</v>
      </c>
      <c r="G55">
        <f>'3C'!H54/'3C'!D54</f>
        <v>2.0656459211505087</v>
      </c>
      <c r="H55">
        <f>'3C'!I54/'3C'!D54</f>
        <v>0</v>
      </c>
      <c r="I55">
        <f>'3C'!J54/'3C'!D54</f>
        <v>2.0468673218673219</v>
      </c>
      <c r="J55">
        <f>'3C'!K54/'3C'!D54</f>
        <v>0</v>
      </c>
      <c r="K55">
        <f>'3C'!L54/'3C'!D54</f>
        <v>0</v>
      </c>
      <c r="L55">
        <f>'3C'!M54/'3C'!D54</f>
        <v>0</v>
      </c>
      <c r="M55">
        <f>'3C'!N54/'3C'!D54</f>
        <v>6.4330115830115835</v>
      </c>
      <c r="N55">
        <f>'3C'!O54/'3C'!D54</f>
        <v>0</v>
      </c>
      <c r="O55">
        <f>'3C'!P54/'3C'!D54</f>
        <v>3.2396461209410852</v>
      </c>
      <c r="P55">
        <f>'3C'!Q54/'3C'!D54</f>
        <v>3.2165057915057917</v>
      </c>
      <c r="Q55">
        <f>'3C'!R54/'3C'!D54</f>
        <v>0</v>
      </c>
      <c r="R55">
        <f>'3C'!S54/'3C'!D54</f>
        <v>3.3605284388866479</v>
      </c>
      <c r="S55">
        <f>'3C'!T54/'3C'!D54</f>
        <v>3.6024864864864869</v>
      </c>
      <c r="T55">
        <f>'3C'!U54/'3C'!D54</f>
        <v>0</v>
      </c>
      <c r="U55">
        <f>'3C'!V54/'3C'!D54</f>
        <v>0</v>
      </c>
      <c r="V55">
        <f>'3C'!W54/'3C'!D54</f>
        <v>2.7457976268951882</v>
      </c>
      <c r="W55">
        <f>'3C'!X54/'3C'!D54</f>
        <v>0</v>
      </c>
      <c r="X55">
        <f>'3C'!Y54/'3C'!D54</f>
        <v>0</v>
      </c>
      <c r="Y55">
        <f>'3C'!Z54/'3C'!D54</f>
        <v>2.664561010714857</v>
      </c>
      <c r="Z55">
        <f>'3C'!AA54/'3C'!D54</f>
        <v>3.4639293139293144</v>
      </c>
      <c r="AA55">
        <f>'3C'!AB54/'3C'!D54</f>
        <v>3.5180532094594597</v>
      </c>
      <c r="AB55">
        <f>'3C'!AC54/'3C'!D54</f>
        <v>3.2165057915057917</v>
      </c>
      <c r="AC55">
        <f>'3C'!AD54/'3C'!D54</f>
        <v>0</v>
      </c>
      <c r="AD55">
        <f>'3C'!AE54/'3C'!D54</f>
        <v>0</v>
      </c>
      <c r="AE55">
        <f>'3C'!AF54/'3C'!D54</f>
        <v>0</v>
      </c>
      <c r="AF55">
        <f>'3C'!AG54/'3C'!D54</f>
        <v>0</v>
      </c>
      <c r="AG55">
        <f>'3C'!AH54/'3C'!D54</f>
        <v>0</v>
      </c>
      <c r="AH55">
        <f>'3C'!AI54/'3C'!D54</f>
        <v>0</v>
      </c>
      <c r="AI55">
        <f>'3C'!AJ54/'3C'!D54</f>
        <v>0</v>
      </c>
    </row>
    <row r="56" spans="1:35" x14ac:dyDescent="0.25">
      <c r="A56" s="111"/>
      <c r="B56" s="32">
        <v>74</v>
      </c>
      <c r="C56" s="38" t="s">
        <v>1782</v>
      </c>
      <c r="D56" s="41">
        <f>'3C'!E55/'3C'!D55</f>
        <v>0.74320978843177221</v>
      </c>
      <c r="E56" s="41">
        <f>'3C'!F55/'3C'!D55</f>
        <v>0</v>
      </c>
      <c r="F56" s="33">
        <f>'3C'!G55/'3C'!D55</f>
        <v>2.4473413631022329</v>
      </c>
      <c r="G56">
        <f>'3C'!H55/'3C'!D55</f>
        <v>0</v>
      </c>
      <c r="H56">
        <f>'3C'!I55/'3C'!D55</f>
        <v>0</v>
      </c>
      <c r="I56">
        <f>'3C'!J55/'3C'!D55</f>
        <v>0</v>
      </c>
      <c r="J56">
        <f>'3C'!K55/'3C'!D55</f>
        <v>0</v>
      </c>
      <c r="K56">
        <f>'3C'!L55/'3C'!D55</f>
        <v>0</v>
      </c>
      <c r="L56">
        <f>'3C'!M55/'3C'!D55</f>
        <v>2.3825968825968826</v>
      </c>
      <c r="M56">
        <f>'3C'!N55/'3C'!D55</f>
        <v>0</v>
      </c>
      <c r="N56">
        <f>'3C'!O55/'3C'!D55</f>
        <v>0</v>
      </c>
      <c r="O56">
        <f>'3C'!P55/'3C'!D55</f>
        <v>0</v>
      </c>
      <c r="P56">
        <f>'3C'!Q55/'3C'!D55</f>
        <v>0</v>
      </c>
      <c r="Q56">
        <f>'3C'!R55/'3C'!D55</f>
        <v>0</v>
      </c>
      <c r="R56">
        <f>'3C'!S55/'3C'!D55</f>
        <v>0</v>
      </c>
      <c r="S56">
        <f>'3C'!T55/'3C'!D55</f>
        <v>6.5899143045484516</v>
      </c>
      <c r="T56">
        <f>'3C'!U55/'3C'!D55</f>
        <v>0</v>
      </c>
      <c r="U56">
        <f>'3C'!V55/'3C'!D55</f>
        <v>0</v>
      </c>
      <c r="V56">
        <f>'3C'!W55/'3C'!D55</f>
        <v>0</v>
      </c>
      <c r="W56">
        <f>'3C'!X55/'3C'!D55</f>
        <v>0</v>
      </c>
      <c r="X56">
        <f>'3C'!Y55/'3C'!D55</f>
        <v>0</v>
      </c>
      <c r="Y56">
        <f>'3C'!Z55/'3C'!D55</f>
        <v>0</v>
      </c>
      <c r="Z56">
        <f>'3C'!AA55/'3C'!D55</f>
        <v>2.3825968825968826</v>
      </c>
      <c r="AA56">
        <f>'3C'!AB55/'3C'!D55</f>
        <v>0</v>
      </c>
      <c r="AB56">
        <f>'3C'!AC55/'3C'!D55</f>
        <v>2.3092862092862094</v>
      </c>
      <c r="AC56">
        <f>'3C'!AD55/'3C'!D55</f>
        <v>0</v>
      </c>
      <c r="AD56">
        <f>'3C'!AE55/'3C'!D55</f>
        <v>0</v>
      </c>
      <c r="AE56">
        <f>'3C'!AF55/'3C'!D55</f>
        <v>0</v>
      </c>
      <c r="AF56">
        <f>'3C'!AG55/'3C'!D55</f>
        <v>0</v>
      </c>
      <c r="AG56">
        <f>'3C'!AH55/'3C'!D55</f>
        <v>5.4583128583128584</v>
      </c>
      <c r="AH56">
        <f>'3C'!AI55/'3C'!D55</f>
        <v>0</v>
      </c>
      <c r="AI56">
        <f>'3C'!AJ55/'3C'!D55</f>
        <v>2.5441288746373494</v>
      </c>
    </row>
    <row r="57" spans="1:35" x14ac:dyDescent="0.25">
      <c r="A57" s="111"/>
      <c r="B57" s="32">
        <v>74</v>
      </c>
      <c r="C57" s="38" t="s">
        <v>1779</v>
      </c>
      <c r="D57" s="41">
        <f>'3C'!E56/'3C'!D56</f>
        <v>0.81541115583668777</v>
      </c>
      <c r="E57" s="41">
        <f>'3C'!F56/'3C'!D56</f>
        <v>0.69492409075742412</v>
      </c>
      <c r="F57" s="33">
        <f>'3C'!G56/'3C'!D56</f>
        <v>0</v>
      </c>
      <c r="G57">
        <f>'3C'!H56/'3C'!D56</f>
        <v>0</v>
      </c>
      <c r="H57">
        <f>'3C'!I56/'3C'!D56</f>
        <v>0</v>
      </c>
      <c r="I57">
        <f>'3C'!J56/'3C'!D56</f>
        <v>0</v>
      </c>
      <c r="J57">
        <f>'3C'!K56/'3C'!D56</f>
        <v>1.5800379326695118</v>
      </c>
      <c r="K57">
        <f>'3C'!L56/'3C'!D56</f>
        <v>0</v>
      </c>
      <c r="L57">
        <f>'3C'!M56/'3C'!D56</f>
        <v>0</v>
      </c>
      <c r="M57">
        <f>'3C'!N56/'3C'!D56</f>
        <v>1.7659247482776894</v>
      </c>
      <c r="N57">
        <f>'3C'!O56/'3C'!D56</f>
        <v>3.6610635025269178</v>
      </c>
      <c r="O57">
        <f>'3C'!P56/'3C'!D56</f>
        <v>0</v>
      </c>
      <c r="P57">
        <f>'3C'!Q56/'3C'!D56</f>
        <v>0</v>
      </c>
      <c r="Q57">
        <f>'3C'!R56/'3C'!D56</f>
        <v>0</v>
      </c>
      <c r="R57">
        <f>'3C'!S56/'3C'!D56</f>
        <v>0</v>
      </c>
      <c r="S57">
        <f>'3C'!T56/'3C'!D56</f>
        <v>0</v>
      </c>
      <c r="T57">
        <f>'3C'!U56/'3C'!D56</f>
        <v>5.8229846225535882</v>
      </c>
      <c r="U57">
        <f>'3C'!V56/'3C'!D56</f>
        <v>1.6740178840550588</v>
      </c>
      <c r="V57">
        <f>'3C'!W56/'3C'!D56</f>
        <v>0</v>
      </c>
      <c r="W57">
        <f>'3C'!X56/'3C'!D56</f>
        <v>0</v>
      </c>
      <c r="X57">
        <f>'3C'!Y56/'3C'!D56</f>
        <v>0</v>
      </c>
      <c r="Y57">
        <f>'3C'!Z56/'3C'!D56</f>
        <v>0</v>
      </c>
      <c r="Z57">
        <f>'3C'!AA56/'3C'!D56</f>
        <v>3.5180532094594597</v>
      </c>
      <c r="AA57">
        <f>'3C'!AB56/'3C'!D56</f>
        <v>0</v>
      </c>
      <c r="AB57">
        <f>'3C'!AC56/'3C'!D56</f>
        <v>0</v>
      </c>
      <c r="AC57">
        <f>'3C'!AD56/'3C'!D56</f>
        <v>1.4960492053515311</v>
      </c>
      <c r="AD57">
        <f>'3C'!AE56/'3C'!D56</f>
        <v>0</v>
      </c>
      <c r="AE57">
        <f>'3C'!AF56/'3C'!D56</f>
        <v>4.5485940485940493</v>
      </c>
      <c r="AF57">
        <f>'3C'!AG56/'3C'!D56</f>
        <v>0</v>
      </c>
      <c r="AG57">
        <f>'3C'!AH56/'3C'!D56</f>
        <v>0</v>
      </c>
      <c r="AH57">
        <f>'3C'!AI56/'3C'!D56</f>
        <v>1.5527958993476236</v>
      </c>
      <c r="AI57">
        <f>'3C'!AJ56/'3C'!D56</f>
        <v>0</v>
      </c>
    </row>
    <row r="58" spans="1:35" x14ac:dyDescent="0.25">
      <c r="A58" s="111"/>
      <c r="B58" s="32">
        <v>74</v>
      </c>
      <c r="C58" s="38" t="s">
        <v>1784</v>
      </c>
      <c r="D58" s="41">
        <f>'3C'!E57/'3C'!D57</f>
        <v>0.7801995215554538</v>
      </c>
      <c r="E58" s="41">
        <f>'3C'!F57/'3C'!D57</f>
        <v>0.59881756756756754</v>
      </c>
      <c r="F58" s="33">
        <f>'3C'!G57/'3C'!D57</f>
        <v>0</v>
      </c>
      <c r="G58">
        <f>'3C'!H57/'3C'!D57</f>
        <v>0.67614235857479099</v>
      </c>
      <c r="H58">
        <f>'3C'!I57/'3C'!D57</f>
        <v>0.74926923595808792</v>
      </c>
      <c r="I58">
        <f>'3C'!J57/'3C'!D57</f>
        <v>0.89170457586299179</v>
      </c>
      <c r="J58">
        <f>'3C'!K57/'3C'!D57</f>
        <v>0.91526587563172945</v>
      </c>
      <c r="K58">
        <f>'3C'!L57/'3C'!D57</f>
        <v>0</v>
      </c>
      <c r="L58">
        <f>'3C'!M57/'3C'!D57</f>
        <v>0</v>
      </c>
      <c r="M58">
        <f>'3C'!N57/'3C'!D57</f>
        <v>2.089609330908635</v>
      </c>
      <c r="N58">
        <f>'3C'!O57/'3C'!D57</f>
        <v>3.927129164047769</v>
      </c>
      <c r="O58">
        <f>'3C'!P57/'3C'!D57</f>
        <v>1.3687258687258688</v>
      </c>
      <c r="P58">
        <f>'3C'!Q57/'3C'!D57</f>
        <v>0</v>
      </c>
      <c r="Q58">
        <f>'3C'!R57/'3C'!D57</f>
        <v>2.1806818925462994</v>
      </c>
      <c r="R58">
        <f>'3C'!S57/'3C'!D57</f>
        <v>1.3322805053574285</v>
      </c>
      <c r="S58">
        <f>'3C'!T57/'3C'!D57</f>
        <v>1.1666083181627225</v>
      </c>
      <c r="T58">
        <f>'3C'!U57/'3C'!D57</f>
        <v>2.2020088548205909</v>
      </c>
      <c r="U58">
        <f>'3C'!V57/'3C'!D57</f>
        <v>0</v>
      </c>
      <c r="V58">
        <f>'3C'!W57/'3C'!D57</f>
        <v>0</v>
      </c>
      <c r="W58">
        <f>'3C'!X57/'3C'!D57</f>
        <v>1.2170562454346239</v>
      </c>
      <c r="X58">
        <f>'3C'!Y57/'3C'!D57</f>
        <v>0</v>
      </c>
      <c r="Y58">
        <f>'3C'!Z57/'3C'!D57</f>
        <v>2.2916580702840248</v>
      </c>
      <c r="Z58">
        <f>'3C'!AA57/'3C'!D57</f>
        <v>1.2939965827896862</v>
      </c>
      <c r="AA58">
        <f>'3C'!AB57/'3C'!D57</f>
        <v>0</v>
      </c>
      <c r="AB58">
        <f>'3C'!AC57/'3C'!D57</f>
        <v>0</v>
      </c>
      <c r="AC58">
        <f>'3C'!AD57/'3C'!D57</f>
        <v>0</v>
      </c>
      <c r="AD58">
        <f>'3C'!AE57/'3C'!D57</f>
        <v>0</v>
      </c>
      <c r="AE58">
        <f>'3C'!AF57/'3C'!D57</f>
        <v>1.0257649448993413</v>
      </c>
      <c r="AF58">
        <f>'3C'!AG57/'3C'!D57</f>
        <v>1.0521280626420813</v>
      </c>
      <c r="AG58">
        <f>'3C'!AH57/'3C'!D57</f>
        <v>0</v>
      </c>
      <c r="AH58">
        <f>'3C'!AI57/'3C'!D57</f>
        <v>0</v>
      </c>
      <c r="AI58">
        <f>'3C'!AJ57/'3C'!D57</f>
        <v>0</v>
      </c>
    </row>
    <row r="59" spans="1:35" x14ac:dyDescent="0.25">
      <c r="A59" s="111"/>
      <c r="B59" s="32">
        <v>74</v>
      </c>
      <c r="C59" s="38" t="s">
        <v>1785</v>
      </c>
      <c r="D59" s="41">
        <f>'3C'!E58/'3C'!D58</f>
        <v>0.64988440290198368</v>
      </c>
      <c r="E59" s="41">
        <f>'3C'!F58/'3C'!D58</f>
        <v>1.4295581295581297</v>
      </c>
      <c r="F59" s="33">
        <f>'3C'!G58/'3C'!D58</f>
        <v>0</v>
      </c>
      <c r="G59">
        <f>'3C'!H58/'3C'!D58</f>
        <v>0</v>
      </c>
      <c r="H59">
        <f>'3C'!I58/'3C'!D58</f>
        <v>1.4028374168561084</v>
      </c>
      <c r="I59">
        <f>'3C'!J58/'3C'!D58</f>
        <v>0</v>
      </c>
      <c r="J59">
        <f>'3C'!K58/'3C'!D58</f>
        <v>0</v>
      </c>
      <c r="K59">
        <f>'3C'!L58/'3C'!D58</f>
        <v>1.6198230604705426</v>
      </c>
      <c r="L59">
        <f>'3C'!M58/'3C'!D58</f>
        <v>0</v>
      </c>
      <c r="M59">
        <f>'3C'!N58/'3C'!D58</f>
        <v>1.4764288879042977</v>
      </c>
      <c r="N59">
        <f>'3C'!O58/'3C'!D58</f>
        <v>0</v>
      </c>
      <c r="O59">
        <f>'3C'!P58/'3C'!D58</f>
        <v>0</v>
      </c>
      <c r="P59">
        <f>'3C'!Q58/'3C'!D58</f>
        <v>0</v>
      </c>
      <c r="Q59">
        <f>'3C'!R58/'3C'!D58</f>
        <v>0</v>
      </c>
      <c r="R59">
        <f>'3C'!S58/'3C'!D58</f>
        <v>0</v>
      </c>
      <c r="S59">
        <f>'3C'!T58/'3C'!D58</f>
        <v>0</v>
      </c>
      <c r="T59">
        <f>'3C'!U58/'3C'!D58</f>
        <v>0</v>
      </c>
      <c r="U59">
        <f>'3C'!V58/'3C'!D58</f>
        <v>4.7905405405405403</v>
      </c>
      <c r="V59">
        <f>'3C'!W58/'3C'!D58</f>
        <v>0</v>
      </c>
      <c r="W59">
        <f>'3C'!X58/'3C'!D58</f>
        <v>2.1443371943371945</v>
      </c>
      <c r="X59">
        <f>'3C'!Y58/'3C'!D58</f>
        <v>2.3700568990042674</v>
      </c>
      <c r="Y59">
        <f>'3C'!Z58/'3C'!D58</f>
        <v>0</v>
      </c>
      <c r="Z59">
        <f>'3C'!AA58/'3C'!D58</f>
        <v>0</v>
      </c>
      <c r="AA59">
        <f>'3C'!AB58/'3C'!D58</f>
        <v>0</v>
      </c>
      <c r="AB59">
        <f>'3C'!AC58/'3C'!D58</f>
        <v>0</v>
      </c>
      <c r="AC59">
        <f>'3C'!AD58/'3C'!D58</f>
        <v>2.3576482241403709</v>
      </c>
      <c r="AD59">
        <f>'3C'!AE58/'3C'!D58</f>
        <v>2.1859748097612175</v>
      </c>
      <c r="AE59">
        <f>'3C'!AF58/'3C'!D58</f>
        <v>0</v>
      </c>
      <c r="AF59">
        <f>'3C'!AG58/'3C'!D58</f>
        <v>0</v>
      </c>
      <c r="AG59">
        <f>'3C'!AH58/'3C'!D58</f>
        <v>0</v>
      </c>
      <c r="AH59">
        <f>'3C'!AI58/'3C'!D58</f>
        <v>0</v>
      </c>
      <c r="AI59">
        <f>'3C'!AJ58/'3C'!D58</f>
        <v>0</v>
      </c>
    </row>
    <row r="60" spans="1:35" s="6" customFormat="1" x14ac:dyDescent="0.25">
      <c r="A60" s="112"/>
      <c r="B60" s="34">
        <v>74</v>
      </c>
      <c r="C60" s="40" t="s">
        <v>1786</v>
      </c>
      <c r="D60" s="54">
        <f>'3C'!E59/'3C'!D59</f>
        <v>0.76934123353176176</v>
      </c>
      <c r="E60" s="54">
        <f>'3C'!F59/'3C'!D59</f>
        <v>0</v>
      </c>
      <c r="F60" s="55">
        <f>'3C'!G59/'3C'!D59</f>
        <v>1.6960859164248996</v>
      </c>
      <c r="G60" s="6">
        <f>'3C'!H59/'3C'!D59</f>
        <v>0.88818700357161906</v>
      </c>
      <c r="H60" s="6">
        <f>'3C'!I59/'3C'!D59</f>
        <v>3.9587763587763591</v>
      </c>
      <c r="I60" s="6">
        <f>'3C'!J59/'3C'!D59</f>
        <v>0.98969408969408978</v>
      </c>
      <c r="J60" s="6">
        <f>'3C'!K59/'3C'!D59</f>
        <v>0</v>
      </c>
      <c r="K60" s="6">
        <f>'3C'!L59/'3C'!D59</f>
        <v>0</v>
      </c>
      <c r="L60" s="6">
        <f>'3C'!M59/'3C'!D59</f>
        <v>0</v>
      </c>
      <c r="M60" s="6">
        <f>'3C'!N59/'3C'!D59</f>
        <v>0.92088100370308978</v>
      </c>
      <c r="N60" s="6">
        <f>'3C'!O59/'3C'!D59</f>
        <v>1.0423861361361362</v>
      </c>
      <c r="O60" s="6">
        <f>'3C'!P59/'3C'!D59</f>
        <v>2.1494549442043476</v>
      </c>
      <c r="P60" s="6">
        <f>'3C'!Q59/'3C'!D59</f>
        <v>0.87951330236486491</v>
      </c>
      <c r="Q60" s="6">
        <f>'3C'!R59/'3C'!D59</f>
        <v>0</v>
      </c>
      <c r="R60" s="6">
        <f>'3C'!S59/'3C'!D59</f>
        <v>0</v>
      </c>
      <c r="S60" s="6">
        <f>'3C'!T59/'3C'!D59</f>
        <v>0.88994231385535727</v>
      </c>
      <c r="T60" s="6">
        <f>'3C'!U59/'3C'!D59</f>
        <v>0.84327867193035733</v>
      </c>
      <c r="U60" s="6">
        <f>'3C'!V59/'3C'!D59</f>
        <v>0.85447971690855951</v>
      </c>
      <c r="V60" s="6">
        <f>'3C'!W59/'3C'!D59</f>
        <v>0.83856761789722689</v>
      </c>
      <c r="W60" s="6">
        <f>'3C'!X59/'3C'!D59</f>
        <v>0.9581081081081082</v>
      </c>
      <c r="X60" s="6">
        <f>'3C'!Y59/'3C'!D59</f>
        <v>0.97681303863516455</v>
      </c>
      <c r="Y60" s="6">
        <f>'3C'!Z59/'3C'!D59</f>
        <v>0</v>
      </c>
      <c r="Z60" s="6">
        <f>'3C'!AA59/'3C'!D59</f>
        <v>0.94802275960170701</v>
      </c>
      <c r="AA60" s="6">
        <f>'3C'!AB59/'3C'!D59</f>
        <v>1.0472344437460717</v>
      </c>
      <c r="AB60" s="6">
        <f>'3C'!AC59/'3C'!D59</f>
        <v>0.9918740326229315</v>
      </c>
      <c r="AC60" s="6">
        <f>'3C'!AD59/'3C'!D59</f>
        <v>1.007406735594655</v>
      </c>
      <c r="AD60" s="6">
        <f>'3C'!AE59/'3C'!D59</f>
        <v>0</v>
      </c>
      <c r="AE60" s="6">
        <f>'3C'!AF59/'3C'!D59</f>
        <v>0</v>
      </c>
      <c r="AF60" s="6">
        <f>'3C'!AG59/'3C'!D59</f>
        <v>0.87779885148306203</v>
      </c>
      <c r="AG60" s="6">
        <f>'3C'!AH59/'3C'!D59</f>
        <v>0.95002280761774427</v>
      </c>
      <c r="AH60" s="6">
        <f>'3C'!AI59/'3C'!D59</f>
        <v>0</v>
      </c>
      <c r="AI60" s="6">
        <f>'3C'!AJ59/'3C'!D59</f>
        <v>0</v>
      </c>
    </row>
    <row r="61" spans="1:35" x14ac:dyDescent="0.25">
      <c r="A61" s="105" t="s">
        <v>1456</v>
      </c>
      <c r="B61" s="32">
        <v>8197</v>
      </c>
      <c r="C61" s="38" t="s">
        <v>1778</v>
      </c>
      <c r="D61" s="41">
        <f>'3C'!E60/'3C'!D60</f>
        <v>1.0744725987576691</v>
      </c>
      <c r="E61" s="41">
        <f>'3C'!F60/'3C'!D60</f>
        <v>1.1141845029120863</v>
      </c>
      <c r="F61" s="33">
        <f>'3C'!G60/'3C'!D60</f>
        <v>1.240251187391832</v>
      </c>
      <c r="G61">
        <f>'3C'!H60/'3C'!D60</f>
        <v>1.1305098604175547</v>
      </c>
      <c r="H61">
        <f>'3C'!I60/'3C'!D60</f>
        <v>1.0964415176688971</v>
      </c>
      <c r="I61">
        <f>'3C'!J60/'3C'!D60</f>
        <v>1.3256307981180813</v>
      </c>
      <c r="J61">
        <f>'3C'!K60/'3C'!D60</f>
        <v>0.99965601169560236</v>
      </c>
      <c r="K61">
        <f>'3C'!L60/'3C'!D60</f>
        <v>1.0069929365520838</v>
      </c>
      <c r="L61">
        <f>'3C'!M60/'3C'!D60</f>
        <v>1.1771073873040554</v>
      </c>
      <c r="M61">
        <f>'3C'!N60/'3C'!D60</f>
        <v>0.92329810616947494</v>
      </c>
      <c r="N61">
        <f>'3C'!O60/'3C'!D60</f>
        <v>0.95178888520964888</v>
      </c>
      <c r="O61">
        <f>'3C'!P60/'3C'!D60</f>
        <v>1.0931812520054989</v>
      </c>
      <c r="P61">
        <f>'3C'!Q60/'3C'!D60</f>
        <v>1.0795731866278373</v>
      </c>
      <c r="Q61">
        <f>'3C'!R60/'3C'!D60</f>
        <v>1.1572660106198724</v>
      </c>
      <c r="R61">
        <f>'3C'!S60/'3C'!D60</f>
        <v>1.0964415176688971</v>
      </c>
      <c r="S61">
        <f>'3C'!T60/'3C'!D60</f>
        <v>0.80784167440871102</v>
      </c>
      <c r="T61">
        <f>'3C'!U60/'3C'!D60</f>
        <v>0.95279713614737094</v>
      </c>
      <c r="U61">
        <f>'3C'!V60/'3C'!D60</f>
        <v>1.0647129902345225</v>
      </c>
      <c r="V61">
        <f>'3C'!W60/'3C'!D60</f>
        <v>1.1491923055534841</v>
      </c>
      <c r="W61">
        <f>'3C'!X60/'3C'!D60</f>
        <v>0.90991553218598509</v>
      </c>
      <c r="X61">
        <f>'3C'!Y60/'3C'!D60</f>
        <v>1.2586416261135378</v>
      </c>
      <c r="Y61">
        <f>'3C'!Z60/'3C'!D60</f>
        <v>1.1320998883506315</v>
      </c>
      <c r="Z61">
        <f>'3C'!AA60/'3C'!D60</f>
        <v>1.0996216128651626</v>
      </c>
      <c r="AA61">
        <f>'3C'!AB60/'3C'!D60</f>
        <v>1.0434187304298319</v>
      </c>
      <c r="AB61">
        <f>'3C'!AC60/'3C'!D60</f>
        <v>1.0205693173796107</v>
      </c>
      <c r="AC61">
        <f>'3C'!AD60/'3C'!D60</f>
        <v>1.0423763540757562</v>
      </c>
      <c r="AD61">
        <f>'3C'!AE60/'3C'!D60</f>
        <v>0.88375386541205425</v>
      </c>
      <c r="AE61">
        <f>'3C'!AF60/'3C'!D60</f>
        <v>1.0823115520565807</v>
      </c>
      <c r="AF61">
        <f>'3C'!AG60/'3C'!D60</f>
        <v>1.0593531676600521</v>
      </c>
      <c r="AG61">
        <f>'3C'!AH60/'3C'!D60</f>
        <v>1.1594601769455333</v>
      </c>
      <c r="AH61">
        <f>'3C'!AI60/'3C'!D60</f>
        <v>1.0079176316269709</v>
      </c>
      <c r="AI61">
        <f>'3C'!AJ60/'3C'!D60</f>
        <v>1.1591727407372567</v>
      </c>
    </row>
    <row r="62" spans="1:35" x14ac:dyDescent="0.25">
      <c r="A62" s="105"/>
      <c r="B62" s="32">
        <v>8197</v>
      </c>
      <c r="C62" s="38" t="s">
        <v>1783</v>
      </c>
      <c r="D62" s="41">
        <f>'3C'!E61/'3C'!D61</f>
        <v>0.94958468794809414</v>
      </c>
      <c r="E62" s="41">
        <f>'3C'!F61/'3C'!D61</f>
        <v>0.88042522561765857</v>
      </c>
      <c r="F62" s="33">
        <f>'3C'!G61/'3C'!D61</f>
        <v>0.99557578307643657</v>
      </c>
      <c r="G62">
        <f>'3C'!H61/'3C'!D61</f>
        <v>1.0554060585017033</v>
      </c>
      <c r="H62">
        <f>'3C'!I61/'3C'!D61</f>
        <v>0.98183114069530819</v>
      </c>
      <c r="I62">
        <f>'3C'!J61/'3C'!D61</f>
        <v>1.0812774097639444</v>
      </c>
      <c r="J62">
        <f>'3C'!K61/'3C'!D61</f>
        <v>0.92068265532241433</v>
      </c>
      <c r="K62">
        <f>'3C'!L61/'3C'!D61</f>
        <v>0.99450756871691259</v>
      </c>
      <c r="L62">
        <f>'3C'!M61/'3C'!D61</f>
        <v>0.96120214342213439</v>
      </c>
      <c r="M62">
        <f>'3C'!N61/'3C'!D61</f>
        <v>0.91143014304773418</v>
      </c>
      <c r="N62">
        <f>'3C'!O61/'3C'!D61</f>
        <v>1.1041468046876528</v>
      </c>
      <c r="O62">
        <f>'3C'!P61/'3C'!D61</f>
        <v>0.84534773948526865</v>
      </c>
      <c r="P62">
        <f>'3C'!Q61/'3C'!D61</f>
        <v>0.93559115935068382</v>
      </c>
      <c r="Q62">
        <f>'3C'!R61/'3C'!D61</f>
        <v>0.99373212421888757</v>
      </c>
      <c r="R62">
        <f>'3C'!S61/'3C'!D61</f>
        <v>0.90053400209709322</v>
      </c>
      <c r="S62">
        <f>'3C'!T61/'3C'!D61</f>
        <v>0.94731928105270113</v>
      </c>
      <c r="T62">
        <f>'3C'!U61/'3C'!D61</f>
        <v>0.93878348754699048</v>
      </c>
      <c r="U62">
        <f>'3C'!V61/'3C'!D61</f>
        <v>0.84451591375017487</v>
      </c>
      <c r="V62">
        <f>'3C'!W61/'3C'!D61</f>
        <v>0.88106564072639015</v>
      </c>
      <c r="W62">
        <f>'3C'!X61/'3C'!D61</f>
        <v>0.92743751655409501</v>
      </c>
      <c r="X62">
        <f>'3C'!Y61/'3C'!D61</f>
        <v>0.89863814104004669</v>
      </c>
      <c r="Y62">
        <f>'3C'!Z61/'3C'!D61</f>
        <v>1.0753814570705398</v>
      </c>
      <c r="Z62">
        <f>'3C'!AA61/'3C'!D61</f>
        <v>0.98194873934672688</v>
      </c>
      <c r="AA62">
        <f>'3C'!AB61/'3C'!D61</f>
        <v>0.93203700342481044</v>
      </c>
      <c r="AB62">
        <f>'3C'!AC61/'3C'!D61</f>
        <v>0.85540009556341745</v>
      </c>
      <c r="AC62">
        <f>'3C'!AD61/'3C'!D61</f>
        <v>0.99996241966853594</v>
      </c>
      <c r="AD62">
        <f>'3C'!AE61/'3C'!D61</f>
        <v>0.85389186265383865</v>
      </c>
      <c r="AE62">
        <f>'3C'!AF61/'3C'!D61</f>
        <v>0.9466056746128394</v>
      </c>
      <c r="AF62">
        <f>'3C'!AG61/'3C'!D61</f>
        <v>0.80148572103020033</v>
      </c>
      <c r="AG62">
        <f>'3C'!AH61/'3C'!D61</f>
        <v>1.0526139789818576</v>
      </c>
      <c r="AH62">
        <f>'3C'!AI61/'3C'!D61</f>
        <v>0.84853786698007494</v>
      </c>
      <c r="AI62">
        <f>'3C'!AJ61/'3C'!D61</f>
        <v>1.1223674090733089</v>
      </c>
    </row>
    <row r="63" spans="1:35" x14ac:dyDescent="0.25">
      <c r="A63" s="105"/>
      <c r="B63" s="32">
        <v>8197</v>
      </c>
      <c r="C63" s="38" t="s">
        <v>1780</v>
      </c>
      <c r="D63" s="41">
        <f>'3C'!E62/'3C'!D62</f>
        <v>0.9174348226756156</v>
      </c>
      <c r="E63" s="41">
        <f>'3C'!F62/'3C'!D62</f>
        <v>0.86810405737871577</v>
      </c>
      <c r="F63" s="33">
        <f>'3C'!G62/'3C'!D62</f>
        <v>0.75282736683249063</v>
      </c>
      <c r="G63">
        <f>'3C'!H62/'3C'!D62</f>
        <v>0.85584584860956825</v>
      </c>
      <c r="H63">
        <f>'3C'!I62/'3C'!D62</f>
        <v>1.3216302662170392</v>
      </c>
      <c r="I63">
        <f>'3C'!J62/'3C'!D62</f>
        <v>0.95428821147780507</v>
      </c>
      <c r="J63">
        <f>'3C'!K62/'3C'!D62</f>
        <v>0.95653359550481165</v>
      </c>
      <c r="K63">
        <f>'3C'!L62/'3C'!D62</f>
        <v>0.86725712659102927</v>
      </c>
      <c r="L63">
        <f>'3C'!M62/'3C'!D62</f>
        <v>1.1393107156649667</v>
      </c>
      <c r="M63">
        <f>'3C'!N62/'3C'!D62</f>
        <v>0.71616116347380976</v>
      </c>
      <c r="N63">
        <f>'3C'!O62/'3C'!D62</f>
        <v>0.87772827087515393</v>
      </c>
      <c r="O63">
        <f>'3C'!P62/'3C'!D62</f>
        <v>0.82765930868530102</v>
      </c>
      <c r="P63">
        <f>'3C'!Q62/'3C'!D62</f>
        <v>0.96498780657619254</v>
      </c>
      <c r="Q63">
        <f>'3C'!R62/'3C'!D62</f>
        <v>1.0857547489348096</v>
      </c>
      <c r="R63">
        <f>'3C'!S62/'3C'!D62</f>
        <v>0.80331638784161574</v>
      </c>
      <c r="S63">
        <f>'3C'!T62/'3C'!D62</f>
        <v>0.74962384612256516</v>
      </c>
      <c r="T63">
        <f>'3C'!U62/'3C'!D62</f>
        <v>1.0628151061164575</v>
      </c>
      <c r="U63">
        <f>'3C'!V62/'3C'!D62</f>
        <v>0.9980597545910983</v>
      </c>
      <c r="V63">
        <f>'3C'!W62/'3C'!D62</f>
        <v>1.0053888060279068</v>
      </c>
      <c r="W63">
        <f>'3C'!X62/'3C'!D62</f>
        <v>1.0809382538797148</v>
      </c>
      <c r="X63">
        <f>'3C'!Y62/'3C'!D62</f>
        <v>1.2224231788706594</v>
      </c>
      <c r="Y63">
        <f>'3C'!Z62/'3C'!D62</f>
        <v>0.89237585434290356</v>
      </c>
      <c r="Z63">
        <f>'3C'!AA62/'3C'!D62</f>
        <v>0.82218898939458529</v>
      </c>
      <c r="AA63">
        <f>'3C'!AB62/'3C'!D62</f>
        <v>0.75282736683249063</v>
      </c>
      <c r="AB63">
        <f>'3C'!AC62/'3C'!D62</f>
        <v>0.93971014030749089</v>
      </c>
      <c r="AC63">
        <f>'3C'!AD62/'3C'!D62</f>
        <v>1.0753288968820223</v>
      </c>
      <c r="AD63">
        <f>'3C'!AE62/'3C'!D62</f>
        <v>1.0048976537044931</v>
      </c>
      <c r="AE63">
        <f>'3C'!AF62/'3C'!D62</f>
        <v>0.89283918552376695</v>
      </c>
      <c r="AF63">
        <f>'3C'!AG62/'3C'!D62</f>
        <v>0.71450160997556378</v>
      </c>
      <c r="AG63">
        <f>'3C'!AH62/'3C'!D62</f>
        <v>0.91261113448673359</v>
      </c>
      <c r="AH63">
        <f>'3C'!AI62/'3C'!D62</f>
        <v>0.65044284494327198</v>
      </c>
      <c r="AI63">
        <f>'3C'!AJ62/'3C'!D62</f>
        <v>0.85474861034212013</v>
      </c>
    </row>
    <row r="64" spans="1:35" x14ac:dyDescent="0.25">
      <c r="A64" s="105"/>
      <c r="B64" s="32">
        <v>8197</v>
      </c>
      <c r="C64" s="38" t="s">
        <v>1781</v>
      </c>
      <c r="D64" s="41">
        <f>'3C'!E63/'3C'!D63</f>
        <v>1.0432450010374861</v>
      </c>
      <c r="E64" s="41">
        <f>'3C'!F63/'3C'!D63</f>
        <v>1.171838755347087</v>
      </c>
      <c r="F64" s="33">
        <f>'3C'!G63/'3C'!D63</f>
        <v>1.0347954351370234</v>
      </c>
      <c r="G64">
        <f>'3C'!H63/'3C'!D63</f>
        <v>1.1188810406134266</v>
      </c>
      <c r="H64">
        <f>'3C'!I63/'3C'!D63</f>
        <v>1.0859276948967298</v>
      </c>
      <c r="I64">
        <f>'3C'!J63/'3C'!D63</f>
        <v>1.2011018443554737</v>
      </c>
      <c r="J64">
        <f>'3C'!K63/'3C'!D63</f>
        <v>0.97432037723940523</v>
      </c>
      <c r="K64">
        <f>'3C'!L63/'3C'!D63</f>
        <v>0.96792090021320221</v>
      </c>
      <c r="L64">
        <f>'3C'!M63/'3C'!D63</f>
        <v>0.99152872704767059</v>
      </c>
      <c r="M64">
        <f>'3C'!N63/'3C'!D63</f>
        <v>0.78401592917269392</v>
      </c>
      <c r="N64">
        <f>'3C'!O63/'3C'!D63</f>
        <v>1.1270049293571545</v>
      </c>
      <c r="O64">
        <f>'3C'!P63/'3C'!D63</f>
        <v>1.1698612319123596</v>
      </c>
      <c r="P64">
        <f>'3C'!Q63/'3C'!D63</f>
        <v>0.95824169121107017</v>
      </c>
      <c r="Q64">
        <f>'3C'!R63/'3C'!D63</f>
        <v>0.96282657968576435</v>
      </c>
      <c r="R64">
        <f>'3C'!S63/'3C'!D63</f>
        <v>1.0921614933748969</v>
      </c>
      <c r="S64">
        <f>'3C'!T63/'3C'!D63</f>
        <v>1.2683635476393802</v>
      </c>
      <c r="T64">
        <f>'3C'!U63/'3C'!D63</f>
        <v>0.91886189568184817</v>
      </c>
      <c r="U64">
        <f>'3C'!V63/'3C'!D63</f>
        <v>0.8913153958113017</v>
      </c>
      <c r="V64">
        <f>'3C'!W63/'3C'!D63</f>
        <v>0.79322298163813654</v>
      </c>
      <c r="W64">
        <f>'3C'!X63/'3C'!D63</f>
        <v>0.78294046150579022</v>
      </c>
      <c r="X64">
        <f>'3C'!Y63/'3C'!D63</f>
        <v>1.1203493884357538</v>
      </c>
      <c r="Y64">
        <f>'3C'!Z63/'3C'!D63</f>
        <v>1.1546322691300686</v>
      </c>
      <c r="Z64">
        <f>'3C'!AA63/'3C'!D63</f>
        <v>1.0319525905349987</v>
      </c>
      <c r="AA64">
        <f>'3C'!AB63/'3C'!D63</f>
        <v>1.1751164679150909</v>
      </c>
      <c r="AB64">
        <f>'3C'!AC63/'3C'!D63</f>
        <v>1.1615050802558426</v>
      </c>
      <c r="AC64">
        <f>'3C'!AD63/'3C'!D63</f>
        <v>0.81912112003117266</v>
      </c>
      <c r="AD64">
        <f>'3C'!AE63/'3C'!D63</f>
        <v>0.82404076639772628</v>
      </c>
      <c r="AE64">
        <f>'3C'!AF63/'3C'!D63</f>
        <v>1.0224026754347837</v>
      </c>
      <c r="AF64">
        <f>'3C'!AG63/'3C'!D63</f>
        <v>0.81833312472570741</v>
      </c>
      <c r="AG64">
        <f>'3C'!AH63/'3C'!D63</f>
        <v>1.355089260298483</v>
      </c>
      <c r="AH64">
        <f>'3C'!AI63/'3C'!D63</f>
        <v>1.3866029640263549</v>
      </c>
      <c r="AI64">
        <f>'3C'!AJ63/'3C'!D63</f>
        <v>1.1423066491772338</v>
      </c>
    </row>
    <row r="65" spans="1:35" x14ac:dyDescent="0.25">
      <c r="A65" s="105"/>
      <c r="B65" s="32">
        <v>8197</v>
      </c>
      <c r="C65" s="38" t="s">
        <v>1782</v>
      </c>
      <c r="D65" s="41">
        <f>'3C'!E64/'3C'!D64</f>
        <v>0.97891165082133369</v>
      </c>
      <c r="E65" s="41">
        <f>'3C'!F64/'3C'!D64</f>
        <v>0.959098028736728</v>
      </c>
      <c r="F65" s="33">
        <f>'3C'!G64/'3C'!D64</f>
        <v>1.0384107918591639</v>
      </c>
      <c r="G65">
        <f>'3C'!H64/'3C'!D64</f>
        <v>1.1152504531660081</v>
      </c>
      <c r="H65">
        <f>'3C'!I64/'3C'!D64</f>
        <v>1.2734573771479722</v>
      </c>
      <c r="I65">
        <f>'3C'!J64/'3C'!D64</f>
        <v>1.1166400771558316</v>
      </c>
      <c r="J65">
        <f>'3C'!K64/'3C'!D64</f>
        <v>0.85484602869296833</v>
      </c>
      <c r="K65">
        <f>'3C'!L64/'3C'!D64</f>
        <v>1.0046351412557719</v>
      </c>
      <c r="L65">
        <f>'3C'!M64/'3C'!D64</f>
        <v>1.1399957269177714</v>
      </c>
      <c r="M65">
        <f>'3C'!N64/'3C'!D64</f>
        <v>0.92920406420467416</v>
      </c>
      <c r="N65">
        <f>'3C'!O64/'3C'!D64</f>
        <v>0.83628365778420677</v>
      </c>
      <c r="O65">
        <f>'3C'!P64/'3C'!D64</f>
        <v>0.82910066584051934</v>
      </c>
      <c r="P65">
        <f>'3C'!Q64/'3C'!D64</f>
        <v>0.79322298163813654</v>
      </c>
      <c r="Q65">
        <f>'3C'!R64/'3C'!D64</f>
        <v>0.97157343191211998</v>
      </c>
      <c r="R65">
        <f>'3C'!S64/'3C'!D64</f>
        <v>0.74183718629479001</v>
      </c>
      <c r="S65">
        <f>'3C'!T64/'3C'!D64</f>
        <v>1.0708510252114842</v>
      </c>
      <c r="T65">
        <f>'3C'!U64/'3C'!D64</f>
        <v>0.8608802359543305</v>
      </c>
      <c r="U65">
        <f>'3C'!V64/'3C'!D64</f>
        <v>0.69407010893336951</v>
      </c>
      <c r="V65">
        <f>'3C'!W64/'3C'!D64</f>
        <v>0.90529072431705393</v>
      </c>
      <c r="W65">
        <f>'3C'!X64/'3C'!D64</f>
        <v>0.94702260804950811</v>
      </c>
      <c r="X65">
        <f>'3C'!Y64/'3C'!D64</f>
        <v>0.94195229069528708</v>
      </c>
      <c r="Y65">
        <f>'3C'!Z64/'3C'!D64</f>
        <v>1.1588772407077526</v>
      </c>
      <c r="Z65">
        <f>'3C'!AA64/'3C'!D64</f>
        <v>1.0109396068893446</v>
      </c>
      <c r="AA65">
        <f>'3C'!AB64/'3C'!D64</f>
        <v>0.80435779621995529</v>
      </c>
      <c r="AB65">
        <f>'3C'!AC64/'3C'!D64</f>
        <v>0.95898624574969571</v>
      </c>
      <c r="AC65">
        <f>'3C'!AD64/'3C'!D64</f>
        <v>0.92392449565805668</v>
      </c>
      <c r="AD65">
        <f>'3C'!AE64/'3C'!D64</f>
        <v>1.0549112595994521</v>
      </c>
      <c r="AE65">
        <f>'3C'!AF64/'3C'!D64</f>
        <v>0.77885971503137119</v>
      </c>
      <c r="AF65">
        <f>'3C'!AG64/'3C'!D64</f>
        <v>1.2247922160390137</v>
      </c>
      <c r="AG65">
        <f>'3C'!AH64/'3C'!D64</f>
        <v>1.108709394789668</v>
      </c>
      <c r="AH65">
        <f>'3C'!AI64/'3C'!D64</f>
        <v>1.1270049293571545</v>
      </c>
      <c r="AI65">
        <f>'3C'!AJ64/'3C'!D64</f>
        <v>0.98760742699719961</v>
      </c>
    </row>
    <row r="66" spans="1:35" x14ac:dyDescent="0.25">
      <c r="A66" s="105"/>
      <c r="B66" s="32">
        <v>8197</v>
      </c>
      <c r="C66" s="38" t="s">
        <v>1779</v>
      </c>
      <c r="D66" s="41">
        <f>'3C'!E65/'3C'!D65</f>
        <v>0.93258236666761829</v>
      </c>
      <c r="E66" s="41">
        <f>'3C'!F65/'3C'!D65</f>
        <v>1.0539583135654869</v>
      </c>
      <c r="F66" s="33">
        <f>'3C'!G65/'3C'!D65</f>
        <v>0.69871789984140542</v>
      </c>
      <c r="G66">
        <f>'3C'!H65/'3C'!D65</f>
        <v>1.0163169452238623</v>
      </c>
      <c r="H66">
        <f>'3C'!I65/'3C'!D65</f>
        <v>0.8415363240707141</v>
      </c>
      <c r="I66">
        <f>'3C'!J65/'3C'!D65</f>
        <v>0.96565011804261414</v>
      </c>
      <c r="J66">
        <f>'3C'!K65/'3C'!D65</f>
        <v>0.88437404356322058</v>
      </c>
      <c r="K66">
        <f>'3C'!L65/'3C'!D65</f>
        <v>1.0006812999127261</v>
      </c>
      <c r="L66">
        <f>'3C'!M65/'3C'!D65</f>
        <v>0.79993978914394326</v>
      </c>
      <c r="M66">
        <f>'3C'!N65/'3C'!D65</f>
        <v>1.0681291816470397</v>
      </c>
      <c r="N66">
        <f>'3C'!O65/'3C'!D65</f>
        <v>0.92542681191115916</v>
      </c>
      <c r="O66">
        <f>'3C'!P65/'3C'!D65</f>
        <v>1.0944951717795441</v>
      </c>
      <c r="P66">
        <f>'3C'!Q65/'3C'!D65</f>
        <v>1.2095011579523651</v>
      </c>
      <c r="Q66">
        <f>'3C'!R65/'3C'!D65</f>
        <v>1.1872020953057507</v>
      </c>
      <c r="R66">
        <f>'3C'!S65/'3C'!D65</f>
        <v>0.60805287321085777</v>
      </c>
      <c r="S66">
        <f>'3C'!T65/'3C'!D65</f>
        <v>0.73800245868563541</v>
      </c>
      <c r="T66">
        <f>'3C'!U65/'3C'!D65</f>
        <v>0.87613529760677789</v>
      </c>
      <c r="U66">
        <f>'3C'!V65/'3C'!D65</f>
        <v>0.95208873678964057</v>
      </c>
      <c r="V66">
        <f>'3C'!W65/'3C'!D65</f>
        <v>0.82185919036153487</v>
      </c>
      <c r="W66">
        <f>'3C'!X65/'3C'!D65</f>
        <v>0.82527992544494078</v>
      </c>
      <c r="X66">
        <f>'3C'!Y65/'3C'!D65</f>
        <v>0.7904687351741152</v>
      </c>
      <c r="Y66">
        <f>'3C'!Z65/'3C'!D65</f>
        <v>1.1003732339265877</v>
      </c>
      <c r="Z66">
        <f>'3C'!AA65/'3C'!D65</f>
        <v>1.0639568020312309</v>
      </c>
      <c r="AA66">
        <f>'3C'!AB65/'3C'!D65</f>
        <v>0.81607606010540623</v>
      </c>
      <c r="AB66">
        <f>'3C'!AC65/'3C'!D65</f>
        <v>1.0281805671525455</v>
      </c>
      <c r="AC66">
        <f>'3C'!AD65/'3C'!D65</f>
        <v>0.9724228578886126</v>
      </c>
      <c r="AD66">
        <f>'3C'!AE65/'3C'!D65</f>
        <v>0.9686770884164938</v>
      </c>
      <c r="AE66">
        <f>'3C'!AF65/'3C'!D65</f>
        <v>0.78020290744458121</v>
      </c>
      <c r="AF66">
        <f>'3C'!AG65/'3C'!D65</f>
        <v>0.97247582209655858</v>
      </c>
      <c r="AG66">
        <f>'3C'!AH65/'3C'!D65</f>
        <v>1.0432988110262658</v>
      </c>
      <c r="AH66">
        <f>'3C'!AI65/'3C'!D65</f>
        <v>0.79903539141738145</v>
      </c>
      <c r="AI66">
        <f>'3C'!AJ65/'3C'!D65</f>
        <v>1.0026445199517924</v>
      </c>
    </row>
    <row r="67" spans="1:35" x14ac:dyDescent="0.25">
      <c r="A67" s="105"/>
      <c r="B67" s="32">
        <v>8197</v>
      </c>
      <c r="C67" s="38" t="s">
        <v>1784</v>
      </c>
      <c r="D67" s="41">
        <f>'3C'!E66/'3C'!D66</f>
        <v>0.93462879602959781</v>
      </c>
      <c r="E67" s="41">
        <f>'3C'!F66/'3C'!D66</f>
        <v>1.0757822984018544</v>
      </c>
      <c r="F67" s="33">
        <f>'3C'!G66/'3C'!D66</f>
        <v>0.98671548079986637</v>
      </c>
      <c r="G67">
        <f>'3C'!H66/'3C'!D66</f>
        <v>1.0559929821244936</v>
      </c>
      <c r="H67">
        <f>'3C'!I66/'3C'!D66</f>
        <v>0.99433338401269733</v>
      </c>
      <c r="I67">
        <f>'3C'!J66/'3C'!D66</f>
        <v>0.99820436600205098</v>
      </c>
      <c r="J67">
        <f>'3C'!K66/'3C'!D66</f>
        <v>0.85106215738258395</v>
      </c>
      <c r="K67">
        <f>'3C'!L66/'3C'!D66</f>
        <v>0.96446403985529805</v>
      </c>
      <c r="L67">
        <f>'3C'!M66/'3C'!D66</f>
        <v>0.70950428251477182</v>
      </c>
      <c r="M67">
        <f>'3C'!N66/'3C'!D66</f>
        <v>0.90548887927137622</v>
      </c>
      <c r="N67">
        <f>'3C'!O66/'3C'!D66</f>
        <v>1.1108580564074775</v>
      </c>
      <c r="O67">
        <f>'3C'!P66/'3C'!D66</f>
        <v>0.87730702870388122</v>
      </c>
      <c r="P67">
        <f>'3C'!Q66/'3C'!D66</f>
        <v>0.91832495326012908</v>
      </c>
      <c r="Q67">
        <f>'3C'!R66/'3C'!D66</f>
        <v>0.97448307580786808</v>
      </c>
      <c r="R67">
        <f>'3C'!S66/'3C'!D66</f>
        <v>1.0584129133692295</v>
      </c>
      <c r="S67">
        <f>'3C'!T66/'3C'!D66</f>
        <v>0.91626501797384485</v>
      </c>
      <c r="T67">
        <f>'3C'!U66/'3C'!D66</f>
        <v>0.75540428202458232</v>
      </c>
      <c r="U67">
        <f>'3C'!V66/'3C'!D66</f>
        <v>0.87112881019188193</v>
      </c>
      <c r="V67">
        <f>'3C'!W66/'3C'!D66</f>
        <v>0.95455182700583763</v>
      </c>
      <c r="W67">
        <f>'3C'!X66/'3C'!D66</f>
        <v>0.88996402770954441</v>
      </c>
      <c r="X67">
        <f>'3C'!Y66/'3C'!D66</f>
        <v>0.93240086717785542</v>
      </c>
      <c r="Y67">
        <f>'3C'!Z66/'3C'!D66</f>
        <v>0.80684704048306632</v>
      </c>
      <c r="Z67">
        <f>'3C'!AA66/'3C'!D66</f>
        <v>0.94622612141532014</v>
      </c>
      <c r="AA67">
        <f>'3C'!AB66/'3C'!D66</f>
        <v>0.85932489677464796</v>
      </c>
      <c r="AB67">
        <f>'3C'!AC66/'3C'!D66</f>
        <v>0.82250766729745139</v>
      </c>
      <c r="AC67">
        <f>'3C'!AD66/'3C'!D66</f>
        <v>0.85161736121525233</v>
      </c>
      <c r="AD67">
        <f>'3C'!AE66/'3C'!D66</f>
        <v>0.90339284019898869</v>
      </c>
      <c r="AE67">
        <f>'3C'!AF66/'3C'!D66</f>
        <v>0.81490561439362086</v>
      </c>
      <c r="AF67">
        <f>'3C'!AG66/'3C'!D66</f>
        <v>0.99732036680846303</v>
      </c>
      <c r="AG67">
        <f>'3C'!AH66/'3C'!D66</f>
        <v>0.95123260883021599</v>
      </c>
      <c r="AH67">
        <f>'3C'!AI66/'3C'!D66</f>
        <v>0.95249027716632517</v>
      </c>
      <c r="AI67">
        <f>'3C'!AJ66/'3C'!D66</f>
        <v>1.1176746998688298</v>
      </c>
    </row>
    <row r="68" spans="1:35" x14ac:dyDescent="0.25">
      <c r="A68" s="105"/>
      <c r="B68" s="32">
        <v>8197</v>
      </c>
      <c r="C68" s="38" t="s">
        <v>1785</v>
      </c>
      <c r="D68" s="41">
        <f>'3C'!E67/'3C'!D67</f>
        <v>0.76430447783038302</v>
      </c>
      <c r="E68" s="41">
        <f>'3C'!F67/'3C'!D67</f>
        <v>0.98727931821746628</v>
      </c>
      <c r="F68" s="33">
        <f>'3C'!G67/'3C'!D67</f>
        <v>0.70607282510289393</v>
      </c>
      <c r="G68">
        <f>'3C'!H67/'3C'!D67</f>
        <v>0.63457838531050914</v>
      </c>
      <c r="H68">
        <f>'3C'!I67/'3C'!D67</f>
        <v>0.83584945027756907</v>
      </c>
      <c r="I68">
        <f>'3C'!J67/'3C'!D67</f>
        <v>0.99252357192430707</v>
      </c>
      <c r="J68">
        <f>'3C'!K67/'3C'!D67</f>
        <v>0.74183718629479001</v>
      </c>
      <c r="K68">
        <f>'3C'!L67/'3C'!D67</f>
        <v>0.71654000454632016</v>
      </c>
      <c r="L68">
        <f>'3C'!M67/'3C'!D67</f>
        <v>0.58362755270281197</v>
      </c>
      <c r="M68">
        <f>'3C'!N67/'3C'!D67</f>
        <v>0.74640982206604967</v>
      </c>
      <c r="N68">
        <f>'3C'!O67/'3C'!D67</f>
        <v>0.71071115050619738</v>
      </c>
      <c r="O68">
        <f>'3C'!P67/'3C'!D67</f>
        <v>0.93813871866818066</v>
      </c>
      <c r="P68">
        <f>'3C'!Q67/'3C'!D67</f>
        <v>0.81676612949497607</v>
      </c>
      <c r="Q68">
        <f>'3C'!R67/'3C'!D67</f>
        <v>0.89785055283580484</v>
      </c>
      <c r="R68">
        <f>'3C'!S67/'3C'!D67</f>
        <v>0.98884891967727151</v>
      </c>
      <c r="S68">
        <f>'3C'!T67/'3C'!D67</f>
        <v>0.6113184632925488</v>
      </c>
      <c r="T68">
        <f>'3C'!U67/'3C'!D67</f>
        <v>0.47532361745854484</v>
      </c>
      <c r="U68">
        <f>'3C'!V67/'3C'!D67</f>
        <v>0.71358423813590344</v>
      </c>
      <c r="V68">
        <f>'3C'!W67/'3C'!D67</f>
        <v>0.93479419560697508</v>
      </c>
      <c r="W68">
        <f>'3C'!X67/'3C'!D67</f>
        <v>0.61946937613644948</v>
      </c>
      <c r="X68">
        <f>'3C'!Y67/'3C'!D67</f>
        <v>0.74886511753337226</v>
      </c>
      <c r="Y68">
        <f>'3C'!Z67/'3C'!D67</f>
        <v>0.88114178502167384</v>
      </c>
      <c r="Z68">
        <f>'3C'!AA67/'3C'!D67</f>
        <v>0.79537847887084889</v>
      </c>
      <c r="AA68">
        <f>'3C'!AB67/'3C'!D67</f>
        <v>0.93813871866818066</v>
      </c>
      <c r="AB68">
        <f>'3C'!AC67/'3C'!D67</f>
        <v>0.82429392792350131</v>
      </c>
      <c r="AC68">
        <f>'3C'!AD67/'3C'!D67</f>
        <v>0.76622848226301665</v>
      </c>
      <c r="AD68">
        <f>'3C'!AE67/'3C'!D67</f>
        <v>0.73016945579190118</v>
      </c>
      <c r="AE68">
        <f>'3C'!AF67/'3C'!D67</f>
        <v>0.71534754942795464</v>
      </c>
      <c r="AF68">
        <f>'3C'!AG67/'3C'!D67</f>
        <v>0.82193938739416195</v>
      </c>
      <c r="AG68">
        <f>'3C'!AH67/'3C'!D67</f>
        <v>0.58294405914727199</v>
      </c>
      <c r="AH68">
        <f>'3C'!AI67/'3C'!D67</f>
        <v>0.52816471169114099</v>
      </c>
      <c r="AI68">
        <f>'3C'!AJ67/'3C'!D67</f>
        <v>0.71246961108476947</v>
      </c>
    </row>
    <row r="69" spans="1:35" s="6" customFormat="1" x14ac:dyDescent="0.25">
      <c r="A69" s="105"/>
      <c r="B69" s="34">
        <v>8197</v>
      </c>
      <c r="C69" s="40" t="s">
        <v>1786</v>
      </c>
      <c r="D69" s="54">
        <f>'3C'!E68/'3C'!D68</f>
        <v>0.91817877508777834</v>
      </c>
      <c r="E69" s="54">
        <f>'3C'!F68/'3C'!D68</f>
        <v>0.91160550238261595</v>
      </c>
      <c r="F69" s="55">
        <f>'3C'!G68/'3C'!D68</f>
        <v>1.1483807290665111</v>
      </c>
      <c r="G69" s="6">
        <f>'3C'!H68/'3C'!D68</f>
        <v>1.1786871080702781</v>
      </c>
      <c r="H69" s="6">
        <f>'3C'!I68/'3C'!D68</f>
        <v>0.91133475527766128</v>
      </c>
      <c r="I69" s="6">
        <f>'3C'!J68/'3C'!D68</f>
        <v>0.96494268205870004</v>
      </c>
      <c r="J69" s="6">
        <f>'3C'!K68/'3C'!D68</f>
        <v>0.91886189568184817</v>
      </c>
      <c r="K69" s="6">
        <f>'3C'!L68/'3C'!D68</f>
        <v>0.92311757470115008</v>
      </c>
      <c r="L69" s="6">
        <f>'3C'!M68/'3C'!D68</f>
        <v>0.89605670344563271</v>
      </c>
      <c r="M69" s="6">
        <f>'3C'!N68/'3C'!D68</f>
        <v>0.86459682865670096</v>
      </c>
      <c r="N69" s="6">
        <f>'3C'!O68/'3C'!D68</f>
        <v>0.69636531432005389</v>
      </c>
      <c r="O69" s="6">
        <f>'3C'!P68/'3C'!D68</f>
        <v>0.97023097396072777</v>
      </c>
      <c r="P69" s="6">
        <f>'3C'!Q68/'3C'!D68</f>
        <v>0.82575751799438812</v>
      </c>
      <c r="Q69" s="6">
        <f>'3C'!R68/'3C'!D68</f>
        <v>0.99900741087698397</v>
      </c>
      <c r="R69" s="6">
        <f>'3C'!S68/'3C'!D68</f>
        <v>0.8533227181596581</v>
      </c>
      <c r="S69" s="6">
        <f>'3C'!T68/'3C'!D68</f>
        <v>0.76324197467404686</v>
      </c>
      <c r="T69" s="6">
        <f>'3C'!U68/'3C'!D68</f>
        <v>0.81457612838167237</v>
      </c>
      <c r="U69" s="6">
        <f>'3C'!V68/'3C'!D68</f>
        <v>0.94881961489590183</v>
      </c>
      <c r="V69" s="6">
        <f>'3C'!W68/'3C'!D68</f>
        <v>0.72675178205952173</v>
      </c>
      <c r="W69" s="6">
        <f>'3C'!X68/'3C'!D68</f>
        <v>0.99469318043186528</v>
      </c>
      <c r="X69" s="6">
        <f>'3C'!Y68/'3C'!D68</f>
        <v>0.99647561657524031</v>
      </c>
      <c r="Y69" s="6">
        <f>'3C'!Z68/'3C'!D68</f>
        <v>0.8529802933128845</v>
      </c>
      <c r="Z69" s="6">
        <f>'3C'!AA68/'3C'!D68</f>
        <v>0.83017047315128134</v>
      </c>
      <c r="AA69" s="6">
        <f>'3C'!AB68/'3C'!D68</f>
        <v>0.92650288959942806</v>
      </c>
      <c r="AB69" s="6">
        <f>'3C'!AC68/'3C'!D68</f>
        <v>1.020794112383439</v>
      </c>
      <c r="AC69" s="6">
        <f>'3C'!AD68/'3C'!D68</f>
        <v>0.94583411457075328</v>
      </c>
      <c r="AD69" s="6">
        <f>'3C'!AE68/'3C'!D68</f>
        <v>0.93330651040425339</v>
      </c>
      <c r="AE69" s="6">
        <f>'3C'!AF68/'3C'!D68</f>
        <v>0.93226065652113688</v>
      </c>
      <c r="AF69" s="6">
        <f>'3C'!AG68/'3C'!D68</f>
        <v>0.90339284019898869</v>
      </c>
      <c r="AG69" s="6">
        <f>'3C'!AH68/'3C'!D68</f>
        <v>0.82334537334591384</v>
      </c>
      <c r="AH69" s="6">
        <f>'3C'!AI68/'3C'!D68</f>
        <v>0.98379480297669875</v>
      </c>
      <c r="AI69" s="6">
        <f>'3C'!AJ68/'3C'!D68</f>
        <v>1.0187659017183779</v>
      </c>
    </row>
    <row r="70" spans="1:35" x14ac:dyDescent="0.25">
      <c r="A70" s="108" t="s">
        <v>1484</v>
      </c>
      <c r="B70" s="32">
        <v>3471</v>
      </c>
      <c r="C70" s="38" t="s">
        <v>1778</v>
      </c>
      <c r="D70" s="41">
        <f>'3C'!E69/'3C'!D69</f>
        <v>1.3501259429936781</v>
      </c>
      <c r="E70" s="41">
        <f>'3C'!F69/'3C'!D69</f>
        <v>1.2563490793203651</v>
      </c>
      <c r="F70" s="33">
        <f>'3C'!G69/'3C'!D69</f>
        <v>1.2041183852648334</v>
      </c>
      <c r="G70">
        <f>'3C'!H69/'3C'!D69</f>
        <v>1.3214038307776472</v>
      </c>
      <c r="H70">
        <f>'3C'!I69/'3C'!D69</f>
        <v>1.3942494480048679</v>
      </c>
      <c r="I70">
        <f>'3C'!J69/'3C'!D69</f>
        <v>1.6696353638219783</v>
      </c>
      <c r="J70">
        <f>'3C'!K69/'3C'!D69</f>
        <v>1.3377611214229375</v>
      </c>
      <c r="K70">
        <f>'3C'!L69/'3C'!D69</f>
        <v>1.4092335180882753</v>
      </c>
      <c r="L70">
        <f>'3C'!M69/'3C'!D69</f>
        <v>1.5188697824619339</v>
      </c>
      <c r="M70">
        <f>'3C'!N69/'3C'!D69</f>
        <v>1.3342933458340047</v>
      </c>
      <c r="N70">
        <f>'3C'!O69/'3C'!D69</f>
        <v>1.1429051597590922</v>
      </c>
      <c r="O70">
        <f>'3C'!P69/'3C'!D69</f>
        <v>1.3714861917109107</v>
      </c>
      <c r="P70">
        <f>'3C'!Q69/'3C'!D69</f>
        <v>1.3544137494904429</v>
      </c>
      <c r="Q70">
        <f>'3C'!R69/'3C'!D69</f>
        <v>1.5066326412590663</v>
      </c>
      <c r="R70">
        <f>'3C'!S69/'3C'!D69</f>
        <v>1.6730993376058412</v>
      </c>
      <c r="S70">
        <f>'3C'!T69/'3C'!D69</f>
        <v>1.0154272765551935</v>
      </c>
      <c r="T70">
        <f>'3C'!U69/'3C'!D69</f>
        <v>0.93753938886488042</v>
      </c>
      <c r="U70">
        <f>'3C'!V69/'3C'!D69</f>
        <v>1.3061773254389628</v>
      </c>
      <c r="V70">
        <f>'3C'!W69/'3C'!D69</f>
        <v>1.5944132758759351</v>
      </c>
      <c r="W70">
        <f>'3C'!X69/'3C'!D69</f>
        <v>1.1090718662210977</v>
      </c>
      <c r="X70">
        <f>'3C'!Y69/'3C'!D69</f>
        <v>1.5374311401741527</v>
      </c>
      <c r="Y70">
        <f>'3C'!Z69/'3C'!D69</f>
        <v>1.5798132081733274</v>
      </c>
      <c r="Z70">
        <f>'3C'!AA69/'3C'!D69</f>
        <v>1.4951447827668125</v>
      </c>
      <c r="AA70">
        <f>'3C'!AB69/'3C'!D69</f>
        <v>1.3120551234034379</v>
      </c>
      <c r="AB70">
        <f>'3C'!AC69/'3C'!D69</f>
        <v>1.245240600842124</v>
      </c>
      <c r="AC70">
        <f>'3C'!AD69/'3C'!D69</f>
        <v>1.3539030354069248</v>
      </c>
      <c r="AD70">
        <f>'3C'!AE69/'3C'!D69</f>
        <v>1.1383877480604396</v>
      </c>
      <c r="AE70">
        <f>'3C'!AF69/'3C'!D69</f>
        <v>1.2156354881073981</v>
      </c>
      <c r="AF70">
        <f>'3C'!AG69/'3C'!D69</f>
        <v>1.1257801964532557</v>
      </c>
      <c r="AG70">
        <f>'3C'!AH69/'3C'!D69</f>
        <v>1.7578203302210265</v>
      </c>
      <c r="AH70">
        <f>'3C'!AI69/'3C'!D69</f>
        <v>1.2694748220795207</v>
      </c>
      <c r="AI70">
        <f>'3C'!AJ69/'3C'!D69</f>
        <v>1.4265659584462886</v>
      </c>
    </row>
    <row r="71" spans="1:35" x14ac:dyDescent="0.25">
      <c r="A71" s="109"/>
      <c r="B71" s="32">
        <v>3471</v>
      </c>
      <c r="C71" s="38" t="s">
        <v>1783</v>
      </c>
      <c r="D71" s="41">
        <f>'3C'!E70/'3C'!D70</f>
        <v>0.87848885943306299</v>
      </c>
      <c r="E71" s="41">
        <f>'3C'!F70/'3C'!D70</f>
        <v>0.77743379228810572</v>
      </c>
      <c r="F71" s="33">
        <f>'3C'!G70/'3C'!D70</f>
        <v>0.76411373538179306</v>
      </c>
      <c r="G71">
        <f>'3C'!H70/'3C'!D70</f>
        <v>0.98465675302321798</v>
      </c>
      <c r="H71">
        <f>'3C'!I70/'3C'!D70</f>
        <v>0.88147415914353944</v>
      </c>
      <c r="I71">
        <f>'3C'!J70/'3C'!D70</f>
        <v>0.93034836509874153</v>
      </c>
      <c r="J71">
        <f>'3C'!K70/'3C'!D70</f>
        <v>0.79620569981303269</v>
      </c>
      <c r="K71">
        <f>'3C'!L70/'3C'!D70</f>
        <v>0.84467068030264247</v>
      </c>
      <c r="L71">
        <f>'3C'!M70/'3C'!D70</f>
        <v>0.85383196750766033</v>
      </c>
      <c r="M71">
        <f>'3C'!N70/'3C'!D70</f>
        <v>0.9224586841044915</v>
      </c>
      <c r="N71">
        <f>'3C'!O70/'3C'!D70</f>
        <v>1.1378255812712741</v>
      </c>
      <c r="O71">
        <f>'3C'!P70/'3C'!D70</f>
        <v>0.58320207217613496</v>
      </c>
      <c r="P71">
        <f>'3C'!Q70/'3C'!D70</f>
        <v>0.72345198300025637</v>
      </c>
      <c r="Q71">
        <f>'3C'!R70/'3C'!D70</f>
        <v>1.1442904993466791</v>
      </c>
      <c r="R71">
        <f>'3C'!S70/'3C'!D70</f>
        <v>0.95193872800187684</v>
      </c>
      <c r="S71">
        <f>'3C'!T70/'3C'!D70</f>
        <v>0.84554011085296521</v>
      </c>
      <c r="T71">
        <f>'3C'!U70/'3C'!D70</f>
        <v>0.81158048870315758</v>
      </c>
      <c r="U71">
        <f>'3C'!V70/'3C'!D70</f>
        <v>0.76255749559486485</v>
      </c>
      <c r="V71">
        <f>'3C'!W70/'3C'!D70</f>
        <v>0.74832041258751214</v>
      </c>
      <c r="W71">
        <f>'3C'!X70/'3C'!D70</f>
        <v>0.85783071686861145</v>
      </c>
      <c r="X71">
        <f>'3C'!Y70/'3C'!D70</f>
        <v>0.78824364281490245</v>
      </c>
      <c r="Y71">
        <f>'3C'!Z70/'3C'!D70</f>
        <v>1.0966392595043155</v>
      </c>
      <c r="Z71">
        <f>'3C'!AA70/'3C'!D70</f>
        <v>0.71887078164557394</v>
      </c>
      <c r="AA71">
        <f>'3C'!AB70/'3C'!D70</f>
        <v>0.93662471629037813</v>
      </c>
      <c r="AB71">
        <f>'3C'!AC70/'3C'!D70</f>
        <v>0.88003697301450101</v>
      </c>
      <c r="AC71">
        <f>'3C'!AD70/'3C'!D70</f>
        <v>1.0814247442686031</v>
      </c>
      <c r="AD71">
        <f>'3C'!AE70/'3C'!D70</f>
        <v>0.87674916365081046</v>
      </c>
      <c r="AE71">
        <f>'3C'!AF70/'3C'!D70</f>
        <v>0.91845013921434637</v>
      </c>
      <c r="AF71">
        <f>'3C'!AG70/'3C'!D70</f>
        <v>0.74149456706321604</v>
      </c>
      <c r="AG71">
        <f>'3C'!AH70/'3C'!D70</f>
        <v>1.0071851720377001</v>
      </c>
      <c r="AH71">
        <f>'3C'!AI70/'3C'!D70</f>
        <v>0.74690044975527781</v>
      </c>
      <c r="AI71">
        <f>'3C'!AJ70/'3C'!D70</f>
        <v>1.1687447546753849</v>
      </c>
    </row>
    <row r="72" spans="1:35" x14ac:dyDescent="0.25">
      <c r="A72" s="109"/>
      <c r="B72" s="32">
        <v>3471</v>
      </c>
      <c r="C72" s="38" t="s">
        <v>1780</v>
      </c>
      <c r="D72" s="41">
        <f>'3C'!E71/'3C'!D71</f>
        <v>0.88566987644850115</v>
      </c>
      <c r="E72" s="41">
        <f>'3C'!F71/'3C'!D71</f>
        <v>0.72503046072217414</v>
      </c>
      <c r="F72" s="33">
        <f>'3C'!G71/'3C'!D71</f>
        <v>0.81273255805091005</v>
      </c>
      <c r="G72">
        <f>'3C'!H71/'3C'!D71</f>
        <v>0.97170074311501775</v>
      </c>
      <c r="H72">
        <f>'3C'!I71/'3C'!D71</f>
        <v>1.3432663112230319</v>
      </c>
      <c r="I72">
        <f>'3C'!J71/'3C'!D71</f>
        <v>0.94651863934978342</v>
      </c>
      <c r="J72">
        <f>'3C'!K71/'3C'!D71</f>
        <v>1.0353376153111777</v>
      </c>
      <c r="K72">
        <f>'3C'!L71/'3C'!D71</f>
        <v>1.0880457120906557</v>
      </c>
      <c r="L72">
        <f>'3C'!M71/'3C'!D71</f>
        <v>0.79493785634199277</v>
      </c>
      <c r="M72">
        <f>'3C'!N71/'3C'!D71</f>
        <v>0.69640231496201677</v>
      </c>
      <c r="N72">
        <f>'3C'!O71/'3C'!D71</f>
        <v>0.70912070139598227</v>
      </c>
      <c r="O72">
        <f>'3C'!P71/'3C'!D71</f>
        <v>0.86231167742302772</v>
      </c>
      <c r="P72">
        <f>'3C'!Q71/'3C'!D71</f>
        <v>0.82427705461413325</v>
      </c>
      <c r="Q72">
        <f>'3C'!R71/'3C'!D71</f>
        <v>0.77518784748877567</v>
      </c>
      <c r="R72">
        <f>'3C'!S71/'3C'!D71</f>
        <v>0.80482423226149247</v>
      </c>
      <c r="S72">
        <f>'3C'!T71/'3C'!D71</f>
        <v>0.78301162009027181</v>
      </c>
      <c r="T72">
        <f>'3C'!U71/'3C'!D71</f>
        <v>0.75297281113540193</v>
      </c>
      <c r="U72">
        <f>'3C'!V71/'3C'!D71</f>
        <v>0.74733678709995743</v>
      </c>
      <c r="V72">
        <f>'3C'!W71/'3C'!D71</f>
        <v>0.87745621942794827</v>
      </c>
      <c r="W72">
        <f>'3C'!X71/'3C'!D71</f>
        <v>1.3318478624707109</v>
      </c>
      <c r="X72">
        <f>'3C'!Y71/'3C'!D71</f>
        <v>1.2755780664164416</v>
      </c>
      <c r="Y72">
        <f>'3C'!Z71/'3C'!D71</f>
        <v>0.98345595210489689</v>
      </c>
      <c r="Z72">
        <f>'3C'!AA71/'3C'!D71</f>
        <v>0.75508790330151265</v>
      </c>
      <c r="AA72">
        <f>'3C'!AB71/'3C'!D71</f>
        <v>0.71114098829454631</v>
      </c>
      <c r="AB72">
        <f>'3C'!AC71/'3C'!D71</f>
        <v>0.86837819173655661</v>
      </c>
      <c r="AC72">
        <f>'3C'!AD71/'3C'!D71</f>
        <v>1.2387617215453388</v>
      </c>
      <c r="AD72">
        <f>'3C'!AE71/'3C'!D71</f>
        <v>0.97082730424480201</v>
      </c>
      <c r="AE72">
        <f>'3C'!AF71/'3C'!D71</f>
        <v>0.85237225933435101</v>
      </c>
      <c r="AF72">
        <f>'3C'!AG71/'3C'!D71</f>
        <v>0.87276394017967052</v>
      </c>
      <c r="AG72">
        <f>'3C'!AH71/'3C'!D71</f>
        <v>1.04494186035117</v>
      </c>
      <c r="AH72">
        <f>'3C'!AI71/'3C'!D71</f>
        <v>0.48002016709881878</v>
      </c>
      <c r="AI72">
        <f>'3C'!AJ71/'3C'!D71</f>
        <v>0.73849256476741354</v>
      </c>
    </row>
    <row r="73" spans="1:35" x14ac:dyDescent="0.25">
      <c r="A73" s="109"/>
      <c r="B73" s="32">
        <v>3471</v>
      </c>
      <c r="C73" s="38" t="s">
        <v>1781</v>
      </c>
      <c r="D73" s="41">
        <f>'3C'!E72/'3C'!D72</f>
        <v>1.1179956883284454</v>
      </c>
      <c r="E73" s="41">
        <f>'3C'!F72/'3C'!D72</f>
        <v>1.2299449121393222</v>
      </c>
      <c r="F73" s="33">
        <f>'3C'!G72/'3C'!D72</f>
        <v>1.2800537789301834</v>
      </c>
      <c r="G73">
        <f>'3C'!H72/'3C'!D72</f>
        <v>1.1890407808869823</v>
      </c>
      <c r="H73">
        <f>'3C'!I72/'3C'!D72</f>
        <v>1.1178551836547834</v>
      </c>
      <c r="I73">
        <f>'3C'!J72/'3C'!D72</f>
        <v>1.090954925224588</v>
      </c>
      <c r="J73">
        <f>'3C'!K72/'3C'!D72</f>
        <v>0.9521061165596405</v>
      </c>
      <c r="K73">
        <f>'3C'!L72/'3C'!D72</f>
        <v>0.83813045049000101</v>
      </c>
      <c r="L73">
        <f>'3C'!M72/'3C'!D72</f>
        <v>1.2293199401311212</v>
      </c>
      <c r="M73">
        <f>'3C'!N72/'3C'!D72</f>
        <v>0.68574309585545534</v>
      </c>
      <c r="N73">
        <f>'3C'!O72/'3C'!D72</f>
        <v>1.8060164702727834</v>
      </c>
      <c r="O73">
        <f>'3C'!P72/'3C'!D72</f>
        <v>1.5885559486723499</v>
      </c>
      <c r="P73">
        <f>'3C'!Q72/'3C'!D72</f>
        <v>0.89146602461209201</v>
      </c>
      <c r="Q73">
        <f>'3C'!R72/'3C'!D72</f>
        <v>0.88424767623466605</v>
      </c>
      <c r="R73">
        <f>'3C'!S72/'3C'!D72</f>
        <v>1.3612512201309785</v>
      </c>
      <c r="S73">
        <f>'3C'!T72/'3C'!D72</f>
        <v>1.152048401037165</v>
      </c>
      <c r="T73">
        <f>'3C'!U72/'3C'!D72</f>
        <v>1.1178551836547834</v>
      </c>
      <c r="U73">
        <f>'3C'!V72/'3C'!D72</f>
        <v>0.71874677426561095</v>
      </c>
      <c r="V73">
        <f>'3C'!W72/'3C'!D72</f>
        <v>0.87808567152222938</v>
      </c>
      <c r="W73">
        <f>'3C'!X72/'3C'!D72</f>
        <v>0.99559738361236483</v>
      </c>
      <c r="X73">
        <f>'3C'!Y72/'3C'!D72</f>
        <v>1.1339059065326427</v>
      </c>
      <c r="Y73">
        <f>'3C'!Z72/'3C'!D72</f>
        <v>1.2497566480679305</v>
      </c>
      <c r="Z73">
        <f>'3C'!AA72/'3C'!D72</f>
        <v>1.2554373601046029</v>
      </c>
      <c r="AA73">
        <f>'3C'!AB72/'3C'!D72</f>
        <v>1.200050417747047</v>
      </c>
      <c r="AB73">
        <f>'3C'!AC72/'3C'!D72</f>
        <v>1.0971889533687287</v>
      </c>
      <c r="AC73">
        <f>'3C'!AD72/'3C'!D72</f>
        <v>0.85973761271430227</v>
      </c>
      <c r="AD73">
        <f>'3C'!AE72/'3C'!D72</f>
        <v>1.2324842128212914</v>
      </c>
      <c r="AE73">
        <f>'3C'!AF72/'3C'!D72</f>
        <v>1.0922614580691683</v>
      </c>
      <c r="AF73">
        <f>'3C'!AG72/'3C'!D72</f>
        <v>0.8104236587382655</v>
      </c>
      <c r="AG73">
        <f>'3C'!AH72/'3C'!D72</f>
        <v>1.7116998206624545</v>
      </c>
      <c r="AH73">
        <f>'3C'!AI72/'3C'!D72</f>
        <v>1.3395911639967035</v>
      </c>
      <c r="AI73">
        <f>'3C'!AJ72/'3C'!D72</f>
        <v>0.87276394017967052</v>
      </c>
    </row>
    <row r="74" spans="1:35" x14ac:dyDescent="0.25">
      <c r="A74" s="109"/>
      <c r="B74" s="32">
        <v>3471</v>
      </c>
      <c r="C74" s="38" t="s">
        <v>1782</v>
      </c>
      <c r="D74" s="41">
        <f>'3C'!E73/'3C'!D73</f>
        <v>0.9839660794466627</v>
      </c>
      <c r="E74" s="41">
        <f>'3C'!F73/'3C'!D73</f>
        <v>0.90084213664657675</v>
      </c>
      <c r="F74" s="33">
        <f>'3C'!G73/'3C'!D73</f>
        <v>1.1478743126276101</v>
      </c>
      <c r="G74">
        <f>'3C'!H73/'3C'!D73</f>
        <v>1.1469508417405405</v>
      </c>
      <c r="H74">
        <f>'3C'!I73/'3C'!D73</f>
        <v>1.1952309381577013</v>
      </c>
      <c r="I74">
        <f>'3C'!J73/'3C'!D73</f>
        <v>0.90647585203210412</v>
      </c>
      <c r="J74">
        <f>'3C'!K73/'3C'!D73</f>
        <v>0.76264886361494566</v>
      </c>
      <c r="K74">
        <f>'3C'!L73/'3C'!D73</f>
        <v>0.77244624590614508</v>
      </c>
      <c r="L74">
        <f>'3C'!M73/'3C'!D73</f>
        <v>1.2698946219545468</v>
      </c>
      <c r="M74">
        <f>'3C'!N73/'3C'!D73</f>
        <v>1.1429051597590922</v>
      </c>
      <c r="N74">
        <f>'3C'!O73/'3C'!D73</f>
        <v>0.98747005803185572</v>
      </c>
      <c r="O74">
        <f>'3C'!P73/'3C'!D73</f>
        <v>0.5684449347222853</v>
      </c>
      <c r="P74">
        <f>'3C'!Q73/'3C'!D73</f>
        <v>0.74929977303230244</v>
      </c>
      <c r="Q74">
        <f>'3C'!R73/'3C'!D73</f>
        <v>1.2075979046511165</v>
      </c>
      <c r="R74">
        <f>'3C'!S73/'3C'!D73</f>
        <v>0.77083530483021989</v>
      </c>
      <c r="S74">
        <f>'3C'!T73/'3C'!D73</f>
        <v>1.0771184237339348</v>
      </c>
      <c r="T74">
        <f>'3C'!U73/'3C'!D73</f>
        <v>0.96004033419763757</v>
      </c>
      <c r="U74">
        <f>'3C'!V73/'3C'!D73</f>
        <v>0.87808567152222938</v>
      </c>
      <c r="V74">
        <f>'3C'!W73/'3C'!D73</f>
        <v>1.048783558367167</v>
      </c>
      <c r="W74">
        <f>'3C'!X73/'3C'!D73</f>
        <v>0.81821619391844103</v>
      </c>
      <c r="X74">
        <f>'3C'!Y73/'3C'!D73</f>
        <v>1.0537028058266753</v>
      </c>
      <c r="Y74">
        <f>'3C'!Z73/'3C'!D73</f>
        <v>1.0860184775991375</v>
      </c>
      <c r="Z74">
        <f>'3C'!AA73/'3C'!D73</f>
        <v>1.0159156975636376</v>
      </c>
      <c r="AA74">
        <f>'3C'!AB73/'3C'!D73</f>
        <v>0.97544205078904356</v>
      </c>
      <c r="AB74">
        <f>'3C'!AC73/'3C'!D73</f>
        <v>0.73849256476741354</v>
      </c>
      <c r="AC74">
        <f>'3C'!AD73/'3C'!D73</f>
        <v>0.72730328348305873</v>
      </c>
      <c r="AD74">
        <f>'3C'!AE73/'3C'!D73</f>
        <v>1.3367650223005079</v>
      </c>
      <c r="AE74">
        <f>'3C'!AF73/'3C'!D73</f>
        <v>0.76264886361494566</v>
      </c>
      <c r="AF74">
        <f>'3C'!AG73/'3C'!D73</f>
        <v>1.3539030354069248</v>
      </c>
      <c r="AG74">
        <f>'3C'!AH73/'3C'!D73</f>
        <v>0.81457967750102578</v>
      </c>
      <c r="AH74">
        <f>'3C'!AI73/'3C'!D73</f>
        <v>1.1881687304426207</v>
      </c>
      <c r="AI74">
        <f>'3C'!AJ73/'3C'!D73</f>
        <v>1.1390309049802478</v>
      </c>
    </row>
    <row r="75" spans="1:35" x14ac:dyDescent="0.25">
      <c r="A75" s="109"/>
      <c r="B75" s="32">
        <v>3471</v>
      </c>
      <c r="C75" s="38" t="s">
        <v>1779</v>
      </c>
      <c r="D75" s="41">
        <f>'3C'!E74/'3C'!D74</f>
        <v>0.86920808890686962</v>
      </c>
      <c r="E75" s="41">
        <f>'3C'!F74/'3C'!D74</f>
        <v>1.0815269196979558</v>
      </c>
      <c r="F75" s="33">
        <f>'3C'!G74/'3C'!D74</f>
        <v>0.86253623775568999</v>
      </c>
      <c r="G75">
        <f>'3C'!H74/'3C'!D74</f>
        <v>1.0424680396590509</v>
      </c>
      <c r="H75">
        <f>'3C'!I74/'3C'!D74</f>
        <v>0.82551238927822335</v>
      </c>
      <c r="I75">
        <f>'3C'!J74/'3C'!D74</f>
        <v>1.0698396686073379</v>
      </c>
      <c r="J75">
        <f>'3C'!K74/'3C'!D74</f>
        <v>0.74108376674905352</v>
      </c>
      <c r="K75">
        <f>'3C'!L74/'3C'!D74</f>
        <v>0.88619107772089623</v>
      </c>
      <c r="L75">
        <f>'3C'!M74/'3C'!D74</f>
        <v>0.71228798988856978</v>
      </c>
      <c r="M75">
        <f>'3C'!N74/'3C'!D74</f>
        <v>0.94121601391925247</v>
      </c>
      <c r="N75">
        <f>'3C'!O74/'3C'!D74</f>
        <v>1.1317548655175402</v>
      </c>
      <c r="O75">
        <f>'3C'!P74/'3C'!D74</f>
        <v>0.8615746588953157</v>
      </c>
      <c r="P75">
        <f>'3C'!Q74/'3C'!D74</f>
        <v>0.9521061165596405</v>
      </c>
      <c r="Q75">
        <f>'3C'!R74/'3C'!D74</f>
        <v>0.89207287690930925</v>
      </c>
      <c r="R75">
        <f>'3C'!S74/'3C'!D74</f>
        <v>0.77951992947671422</v>
      </c>
      <c r="S75">
        <f>'3C'!T74/'3C'!D74</f>
        <v>0.53171464663253776</v>
      </c>
      <c r="T75">
        <f>'3C'!U74/'3C'!D74</f>
        <v>0.95176412442007174</v>
      </c>
      <c r="U75">
        <f>'3C'!V74/'3C'!D74</f>
        <v>0.8922307938639753</v>
      </c>
      <c r="V75">
        <f>'3C'!W74/'3C'!D74</f>
        <v>0.86646239548523252</v>
      </c>
      <c r="W75">
        <f>'3C'!X74/'3C'!D74</f>
        <v>0.83011006340397231</v>
      </c>
      <c r="X75">
        <f>'3C'!Y74/'3C'!D74</f>
        <v>0.88892623536818283</v>
      </c>
      <c r="Y75">
        <f>'3C'!Z74/'3C'!D74</f>
        <v>0.86620180529110147</v>
      </c>
      <c r="Z75">
        <f>'3C'!AA74/'3C'!D74</f>
        <v>0.90003781331028521</v>
      </c>
      <c r="AA75">
        <f>'3C'!AB74/'3C'!D74</f>
        <v>0.67809540333662133</v>
      </c>
      <c r="AB75">
        <f>'3C'!AC74/'3C'!D74</f>
        <v>1.0459583407600721</v>
      </c>
      <c r="AC75">
        <f>'3C'!AD74/'3C'!D74</f>
        <v>0.89306077599780231</v>
      </c>
      <c r="AD75">
        <f>'3C'!AE74/'3C'!D74</f>
        <v>0.82503466220109478</v>
      </c>
      <c r="AE75">
        <f>'3C'!AF74/'3C'!D74</f>
        <v>0.67881639791752146</v>
      </c>
      <c r="AF75">
        <f>'3C'!AG74/'3C'!D74</f>
        <v>0.64002688946509168</v>
      </c>
      <c r="AG75">
        <f>'3C'!AH74/'3C'!D74</f>
        <v>0.89207287690930925</v>
      </c>
      <c r="AH75">
        <f>'3C'!AI74/'3C'!D74</f>
        <v>0.72830646042579394</v>
      </c>
      <c r="AI75">
        <f>'3C'!AJ74/'3C'!D74</f>
        <v>0.77492044912813784</v>
      </c>
    </row>
    <row r="76" spans="1:35" x14ac:dyDescent="0.25">
      <c r="A76" s="109"/>
      <c r="B76" s="32">
        <v>3471</v>
      </c>
      <c r="C76" s="38" t="s">
        <v>1784</v>
      </c>
      <c r="D76" s="41">
        <f>'3C'!E75/'3C'!D75</f>
        <v>0.85626196285499268</v>
      </c>
      <c r="E76" s="41">
        <f>'3C'!F75/'3C'!D75</f>
        <v>1.2638828867761451</v>
      </c>
      <c r="F76" s="33">
        <f>'3C'!G75/'3C'!D75</f>
        <v>0.97868189408497031</v>
      </c>
      <c r="G76">
        <f>'3C'!H75/'3C'!D75</f>
        <v>0.89373124204584875</v>
      </c>
      <c r="H76">
        <f>'3C'!I75/'3C'!D75</f>
        <v>0.75078029463043205</v>
      </c>
      <c r="I76">
        <f>'3C'!J75/'3C'!D75</f>
        <v>1.0265777831024243</v>
      </c>
      <c r="J76">
        <f>'3C'!K75/'3C'!D75</f>
        <v>0.68295552229506729</v>
      </c>
      <c r="K76">
        <f>'3C'!L75/'3C'!D75</f>
        <v>0.80819722011535811</v>
      </c>
      <c r="L76">
        <f>'3C'!M75/'3C'!D75</f>
        <v>0.56606151780521086</v>
      </c>
      <c r="M76">
        <f>'3C'!N75/'3C'!D75</f>
        <v>0.64596681419330593</v>
      </c>
      <c r="N76">
        <f>'3C'!O75/'3C'!D75</f>
        <v>1.0326015222474589</v>
      </c>
      <c r="O76">
        <f>'3C'!P75/'3C'!D75</f>
        <v>0.70033337449067778</v>
      </c>
      <c r="P76">
        <f>'3C'!Q75/'3C'!D75</f>
        <v>0.92565872443298391</v>
      </c>
      <c r="Q76">
        <f>'3C'!R75/'3C'!D75</f>
        <v>0.95306667559571756</v>
      </c>
      <c r="R76">
        <f>'3C'!S75/'3C'!D75</f>
        <v>0.90891392586758579</v>
      </c>
      <c r="S76">
        <f>'3C'!T75/'3C'!D75</f>
        <v>0.77101684870794718</v>
      </c>
      <c r="T76">
        <f>'3C'!U75/'3C'!D75</f>
        <v>0.72765893301043438</v>
      </c>
      <c r="U76">
        <f>'3C'!V75/'3C'!D75</f>
        <v>0.85032143886076461</v>
      </c>
      <c r="V76">
        <f>'3C'!W75/'3C'!D75</f>
        <v>0.76909308540694721</v>
      </c>
      <c r="W76">
        <f>'3C'!X75/'3C'!D75</f>
        <v>0.85625218996005514</v>
      </c>
      <c r="X76">
        <f>'3C'!Y75/'3C'!D75</f>
        <v>0.81471312764478421</v>
      </c>
      <c r="Y76">
        <f>'3C'!Z75/'3C'!D75</f>
        <v>0.75728372417625345</v>
      </c>
      <c r="Z76">
        <f>'3C'!AA75/'3C'!D75</f>
        <v>0.96555780738268149</v>
      </c>
      <c r="AA76">
        <f>'3C'!AB75/'3C'!D75</f>
        <v>0.85857265659951321</v>
      </c>
      <c r="AB76">
        <f>'3C'!AC75/'3C'!D75</f>
        <v>0.8707342565978573</v>
      </c>
      <c r="AC76">
        <f>'3C'!AD75/'3C'!D75</f>
        <v>0.85379081104532983</v>
      </c>
      <c r="AD76">
        <f>'3C'!AE75/'3C'!D75</f>
        <v>0.67881639791752146</v>
      </c>
      <c r="AE76">
        <f>'3C'!AF75/'3C'!D75</f>
        <v>0.65606400970225798</v>
      </c>
      <c r="AF76">
        <f>'3C'!AG75/'3C'!D75</f>
        <v>0.96452650398360773</v>
      </c>
      <c r="AG76">
        <f>'3C'!AH75/'3C'!D75</f>
        <v>0.82762097775658416</v>
      </c>
      <c r="AH76">
        <f>'3C'!AI75/'3C'!D75</f>
        <v>0.8811964420171553</v>
      </c>
      <c r="AI76">
        <f>'3C'!AJ75/'3C'!D75</f>
        <v>1.0350839182723854</v>
      </c>
    </row>
    <row r="77" spans="1:35" x14ac:dyDescent="0.25">
      <c r="A77" s="109"/>
      <c r="B77" s="32">
        <v>3471</v>
      </c>
      <c r="C77" s="38" t="s">
        <v>1785</v>
      </c>
      <c r="D77" s="41">
        <f>'3C'!E76/'3C'!D76</f>
        <v>0.78722803578263367</v>
      </c>
      <c r="E77" s="41">
        <f>'3C'!F76/'3C'!D76</f>
        <v>1.0362340115149105</v>
      </c>
      <c r="F77" s="33">
        <f>'3C'!G76/'3C'!D76</f>
        <v>1.0610972114815993</v>
      </c>
      <c r="G77">
        <f>'3C'!H76/'3C'!D76</f>
        <v>0.56197482977422686</v>
      </c>
      <c r="H77">
        <f>'3C'!I76/'3C'!D76</f>
        <v>0.74769496432837812</v>
      </c>
      <c r="I77">
        <f>'3C'!J76/'3C'!D76</f>
        <v>1.0916846609605242</v>
      </c>
      <c r="J77">
        <f>'3C'!K76/'3C'!D76</f>
        <v>1.1212149888439562</v>
      </c>
      <c r="K77">
        <f>'3C'!L76/'3C'!D76</f>
        <v>0.58707502450934668</v>
      </c>
      <c r="L77">
        <f>'3C'!M76/'3C'!D76</f>
        <v>0.52279424139475306</v>
      </c>
      <c r="M77">
        <f>'3C'!N76/'3C'!D76</f>
        <v>0.88134850352570004</v>
      </c>
      <c r="N77">
        <f>'3C'!O76/'3C'!D76</f>
        <v>0.671356877061285</v>
      </c>
      <c r="O77">
        <f>'3C'!P76/'3C'!D76</f>
        <v>1.0793352869677582</v>
      </c>
      <c r="P77">
        <f>'3C'!Q76/'3C'!D76</f>
        <v>0.74523678910318891</v>
      </c>
      <c r="Q77">
        <f>'3C'!R76/'3C'!D76</f>
        <v>0.7067781601455001</v>
      </c>
      <c r="R77">
        <f>'3C'!S76/'3C'!D76</f>
        <v>1.0378814423758245</v>
      </c>
      <c r="S77">
        <f>'3C'!T76/'3C'!D76</f>
        <v>0.61355961208119691</v>
      </c>
      <c r="T77">
        <f>'3C'!U76/'3C'!D76</f>
        <v>0.41355583626975151</v>
      </c>
      <c r="U77">
        <f>'3C'!V76/'3C'!D76</f>
        <v>0.56172572745606453</v>
      </c>
      <c r="V77">
        <f>'3C'!W76/'3C'!D76</f>
        <v>0.97544205078904356</v>
      </c>
      <c r="W77">
        <f>'3C'!X76/'3C'!D76</f>
        <v>0.82289171502654646</v>
      </c>
      <c r="X77">
        <f>'3C'!Y76/'3C'!D76</f>
        <v>0.75792657962971377</v>
      </c>
      <c r="Y77">
        <f>'3C'!Z76/'3C'!D76</f>
        <v>0.94585254600752466</v>
      </c>
      <c r="Z77">
        <f>'3C'!AA76/'3C'!D76</f>
        <v>0.83481768191098915</v>
      </c>
      <c r="AA77">
        <f>'3C'!AB76/'3C'!D76</f>
        <v>0.98465675302321798</v>
      </c>
      <c r="AB77">
        <f>'3C'!AC76/'3C'!D76</f>
        <v>0.61938086077266941</v>
      </c>
      <c r="AC77">
        <f>'3C'!AD76/'3C'!D76</f>
        <v>0.80422226948493203</v>
      </c>
      <c r="AD77">
        <f>'3C'!AE76/'3C'!D76</f>
        <v>0.74566239549331059</v>
      </c>
      <c r="AE77">
        <f>'3C'!AF76/'3C'!D76</f>
        <v>0.61805171729461639</v>
      </c>
      <c r="AF77">
        <f>'3C'!AG76/'3C'!D76</f>
        <v>0.83937952716733333</v>
      </c>
      <c r="AG77">
        <f>'3C'!AH76/'3C'!D76</f>
        <v>0.79701461706973675</v>
      </c>
      <c r="AH77">
        <f>'3C'!AI76/'3C'!D76</f>
        <v>0.49135922616414518</v>
      </c>
      <c r="AI77">
        <f>'3C'!AJ76/'3C'!D76</f>
        <v>0.74229922747240018</v>
      </c>
    </row>
    <row r="78" spans="1:35" s="6" customFormat="1" x14ac:dyDescent="0.25">
      <c r="A78" s="110"/>
      <c r="B78" s="34">
        <v>3471</v>
      </c>
      <c r="C78" s="40" t="s">
        <v>1786</v>
      </c>
      <c r="D78" s="54">
        <f>'3C'!E77/'3C'!D77</f>
        <v>0.85618303569187248</v>
      </c>
      <c r="E78" s="54">
        <f>'3C'!F77/'3C'!D77</f>
        <v>0.73700066059616609</v>
      </c>
      <c r="F78" s="55">
        <f>'3C'!G77/'3C'!D77</f>
        <v>1.2113503275186766</v>
      </c>
      <c r="G78" s="6">
        <f>'3C'!H77/'3C'!D77</f>
        <v>0.98465675302321798</v>
      </c>
      <c r="H78" s="6">
        <f>'3C'!I77/'3C'!D77</f>
        <v>0.90729086528567937</v>
      </c>
      <c r="I78" s="6">
        <f>'3C'!J77/'3C'!D77</f>
        <v>0.97059022798002914</v>
      </c>
      <c r="J78" s="6">
        <f>'3C'!K77/'3C'!D77</f>
        <v>0.96442408001589153</v>
      </c>
      <c r="K78" s="6">
        <f>'3C'!L77/'3C'!D77</f>
        <v>0.83846317397173575</v>
      </c>
      <c r="L78" s="6">
        <f>'3C'!M77/'3C'!D77</f>
        <v>0.7350656851165206</v>
      </c>
      <c r="M78" s="6">
        <f>'3C'!N77/'3C'!D77</f>
        <v>0.8638399735111667</v>
      </c>
      <c r="N78" s="6">
        <f>'3C'!O77/'3C'!D77</f>
        <v>0.66669467652613723</v>
      </c>
      <c r="O78" s="6">
        <f>'3C'!P77/'3C'!D77</f>
        <v>0.80194299992642748</v>
      </c>
      <c r="P78" s="6">
        <f>'3C'!Q77/'3C'!D77</f>
        <v>0.80628387442379712</v>
      </c>
      <c r="Q78" s="6">
        <f>'3C'!R77/'3C'!D77</f>
        <v>0.81755259603205133</v>
      </c>
      <c r="R78" s="6">
        <f>'3C'!S77/'3C'!D77</f>
        <v>0.65663136065404448</v>
      </c>
      <c r="S78" s="6">
        <f>'3C'!T77/'3C'!D77</f>
        <v>0.62611326143324186</v>
      </c>
      <c r="T78" s="6">
        <f>'3C'!U77/'3C'!D77</f>
        <v>0.75508790330151265</v>
      </c>
      <c r="U78" s="6">
        <f>'3C'!V77/'3C'!D77</f>
        <v>0.929071291159004</v>
      </c>
      <c r="V78" s="6">
        <f>'3C'!W77/'3C'!D77</f>
        <v>0.78662522727553164</v>
      </c>
      <c r="W78" s="6">
        <f>'3C'!X77/'3C'!D77</f>
        <v>0.91918755401901464</v>
      </c>
      <c r="X78" s="6">
        <f>'3C'!Y77/'3C'!D77</f>
        <v>0.95795781720371642</v>
      </c>
      <c r="Y78" s="6">
        <f>'3C'!Z77/'3C'!D77</f>
        <v>0.85717886981931923</v>
      </c>
      <c r="Z78" s="6">
        <f>'3C'!AA77/'3C'!D77</f>
        <v>0.72760951644452532</v>
      </c>
      <c r="AA78" s="6">
        <f>'3C'!AB77/'3C'!D77</f>
        <v>0.80375469839802216</v>
      </c>
      <c r="AB78" s="6">
        <f>'3C'!AC77/'3C'!D77</f>
        <v>1.1418981948606262</v>
      </c>
      <c r="AC78" s="6">
        <f>'3C'!AD77/'3C'!D77</f>
        <v>0.85909649592629767</v>
      </c>
      <c r="AD78" s="6">
        <f>'3C'!AE77/'3C'!D77</f>
        <v>0.86891067775062125</v>
      </c>
      <c r="AE78" s="6">
        <f>'3C'!AF77/'3C'!D77</f>
        <v>0.83011006340397231</v>
      </c>
      <c r="AF78" s="6">
        <f>'3C'!AG77/'3C'!D77</f>
        <v>0.95442606323741741</v>
      </c>
      <c r="AG78" s="6">
        <f>'3C'!AH77/'3C'!D77</f>
        <v>0.97219274349127849</v>
      </c>
      <c r="AH78" s="6">
        <f>'3C'!AI77/'3C'!D77</f>
        <v>0.82563468740996826</v>
      </c>
      <c r="AI78" s="6">
        <f>'3C'!AJ77/'3C'!D77</f>
        <v>0.69400506086576208</v>
      </c>
    </row>
    <row r="79" spans="1:35" x14ac:dyDescent="0.25">
      <c r="A79" s="104" t="s">
        <v>1503</v>
      </c>
      <c r="B79" s="32">
        <v>4726</v>
      </c>
      <c r="C79" s="38" t="s">
        <v>1778</v>
      </c>
      <c r="D79" s="41">
        <f>'3C'!E78/'3C'!D78</f>
        <v>0.87201962418230128</v>
      </c>
      <c r="E79" s="41">
        <f>'3C'!F78/'3C'!D78</f>
        <v>1.0097720516397339</v>
      </c>
      <c r="F79" s="33">
        <f>'3C'!G78/'3C'!D78</f>
        <v>1.2667888421067732</v>
      </c>
      <c r="G79">
        <f>'3C'!H78/'3C'!D78</f>
        <v>0.99030821608410569</v>
      </c>
      <c r="H79">
        <f>'3C'!I78/'3C'!D78</f>
        <v>0.87771715749197077</v>
      </c>
      <c r="I79">
        <f>'3C'!J78/'3C'!D78</f>
        <v>1.0729774236876484</v>
      </c>
      <c r="J79">
        <f>'3C'!K78/'3C'!D78</f>
        <v>0.75133547935036726</v>
      </c>
      <c r="K79">
        <f>'3C'!L78/'3C'!D78</f>
        <v>0.71156825214410235</v>
      </c>
      <c r="L79">
        <f>'3C'!M78/'3C'!D78</f>
        <v>0.92610076995471224</v>
      </c>
      <c r="M79">
        <f>'3C'!N78/'3C'!D78</f>
        <v>0.62144358292030377</v>
      </c>
      <c r="N79">
        <f>'3C'!O78/'3C'!D78</f>
        <v>0.81142397006764333</v>
      </c>
      <c r="O79">
        <f>'3C'!P78/'3C'!D78</f>
        <v>0.88878081914102924</v>
      </c>
      <c r="P79">
        <f>'3C'!Q78/'3C'!D78</f>
        <v>0.87771715749197077</v>
      </c>
      <c r="Q79">
        <f>'3C'!R78/'3C'!D78</f>
        <v>0.90067447973780712</v>
      </c>
      <c r="R79">
        <f>'3C'!S78/'3C'!D78</f>
        <v>0.67291648741051091</v>
      </c>
      <c r="S79">
        <f>'3C'!T78/'3C'!D78</f>
        <v>0.65538089890078888</v>
      </c>
      <c r="T79">
        <f>'3C'!U78/'3C'!D78</f>
        <v>0.96400315409437154</v>
      </c>
      <c r="U79">
        <f>'3C'!V78/'3C'!D78</f>
        <v>0.88737005593604346</v>
      </c>
      <c r="V79">
        <f>'3C'!W78/'3C'!D78</f>
        <v>0.82220077191208996</v>
      </c>
      <c r="W79">
        <f>'3C'!X78/'3C'!D78</f>
        <v>0.76364561355799621</v>
      </c>
      <c r="X79">
        <f>'3C'!Y78/'3C'!D78</f>
        <v>1.0538852987109997</v>
      </c>
      <c r="Y79">
        <f>'3C'!Z78/'3C'!D78</f>
        <v>0.80327785426163911</v>
      </c>
      <c r="Z79">
        <f>'3C'!AA78/'3C'!D78</f>
        <v>0.80913051622347254</v>
      </c>
      <c r="AA79">
        <f>'3C'!AB78/'3C'!D78</f>
        <v>0.84611933982225984</v>
      </c>
      <c r="AB79">
        <f>'3C'!AC78/'3C'!D78</f>
        <v>0.85556000191232684</v>
      </c>
      <c r="AC79">
        <f>'3C'!AD78/'3C'!D78</f>
        <v>0.81357628829063455</v>
      </c>
      <c r="AD79">
        <f>'3C'!AE78/'3C'!D78</f>
        <v>0.69673858681016121</v>
      </c>
      <c r="AE79">
        <f>'3C'!AF78/'3C'!D78</f>
        <v>0.98439208907892783</v>
      </c>
      <c r="AF79">
        <f>'3C'!AG78/'3C'!D78</f>
        <v>1.0105659867583994</v>
      </c>
      <c r="AG79">
        <f>'3C'!AH78/'3C'!D78</f>
        <v>0.71999591710227506</v>
      </c>
      <c r="AH79">
        <f>'3C'!AI78/'3C'!D78</f>
        <v>0.81581754528317063</v>
      </c>
      <c r="AI79">
        <f>'3C'!AJ78/'3C'!D78</f>
        <v>0.96278639738811367</v>
      </c>
    </row>
    <row r="80" spans="1:35" x14ac:dyDescent="0.25">
      <c r="A80" s="105"/>
      <c r="B80" s="32">
        <v>4726</v>
      </c>
      <c r="C80" s="38" t="s">
        <v>1783</v>
      </c>
      <c r="D80" s="41">
        <f>'3C'!E79/'3C'!D79</f>
        <v>1.0018008582349485</v>
      </c>
      <c r="E80" s="41">
        <f>'3C'!F79/'3C'!D79</f>
        <v>0.95606705064662123</v>
      </c>
      <c r="F80" s="33">
        <f>'3C'!G79/'3C'!D79</f>
        <v>1.1655725599592355</v>
      </c>
      <c r="G80">
        <f>'3C'!H79/'3C'!D79</f>
        <v>1.1073677257289192</v>
      </c>
      <c r="H80">
        <f>'3C'!I79/'3C'!D79</f>
        <v>1.0555380985806633</v>
      </c>
      <c r="I80">
        <f>'3C'!J79/'3C'!D79</f>
        <v>1.1921269049042149</v>
      </c>
      <c r="J80">
        <f>'3C'!K79/'3C'!D79</f>
        <v>1.0121044734716027</v>
      </c>
      <c r="K80">
        <f>'3C'!L79/'3C'!D79</f>
        <v>1.104554932171405</v>
      </c>
      <c r="L80">
        <f>'3C'!M79/'3C'!D79</f>
        <v>1.0400599260288081</v>
      </c>
      <c r="M80">
        <f>'3C'!N79/'3C'!D79</f>
        <v>0.90333025603799988</v>
      </c>
      <c r="N80">
        <f>'3C'!O79/'3C'!D79</f>
        <v>1.0794115034769571</v>
      </c>
      <c r="O80">
        <f>'3C'!P79/'3C'!D79</f>
        <v>1.0378800313240335</v>
      </c>
      <c r="P80">
        <f>'3C'!Q79/'3C'!D79</f>
        <v>1.0913962971230777</v>
      </c>
      <c r="Q80">
        <f>'3C'!R79/'3C'!D79</f>
        <v>0.88315486648114661</v>
      </c>
      <c r="R80">
        <f>'3C'!S79/'3C'!D79</f>
        <v>0.86277991754027905</v>
      </c>
      <c r="S80">
        <f>'3C'!T79/'3C'!D79</f>
        <v>1.0220707621706198</v>
      </c>
      <c r="T80">
        <f>'3C'!U79/'3C'!D79</f>
        <v>1.0322074420512104</v>
      </c>
      <c r="U80">
        <f>'3C'!V79/'3C'!D79</f>
        <v>0.90471008840465672</v>
      </c>
      <c r="V80">
        <f>'3C'!W79/'3C'!D79</f>
        <v>0.97856007298835501</v>
      </c>
      <c r="W80">
        <f>'3C'!X79/'3C'!D79</f>
        <v>0.97856007298835501</v>
      </c>
      <c r="X80">
        <f>'3C'!Y79/'3C'!D79</f>
        <v>0.97971713032051133</v>
      </c>
      <c r="Y80">
        <f>'3C'!Z79/'3C'!D79</f>
        <v>1.0597687122022292</v>
      </c>
      <c r="Z80">
        <f>'3C'!AA79/'3C'!D79</f>
        <v>1.1751657497531387</v>
      </c>
      <c r="AA80">
        <f>'3C'!AB79/'3C'!D79</f>
        <v>0.92866756809760231</v>
      </c>
      <c r="AB80">
        <f>'3C'!AC79/'3C'!D79</f>
        <v>0.83730559669911131</v>
      </c>
      <c r="AC80">
        <f>'3C'!AD79/'3C'!D79</f>
        <v>0.94013259980251096</v>
      </c>
      <c r="AD80">
        <f>'3C'!AE79/'3C'!D79</f>
        <v>0.83710436968716717</v>
      </c>
      <c r="AE80">
        <f>'3C'!AF79/'3C'!D79</f>
        <v>0.96728444384012857</v>
      </c>
      <c r="AF80">
        <f>'3C'!AG79/'3C'!D79</f>
        <v>0.84554608823701438</v>
      </c>
      <c r="AG80">
        <f>'3C'!AH79/'3C'!D79</f>
        <v>1.0859790633879451</v>
      </c>
      <c r="AH80">
        <f>'3C'!AI79/'3C'!D79</f>
        <v>0.92318523794648844</v>
      </c>
      <c r="AI80">
        <f>'3C'!AJ79/'3C'!D79</f>
        <v>1.0883056725974718</v>
      </c>
    </row>
    <row r="81" spans="1:35" x14ac:dyDescent="0.25">
      <c r="A81" s="105"/>
      <c r="B81" s="32">
        <v>4726</v>
      </c>
      <c r="C81" s="38" t="s">
        <v>1780</v>
      </c>
      <c r="D81" s="41">
        <f>'3C'!E80/'3C'!D80</f>
        <v>0.9407645155140234</v>
      </c>
      <c r="E81" s="41">
        <f>'3C'!F80/'3C'!D80</f>
        <v>0.97318413651431801</v>
      </c>
      <c r="F81" s="33">
        <f>'3C'!G80/'3C'!D80</f>
        <v>0.7088301347717344</v>
      </c>
      <c r="G81">
        <f>'3C'!H80/'3C'!D80</f>
        <v>0.77075648364375904</v>
      </c>
      <c r="H81">
        <f>'3C'!I80/'3C'!D80</f>
        <v>1.3057397219479319</v>
      </c>
      <c r="I81">
        <f>'3C'!J80/'3C'!D80</f>
        <v>0.95999455613636675</v>
      </c>
      <c r="J81">
        <f>'3C'!K80/'3C'!D80</f>
        <v>0.89865616157592954</v>
      </c>
      <c r="K81">
        <f>'3C'!L80/'3C'!D80</f>
        <v>0.70509944985188322</v>
      </c>
      <c r="L81">
        <f>'3C'!M80/'3C'!D80</f>
        <v>1.3922345825100879</v>
      </c>
      <c r="M81">
        <f>'3C'!N80/'3C'!D80</f>
        <v>0.73067300502785815</v>
      </c>
      <c r="N81">
        <f>'3C'!O80/'3C'!D80</f>
        <v>1.0015617185396068</v>
      </c>
      <c r="O81">
        <f>'3C'!P80/'3C'!D80</f>
        <v>0.80220895492130417</v>
      </c>
      <c r="P81">
        <f>'3C'!Q80/'3C'!D80</f>
        <v>1.0683324997755805</v>
      </c>
      <c r="Q81">
        <f>'3C'!R80/'3C'!D80</f>
        <v>1.3138499065563041</v>
      </c>
      <c r="R81">
        <f>'3C'!S80/'3C'!D80</f>
        <v>0.80220895492130417</v>
      </c>
      <c r="S81">
        <f>'3C'!T80/'3C'!D80</f>
        <v>0.72510227112427705</v>
      </c>
      <c r="T81">
        <f>'3C'!U80/'3C'!D80</f>
        <v>1.2903780781603091</v>
      </c>
      <c r="U81">
        <f>'3C'!V80/'3C'!D80</f>
        <v>1.182202670410343</v>
      </c>
      <c r="V81">
        <f>'3C'!W80/'3C'!D80</f>
        <v>1.0993486046077749</v>
      </c>
      <c r="W81">
        <f>'3C'!X80/'3C'!D80</f>
        <v>0.89665825992725023</v>
      </c>
      <c r="X81">
        <f>'3C'!Y80/'3C'!D80</f>
        <v>1.1833836920591048</v>
      </c>
      <c r="Y81">
        <f>'3C'!Z80/'3C'!D80</f>
        <v>0.82548228275342428</v>
      </c>
      <c r="Z81">
        <f>'3C'!AA80/'3C'!D80</f>
        <v>0.87147123015401295</v>
      </c>
      <c r="AA81">
        <f>'3C'!AB80/'3C'!D80</f>
        <v>0.7834438331687591</v>
      </c>
      <c r="AB81">
        <f>'3C'!AC80/'3C'!D80</f>
        <v>0.99209972843481053</v>
      </c>
      <c r="AC81">
        <f>'3C'!AD80/'3C'!D80</f>
        <v>0.95529602883158382</v>
      </c>
      <c r="AD81">
        <f>'3C'!AE80/'3C'!D80</f>
        <v>1.0299205447274697</v>
      </c>
      <c r="AE81">
        <f>'3C'!AF80/'3C'!D80</f>
        <v>0.92256002784358537</v>
      </c>
      <c r="AF81">
        <f>'3C'!AG80/'3C'!D80</f>
        <v>0.59826619987432517</v>
      </c>
      <c r="AG81">
        <f>'3C'!AH80/'3C'!D80</f>
        <v>0.81542113248176973</v>
      </c>
      <c r="AH81">
        <f>'3C'!AI80/'3C'!D80</f>
        <v>0.77560939483707148</v>
      </c>
      <c r="AI81">
        <f>'3C'!AJ80/'3C'!D80</f>
        <v>0.94013259980251096</v>
      </c>
    </row>
    <row r="82" spans="1:35" x14ac:dyDescent="0.25">
      <c r="A82" s="105"/>
      <c r="B82" s="32">
        <v>4726</v>
      </c>
      <c r="C82" s="38" t="s">
        <v>1781</v>
      </c>
      <c r="D82" s="41">
        <f>'3C'!E81/'3C'!D81</f>
        <v>0.98834452799751149</v>
      </c>
      <c r="E82" s="41">
        <f>'3C'!F81/'3C'!D81</f>
        <v>1.1291628200474999</v>
      </c>
      <c r="F82" s="33">
        <f>'3C'!G81/'3C'!D81</f>
        <v>0.85466599982046454</v>
      </c>
      <c r="G82">
        <f>'3C'!H81/'3C'!D81</f>
        <v>1.0673523782161536</v>
      </c>
      <c r="H82">
        <f>'3C'!I81/'3C'!D81</f>
        <v>1.0624786230644814</v>
      </c>
      <c r="I82">
        <f>'3C'!J81/'3C'!D81</f>
        <v>1.2819989997306969</v>
      </c>
      <c r="J82">
        <f>'3C'!K81/'3C'!D81</f>
        <v>0.99063559070099294</v>
      </c>
      <c r="K82">
        <f>'3C'!L81/'3C'!D81</f>
        <v>1.0632452021576015</v>
      </c>
      <c r="L82">
        <f>'3C'!M81/'3C'!D81</f>
        <v>0.81688350897474282</v>
      </c>
      <c r="M82">
        <f>'3C'!N81/'3C'!D81</f>
        <v>0.85619218910585815</v>
      </c>
      <c r="N82">
        <f>'3C'!O81/'3C'!D81</f>
        <v>0.62830644046207407</v>
      </c>
      <c r="O82">
        <f>'3C'!P81/'3C'!D81</f>
        <v>0.862351845142591</v>
      </c>
      <c r="P82">
        <f>'3C'!Q81/'3C'!D81</f>
        <v>1.0072849283598331</v>
      </c>
      <c r="Q82">
        <f>'3C'!R81/'3C'!D81</f>
        <v>1.0205386774171994</v>
      </c>
      <c r="R82">
        <f>'3C'!S81/'3C'!D81</f>
        <v>0.89452915279716527</v>
      </c>
      <c r="S82">
        <f>'3C'!T81/'3C'!D81</f>
        <v>1.3537909437156157</v>
      </c>
      <c r="T82">
        <f>'3C'!U81/'3C'!D81</f>
        <v>0.77271172586507741</v>
      </c>
      <c r="U82">
        <f>'3C'!V81/'3C'!D81</f>
        <v>1.0180580291979062</v>
      </c>
      <c r="V82">
        <f>'3C'!W81/'3C'!D81</f>
        <v>0.7308957711879277</v>
      </c>
      <c r="W82">
        <f>'3C'!X81/'3C'!D81</f>
        <v>0.62675506653500734</v>
      </c>
      <c r="X82">
        <f>'3C'!Y81/'3C'!D81</f>
        <v>1.1103928344124145</v>
      </c>
      <c r="Y82">
        <f>'3C'!Z81/'3C'!D81</f>
        <v>1.0847683843875127</v>
      </c>
      <c r="Z82">
        <f>'3C'!AA81/'3C'!D81</f>
        <v>0.86781470751001011</v>
      </c>
      <c r="AA82">
        <f>'3C'!AB81/'3C'!D81</f>
        <v>1.156803784913246</v>
      </c>
      <c r="AB82">
        <f>'3C'!AC81/'3C'!D81</f>
        <v>1.2087419140317999</v>
      </c>
      <c r="AC82">
        <f>'3C'!AD81/'3C'!D81</f>
        <v>0.78929042893867529</v>
      </c>
      <c r="AD82">
        <f>'3C'!AE81/'3C'!D81</f>
        <v>0.52406040191694025</v>
      </c>
      <c r="AE82">
        <f>'3C'!AF81/'3C'!D81</f>
        <v>0.97109505069421043</v>
      </c>
      <c r="AF82">
        <f>'3C'!AG81/'3C'!D81</f>
        <v>0.8241422141125907</v>
      </c>
      <c r="AG82">
        <f>'3C'!AH81/'3C'!D81</f>
        <v>1.0931774416308266</v>
      </c>
      <c r="AH82">
        <f>'3C'!AI81/'3C'!D81</f>
        <v>1.4211306741200747</v>
      </c>
      <c r="AI82">
        <f>'3C'!AJ81/'3C'!D81</f>
        <v>1.3402716815366376</v>
      </c>
    </row>
    <row r="83" spans="1:35" x14ac:dyDescent="0.25">
      <c r="A83" s="105"/>
      <c r="B83" s="32">
        <v>4726</v>
      </c>
      <c r="C83" s="38" t="s">
        <v>1782</v>
      </c>
      <c r="D83" s="41">
        <f>'3C'!E82/'3C'!D82</f>
        <v>0.97519943716104662</v>
      </c>
      <c r="E83" s="41">
        <f>'3C'!F82/'3C'!D82</f>
        <v>1.0018839367868582</v>
      </c>
      <c r="F83" s="33">
        <f>'3C'!G82/'3C'!D82</f>
        <v>0.95801555686397166</v>
      </c>
      <c r="G83">
        <f>'3C'!H82/'3C'!D82</f>
        <v>1.0919681745493766</v>
      </c>
      <c r="H83">
        <f>'3C'!I82/'3C'!D82</f>
        <v>1.3309106081541568</v>
      </c>
      <c r="I83">
        <f>'3C'!J82/'3C'!D82</f>
        <v>1.2709947164712059</v>
      </c>
      <c r="J83">
        <f>'3C'!K82/'3C'!D82</f>
        <v>0.92256002784358537</v>
      </c>
      <c r="K83">
        <f>'3C'!L82/'3C'!D82</f>
        <v>1.1751657497531387</v>
      </c>
      <c r="L83">
        <f>'3C'!M82/'3C'!D82</f>
        <v>1.0445917775583453</v>
      </c>
      <c r="M83">
        <f>'3C'!N82/'3C'!D82</f>
        <v>0.77225177840920545</v>
      </c>
      <c r="N83">
        <f>'3C'!O82/'3C'!D82</f>
        <v>0.72524514841907983</v>
      </c>
      <c r="O83">
        <f>'3C'!P82/'3C'!D82</f>
        <v>1.0205386774171994</v>
      </c>
      <c r="P83">
        <f>'3C'!Q82/'3C'!D82</f>
        <v>0.82548228275342428</v>
      </c>
      <c r="Q83">
        <f>'3C'!R82/'3C'!D82</f>
        <v>0.79822579228515078</v>
      </c>
      <c r="R83">
        <f>'3C'!S82/'3C'!D82</f>
        <v>0.72053958379024563</v>
      </c>
      <c r="S83">
        <f>'3C'!T82/'3C'!D82</f>
        <v>1.0662479485565062</v>
      </c>
      <c r="T83">
        <f>'3C'!U82/'3C'!D82</f>
        <v>0.78805232630504596</v>
      </c>
      <c r="U83">
        <f>'3C'!V82/'3C'!D82</f>
        <v>0.55892029561429768</v>
      </c>
      <c r="V83">
        <f>'3C'!W82/'3C'!D82</f>
        <v>0.79990273722692629</v>
      </c>
      <c r="W83">
        <f>'3C'!X82/'3C'!D82</f>
        <v>1.0416241872811911</v>
      </c>
      <c r="X83">
        <f>'3C'!Y82/'3C'!D82</f>
        <v>0.85987737786815022</v>
      </c>
      <c r="Y83">
        <f>'3C'!Z82/'3C'!D82</f>
        <v>1.2123881943154553</v>
      </c>
      <c r="Z83">
        <f>'3C'!AA82/'3C'!D82</f>
        <v>1.0072849283598331</v>
      </c>
      <c r="AA83">
        <f>'3C'!AB82/'3C'!D82</f>
        <v>0.67870535279860411</v>
      </c>
      <c r="AB83">
        <f>'3C'!AC82/'3C'!D82</f>
        <v>1.120927330533763</v>
      </c>
      <c r="AC83">
        <f>'3C'!AD82/'3C'!D82</f>
        <v>1.0683324997755805</v>
      </c>
      <c r="AD83">
        <f>'3C'!AE82/'3C'!D82</f>
        <v>0.84790440172061909</v>
      </c>
      <c r="AE83">
        <f>'3C'!AF82/'3C'!D82</f>
        <v>0.79076573815164475</v>
      </c>
      <c r="AF83">
        <f>'3C'!AG82/'3C'!D82</f>
        <v>1.1299670670703257</v>
      </c>
      <c r="AG83">
        <f>'3C'!AH82/'3C'!D82</f>
        <v>1.3247322997217199</v>
      </c>
      <c r="AH83">
        <f>'3C'!AI82/'3C'!D82</f>
        <v>1.0820833141291277</v>
      </c>
      <c r="AI83">
        <f>'3C'!AJ82/'3C'!D82</f>
        <v>0.87639479642606954</v>
      </c>
    </row>
    <row r="84" spans="1:35" x14ac:dyDescent="0.25">
      <c r="A84" s="105"/>
      <c r="B84" s="32">
        <v>4726</v>
      </c>
      <c r="C84" s="38" t="s">
        <v>1779</v>
      </c>
      <c r="D84" s="41">
        <f>'3C'!E83/'3C'!D83</f>
        <v>0.97912746148512975</v>
      </c>
      <c r="E84" s="41">
        <f>'3C'!F83/'3C'!D83</f>
        <v>1.0337106132087794</v>
      </c>
      <c r="F84" s="33">
        <f>'3C'!G83/'3C'!D83</f>
        <v>0.57840189245662299</v>
      </c>
      <c r="G84">
        <f>'3C'!H83/'3C'!D83</f>
        <v>0.9971103331238752</v>
      </c>
      <c r="H84">
        <f>'3C'!I83/'3C'!D83</f>
        <v>0.85330506669973127</v>
      </c>
      <c r="I84">
        <f>'3C'!J83/'3C'!D83</f>
        <v>0.88912833852290252</v>
      </c>
      <c r="J84">
        <f>'3C'!K83/'3C'!D83</f>
        <v>0.98961326295001151</v>
      </c>
      <c r="K84">
        <f>'3C'!L83/'3C'!D83</f>
        <v>1.0847683843875127</v>
      </c>
      <c r="L84">
        <f>'3C'!M83/'3C'!D83</f>
        <v>0.8643154546571471</v>
      </c>
      <c r="M84">
        <f>'3C'!N83/'3C'!D83</f>
        <v>1.1613402703442781</v>
      </c>
      <c r="N84">
        <f>'3C'!O83/'3C'!D83</f>
        <v>0.77388964008133521</v>
      </c>
      <c r="O84">
        <f>'3C'!P83/'3C'!D83</f>
        <v>1.2655631151187647</v>
      </c>
      <c r="P84">
        <f>'3C'!Q83/'3C'!D83</f>
        <v>1.3985443633425783</v>
      </c>
      <c r="Q84">
        <f>'3C'!R83/'3C'!D83</f>
        <v>1.4039590815634844</v>
      </c>
      <c r="R84">
        <f>'3C'!S83/'3C'!D83</f>
        <v>0.48211928195000564</v>
      </c>
      <c r="S84">
        <f>'3C'!T83/'3C'!D83</f>
        <v>0.88951007519776026</v>
      </c>
      <c r="T84">
        <f>'3C'!U83/'3C'!D83</f>
        <v>0.82058987698279506</v>
      </c>
      <c r="U84">
        <f>'3C'!V83/'3C'!D83</f>
        <v>0.99605126744875705</v>
      </c>
      <c r="V84">
        <f>'3C'!W83/'3C'!D83</f>
        <v>0.78910046734326278</v>
      </c>
      <c r="W84">
        <f>'3C'!X83/'3C'!D83</f>
        <v>0.82173244155670599</v>
      </c>
      <c r="X84">
        <f>'3C'!Y83/'3C'!D83</f>
        <v>0.71815684707136251</v>
      </c>
      <c r="Y84">
        <f>'3C'!Z83/'3C'!D83</f>
        <v>1.2723599095071576</v>
      </c>
      <c r="Z84">
        <f>'3C'!AA83/'3C'!D83</f>
        <v>1.1843467321730852</v>
      </c>
      <c r="AA84">
        <f>'3C'!AB83/'3C'!D83</f>
        <v>0.91741564107122353</v>
      </c>
      <c r="AB84">
        <f>'3C'!AC83/'3C'!D83</f>
        <v>1.0151237215766411</v>
      </c>
      <c r="AC84">
        <f>'3C'!AD83/'3C'!D83</f>
        <v>1.0307101592519223</v>
      </c>
      <c r="AD84">
        <f>'3C'!AE83/'3C'!D83</f>
        <v>1.0741749431337284</v>
      </c>
      <c r="AE84">
        <f>'3C'!AF83/'3C'!D83</f>
        <v>0.85466599982046454</v>
      </c>
      <c r="AF84">
        <f>'3C'!AG83/'3C'!D83</f>
        <v>1.21664218797972</v>
      </c>
      <c r="AG84">
        <f>'3C'!AH83/'3C'!D83</f>
        <v>1.1543663559521982</v>
      </c>
      <c r="AH84">
        <f>'3C'!AI83/'3C'!D83</f>
        <v>0.85098209464882457</v>
      </c>
      <c r="AI84">
        <f>'3C'!AJ83/'3C'!D83</f>
        <v>1.1698959481847391</v>
      </c>
    </row>
    <row r="85" spans="1:35" x14ac:dyDescent="0.25">
      <c r="A85" s="105"/>
      <c r="B85" s="32">
        <v>4726</v>
      </c>
      <c r="C85" s="38" t="s">
        <v>1784</v>
      </c>
      <c r="D85" s="41">
        <f>'3C'!E84/'3C'!D84</f>
        <v>0.99218513922660467</v>
      </c>
      <c r="E85" s="41">
        <f>'3C'!F84/'3C'!D84</f>
        <v>0.93763224714346172</v>
      </c>
      <c r="F85" s="33">
        <f>'3C'!G84/'3C'!D84</f>
        <v>0.9926157303740103</v>
      </c>
      <c r="G85">
        <f>'3C'!H84/'3C'!D84</f>
        <v>1.1751657497531387</v>
      </c>
      <c r="H85">
        <f>'3C'!I84/'3C'!D84</f>
        <v>1.1732103990879919</v>
      </c>
      <c r="I85">
        <f>'3C'!J84/'3C'!D84</f>
        <v>0.97736557405211544</v>
      </c>
      <c r="J85">
        <f>'3C'!K84/'3C'!D84</f>
        <v>0.97452769491723701</v>
      </c>
      <c r="K85">
        <f>'3C'!L84/'3C'!D84</f>
        <v>1.0792338518141069</v>
      </c>
      <c r="L85">
        <f>'3C'!M84/'3C'!D84</f>
        <v>0.81485549629109144</v>
      </c>
      <c r="M85">
        <f>'3C'!N84/'3C'!D84</f>
        <v>1.0960942723915585</v>
      </c>
      <c r="N85">
        <f>'3C'!O84/'3C'!D84</f>
        <v>1.1683333907429458</v>
      </c>
      <c r="O85">
        <f>'3C'!P84/'3C'!D84</f>
        <v>1.0072849283598331</v>
      </c>
      <c r="P85">
        <f>'3C'!Q84/'3C'!D84</f>
        <v>0.91293868162640524</v>
      </c>
      <c r="Q85">
        <f>'3C'!R84/'3C'!D84</f>
        <v>0.99021230245542913</v>
      </c>
      <c r="R85">
        <f>'3C'!S84/'3C'!D84</f>
        <v>1.1682121062634752</v>
      </c>
      <c r="S85">
        <f>'3C'!T84/'3C'!D84</f>
        <v>1.0229422070390015</v>
      </c>
      <c r="T85">
        <f>'3C'!U84/'3C'!D84</f>
        <v>0.77578179079058052</v>
      </c>
      <c r="U85">
        <f>'3C'!V84/'3C'!D84</f>
        <v>0.88641073695665318</v>
      </c>
      <c r="V85">
        <f>'3C'!W84/'3C'!D84</f>
        <v>1.0907615798813661</v>
      </c>
      <c r="W85">
        <f>'3C'!X84/'3C'!D84</f>
        <v>0.91472361061865937</v>
      </c>
      <c r="X85">
        <f>'3C'!Y84/'3C'!D84</f>
        <v>1.0188363610245101</v>
      </c>
      <c r="Y85">
        <f>'3C'!Z84/'3C'!D84</f>
        <v>0.84324870592973311</v>
      </c>
      <c r="Z85">
        <f>'3C'!AA84/'3C'!D84</f>
        <v>0.93202800842490308</v>
      </c>
      <c r="AA85">
        <f>'3C'!AB84/'3C'!D84</f>
        <v>0.85987737786815022</v>
      </c>
      <c r="AB85">
        <f>'3C'!AC84/'3C'!D84</f>
        <v>0.78708775797419517</v>
      </c>
      <c r="AC85">
        <f>'3C'!AD84/'3C'!D84</f>
        <v>0.85002107590839671</v>
      </c>
      <c r="AD85">
        <f>'3C'!AE84/'3C'!D84</f>
        <v>1.0683324997755805</v>
      </c>
      <c r="AE85">
        <f>'3C'!AF84/'3C'!D84</f>
        <v>0.9315664713305063</v>
      </c>
      <c r="AF85">
        <f>'3C'!AG84/'3C'!D84</f>
        <v>1.0214057451125409</v>
      </c>
      <c r="AG85">
        <f>'3C'!AH84/'3C'!D84</f>
        <v>1.0420188914067241</v>
      </c>
      <c r="AH85">
        <f>'3C'!AI84/'3C'!D84</f>
        <v>1.0048518729773215</v>
      </c>
      <c r="AI85">
        <f>'3C'!AJ84/'3C'!D84</f>
        <v>1.178333312420937</v>
      </c>
    </row>
    <row r="86" spans="1:35" x14ac:dyDescent="0.25">
      <c r="A86" s="105"/>
      <c r="B86" s="32">
        <v>4726</v>
      </c>
      <c r="C86" s="38" t="s">
        <v>1785</v>
      </c>
      <c r="D86" s="41">
        <f>'3C'!E85/'3C'!D85</f>
        <v>0.7474683225929174</v>
      </c>
      <c r="E86" s="41">
        <f>'3C'!F85/'3C'!D85</f>
        <v>0.95132465456206461</v>
      </c>
      <c r="F86" s="33">
        <f>'3C'!G85/'3C'!D85</f>
        <v>0.44532596832750521</v>
      </c>
      <c r="G86">
        <f>'3C'!H85/'3C'!D85</f>
        <v>0.6879019022945202</v>
      </c>
      <c r="H86">
        <f>'3C'!I85/'3C'!D85</f>
        <v>0.90059431289492864</v>
      </c>
      <c r="I86">
        <f>'3C'!J85/'3C'!D85</f>
        <v>0.91969493458941287</v>
      </c>
      <c r="J86">
        <f>'3C'!K85/'3C'!D85</f>
        <v>0.4632040181508722</v>
      </c>
      <c r="K86">
        <f>'3C'!L85/'3C'!D85</f>
        <v>0.81162526601655627</v>
      </c>
      <c r="L86">
        <f>'3C'!M85/'3C'!D85</f>
        <v>0.62830644046207407</v>
      </c>
      <c r="M86">
        <f>'3C'!N85/'3C'!D85</f>
        <v>0.64730441297877794</v>
      </c>
      <c r="N86">
        <f>'3C'!O85/'3C'!D85</f>
        <v>0.73961480753694042</v>
      </c>
      <c r="O86">
        <f>'3C'!P85/'3C'!D85</f>
        <v>0.83443721875962507</v>
      </c>
      <c r="P86">
        <f>'3C'!Q85/'3C'!D85</f>
        <v>0.86930069159821211</v>
      </c>
      <c r="Q86">
        <f>'3C'!R85/'3C'!D85</f>
        <v>1.0381832390457177</v>
      </c>
      <c r="R86">
        <f>'3C'!S85/'3C'!D85</f>
        <v>0.95283709439443676</v>
      </c>
      <c r="S86">
        <f>'3C'!T85/'3C'!D85</f>
        <v>0.60967245663884639</v>
      </c>
      <c r="T86">
        <f>'3C'!U85/'3C'!D85</f>
        <v>0.52068882450600606</v>
      </c>
      <c r="U86">
        <f>'3C'!V85/'3C'!D85</f>
        <v>0.82511637748624633</v>
      </c>
      <c r="V86">
        <f>'3C'!W85/'3C'!D85</f>
        <v>0.90494047039813896</v>
      </c>
      <c r="W86">
        <f>'3C'!X85/'3C'!D85</f>
        <v>0.47006629990125548</v>
      </c>
      <c r="X86">
        <f>'3C'!Y85/'3C'!D85</f>
        <v>0.74220994721250855</v>
      </c>
      <c r="Y86">
        <f>'3C'!Z85/'3C'!D85</f>
        <v>0.83361511312537906</v>
      </c>
      <c r="Z86">
        <f>'3C'!AA85/'3C'!D85</f>
        <v>0.76641244549117737</v>
      </c>
      <c r="AA86">
        <f>'3C'!AB85/'3C'!D85</f>
        <v>0.90397365365626048</v>
      </c>
      <c r="AB86">
        <f>'3C'!AC85/'3C'!D85</f>
        <v>0.97479186615467728</v>
      </c>
      <c r="AC86">
        <f>'3C'!AD85/'3C'!D85</f>
        <v>0.73832403125851642</v>
      </c>
      <c r="AD86">
        <f>'3C'!AE85/'3C'!D85</f>
        <v>0.71879070130531775</v>
      </c>
      <c r="AE86">
        <f>'3C'!AF85/'3C'!D85</f>
        <v>0.78680625305360363</v>
      </c>
      <c r="AF86">
        <f>'3C'!AG85/'3C'!D85</f>
        <v>0.80913051622347254</v>
      </c>
      <c r="AG86">
        <f>'3C'!AH85/'3C'!D85</f>
        <v>0.42572042255208042</v>
      </c>
      <c r="AH86">
        <f>'3C'!AI85/'3C'!D85</f>
        <v>0.55519641720620727</v>
      </c>
      <c r="AI86">
        <f>'3C'!AJ85/'3C'!D85</f>
        <v>0.69056131686524647</v>
      </c>
    </row>
    <row r="87" spans="1:35" s="6" customFormat="1" x14ac:dyDescent="0.25">
      <c r="A87" s="106"/>
      <c r="B87" s="34">
        <v>4726</v>
      </c>
      <c r="C87" s="40" t="s">
        <v>1786</v>
      </c>
      <c r="D87" s="54">
        <f>'3C'!E86/'3C'!D86</f>
        <v>0.96371140552433965</v>
      </c>
      <c r="E87" s="54">
        <f>'3C'!F86/'3C'!D86</f>
        <v>1.0398436331148986</v>
      </c>
      <c r="F87" s="55">
        <f>'3C'!G86/'3C'!D86</f>
        <v>1.1021328500509662</v>
      </c>
      <c r="G87" s="6">
        <f>'3C'!H86/'3C'!D86</f>
        <v>1.3211922630360731</v>
      </c>
      <c r="H87" s="6">
        <f>'3C'!I86/'3C'!D86</f>
        <v>0.91430478112661784</v>
      </c>
      <c r="I87" s="6">
        <f>'3C'!J86/'3C'!D86</f>
        <v>0.96079485474322535</v>
      </c>
      <c r="J87" s="6">
        <f>'3C'!K86/'3C'!D86</f>
        <v>0.88539885255373452</v>
      </c>
      <c r="K87" s="6">
        <f>'3C'!L86/'3C'!D86</f>
        <v>0.9852918076532865</v>
      </c>
      <c r="L87" s="6">
        <f>'3C'!M86/'3C'!D86</f>
        <v>1.0142961923623377</v>
      </c>
      <c r="M87" s="6">
        <f>'3C'!N86/'3C'!D86</f>
        <v>0.86515269920476467</v>
      </c>
      <c r="N87" s="6">
        <f>'3C'!O86/'3C'!D86</f>
        <v>0.71815684707136251</v>
      </c>
      <c r="O87" s="6">
        <f>'3C'!P86/'3C'!D86</f>
        <v>1.0938296954742819</v>
      </c>
      <c r="P87" s="6">
        <f>'3C'!Q86/'3C'!D86</f>
        <v>0.84005989142509518</v>
      </c>
      <c r="Q87" s="6">
        <f>'3C'!R86/'3C'!D86</f>
        <v>1.1322764888132431</v>
      </c>
      <c r="R87" s="6">
        <f>'3C'!S86/'3C'!D86</f>
        <v>0.99778224035643848</v>
      </c>
      <c r="S87" s="6">
        <f>'3C'!T86/'3C'!D86</f>
        <v>0.86395584764459998</v>
      </c>
      <c r="T87" s="6">
        <f>'3C'!U86/'3C'!D86</f>
        <v>0.8582671206062249</v>
      </c>
      <c r="U87" s="6">
        <f>'3C'!V86/'3C'!D86</f>
        <v>0.96332372655285758</v>
      </c>
      <c r="V87" s="6">
        <f>'3C'!W86/'3C'!D86</f>
        <v>0.68277786577835986</v>
      </c>
      <c r="W87" s="6">
        <f>'3C'!X86/'3C'!D86</f>
        <v>1.050148116800677</v>
      </c>
      <c r="X87" s="6">
        <f>'3C'!Y86/'3C'!D86</f>
        <v>1.0247649271166199</v>
      </c>
      <c r="Y87" s="6">
        <f>'3C'!Z86/'3C'!D86</f>
        <v>0.84989665830360928</v>
      </c>
      <c r="Z87" s="6">
        <f>'3C'!AA86/'3C'!D86</f>
        <v>0.90549613559926045</v>
      </c>
      <c r="AA87" s="6">
        <f>'3C'!AB86/'3C'!D86</f>
        <v>1.0166550207166689</v>
      </c>
      <c r="AB87" s="6">
        <f>'3C'!AC86/'3C'!D86</f>
        <v>0.93184949319632138</v>
      </c>
      <c r="AC87" s="6">
        <f>'3C'!AD86/'3C'!D86</f>
        <v>1.0095383622040386</v>
      </c>
      <c r="AD87" s="6">
        <f>'3C'!AE86/'3C'!D86</f>
        <v>0.98060188389996994</v>
      </c>
      <c r="AE87" s="6">
        <f>'3C'!AF86/'3C'!D86</f>
        <v>1.0072849283598331</v>
      </c>
      <c r="AF87" s="6">
        <f>'3C'!AG86/'3C'!D86</f>
        <v>0.86591160508125997</v>
      </c>
      <c r="AG87" s="6">
        <f>'3C'!AH86/'3C'!D86</f>
        <v>0.71402475934367915</v>
      </c>
      <c r="AH87" s="6">
        <f>'3C'!AI86/'3C'!D86</f>
        <v>1.0999551417689377</v>
      </c>
      <c r="AI87" s="6">
        <f>'3C'!AJ86/'3C'!D86</f>
        <v>1.2572857660009484</v>
      </c>
    </row>
  </sheetData>
  <mergeCells count="15">
    <mergeCell ref="B1:F3"/>
    <mergeCell ref="B5:B6"/>
    <mergeCell ref="C5:C6"/>
    <mergeCell ref="D5:D6"/>
    <mergeCell ref="A52:A60"/>
    <mergeCell ref="E5:AI5"/>
    <mergeCell ref="A5:A6"/>
    <mergeCell ref="A61:A69"/>
    <mergeCell ref="A70:A78"/>
    <mergeCell ref="A79:A87"/>
    <mergeCell ref="A7:A15"/>
    <mergeCell ref="A16:A24"/>
    <mergeCell ref="A25:A33"/>
    <mergeCell ref="A34:A42"/>
    <mergeCell ref="A43:A51"/>
  </mergeCells>
  <conditionalFormatting sqref="D7:AI87">
    <cfRule type="cellIs" dxfId="5" priority="3" operator="greaterThan">
      <formula>40</formula>
    </cfRule>
  </conditionalFormatting>
  <conditionalFormatting sqref="D7:AI87">
    <cfRule type="cellIs" dxfId="4" priority="1" operator="greaterThan">
      <formula>1.8</formula>
    </cfRule>
    <cfRule type="cellIs" dxfId="3" priority="2" operator="between">
      <formula>1.5</formula>
      <formula>1.8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7"/>
  <sheetViews>
    <sheetView topLeftCell="B1" zoomScaleNormal="100" workbookViewId="0">
      <selection activeCell="E19" sqref="E19"/>
    </sheetView>
  </sheetViews>
  <sheetFormatPr defaultRowHeight="15" x14ac:dyDescent="0.25"/>
  <cols>
    <col min="1" max="1" width="9.7109375" bestFit="1" customWidth="1"/>
    <col min="2" max="2" width="26.28515625" customWidth="1"/>
    <col min="3" max="3" width="32.140625" customWidth="1"/>
    <col min="4" max="4" width="117.42578125" bestFit="1" customWidth="1"/>
    <col min="5" max="5" width="18.28515625" customWidth="1"/>
    <col min="37" max="61" width="9.140625" style="13"/>
  </cols>
  <sheetData>
    <row r="1" spans="1:36" x14ac:dyDescent="0.25">
      <c r="B1" s="82" t="s">
        <v>1839</v>
      </c>
      <c r="C1" s="83"/>
      <c r="D1" s="84"/>
    </row>
    <row r="2" spans="1:36" x14ac:dyDescent="0.25">
      <c r="B2" s="85"/>
      <c r="C2" s="86"/>
      <c r="D2" s="87"/>
    </row>
    <row r="3" spans="1:36" ht="15.75" thickBot="1" x14ac:dyDescent="0.3">
      <c r="B3" s="88"/>
      <c r="C3" s="89"/>
      <c r="D3" s="90"/>
    </row>
    <row r="4" spans="1:36" ht="19.5" thickBot="1" x14ac:dyDescent="0.3">
      <c r="B4" s="71"/>
      <c r="C4" s="72"/>
      <c r="D4" s="72"/>
    </row>
    <row r="5" spans="1:36" ht="14.25" customHeight="1" x14ac:dyDescent="0.25">
      <c r="A5" s="91" t="s">
        <v>0</v>
      </c>
      <c r="B5" s="127" t="s">
        <v>1840</v>
      </c>
      <c r="C5" s="92" t="s">
        <v>2119</v>
      </c>
      <c r="D5" s="92" t="s">
        <v>1831</v>
      </c>
      <c r="E5" s="93" t="s">
        <v>1821</v>
      </c>
      <c r="F5" s="94" t="s">
        <v>1834</v>
      </c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</row>
    <row r="6" spans="1:36" x14ac:dyDescent="0.25">
      <c r="A6" s="91"/>
      <c r="B6" s="96"/>
      <c r="C6" s="93"/>
      <c r="D6" s="93"/>
      <c r="E6" s="93"/>
      <c r="F6" s="56">
        <v>0</v>
      </c>
      <c r="G6" s="56">
        <v>1</v>
      </c>
      <c r="H6" s="56">
        <v>2</v>
      </c>
      <c r="I6" s="56">
        <v>3</v>
      </c>
      <c r="J6" s="56">
        <v>4</v>
      </c>
      <c r="K6" s="56">
        <v>5</v>
      </c>
      <c r="L6" s="56">
        <v>6</v>
      </c>
      <c r="M6" s="56">
        <v>7</v>
      </c>
      <c r="N6" s="56">
        <v>8</v>
      </c>
      <c r="O6" s="56">
        <v>9</v>
      </c>
      <c r="P6" s="56">
        <v>10</v>
      </c>
      <c r="Q6" s="56">
        <v>11</v>
      </c>
      <c r="R6" s="56">
        <v>12</v>
      </c>
      <c r="S6" s="56">
        <v>13</v>
      </c>
      <c r="T6" s="56">
        <v>14</v>
      </c>
      <c r="U6" s="56">
        <v>15</v>
      </c>
      <c r="V6" s="56">
        <v>16</v>
      </c>
      <c r="W6" s="56">
        <v>17</v>
      </c>
      <c r="X6" s="56">
        <v>18</v>
      </c>
      <c r="Y6" s="56">
        <v>19</v>
      </c>
      <c r="Z6" s="56">
        <v>20</v>
      </c>
      <c r="AA6" s="56">
        <v>21</v>
      </c>
      <c r="AB6" s="56">
        <v>22</v>
      </c>
      <c r="AC6" s="56">
        <v>23</v>
      </c>
      <c r="AD6" s="56">
        <v>24</v>
      </c>
      <c r="AE6" s="56">
        <v>25</v>
      </c>
      <c r="AF6" s="56">
        <v>26</v>
      </c>
      <c r="AG6" s="56">
        <v>27</v>
      </c>
      <c r="AH6" s="56">
        <v>28</v>
      </c>
      <c r="AI6" s="56">
        <v>29</v>
      </c>
      <c r="AJ6" s="56">
        <v>30</v>
      </c>
    </row>
    <row r="7" spans="1:36" x14ac:dyDescent="0.25">
      <c r="A7" s="18"/>
      <c r="B7" s="31"/>
      <c r="C7" s="24"/>
      <c r="D7" s="60"/>
      <c r="E7" s="60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73"/>
    </row>
    <row r="8" spans="1:36" x14ac:dyDescent="0.25">
      <c r="A8" s="18"/>
      <c r="B8" s="31"/>
      <c r="C8" s="24"/>
      <c r="D8" s="61"/>
      <c r="E8" s="6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74"/>
    </row>
    <row r="9" spans="1:36" x14ac:dyDescent="0.25">
      <c r="A9" s="81" t="s">
        <v>1838</v>
      </c>
      <c r="B9" s="32" t="s">
        <v>1778</v>
      </c>
      <c r="C9" s="59">
        <v>416</v>
      </c>
      <c r="D9" s="68" t="s">
        <v>1841</v>
      </c>
      <c r="E9" s="38">
        <v>55.048076923076927</v>
      </c>
      <c r="F9" s="59" t="s">
        <v>1850</v>
      </c>
      <c r="G9" s="59" t="s">
        <v>1851</v>
      </c>
      <c r="H9" s="59" t="s">
        <v>1852</v>
      </c>
      <c r="I9" s="59" t="s">
        <v>1853</v>
      </c>
      <c r="J9" s="59" t="s">
        <v>1854</v>
      </c>
      <c r="K9" s="59" t="s">
        <v>1855</v>
      </c>
      <c r="L9" s="59" t="s">
        <v>1856</v>
      </c>
      <c r="M9" s="59" t="s">
        <v>1857</v>
      </c>
      <c r="N9" s="59" t="s">
        <v>1858</v>
      </c>
      <c r="O9" s="59" t="s">
        <v>1859</v>
      </c>
      <c r="P9" s="59" t="s">
        <v>1860</v>
      </c>
      <c r="Q9" s="59" t="s">
        <v>1861</v>
      </c>
      <c r="R9" s="59" t="s">
        <v>1862</v>
      </c>
      <c r="S9" s="59" t="s">
        <v>1863</v>
      </c>
      <c r="T9" s="59" t="s">
        <v>1864</v>
      </c>
      <c r="U9" s="59" t="s">
        <v>1865</v>
      </c>
      <c r="V9" s="59" t="s">
        <v>1866</v>
      </c>
      <c r="W9" s="59" t="s">
        <v>1867</v>
      </c>
      <c r="X9" s="59" t="s">
        <v>1868</v>
      </c>
      <c r="Y9" s="59" t="s">
        <v>1869</v>
      </c>
      <c r="Z9" s="59" t="s">
        <v>1861</v>
      </c>
      <c r="AA9" s="59" t="s">
        <v>1870</v>
      </c>
      <c r="AB9" s="59" t="s">
        <v>1871</v>
      </c>
      <c r="AC9" s="59" t="s">
        <v>1872</v>
      </c>
      <c r="AD9" s="59" t="s">
        <v>1873</v>
      </c>
      <c r="AE9" s="59" t="s">
        <v>1874</v>
      </c>
      <c r="AF9" s="59" t="s">
        <v>1875</v>
      </c>
      <c r="AG9" s="59" t="s">
        <v>1876</v>
      </c>
      <c r="AH9" s="59" t="s">
        <v>1877</v>
      </c>
      <c r="AI9" s="59" t="s">
        <v>1878</v>
      </c>
      <c r="AJ9" s="32" t="s">
        <v>1879</v>
      </c>
    </row>
    <row r="10" spans="1:36" x14ac:dyDescent="0.25">
      <c r="A10" s="81"/>
      <c r="B10" s="32" t="s">
        <v>1779</v>
      </c>
      <c r="C10" s="59">
        <v>416</v>
      </c>
      <c r="D10" s="38" t="s">
        <v>1842</v>
      </c>
      <c r="E10" s="38">
        <v>48.07692307692308</v>
      </c>
      <c r="F10" s="59" t="s">
        <v>1880</v>
      </c>
      <c r="G10" s="59" t="s">
        <v>1881</v>
      </c>
      <c r="H10" s="59" t="s">
        <v>1882</v>
      </c>
      <c r="I10" s="59" t="s">
        <v>1883</v>
      </c>
      <c r="J10" s="59" t="s">
        <v>1884</v>
      </c>
      <c r="K10" s="59" t="s">
        <v>1885</v>
      </c>
      <c r="L10" s="59" t="s">
        <v>1886</v>
      </c>
      <c r="M10" s="59" t="s">
        <v>1887</v>
      </c>
      <c r="N10" s="59" t="s">
        <v>1888</v>
      </c>
      <c r="O10" s="59" t="s">
        <v>1889</v>
      </c>
      <c r="P10" s="59" t="s">
        <v>1890</v>
      </c>
      <c r="Q10" s="59" t="s">
        <v>1891</v>
      </c>
      <c r="R10" s="59" t="s">
        <v>1892</v>
      </c>
      <c r="S10" s="59" t="s">
        <v>1893</v>
      </c>
      <c r="T10" s="59" t="s">
        <v>1894</v>
      </c>
      <c r="U10" s="59" t="s">
        <v>1895</v>
      </c>
      <c r="V10" s="59" t="s">
        <v>1896</v>
      </c>
      <c r="W10" s="59" t="s">
        <v>1897</v>
      </c>
      <c r="X10" s="59" t="s">
        <v>1898</v>
      </c>
      <c r="Y10" s="59" t="s">
        <v>1899</v>
      </c>
      <c r="Z10" s="59" t="s">
        <v>1900</v>
      </c>
      <c r="AA10" s="59" t="s">
        <v>1901</v>
      </c>
      <c r="AB10" s="59" t="s">
        <v>1902</v>
      </c>
      <c r="AC10" s="59" t="s">
        <v>1903</v>
      </c>
      <c r="AD10" s="59" t="s">
        <v>1904</v>
      </c>
      <c r="AE10" s="59" t="s">
        <v>1905</v>
      </c>
      <c r="AF10" s="59" t="s">
        <v>1906</v>
      </c>
      <c r="AG10" s="59" t="s">
        <v>1907</v>
      </c>
      <c r="AH10" s="59" t="s">
        <v>1908</v>
      </c>
      <c r="AI10" s="59" t="s">
        <v>1909</v>
      </c>
      <c r="AJ10" s="32" t="s">
        <v>1910</v>
      </c>
    </row>
    <row r="11" spans="1:36" x14ac:dyDescent="0.25">
      <c r="A11" s="81"/>
      <c r="B11" s="32" t="s">
        <v>1781</v>
      </c>
      <c r="C11" s="59">
        <v>416</v>
      </c>
      <c r="D11" s="38" t="s">
        <v>1843</v>
      </c>
      <c r="E11" s="38">
        <v>21.394230769230766</v>
      </c>
      <c r="F11" s="59" t="s">
        <v>1911</v>
      </c>
      <c r="G11" s="59" t="s">
        <v>1912</v>
      </c>
      <c r="H11" s="59" t="s">
        <v>1913</v>
      </c>
      <c r="I11" s="59" t="s">
        <v>1914</v>
      </c>
      <c r="J11" s="59" t="s">
        <v>1915</v>
      </c>
      <c r="K11" s="59" t="s">
        <v>1916</v>
      </c>
      <c r="L11" s="59" t="s">
        <v>1917</v>
      </c>
      <c r="M11" s="59" t="s">
        <v>1918</v>
      </c>
      <c r="N11" s="59" t="s">
        <v>1918</v>
      </c>
      <c r="O11" s="59" t="s">
        <v>1919</v>
      </c>
      <c r="P11" s="59" t="s">
        <v>1920</v>
      </c>
      <c r="Q11" s="59" t="s">
        <v>1921</v>
      </c>
      <c r="R11" s="59" t="s">
        <v>1922</v>
      </c>
      <c r="S11" s="59" t="s">
        <v>1923</v>
      </c>
      <c r="T11" s="59" t="s">
        <v>1924</v>
      </c>
      <c r="U11" s="59" t="s">
        <v>1925</v>
      </c>
      <c r="V11" s="59" t="s">
        <v>1926</v>
      </c>
      <c r="W11" s="59" t="s">
        <v>1927</v>
      </c>
      <c r="X11" s="59" t="s">
        <v>1928</v>
      </c>
      <c r="Y11" s="59" t="s">
        <v>1929</v>
      </c>
      <c r="Z11" s="59" t="s">
        <v>1930</v>
      </c>
      <c r="AA11" s="59" t="s">
        <v>1920</v>
      </c>
      <c r="AB11" s="59" t="s">
        <v>1931</v>
      </c>
      <c r="AC11" s="59" t="s">
        <v>1932</v>
      </c>
      <c r="AD11" s="59" t="s">
        <v>1933</v>
      </c>
      <c r="AE11" s="59" t="s">
        <v>1934</v>
      </c>
      <c r="AF11" s="59" t="s">
        <v>1935</v>
      </c>
      <c r="AG11" s="59" t="s">
        <v>1936</v>
      </c>
      <c r="AH11" s="59" t="s">
        <v>1937</v>
      </c>
      <c r="AI11" s="59" t="s">
        <v>1938</v>
      </c>
      <c r="AJ11" s="32" t="s">
        <v>1939</v>
      </c>
    </row>
    <row r="12" spans="1:36" x14ac:dyDescent="0.25">
      <c r="A12" s="81"/>
      <c r="B12" s="32" t="s">
        <v>1785</v>
      </c>
      <c r="C12" s="59">
        <v>416</v>
      </c>
      <c r="D12" s="38" t="s">
        <v>1844</v>
      </c>
      <c r="E12" s="38">
        <v>34.375</v>
      </c>
      <c r="F12" s="59" t="s">
        <v>1940</v>
      </c>
      <c r="G12" s="59" t="s">
        <v>674</v>
      </c>
      <c r="H12" s="59" t="s">
        <v>1941</v>
      </c>
      <c r="I12" s="59" t="s">
        <v>1942</v>
      </c>
      <c r="J12" s="59" t="s">
        <v>1943</v>
      </c>
      <c r="K12" s="59" t="s">
        <v>1944</v>
      </c>
      <c r="L12" s="59" t="s">
        <v>1945</v>
      </c>
      <c r="M12" s="59" t="s">
        <v>1946</v>
      </c>
      <c r="N12" s="59" t="s">
        <v>1947</v>
      </c>
      <c r="O12" s="59" t="s">
        <v>1948</v>
      </c>
      <c r="P12" s="59" t="s">
        <v>1949</v>
      </c>
      <c r="Q12" s="59" t="s">
        <v>1950</v>
      </c>
      <c r="R12" s="59" t="s">
        <v>1951</v>
      </c>
      <c r="S12" s="59" t="s">
        <v>1952</v>
      </c>
      <c r="T12" s="59" t="s">
        <v>1953</v>
      </c>
      <c r="U12" s="59" t="s">
        <v>567</v>
      </c>
      <c r="V12" s="59" t="s">
        <v>1954</v>
      </c>
      <c r="W12" s="59" t="s">
        <v>1955</v>
      </c>
      <c r="X12" s="59" t="s">
        <v>1956</v>
      </c>
      <c r="Y12" s="59" t="s">
        <v>1957</v>
      </c>
      <c r="Z12" s="59" t="s">
        <v>1958</v>
      </c>
      <c r="AA12" s="59" t="s">
        <v>1959</v>
      </c>
      <c r="AB12" s="59" t="s">
        <v>1960</v>
      </c>
      <c r="AC12" s="59" t="s">
        <v>1961</v>
      </c>
      <c r="AD12" s="59" t="s">
        <v>1962</v>
      </c>
      <c r="AE12" s="59" t="s">
        <v>1963</v>
      </c>
      <c r="AF12" s="59" t="s">
        <v>1964</v>
      </c>
      <c r="AG12" s="59" t="s">
        <v>1965</v>
      </c>
      <c r="AH12" s="59" t="s">
        <v>1966</v>
      </c>
      <c r="AI12" s="59" t="s">
        <v>1967</v>
      </c>
      <c r="AJ12" s="32" t="s">
        <v>1968</v>
      </c>
    </row>
    <row r="13" spans="1:36" x14ac:dyDescent="0.25">
      <c r="A13" s="81"/>
      <c r="B13" s="32" t="s">
        <v>1783</v>
      </c>
      <c r="C13" s="59">
        <v>416</v>
      </c>
      <c r="D13" s="38" t="s">
        <v>1845</v>
      </c>
      <c r="E13" s="38">
        <v>68.509615384615387</v>
      </c>
      <c r="F13" s="59" t="s">
        <v>1969</v>
      </c>
      <c r="G13" s="59" t="s">
        <v>1970</v>
      </c>
      <c r="H13" s="59" t="s">
        <v>1971</v>
      </c>
      <c r="I13" s="59" t="s">
        <v>1972</v>
      </c>
      <c r="J13" s="59" t="s">
        <v>1973</v>
      </c>
      <c r="K13" s="59" t="s">
        <v>1974</v>
      </c>
      <c r="L13" s="59" t="s">
        <v>1975</v>
      </c>
      <c r="M13" s="59" t="s">
        <v>1976</v>
      </c>
      <c r="N13" s="59" t="s">
        <v>1977</v>
      </c>
      <c r="O13" s="59" t="s">
        <v>1978</v>
      </c>
      <c r="P13" s="59" t="s">
        <v>1979</v>
      </c>
      <c r="Q13" s="59" t="s">
        <v>1980</v>
      </c>
      <c r="R13" s="59" t="s">
        <v>1981</v>
      </c>
      <c r="S13" s="59" t="s">
        <v>1982</v>
      </c>
      <c r="T13" s="59" t="s">
        <v>1983</v>
      </c>
      <c r="U13" s="59" t="s">
        <v>1984</v>
      </c>
      <c r="V13" s="59" t="s">
        <v>1985</v>
      </c>
      <c r="W13" s="59" t="s">
        <v>1986</v>
      </c>
      <c r="X13" s="59" t="s">
        <v>1987</v>
      </c>
      <c r="Y13" s="59" t="s">
        <v>1988</v>
      </c>
      <c r="Z13" s="59" t="s">
        <v>1989</v>
      </c>
      <c r="AA13" s="59" t="s">
        <v>1990</v>
      </c>
      <c r="AB13" s="59" t="s">
        <v>1991</v>
      </c>
      <c r="AC13" s="59" t="s">
        <v>1992</v>
      </c>
      <c r="AD13" s="59" t="s">
        <v>1993</v>
      </c>
      <c r="AE13" s="59" t="s">
        <v>1994</v>
      </c>
      <c r="AF13" s="59" t="s">
        <v>1995</v>
      </c>
      <c r="AG13" s="59" t="s">
        <v>1996</v>
      </c>
      <c r="AH13" s="59" t="s">
        <v>1997</v>
      </c>
      <c r="AI13" s="59" t="s">
        <v>1998</v>
      </c>
      <c r="AJ13" s="32" t="s">
        <v>1999</v>
      </c>
    </row>
    <row r="14" spans="1:36" x14ac:dyDescent="0.25">
      <c r="A14" s="81"/>
      <c r="B14" s="32" t="s">
        <v>1786</v>
      </c>
      <c r="C14" s="59">
        <v>416</v>
      </c>
      <c r="D14" s="38" t="s">
        <v>1846</v>
      </c>
      <c r="E14" s="38">
        <v>50.96153846153846</v>
      </c>
      <c r="F14" s="59" t="s">
        <v>2000</v>
      </c>
      <c r="G14" s="59" t="s">
        <v>2001</v>
      </c>
      <c r="H14" s="59" t="s">
        <v>2002</v>
      </c>
      <c r="I14" s="59" t="s">
        <v>2003</v>
      </c>
      <c r="J14" s="59" t="s">
        <v>2004</v>
      </c>
      <c r="K14" s="59" t="s">
        <v>2005</v>
      </c>
      <c r="L14" s="59" t="s">
        <v>2006</v>
      </c>
      <c r="M14" s="59" t="s">
        <v>2007</v>
      </c>
      <c r="N14" s="59" t="s">
        <v>2008</v>
      </c>
      <c r="O14" s="59" t="s">
        <v>2009</v>
      </c>
      <c r="P14" s="59" t="s">
        <v>2010</v>
      </c>
      <c r="Q14" s="59" t="s">
        <v>2011</v>
      </c>
      <c r="R14" s="59" t="s">
        <v>1891</v>
      </c>
      <c r="S14" s="59" t="s">
        <v>2012</v>
      </c>
      <c r="T14" s="59" t="s">
        <v>2013</v>
      </c>
      <c r="U14" s="59" t="s">
        <v>2014</v>
      </c>
      <c r="V14" s="59" t="s">
        <v>2015</v>
      </c>
      <c r="W14" s="59" t="s">
        <v>2016</v>
      </c>
      <c r="X14" s="59" t="s">
        <v>2017</v>
      </c>
      <c r="Y14" s="59" t="s">
        <v>2018</v>
      </c>
      <c r="Z14" s="59" t="s">
        <v>2019</v>
      </c>
      <c r="AA14" s="59" t="s">
        <v>2020</v>
      </c>
      <c r="AB14" s="59" t="s">
        <v>2021</v>
      </c>
      <c r="AC14" s="59" t="s">
        <v>2022</v>
      </c>
      <c r="AD14" s="59" t="s">
        <v>2023</v>
      </c>
      <c r="AE14" s="59" t="s">
        <v>2024</v>
      </c>
      <c r="AF14" s="59" t="s">
        <v>2025</v>
      </c>
      <c r="AG14" s="59" t="s">
        <v>2026</v>
      </c>
      <c r="AH14" s="59" t="s">
        <v>2027</v>
      </c>
      <c r="AI14" s="59" t="s">
        <v>2028</v>
      </c>
      <c r="AJ14" s="32" t="s">
        <v>2029</v>
      </c>
    </row>
    <row r="15" spans="1:36" x14ac:dyDescent="0.25">
      <c r="A15" s="81"/>
      <c r="B15" s="32" t="s">
        <v>1782</v>
      </c>
      <c r="C15" s="59">
        <v>416</v>
      </c>
      <c r="D15" s="38" t="s">
        <v>1847</v>
      </c>
      <c r="E15" s="38">
        <v>40.144230769230774</v>
      </c>
      <c r="F15" s="59" t="s">
        <v>2030</v>
      </c>
      <c r="G15" s="59" t="s">
        <v>2031</v>
      </c>
      <c r="H15" s="59" t="s">
        <v>2032</v>
      </c>
      <c r="I15" s="59" t="s">
        <v>2033</v>
      </c>
      <c r="J15" s="59" t="s">
        <v>2034</v>
      </c>
      <c r="K15" s="59" t="s">
        <v>2035</v>
      </c>
      <c r="L15" s="59" t="s">
        <v>2036</v>
      </c>
      <c r="M15" s="59" t="s">
        <v>2037</v>
      </c>
      <c r="N15" s="59" t="s">
        <v>2038</v>
      </c>
      <c r="O15" s="59" t="s">
        <v>2039</v>
      </c>
      <c r="P15" s="59" t="s">
        <v>2040</v>
      </c>
      <c r="Q15" s="59" t="s">
        <v>2041</v>
      </c>
      <c r="R15" s="59" t="s">
        <v>2042</v>
      </c>
      <c r="S15" s="59" t="s">
        <v>2043</v>
      </c>
      <c r="T15" s="59" t="s">
        <v>2044</v>
      </c>
      <c r="U15" s="59" t="s">
        <v>2045</v>
      </c>
      <c r="V15" s="59" t="s">
        <v>2046</v>
      </c>
      <c r="W15" s="59" t="s">
        <v>2047</v>
      </c>
      <c r="X15" s="59" t="s">
        <v>2048</v>
      </c>
      <c r="Y15" s="59" t="s">
        <v>596</v>
      </c>
      <c r="Z15" s="59" t="s">
        <v>2049</v>
      </c>
      <c r="AA15" s="59" t="s">
        <v>2050</v>
      </c>
      <c r="AB15" s="59" t="s">
        <v>2051</v>
      </c>
      <c r="AC15" s="59" t="s">
        <v>2052</v>
      </c>
      <c r="AD15" s="59" t="s">
        <v>2053</v>
      </c>
      <c r="AE15" s="59" t="s">
        <v>2054</v>
      </c>
      <c r="AF15" s="59" t="s">
        <v>2055</v>
      </c>
      <c r="AG15" s="59" t="s">
        <v>2056</v>
      </c>
      <c r="AH15" s="59" t="s">
        <v>2057</v>
      </c>
      <c r="AI15" s="59" t="s">
        <v>2058</v>
      </c>
      <c r="AJ15" s="32" t="s">
        <v>2059</v>
      </c>
    </row>
    <row r="16" spans="1:36" x14ac:dyDescent="0.25">
      <c r="A16" s="81"/>
      <c r="B16" s="32" t="s">
        <v>1780</v>
      </c>
      <c r="C16" s="59">
        <v>416</v>
      </c>
      <c r="D16" s="38" t="s">
        <v>1848</v>
      </c>
      <c r="E16" s="38">
        <v>37.740384615384613</v>
      </c>
      <c r="F16" s="59" t="s">
        <v>2060</v>
      </c>
      <c r="G16" s="59" t="s">
        <v>2061</v>
      </c>
      <c r="H16" s="59" t="s">
        <v>2062</v>
      </c>
      <c r="I16" s="59" t="s">
        <v>2063</v>
      </c>
      <c r="J16" s="59" t="s">
        <v>2064</v>
      </c>
      <c r="K16" s="59" t="s">
        <v>2065</v>
      </c>
      <c r="L16" s="59" t="s">
        <v>2066</v>
      </c>
      <c r="M16" s="59" t="s">
        <v>2067</v>
      </c>
      <c r="N16" s="59" t="s">
        <v>2068</v>
      </c>
      <c r="O16" s="59" t="s">
        <v>2069</v>
      </c>
      <c r="P16" s="59" t="s">
        <v>2070</v>
      </c>
      <c r="Q16" s="59" t="s">
        <v>2071</v>
      </c>
      <c r="R16" s="59" t="s">
        <v>2072</v>
      </c>
      <c r="S16" s="59" t="s">
        <v>2073</v>
      </c>
      <c r="T16" s="59" t="s">
        <v>2074</v>
      </c>
      <c r="U16" s="59" t="s">
        <v>2075</v>
      </c>
      <c r="V16" s="59" t="s">
        <v>2076</v>
      </c>
      <c r="W16" s="59" t="s">
        <v>2077</v>
      </c>
      <c r="X16" s="59" t="s">
        <v>1955</v>
      </c>
      <c r="Y16" s="59" t="s">
        <v>1966</v>
      </c>
      <c r="Z16" s="59" t="s">
        <v>2078</v>
      </c>
      <c r="AA16" s="59" t="s">
        <v>2079</v>
      </c>
      <c r="AB16" s="59" t="s">
        <v>2080</v>
      </c>
      <c r="AC16" s="59" t="s">
        <v>2081</v>
      </c>
      <c r="AD16" s="59" t="s">
        <v>2082</v>
      </c>
      <c r="AE16" s="59" t="s">
        <v>2073</v>
      </c>
      <c r="AF16" s="59" t="s">
        <v>2083</v>
      </c>
      <c r="AG16" s="59" t="s">
        <v>2084</v>
      </c>
      <c r="AH16" s="59" t="s">
        <v>2085</v>
      </c>
      <c r="AI16" s="59" t="s">
        <v>2086</v>
      </c>
      <c r="AJ16" s="32" t="s">
        <v>2087</v>
      </c>
    </row>
    <row r="17" spans="1:61" x14ac:dyDescent="0.25">
      <c r="A17" s="81"/>
      <c r="B17" s="32" t="s">
        <v>1784</v>
      </c>
      <c r="C17" s="59">
        <v>416</v>
      </c>
      <c r="D17" s="38" t="s">
        <v>1849</v>
      </c>
      <c r="E17" s="38">
        <v>87.019230769230774</v>
      </c>
      <c r="F17" s="59" t="s">
        <v>2088</v>
      </c>
      <c r="G17" s="59" t="s">
        <v>2089</v>
      </c>
      <c r="H17" s="59" t="s">
        <v>2090</v>
      </c>
      <c r="I17" s="59" t="s">
        <v>2091</v>
      </c>
      <c r="J17" s="59" t="s">
        <v>2092</v>
      </c>
      <c r="K17" s="59" t="s">
        <v>2093</v>
      </c>
      <c r="L17" s="59" t="s">
        <v>2094</v>
      </c>
      <c r="M17" s="59" t="s">
        <v>2095</v>
      </c>
      <c r="N17" s="59" t="s">
        <v>2096</v>
      </c>
      <c r="O17" s="59" t="s">
        <v>2097</v>
      </c>
      <c r="P17" s="59" t="s">
        <v>2098</v>
      </c>
      <c r="Q17" s="59" t="s">
        <v>2099</v>
      </c>
      <c r="R17" s="59" t="s">
        <v>2100</v>
      </c>
      <c r="S17" s="59" t="s">
        <v>2101</v>
      </c>
      <c r="T17" s="59" t="s">
        <v>2102</v>
      </c>
      <c r="U17" s="59" t="s">
        <v>2103</v>
      </c>
      <c r="V17" s="59" t="s">
        <v>2104</v>
      </c>
      <c r="W17" s="59" t="s">
        <v>2105</v>
      </c>
      <c r="X17" s="59" t="s">
        <v>2106</v>
      </c>
      <c r="Y17" s="59" t="s">
        <v>2107</v>
      </c>
      <c r="Z17" s="59" t="s">
        <v>2108</v>
      </c>
      <c r="AA17" s="59" t="s">
        <v>2109</v>
      </c>
      <c r="AB17" s="59" t="s">
        <v>2110</v>
      </c>
      <c r="AC17" s="59" t="s">
        <v>2111</v>
      </c>
      <c r="AD17" s="59" t="s">
        <v>2112</v>
      </c>
      <c r="AE17" s="59" t="s">
        <v>2113</v>
      </c>
      <c r="AF17" s="59" t="s">
        <v>2114</v>
      </c>
      <c r="AG17" s="59" t="s">
        <v>2115</v>
      </c>
      <c r="AH17" s="59" t="s">
        <v>2116</v>
      </c>
      <c r="AI17" s="59" t="s">
        <v>2117</v>
      </c>
      <c r="AJ17" s="32" t="s">
        <v>2118</v>
      </c>
    </row>
    <row r="18" spans="1:61" s="67" customFormat="1" x14ac:dyDescent="0.25">
      <c r="A18" s="62"/>
      <c r="B18" s="63"/>
      <c r="C18" s="64"/>
      <c r="D18" s="65"/>
      <c r="E18" s="66"/>
      <c r="AJ18" s="75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</row>
    <row r="19" spans="1:61" x14ac:dyDescent="0.25">
      <c r="A19" s="81" t="s">
        <v>1815</v>
      </c>
      <c r="B19" s="59" t="s">
        <v>1778</v>
      </c>
      <c r="C19" s="69">
        <v>2617</v>
      </c>
      <c r="D19" s="59" t="s">
        <v>2120</v>
      </c>
      <c r="E19" s="39">
        <v>39.128773404661828</v>
      </c>
      <c r="F19" s="59" t="s">
        <v>2129</v>
      </c>
      <c r="G19" s="59" t="s">
        <v>2130</v>
      </c>
      <c r="H19" s="59" t="s">
        <v>2131</v>
      </c>
      <c r="I19" s="59" t="s">
        <v>2132</v>
      </c>
      <c r="J19" s="59" t="s">
        <v>2133</v>
      </c>
      <c r="K19" s="59" t="s">
        <v>2134</v>
      </c>
      <c r="L19" s="59" t="s">
        <v>2135</v>
      </c>
      <c r="M19" s="59" t="s">
        <v>2136</v>
      </c>
      <c r="N19" s="59" t="s">
        <v>2137</v>
      </c>
      <c r="O19" s="59" t="s">
        <v>2138</v>
      </c>
      <c r="P19" s="59" t="s">
        <v>15</v>
      </c>
      <c r="Q19" s="59" t="s">
        <v>2139</v>
      </c>
      <c r="R19" s="59" t="s">
        <v>2140</v>
      </c>
      <c r="S19" s="59" t="s">
        <v>2141</v>
      </c>
      <c r="T19" s="59" t="s">
        <v>2142</v>
      </c>
      <c r="U19" s="59" t="s">
        <v>2143</v>
      </c>
      <c r="V19" s="59" t="s">
        <v>2138</v>
      </c>
      <c r="W19" s="59" t="s">
        <v>2144</v>
      </c>
      <c r="X19" s="59" t="s">
        <v>2145</v>
      </c>
      <c r="Y19" s="59" t="s">
        <v>2146</v>
      </c>
      <c r="Z19" s="59" t="s">
        <v>2147</v>
      </c>
      <c r="AA19" s="59" t="s">
        <v>2148</v>
      </c>
      <c r="AB19" s="59" t="s">
        <v>2149</v>
      </c>
      <c r="AC19" s="59" t="s">
        <v>2150</v>
      </c>
      <c r="AD19" s="59" t="s">
        <v>2151</v>
      </c>
      <c r="AE19" s="59" t="s">
        <v>2152</v>
      </c>
      <c r="AF19" s="59" t="s">
        <v>2153</v>
      </c>
      <c r="AG19" s="59" t="s">
        <v>2154</v>
      </c>
      <c r="AH19" s="59" t="s">
        <v>2155</v>
      </c>
      <c r="AI19" s="59" t="s">
        <v>2156</v>
      </c>
      <c r="AJ19" s="32" t="s">
        <v>2157</v>
      </c>
    </row>
    <row r="20" spans="1:61" x14ac:dyDescent="0.25">
      <c r="A20" s="81"/>
      <c r="B20" s="59" t="s">
        <v>1779</v>
      </c>
      <c r="C20" s="68">
        <v>2617</v>
      </c>
      <c r="D20" s="59" t="s">
        <v>2121</v>
      </c>
      <c r="E20" s="38">
        <v>43.752388230798623</v>
      </c>
      <c r="F20" s="59" t="s">
        <v>2158</v>
      </c>
      <c r="G20" s="59" t="s">
        <v>2159</v>
      </c>
      <c r="H20" s="59" t="s">
        <v>2160</v>
      </c>
      <c r="I20" s="59" t="s">
        <v>2161</v>
      </c>
      <c r="J20" s="59" t="s">
        <v>2162</v>
      </c>
      <c r="K20" s="59" t="s">
        <v>2163</v>
      </c>
      <c r="L20" s="59" t="s">
        <v>2164</v>
      </c>
      <c r="M20" s="59" t="s">
        <v>2165</v>
      </c>
      <c r="N20" s="59" t="s">
        <v>2166</v>
      </c>
      <c r="O20" s="59" t="s">
        <v>2167</v>
      </c>
      <c r="P20" s="59" t="s">
        <v>2168</v>
      </c>
      <c r="Q20" s="59" t="s">
        <v>2169</v>
      </c>
      <c r="R20" s="59" t="s">
        <v>2170</v>
      </c>
      <c r="S20" s="59" t="s">
        <v>2171</v>
      </c>
      <c r="T20" s="59" t="s">
        <v>2172</v>
      </c>
      <c r="U20" s="59" t="s">
        <v>2173</v>
      </c>
      <c r="V20" s="59" t="s">
        <v>2174</v>
      </c>
      <c r="W20" s="59" t="s">
        <v>2170</v>
      </c>
      <c r="X20" s="59" t="s">
        <v>2175</v>
      </c>
      <c r="Y20" s="59" t="s">
        <v>2176</v>
      </c>
      <c r="Z20" s="59" t="s">
        <v>2177</v>
      </c>
      <c r="AA20" s="59" t="s">
        <v>2178</v>
      </c>
      <c r="AB20" s="59" t="s">
        <v>2179</v>
      </c>
      <c r="AC20" s="59" t="s">
        <v>2180</v>
      </c>
      <c r="AD20" s="59" t="s">
        <v>2181</v>
      </c>
      <c r="AE20" s="59" t="s">
        <v>2182</v>
      </c>
      <c r="AF20" s="59" t="s">
        <v>2183</v>
      </c>
      <c r="AG20" s="59" t="s">
        <v>2184</v>
      </c>
      <c r="AH20" s="59" t="s">
        <v>2185</v>
      </c>
      <c r="AI20" s="59" t="s">
        <v>2186</v>
      </c>
      <c r="AJ20" s="32" t="s">
        <v>2187</v>
      </c>
    </row>
    <row r="21" spans="1:61" x14ac:dyDescent="0.25">
      <c r="A21" s="81"/>
      <c r="B21" s="59" t="s">
        <v>1781</v>
      </c>
      <c r="C21" s="68">
        <v>2617</v>
      </c>
      <c r="D21" s="59" t="s">
        <v>2122</v>
      </c>
      <c r="E21" s="38">
        <v>20.596102407336645</v>
      </c>
      <c r="F21" s="59" t="s">
        <v>2188</v>
      </c>
      <c r="G21" s="59" t="s">
        <v>2189</v>
      </c>
      <c r="H21" s="59" t="s">
        <v>2190</v>
      </c>
      <c r="I21" s="59" t="s">
        <v>2191</v>
      </c>
      <c r="J21" s="59" t="s">
        <v>2192</v>
      </c>
      <c r="K21" s="59" t="s">
        <v>2193</v>
      </c>
      <c r="L21" s="59" t="s">
        <v>2194</v>
      </c>
      <c r="M21" s="59" t="s">
        <v>2195</v>
      </c>
      <c r="N21" s="59" t="s">
        <v>2196</v>
      </c>
      <c r="O21" s="59" t="s">
        <v>2197</v>
      </c>
      <c r="P21" s="59" t="s">
        <v>2198</v>
      </c>
      <c r="Q21" s="59" t="s">
        <v>2199</v>
      </c>
      <c r="R21" s="59" t="s">
        <v>2200</v>
      </c>
      <c r="S21" s="59" t="s">
        <v>2201</v>
      </c>
      <c r="T21" s="59" t="s">
        <v>2202</v>
      </c>
      <c r="U21" s="59" t="s">
        <v>2203</v>
      </c>
      <c r="V21" s="59" t="s">
        <v>2204</v>
      </c>
      <c r="W21" s="59" t="s">
        <v>2205</v>
      </c>
      <c r="X21" s="59" t="s">
        <v>2206</v>
      </c>
      <c r="Y21" s="59" t="s">
        <v>2207</v>
      </c>
      <c r="Z21" s="59" t="s">
        <v>2208</v>
      </c>
      <c r="AA21" s="59" t="s">
        <v>2209</v>
      </c>
      <c r="AB21" s="59" t="s">
        <v>2210</v>
      </c>
      <c r="AC21" s="59" t="s">
        <v>2211</v>
      </c>
      <c r="AD21" s="59" t="s">
        <v>2212</v>
      </c>
      <c r="AE21" s="59" t="s">
        <v>2213</v>
      </c>
      <c r="AF21" s="59" t="s">
        <v>2214</v>
      </c>
      <c r="AG21" s="59" t="s">
        <v>2215</v>
      </c>
      <c r="AH21" s="59" t="s">
        <v>2216</v>
      </c>
      <c r="AI21" s="59" t="s">
        <v>2217</v>
      </c>
      <c r="AJ21" s="32" t="s">
        <v>2218</v>
      </c>
    </row>
    <row r="22" spans="1:61" x14ac:dyDescent="0.25">
      <c r="A22" s="81"/>
      <c r="B22" s="59" t="s">
        <v>1785</v>
      </c>
      <c r="C22" s="68">
        <v>2617</v>
      </c>
      <c r="D22" s="59" t="s">
        <v>2123</v>
      </c>
      <c r="E22" s="38">
        <v>32.479938861291558</v>
      </c>
      <c r="F22" s="59" t="s">
        <v>2219</v>
      </c>
      <c r="G22" s="59" t="s">
        <v>2220</v>
      </c>
      <c r="H22" s="59" t="s">
        <v>2221</v>
      </c>
      <c r="I22" s="59" t="s">
        <v>2222</v>
      </c>
      <c r="J22" s="59" t="s">
        <v>2223</v>
      </c>
      <c r="K22" s="59" t="s">
        <v>2224</v>
      </c>
      <c r="L22" s="59" t="s">
        <v>2225</v>
      </c>
      <c r="M22" s="59" t="s">
        <v>2226</v>
      </c>
      <c r="N22" s="59" t="s">
        <v>2227</v>
      </c>
      <c r="O22" s="59" t="s">
        <v>2228</v>
      </c>
      <c r="P22" s="59" t="s">
        <v>2229</v>
      </c>
      <c r="Q22" s="59" t="s">
        <v>2230</v>
      </c>
      <c r="R22" s="59" t="s">
        <v>2231</v>
      </c>
      <c r="S22" s="59" t="s">
        <v>2232</v>
      </c>
      <c r="T22" s="59" t="s">
        <v>2233</v>
      </c>
      <c r="U22" s="59" t="s">
        <v>2234</v>
      </c>
      <c r="V22" s="59" t="s">
        <v>2235</v>
      </c>
      <c r="W22" s="59" t="s">
        <v>2236</v>
      </c>
      <c r="X22" s="59" t="s">
        <v>2237</v>
      </c>
      <c r="Y22" s="59" t="s">
        <v>2238</v>
      </c>
      <c r="Z22" s="59" t="s">
        <v>2239</v>
      </c>
      <c r="AA22" s="59" t="s">
        <v>2240</v>
      </c>
      <c r="AB22" s="59" t="s">
        <v>2241</v>
      </c>
      <c r="AC22" s="59" t="s">
        <v>2242</v>
      </c>
      <c r="AD22" s="59" t="s">
        <v>2243</v>
      </c>
      <c r="AE22" s="59" t="s">
        <v>2244</v>
      </c>
      <c r="AF22" s="59" t="s">
        <v>2245</v>
      </c>
      <c r="AG22" s="59" t="s">
        <v>2246</v>
      </c>
      <c r="AH22" s="59" t="s">
        <v>2247</v>
      </c>
      <c r="AI22" s="59" t="s">
        <v>2248</v>
      </c>
      <c r="AJ22" s="32" t="s">
        <v>2249</v>
      </c>
    </row>
    <row r="23" spans="1:61" x14ac:dyDescent="0.25">
      <c r="A23" s="81"/>
      <c r="B23" s="59" t="s">
        <v>1783</v>
      </c>
      <c r="C23" s="68">
        <v>2617</v>
      </c>
      <c r="D23" s="59" t="s">
        <v>2124</v>
      </c>
      <c r="E23" s="38">
        <v>61.826518914787918</v>
      </c>
      <c r="F23" s="59" t="s">
        <v>2250</v>
      </c>
      <c r="G23" s="59" t="s">
        <v>2251</v>
      </c>
      <c r="H23" s="59" t="s">
        <v>2252</v>
      </c>
      <c r="I23" s="59" t="s">
        <v>2253</v>
      </c>
      <c r="J23" s="59" t="s">
        <v>2254</v>
      </c>
      <c r="K23" s="59" t="s">
        <v>2255</v>
      </c>
      <c r="L23" s="59" t="s">
        <v>2256</v>
      </c>
      <c r="M23" s="59" t="s">
        <v>2257</v>
      </c>
      <c r="N23" s="59" t="s">
        <v>2258</v>
      </c>
      <c r="O23" s="59" t="s">
        <v>2259</v>
      </c>
      <c r="P23" s="59" t="s">
        <v>2260</v>
      </c>
      <c r="Q23" s="59" t="s">
        <v>2261</v>
      </c>
      <c r="R23" s="59" t="s">
        <v>2262</v>
      </c>
      <c r="S23" s="59" t="s">
        <v>2263</v>
      </c>
      <c r="T23" s="59" t="s">
        <v>2264</v>
      </c>
      <c r="U23" s="59" t="s">
        <v>2265</v>
      </c>
      <c r="V23" s="59" t="s">
        <v>2266</v>
      </c>
      <c r="W23" s="59" t="s">
        <v>2267</v>
      </c>
      <c r="X23" s="59" t="s">
        <v>2268</v>
      </c>
      <c r="Y23" s="59" t="s">
        <v>2269</v>
      </c>
      <c r="Z23" s="59" t="s">
        <v>2270</v>
      </c>
      <c r="AA23" s="59" t="s">
        <v>2271</v>
      </c>
      <c r="AB23" s="59" t="s">
        <v>2272</v>
      </c>
      <c r="AC23" s="59" t="s">
        <v>2273</v>
      </c>
      <c r="AD23" s="59" t="s">
        <v>2274</v>
      </c>
      <c r="AE23" s="59" t="s">
        <v>2275</v>
      </c>
      <c r="AF23" s="59" t="s">
        <v>2276</v>
      </c>
      <c r="AG23" s="59" t="s">
        <v>2277</v>
      </c>
      <c r="AH23" s="59" t="s">
        <v>2278</v>
      </c>
      <c r="AI23" s="59" t="s">
        <v>2279</v>
      </c>
      <c r="AJ23" s="32" t="s">
        <v>2280</v>
      </c>
    </row>
    <row r="24" spans="1:61" x14ac:dyDescent="0.25">
      <c r="A24" s="81"/>
      <c r="B24" s="59" t="s">
        <v>1786</v>
      </c>
      <c r="C24" s="68">
        <v>2617</v>
      </c>
      <c r="D24" s="59" t="s">
        <v>2125</v>
      </c>
      <c r="E24" s="38">
        <v>45.089797478028274</v>
      </c>
      <c r="F24" s="59" t="s">
        <v>2281</v>
      </c>
      <c r="G24" s="59" t="s">
        <v>2282</v>
      </c>
      <c r="H24" s="59" t="s">
        <v>2283</v>
      </c>
      <c r="I24" s="59" t="s">
        <v>2284</v>
      </c>
      <c r="J24" s="59" t="s">
        <v>2285</v>
      </c>
      <c r="K24" s="59" t="s">
        <v>2286</v>
      </c>
      <c r="L24" s="59" t="s">
        <v>2287</v>
      </c>
      <c r="M24" s="59" t="s">
        <v>2288</v>
      </c>
      <c r="N24" s="59" t="s">
        <v>2289</v>
      </c>
      <c r="O24" s="59" t="s">
        <v>2290</v>
      </c>
      <c r="P24" s="59" t="s">
        <v>2291</v>
      </c>
      <c r="Q24" s="59" t="s">
        <v>2292</v>
      </c>
      <c r="R24" s="59" t="s">
        <v>2293</v>
      </c>
      <c r="S24" s="59" t="s">
        <v>2294</v>
      </c>
      <c r="T24" s="59" t="s">
        <v>2295</v>
      </c>
      <c r="U24" s="59" t="s">
        <v>2296</v>
      </c>
      <c r="V24" s="59" t="s">
        <v>2297</v>
      </c>
      <c r="W24" s="59" t="s">
        <v>2298</v>
      </c>
      <c r="X24" s="59" t="s">
        <v>2299</v>
      </c>
      <c r="Y24" s="59" t="s">
        <v>2300</v>
      </c>
      <c r="Z24" s="59" t="s">
        <v>2301</v>
      </c>
      <c r="AA24" s="59" t="s">
        <v>2302</v>
      </c>
      <c r="AB24" s="59" t="s">
        <v>2303</v>
      </c>
      <c r="AC24" s="59" t="s">
        <v>2304</v>
      </c>
      <c r="AD24" s="59" t="s">
        <v>2305</v>
      </c>
      <c r="AE24" s="59" t="s">
        <v>2306</v>
      </c>
      <c r="AF24" s="59" t="s">
        <v>2307</v>
      </c>
      <c r="AG24" s="59" t="s">
        <v>2308</v>
      </c>
      <c r="AH24" s="59" t="s">
        <v>2309</v>
      </c>
      <c r="AI24" s="59" t="s">
        <v>2310</v>
      </c>
      <c r="AJ24" s="32" t="s">
        <v>2311</v>
      </c>
    </row>
    <row r="25" spans="1:61" x14ac:dyDescent="0.25">
      <c r="A25" s="81"/>
      <c r="B25" s="59" t="s">
        <v>1782</v>
      </c>
      <c r="C25" s="68">
        <v>2617</v>
      </c>
      <c r="D25" s="59" t="s">
        <v>2126</v>
      </c>
      <c r="E25" s="38">
        <v>35.727932747420709</v>
      </c>
      <c r="F25" s="59" t="s">
        <v>2312</v>
      </c>
      <c r="G25" s="59" t="s">
        <v>2313</v>
      </c>
      <c r="H25" s="59" t="s">
        <v>2314</v>
      </c>
      <c r="I25" s="59" t="s">
        <v>2315</v>
      </c>
      <c r="J25" s="59" t="s">
        <v>2316</v>
      </c>
      <c r="K25" s="59" t="s">
        <v>2317</v>
      </c>
      <c r="L25" s="59" t="s">
        <v>2318</v>
      </c>
      <c r="M25" s="59" t="s">
        <v>2319</v>
      </c>
      <c r="N25" s="59" t="s">
        <v>2320</v>
      </c>
      <c r="O25" s="59" t="s">
        <v>2321</v>
      </c>
      <c r="P25" s="59" t="s">
        <v>2322</v>
      </c>
      <c r="Q25" s="59" t="s">
        <v>2323</v>
      </c>
      <c r="R25" s="59" t="s">
        <v>2324</v>
      </c>
      <c r="S25" s="59" t="s">
        <v>2325</v>
      </c>
      <c r="T25" s="59" t="s">
        <v>2326</v>
      </c>
      <c r="U25" s="59" t="s">
        <v>2327</v>
      </c>
      <c r="V25" s="59" t="s">
        <v>2328</v>
      </c>
      <c r="W25" s="59" t="s">
        <v>2329</v>
      </c>
      <c r="X25" s="59" t="s">
        <v>2330</v>
      </c>
      <c r="Y25" s="59" t="s">
        <v>2331</v>
      </c>
      <c r="Z25" s="59" t="s">
        <v>2332</v>
      </c>
      <c r="AA25" s="59" t="s">
        <v>2333</v>
      </c>
      <c r="AB25" s="59" t="s">
        <v>2334</v>
      </c>
      <c r="AC25" s="59" t="s">
        <v>2335</v>
      </c>
      <c r="AD25" s="59" t="s">
        <v>2336</v>
      </c>
      <c r="AE25" s="59" t="s">
        <v>2337</v>
      </c>
      <c r="AF25" s="59" t="s">
        <v>2338</v>
      </c>
      <c r="AG25" s="59" t="s">
        <v>2339</v>
      </c>
      <c r="AH25" s="59" t="s">
        <v>2340</v>
      </c>
      <c r="AI25" s="59" t="s">
        <v>2341</v>
      </c>
      <c r="AJ25" s="32" t="s">
        <v>2342</v>
      </c>
    </row>
    <row r="26" spans="1:61" x14ac:dyDescent="0.25">
      <c r="A26" s="81"/>
      <c r="B26" s="59" t="s">
        <v>1780</v>
      </c>
      <c r="C26" s="68">
        <v>2617</v>
      </c>
      <c r="D26" s="59" t="s">
        <v>2127</v>
      </c>
      <c r="E26" s="38">
        <v>36.912495223538407</v>
      </c>
      <c r="F26" s="59" t="s">
        <v>2343</v>
      </c>
      <c r="G26" s="59" t="s">
        <v>2344</v>
      </c>
      <c r="H26" s="59" t="s">
        <v>2345</v>
      </c>
      <c r="I26" s="59" t="s">
        <v>2346</v>
      </c>
      <c r="J26" s="59" t="s">
        <v>2347</v>
      </c>
      <c r="K26" s="59" t="s">
        <v>2348</v>
      </c>
      <c r="L26" s="59" t="s">
        <v>2349</v>
      </c>
      <c r="M26" s="59" t="s">
        <v>2350</v>
      </c>
      <c r="N26" s="59" t="s">
        <v>2351</v>
      </c>
      <c r="O26" s="59" t="s">
        <v>2352</v>
      </c>
      <c r="P26" s="59" t="s">
        <v>2353</v>
      </c>
      <c r="Q26" s="59" t="s">
        <v>2354</v>
      </c>
      <c r="R26" s="59" t="s">
        <v>2355</v>
      </c>
      <c r="S26" s="59" t="s">
        <v>2356</v>
      </c>
      <c r="T26" s="59" t="s">
        <v>2357</v>
      </c>
      <c r="U26" s="59" t="s">
        <v>2358</v>
      </c>
      <c r="V26" s="59" t="s">
        <v>2359</v>
      </c>
      <c r="W26" s="59" t="s">
        <v>2360</v>
      </c>
      <c r="X26" s="59" t="s">
        <v>2361</v>
      </c>
      <c r="Y26" s="59" t="s">
        <v>2362</v>
      </c>
      <c r="Z26" s="59" t="s">
        <v>2363</v>
      </c>
      <c r="AA26" s="59" t="s">
        <v>2364</v>
      </c>
      <c r="AB26" s="59" t="s">
        <v>2365</v>
      </c>
      <c r="AC26" s="59" t="s">
        <v>2366</v>
      </c>
      <c r="AD26" s="59" t="s">
        <v>2367</v>
      </c>
      <c r="AE26" s="59" t="s">
        <v>2368</v>
      </c>
      <c r="AF26" s="59" t="s">
        <v>2369</v>
      </c>
      <c r="AG26" s="59" t="s">
        <v>2370</v>
      </c>
      <c r="AH26" s="59" t="s">
        <v>2371</v>
      </c>
      <c r="AI26" s="59" t="s">
        <v>2372</v>
      </c>
      <c r="AJ26" s="32" t="s">
        <v>2373</v>
      </c>
    </row>
    <row r="27" spans="1:61" s="6" customFormat="1" x14ac:dyDescent="0.25">
      <c r="A27" s="81"/>
      <c r="B27" s="7" t="s">
        <v>1784</v>
      </c>
      <c r="C27" s="70">
        <v>2617</v>
      </c>
      <c r="D27" s="7" t="s">
        <v>2128</v>
      </c>
      <c r="E27" s="40">
        <v>78.257546809323657</v>
      </c>
      <c r="F27" s="7" t="s">
        <v>2374</v>
      </c>
      <c r="G27" s="7" t="s">
        <v>2375</v>
      </c>
      <c r="H27" s="7" t="s">
        <v>2376</v>
      </c>
      <c r="I27" s="7" t="s">
        <v>2377</v>
      </c>
      <c r="J27" s="7" t="s">
        <v>2378</v>
      </c>
      <c r="K27" s="7" t="s">
        <v>2379</v>
      </c>
      <c r="L27" s="7" t="s">
        <v>2380</v>
      </c>
      <c r="M27" s="7" t="s">
        <v>2381</v>
      </c>
      <c r="N27" s="7" t="s">
        <v>2162</v>
      </c>
      <c r="O27" s="7" t="s">
        <v>2382</v>
      </c>
      <c r="P27" s="7" t="s">
        <v>2383</v>
      </c>
      <c r="Q27" s="7" t="s">
        <v>2384</v>
      </c>
      <c r="R27" s="7" t="s">
        <v>2385</v>
      </c>
      <c r="S27" s="7" t="s">
        <v>2386</v>
      </c>
      <c r="T27" s="7" t="s">
        <v>2387</v>
      </c>
      <c r="U27" s="7" t="s">
        <v>2388</v>
      </c>
      <c r="V27" s="7" t="s">
        <v>2389</v>
      </c>
      <c r="W27" s="7" t="s">
        <v>2390</v>
      </c>
      <c r="X27" s="7" t="s">
        <v>2391</v>
      </c>
      <c r="Y27" s="7" t="s">
        <v>2392</v>
      </c>
      <c r="Z27" s="7" t="s">
        <v>2393</v>
      </c>
      <c r="AA27" s="7" t="s">
        <v>2394</v>
      </c>
      <c r="AB27" s="7" t="s">
        <v>2395</v>
      </c>
      <c r="AC27" s="7" t="s">
        <v>2396</v>
      </c>
      <c r="AD27" s="7" t="s">
        <v>2397</v>
      </c>
      <c r="AE27" s="7" t="s">
        <v>2398</v>
      </c>
      <c r="AF27" s="7" t="s">
        <v>2399</v>
      </c>
      <c r="AG27" s="7" t="s">
        <v>2400</v>
      </c>
      <c r="AH27" s="7" t="s">
        <v>2401</v>
      </c>
      <c r="AI27" s="7" t="s">
        <v>2402</v>
      </c>
      <c r="AJ27" s="34" t="s">
        <v>2403</v>
      </c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</row>
  </sheetData>
  <mergeCells count="9">
    <mergeCell ref="F5:AJ5"/>
    <mergeCell ref="A9:A17"/>
    <mergeCell ref="A19:A27"/>
    <mergeCell ref="B1:D3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tabSelected="1" workbookViewId="0">
      <selection activeCell="B1" sqref="B1:F3"/>
    </sheetView>
  </sheetViews>
  <sheetFormatPr defaultRowHeight="15" x14ac:dyDescent="0.25"/>
  <cols>
    <col min="1" max="1" width="16.42578125" customWidth="1"/>
    <col min="2" max="2" width="17.5703125" customWidth="1"/>
    <col min="3" max="3" width="17.85546875" customWidth="1"/>
    <col min="4" max="4" width="44" customWidth="1"/>
    <col min="6" max="6" width="8.85546875" customWidth="1"/>
  </cols>
  <sheetData>
    <row r="1" spans="1:35" x14ac:dyDescent="0.25">
      <c r="B1" s="114" t="s">
        <v>2404</v>
      </c>
      <c r="C1" s="115"/>
      <c r="D1" s="115"/>
      <c r="E1" s="115"/>
      <c r="F1" s="116"/>
    </row>
    <row r="2" spans="1:35" x14ac:dyDescent="0.25">
      <c r="B2" s="117"/>
      <c r="C2" s="118"/>
      <c r="D2" s="118"/>
      <c r="E2" s="118"/>
      <c r="F2" s="119"/>
    </row>
    <row r="3" spans="1:35" ht="15.75" thickBot="1" x14ac:dyDescent="0.3">
      <c r="B3" s="120"/>
      <c r="C3" s="121"/>
      <c r="D3" s="121"/>
      <c r="E3" s="121"/>
      <c r="F3" s="122"/>
    </row>
    <row r="5" spans="1:35" ht="18.75" x14ac:dyDescent="0.3">
      <c r="A5" s="123" t="s">
        <v>0</v>
      </c>
      <c r="B5" s="107" t="s">
        <v>1769</v>
      </c>
      <c r="C5" s="128" t="s">
        <v>1777</v>
      </c>
      <c r="D5" s="123" t="s">
        <v>1827</v>
      </c>
      <c r="E5" s="125" t="s">
        <v>1828</v>
      </c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6"/>
    </row>
    <row r="6" spans="1:35" x14ac:dyDescent="0.25">
      <c r="A6" s="123"/>
      <c r="B6" s="107"/>
      <c r="C6" s="128"/>
      <c r="D6" s="123"/>
      <c r="E6" s="50">
        <v>0</v>
      </c>
      <c r="F6" s="50">
        <v>1</v>
      </c>
      <c r="G6" s="50">
        <v>2</v>
      </c>
      <c r="H6" s="50">
        <v>3</v>
      </c>
      <c r="I6" s="50">
        <v>4</v>
      </c>
      <c r="J6" s="50">
        <v>5</v>
      </c>
      <c r="K6" s="50">
        <v>6</v>
      </c>
      <c r="L6" s="50">
        <v>7</v>
      </c>
      <c r="M6" s="50">
        <v>8</v>
      </c>
      <c r="N6" s="50">
        <v>9</v>
      </c>
      <c r="O6" s="50">
        <v>10</v>
      </c>
      <c r="P6" s="50">
        <v>11</v>
      </c>
      <c r="Q6" s="50">
        <v>12</v>
      </c>
      <c r="R6" s="50">
        <v>13</v>
      </c>
      <c r="S6" s="50">
        <v>14</v>
      </c>
      <c r="T6" s="50">
        <v>15</v>
      </c>
      <c r="U6" s="50">
        <v>16</v>
      </c>
      <c r="V6" s="50">
        <v>17</v>
      </c>
      <c r="W6" s="50">
        <v>18</v>
      </c>
      <c r="X6" s="50">
        <v>19</v>
      </c>
      <c r="Y6" s="50">
        <v>20</v>
      </c>
      <c r="Z6" s="50">
        <v>21</v>
      </c>
      <c r="AA6" s="50">
        <v>22</v>
      </c>
      <c r="AB6" s="50">
        <v>23</v>
      </c>
      <c r="AC6" s="50">
        <v>24</v>
      </c>
      <c r="AD6" s="50">
        <v>25</v>
      </c>
      <c r="AE6" s="50">
        <v>26</v>
      </c>
      <c r="AF6" s="50">
        <v>27</v>
      </c>
      <c r="AG6" s="50">
        <v>28</v>
      </c>
      <c r="AH6" s="50">
        <v>29</v>
      </c>
      <c r="AI6" s="50">
        <v>30</v>
      </c>
    </row>
    <row r="7" spans="1:35" x14ac:dyDescent="0.25">
      <c r="A7" s="109" t="s">
        <v>1838</v>
      </c>
      <c r="B7" s="32">
        <v>416</v>
      </c>
      <c r="C7" s="59" t="s">
        <v>1778</v>
      </c>
      <c r="D7" s="38">
        <v>1.7292571818613485</v>
      </c>
      <c r="E7" s="38">
        <v>1.8611483603559669</v>
      </c>
      <c r="F7" s="38">
        <v>0.76991998386229132</v>
      </c>
      <c r="G7" s="38">
        <v>1.5700329082682019</v>
      </c>
      <c r="H7" s="38">
        <v>1.5956312709030094</v>
      </c>
      <c r="I7" s="38">
        <v>1.4232500532708283</v>
      </c>
      <c r="J7" s="38">
        <v>2.609743589743589</v>
      </c>
      <c r="K7" s="38">
        <v>0.85679811433702457</v>
      </c>
      <c r="L7" s="38">
        <v>0.79998952001676771</v>
      </c>
      <c r="M7" s="38">
        <v>1.8407282372799607</v>
      </c>
      <c r="N7" s="38">
        <v>2.8783936651583701</v>
      </c>
      <c r="O7" s="38">
        <v>1.5228016278327476</v>
      </c>
      <c r="P7" s="38">
        <v>1.9837577962577957</v>
      </c>
      <c r="Q7" s="38">
        <v>1.6990518162393156</v>
      </c>
      <c r="R7" s="38">
        <v>2.4245928620928612</v>
      </c>
      <c r="S7" s="38">
        <v>1.6014335664335659</v>
      </c>
      <c r="T7" s="38">
        <v>2.2338837792642132</v>
      </c>
      <c r="U7" s="38">
        <v>2.014875565610859</v>
      </c>
      <c r="V7" s="38">
        <v>1.8874038461538456</v>
      </c>
      <c r="W7" s="38">
        <v>1.7757831885856072</v>
      </c>
      <c r="X7" s="38">
        <v>2.3487692307692298</v>
      </c>
      <c r="Y7" s="38">
        <v>1.9837577962577957</v>
      </c>
      <c r="Z7" s="38">
        <v>1.2440514993481091</v>
      </c>
      <c r="AA7" s="38">
        <v>2.1587952488687776</v>
      </c>
      <c r="AB7" s="38">
        <v>2.3342450394128829</v>
      </c>
      <c r="AC7" s="38">
        <v>2.3301282051282044</v>
      </c>
      <c r="AD7" s="38">
        <v>0.96155945582801439</v>
      </c>
      <c r="AE7" s="38">
        <v>1.2157190635451502</v>
      </c>
      <c r="AF7" s="38">
        <v>1.6371532742350581</v>
      </c>
      <c r="AG7" s="38">
        <v>1.5165090591226951</v>
      </c>
      <c r="AH7" s="38">
        <v>2.550545738045737</v>
      </c>
      <c r="AI7" s="38">
        <v>1.5887237762237756</v>
      </c>
    </row>
    <row r="8" spans="1:35" x14ac:dyDescent="0.25">
      <c r="A8" s="109"/>
      <c r="B8" s="32">
        <v>416</v>
      </c>
      <c r="C8" s="59" t="s">
        <v>1779</v>
      </c>
      <c r="D8" s="38">
        <v>0.83698088216589839</v>
      </c>
      <c r="E8" s="38">
        <v>1.2528382079956533</v>
      </c>
      <c r="F8" s="38">
        <v>1.1327012108262104</v>
      </c>
      <c r="G8" s="38">
        <v>1.4643199693075</v>
      </c>
      <c r="H8" s="38">
        <v>0.59577141608391582</v>
      </c>
      <c r="I8" s="38">
        <v>0.74744438351872133</v>
      </c>
      <c r="J8" s="38">
        <v>0.90990543547361702</v>
      </c>
      <c r="K8" s="38">
        <v>1.1446243814664863</v>
      </c>
      <c r="L8" s="38">
        <v>0.60286684567998716</v>
      </c>
      <c r="M8" s="38">
        <v>1.1650641025641022</v>
      </c>
      <c r="N8" s="38">
        <v>0.49371550534667114</v>
      </c>
      <c r="O8" s="38">
        <v>0.93587116435477069</v>
      </c>
      <c r="P8" s="38">
        <v>0.77753218709256811</v>
      </c>
      <c r="Q8" s="38">
        <v>0.95946455505279005</v>
      </c>
      <c r="R8" s="38">
        <v>0</v>
      </c>
      <c r="S8" s="38">
        <v>0.14768418201516789</v>
      </c>
      <c r="T8" s="38">
        <v>1.511965211754537</v>
      </c>
      <c r="U8" s="38">
        <v>0.75982441471571882</v>
      </c>
      <c r="V8" s="38">
        <v>0.79955379587732511</v>
      </c>
      <c r="W8" s="38">
        <v>0.45779026067487594</v>
      </c>
      <c r="X8" s="38">
        <v>0.60660362364907805</v>
      </c>
      <c r="Y8" s="38">
        <v>0.44664729286940225</v>
      </c>
      <c r="Z8" s="38">
        <v>1.04006734662099</v>
      </c>
      <c r="AA8" s="38">
        <v>0.51327998924152751</v>
      </c>
      <c r="AB8" s="38">
        <v>0.79436188811188779</v>
      </c>
      <c r="AC8" s="38">
        <v>1.110004362367311</v>
      </c>
      <c r="AD8" s="38">
        <v>0.52900207900207885</v>
      </c>
      <c r="AE8" s="38">
        <v>0.51872111986952962</v>
      </c>
      <c r="AF8" s="38">
        <v>0.60410731244064564</v>
      </c>
      <c r="AG8" s="38">
        <v>0.57908511606736446</v>
      </c>
      <c r="AH8" s="38">
        <v>0.93303862451108188</v>
      </c>
      <c r="AI8" s="38">
        <v>0.82656574844074815</v>
      </c>
    </row>
    <row r="9" spans="1:35" x14ac:dyDescent="0.25">
      <c r="A9" s="109"/>
      <c r="B9" s="32">
        <v>416</v>
      </c>
      <c r="C9" s="59" t="s">
        <v>1781</v>
      </c>
      <c r="D9" s="38">
        <v>1.0703775885756059</v>
      </c>
      <c r="E9" s="38">
        <v>1.4443460162377868</v>
      </c>
      <c r="F9" s="38">
        <v>0.90616096866096829</v>
      </c>
      <c r="G9" s="38">
        <v>1.3426653377110689</v>
      </c>
      <c r="H9" s="38">
        <v>1.9388425253991286</v>
      </c>
      <c r="I9" s="38">
        <v>0.68597232207045267</v>
      </c>
      <c r="J9" s="38">
        <v>1.1409176962933436</v>
      </c>
      <c r="K9" s="38">
        <v>0.39042041734860872</v>
      </c>
      <c r="L9" s="38">
        <v>0.66424469195962388</v>
      </c>
      <c r="M9" s="38">
        <v>0.66424469195962388</v>
      </c>
      <c r="N9" s="38">
        <v>1.7372553482020932</v>
      </c>
      <c r="O9" s="38">
        <v>0.84366710875331541</v>
      </c>
      <c r="P9" s="38">
        <v>1.9573076923076917</v>
      </c>
      <c r="Q9" s="38">
        <v>0.91178929765886252</v>
      </c>
      <c r="R9" s="38">
        <v>0.76457331730769207</v>
      </c>
      <c r="S9" s="38">
        <v>1.2370624459809849</v>
      </c>
      <c r="T9" s="38">
        <v>0.83884615384615357</v>
      </c>
      <c r="U9" s="38">
        <v>0.94101331360946716</v>
      </c>
      <c r="V9" s="38">
        <v>1.6494165946413131</v>
      </c>
      <c r="W9" s="38">
        <v>0</v>
      </c>
      <c r="X9" s="38">
        <v>1.9189291101055801</v>
      </c>
      <c r="Y9" s="38">
        <v>0.88968531468531442</v>
      </c>
      <c r="Z9" s="38">
        <v>0.84366710875331541</v>
      </c>
      <c r="AA9" s="38">
        <v>0.8951102251407127</v>
      </c>
      <c r="AB9" s="38">
        <v>0.85347719141323763</v>
      </c>
      <c r="AC9" s="38">
        <v>0.95946455505279005</v>
      </c>
      <c r="AD9" s="38">
        <v>0.47973227752639502</v>
      </c>
      <c r="AE9" s="38">
        <v>1.2233173076923072</v>
      </c>
      <c r="AF9" s="38">
        <v>1.048557692307692</v>
      </c>
      <c r="AG9" s="38">
        <v>0.38428815948449446</v>
      </c>
      <c r="AH9" s="38">
        <v>0.93501959823615843</v>
      </c>
      <c r="AI9" s="38">
        <v>1.7169365721997294</v>
      </c>
    </row>
    <row r="10" spans="1:35" x14ac:dyDescent="0.25">
      <c r="A10" s="109"/>
      <c r="B10" s="32">
        <v>416</v>
      </c>
      <c r="C10" s="59" t="s">
        <v>1785</v>
      </c>
      <c r="D10" s="38">
        <v>0.74046296296296299</v>
      </c>
      <c r="E10" s="38">
        <v>1.3543870192307688</v>
      </c>
      <c r="F10" s="38">
        <v>0.61853122299049246</v>
      </c>
      <c r="G10" s="38">
        <v>0.57432737450343063</v>
      </c>
      <c r="H10" s="38">
        <v>0.9370090016366609</v>
      </c>
      <c r="I10" s="38">
        <v>0.41703999125874114</v>
      </c>
      <c r="J10" s="38">
        <v>0.93501959823615843</v>
      </c>
      <c r="K10" s="38">
        <v>0.69244375907111733</v>
      </c>
      <c r="L10" s="38">
        <v>0.79350311850311828</v>
      </c>
      <c r="M10" s="38">
        <v>0.66575091575091561</v>
      </c>
      <c r="N10" s="38">
        <v>0.20559954751131215</v>
      </c>
      <c r="O10" s="38">
        <v>0.75050141576215179</v>
      </c>
      <c r="P10" s="38">
        <v>0.54775401836968984</v>
      </c>
      <c r="Q10" s="38">
        <v>0.76298376779145993</v>
      </c>
      <c r="R10" s="38">
        <v>1.3737787947346765</v>
      </c>
      <c r="S10" s="38">
        <v>0.17815300597460784</v>
      </c>
      <c r="T10" s="38">
        <v>1.1915428321678316</v>
      </c>
      <c r="U10" s="38">
        <v>0.86351809954751102</v>
      </c>
      <c r="V10" s="38">
        <v>0.53445901792382355</v>
      </c>
      <c r="W10" s="38">
        <v>0.43603389185072339</v>
      </c>
      <c r="X10" s="38">
        <v>0.56029800352319414</v>
      </c>
      <c r="Y10" s="38">
        <v>0.69462812424168874</v>
      </c>
      <c r="Z10" s="38">
        <v>0.66726398601398573</v>
      </c>
      <c r="AA10" s="38">
        <v>0.59352322206095776</v>
      </c>
      <c r="AB10" s="38">
        <v>0.73582995951416974</v>
      </c>
      <c r="AC10" s="38">
        <v>0.38631072874493916</v>
      </c>
      <c r="AD10" s="38">
        <v>0.36699519230769218</v>
      </c>
      <c r="AE10" s="38">
        <v>1.2414213693283458</v>
      </c>
      <c r="AF10" s="38">
        <v>0</v>
      </c>
      <c r="AG10" s="38">
        <v>0.79781563545150469</v>
      </c>
      <c r="AH10" s="38">
        <v>0.43175904977375551</v>
      </c>
      <c r="AI10" s="38">
        <v>0.9458638977002376</v>
      </c>
    </row>
    <row r="11" spans="1:35" x14ac:dyDescent="0.25">
      <c r="A11" s="109"/>
      <c r="B11" s="32">
        <v>416</v>
      </c>
      <c r="C11" s="59" t="s">
        <v>1783</v>
      </c>
      <c r="D11" s="38">
        <v>0.84550850658980892</v>
      </c>
      <c r="E11" s="38">
        <v>1.2765050167224077</v>
      </c>
      <c r="F11" s="38">
        <v>0.60549160967355253</v>
      </c>
      <c r="G11" s="38">
        <v>0.56547795424914049</v>
      </c>
      <c r="H11" s="38">
        <v>0.87510030952653872</v>
      </c>
      <c r="I11" s="38">
        <v>0.82470829732065654</v>
      </c>
      <c r="J11" s="38">
        <v>1.3467713479181365</v>
      </c>
      <c r="K11" s="38">
        <v>0.77534195557963137</v>
      </c>
      <c r="L11" s="38">
        <v>1.1574092792883852</v>
      </c>
      <c r="M11" s="38">
        <v>0.9563392633425204</v>
      </c>
      <c r="N11" s="38">
        <v>1.1617114001106803</v>
      </c>
      <c r="O11" s="38">
        <v>1.2032629255989908</v>
      </c>
      <c r="P11" s="38">
        <v>0.40551954951126207</v>
      </c>
      <c r="Q11" s="38">
        <v>0.46018205931999018</v>
      </c>
      <c r="R11" s="38">
        <v>1.2582692307692305</v>
      </c>
      <c r="S11" s="38">
        <v>0.48673102428075887</v>
      </c>
      <c r="T11" s="38">
        <v>0.41062399139322203</v>
      </c>
      <c r="U11" s="38">
        <v>0.76571277083572142</v>
      </c>
      <c r="V11" s="38">
        <v>0.96155945582801439</v>
      </c>
      <c r="W11" s="38">
        <v>0.32573537778789247</v>
      </c>
      <c r="X11" s="38">
        <v>0.39042041734860872</v>
      </c>
      <c r="Y11" s="38">
        <v>1.1925988524031355</v>
      </c>
      <c r="Z11" s="38">
        <v>0.76800189720593282</v>
      </c>
      <c r="AA11" s="38">
        <v>1.0936942817116655</v>
      </c>
      <c r="AB11" s="38">
        <v>0.80405832430480295</v>
      </c>
      <c r="AC11" s="38">
        <v>1.3914509660955154</v>
      </c>
      <c r="AD11" s="38">
        <v>1.0067199788989063</v>
      </c>
      <c r="AE11" s="38">
        <v>0.51982321856613622</v>
      </c>
      <c r="AF11" s="38">
        <v>0.691511802464023</v>
      </c>
      <c r="AG11" s="38">
        <v>0.8777164539496376</v>
      </c>
      <c r="AH11" s="38">
        <v>0.44004219701162134</v>
      </c>
      <c r="AI11" s="38">
        <v>0.79166913594879673</v>
      </c>
    </row>
    <row r="12" spans="1:35" x14ac:dyDescent="0.25">
      <c r="A12" s="109"/>
      <c r="B12" s="32">
        <v>416</v>
      </c>
      <c r="C12" s="59" t="s">
        <v>1786</v>
      </c>
      <c r="D12" s="38">
        <v>0.92292978373939238</v>
      </c>
      <c r="E12" s="38">
        <v>1.4099250325945238</v>
      </c>
      <c r="F12" s="38">
        <v>1.1759525521207761</v>
      </c>
      <c r="G12" s="38">
        <v>0.73521574418903279</v>
      </c>
      <c r="H12" s="38">
        <v>0.15921700317036538</v>
      </c>
      <c r="I12" s="38">
        <v>1.0066153846153842</v>
      </c>
      <c r="J12" s="38">
        <v>0.73693813716404055</v>
      </c>
      <c r="K12" s="38">
        <v>0.78250574052812827</v>
      </c>
      <c r="L12" s="38">
        <v>0.74896978021977989</v>
      </c>
      <c r="M12" s="38">
        <v>1.2398486226611223</v>
      </c>
      <c r="N12" s="38">
        <v>0.86351809954751102</v>
      </c>
      <c r="O12" s="38">
        <v>0.71819020021074786</v>
      </c>
      <c r="P12" s="38">
        <v>1.0507019820670125</v>
      </c>
      <c r="Q12" s="38">
        <v>0.77753218709256811</v>
      </c>
      <c r="R12" s="38">
        <v>0.88789159429280362</v>
      </c>
      <c r="S12" s="38">
        <v>0.82101832731027335</v>
      </c>
      <c r="T12" s="38">
        <v>1.0586399778106506</v>
      </c>
      <c r="U12" s="38">
        <v>0.80510828294192072</v>
      </c>
      <c r="V12" s="38">
        <v>1.1589321862348174</v>
      </c>
      <c r="W12" s="38">
        <v>0.98964995678478795</v>
      </c>
      <c r="X12" s="38">
        <v>0.64244234977276526</v>
      </c>
      <c r="Y12" s="38">
        <v>1.1910594476517393</v>
      </c>
      <c r="Z12" s="38">
        <v>1.4486652327935217</v>
      </c>
      <c r="AA12" s="38">
        <v>0.68919284940411685</v>
      </c>
      <c r="AB12" s="38">
        <v>0.45874399038461527</v>
      </c>
      <c r="AC12" s="38">
        <v>0.96366352465914795</v>
      </c>
      <c r="AD12" s="38">
        <v>0.33592237282168619</v>
      </c>
      <c r="AE12" s="38">
        <v>0.52241308513550488</v>
      </c>
      <c r="AF12" s="38">
        <v>0.87727934416181397</v>
      </c>
      <c r="AG12" s="38">
        <v>1.2204115658688102</v>
      </c>
      <c r="AH12" s="38">
        <v>0.97648388197168656</v>
      </c>
      <c r="AI12" s="38">
        <v>0.53706613508442758</v>
      </c>
    </row>
    <row r="13" spans="1:35" x14ac:dyDescent="0.25">
      <c r="A13" s="109"/>
      <c r="B13" s="32">
        <v>416</v>
      </c>
      <c r="C13" s="59" t="s">
        <v>1782</v>
      </c>
      <c r="D13" s="38">
        <v>0.84413190710535935</v>
      </c>
      <c r="E13" s="38">
        <v>1.2722499999999994</v>
      </c>
      <c r="F13" s="38">
        <v>1.7686515291936973</v>
      </c>
      <c r="G13" s="38">
        <v>0.48932692307692294</v>
      </c>
      <c r="H13" s="38">
        <v>0.8309325108853407</v>
      </c>
      <c r="I13" s="38">
        <v>0.11540729317851957</v>
      </c>
      <c r="J13" s="38">
        <v>1.6834641848976706</v>
      </c>
      <c r="K13" s="38">
        <v>0.91368097669964854</v>
      </c>
      <c r="L13" s="38">
        <v>1.3927711283024371</v>
      </c>
      <c r="M13" s="38">
        <v>0.53284238447577814</v>
      </c>
      <c r="N13" s="38">
        <v>1.4351767296948856</v>
      </c>
      <c r="O13" s="38">
        <v>0.81328574472618764</v>
      </c>
      <c r="P13" s="38">
        <v>0.73215998465374998</v>
      </c>
      <c r="Q13" s="38">
        <v>0.12525433184562873</v>
      </c>
      <c r="R13" s="38">
        <v>0.86965685380969704</v>
      </c>
      <c r="S13" s="38">
        <v>0.86760092744135264</v>
      </c>
      <c r="T13" s="38">
        <v>1.0054662802950471</v>
      </c>
      <c r="U13" s="38">
        <v>0.61507574129780818</v>
      </c>
      <c r="V13" s="38">
        <v>0.85746540258806581</v>
      </c>
      <c r="W13" s="38">
        <v>0.33062629937629928</v>
      </c>
      <c r="X13" s="38">
        <v>0.43820321469575185</v>
      </c>
      <c r="Y13" s="38">
        <v>0.41942307692307679</v>
      </c>
      <c r="Z13" s="38">
        <v>0.84366710875331541</v>
      </c>
      <c r="AA13" s="38">
        <v>0.38733001826669361</v>
      </c>
      <c r="AB13" s="38">
        <v>1.5522455263769459</v>
      </c>
      <c r="AC13" s="38">
        <v>0.92325834542815655</v>
      </c>
      <c r="AD13" s="38">
        <v>0.58719230769230746</v>
      </c>
      <c r="AE13" s="38">
        <v>0.49931318681318665</v>
      </c>
      <c r="AF13" s="38">
        <v>0.43431383705052329</v>
      </c>
      <c r="AG13" s="38">
        <v>1.0545838859416441</v>
      </c>
      <c r="AH13" s="38">
        <v>0.60327976817702822</v>
      </c>
      <c r="AI13" s="38">
        <v>1.3345279720279715</v>
      </c>
    </row>
    <row r="14" spans="1:35" x14ac:dyDescent="0.25">
      <c r="A14" s="109"/>
      <c r="B14" s="32">
        <v>416</v>
      </c>
      <c r="C14" s="59" t="s">
        <v>1780</v>
      </c>
      <c r="D14" s="38">
        <v>0.79798137514448719</v>
      </c>
      <c r="E14" s="38">
        <v>1.0298334478021975</v>
      </c>
      <c r="F14" s="38">
        <v>0.674623515271493</v>
      </c>
      <c r="G14" s="38">
        <v>0.38767097778981569</v>
      </c>
      <c r="H14" s="38">
        <v>0.8293676662320727</v>
      </c>
      <c r="I14" s="38">
        <v>1.0116253386735772</v>
      </c>
      <c r="J14" s="38">
        <v>1.6310897435897431</v>
      </c>
      <c r="K14" s="38">
        <v>0.84366710875331541</v>
      </c>
      <c r="L14" s="38">
        <v>1.0448261702710098</v>
      </c>
      <c r="M14" s="38">
        <v>0.55083706162505397</v>
      </c>
      <c r="N14" s="38">
        <v>0.7414044289044287</v>
      </c>
      <c r="O14" s="38">
        <v>1.3414967865033136</v>
      </c>
      <c r="P14" s="38">
        <v>0.55887592737212011</v>
      </c>
      <c r="Q14" s="38">
        <v>0.88585046419098112</v>
      </c>
      <c r="R14" s="38">
        <v>0.8228591755777851</v>
      </c>
      <c r="S14" s="38">
        <v>0.36336157654226947</v>
      </c>
      <c r="T14" s="38">
        <v>1.0362217194570134</v>
      </c>
      <c r="U14" s="38">
        <v>0.20851999562937057</v>
      </c>
      <c r="V14" s="38">
        <v>0.88860821382007793</v>
      </c>
      <c r="W14" s="38">
        <v>0.53445901792382355</v>
      </c>
      <c r="X14" s="38">
        <v>0.79781563545150469</v>
      </c>
      <c r="Y14" s="38">
        <v>0.20445414613241905</v>
      </c>
      <c r="Z14" s="38">
        <v>0.20911406969099272</v>
      </c>
      <c r="AA14" s="38">
        <v>0.70350516097321181</v>
      </c>
      <c r="AB14" s="38">
        <v>1.1292159763313607</v>
      </c>
      <c r="AC14" s="38">
        <v>1.2562182621779194</v>
      </c>
      <c r="AD14" s="38">
        <v>0.8228591755777851</v>
      </c>
      <c r="AE14" s="38">
        <v>0.21031243112188663</v>
      </c>
      <c r="AF14" s="38">
        <v>0</v>
      </c>
      <c r="AG14" s="38">
        <v>1.4115199704142007</v>
      </c>
      <c r="AH14" s="38">
        <v>0.84854379724321893</v>
      </c>
      <c r="AI14" s="38">
        <v>0.62913461538461524</v>
      </c>
    </row>
    <row r="15" spans="1:35" x14ac:dyDescent="0.25">
      <c r="A15" s="110"/>
      <c r="B15" s="32">
        <v>416</v>
      </c>
      <c r="C15" s="59" t="s">
        <v>1784</v>
      </c>
      <c r="D15" s="38">
        <v>0.86208922238334007</v>
      </c>
      <c r="E15" s="38">
        <v>1.2752004638182457</v>
      </c>
      <c r="F15" s="38">
        <v>0.71851468373493954</v>
      </c>
      <c r="G15" s="38">
        <v>1.016071066375944</v>
      </c>
      <c r="H15" s="38">
        <v>0.94030418526462201</v>
      </c>
      <c r="I15" s="38">
        <v>1.0228405582711599</v>
      </c>
      <c r="J15" s="38">
        <v>0.68790101650926361</v>
      </c>
      <c r="K15" s="38">
        <v>1.0194310897435894</v>
      </c>
      <c r="L15" s="38">
        <v>0.67805116361698325</v>
      </c>
      <c r="M15" s="38">
        <v>1.0464221369262099</v>
      </c>
      <c r="N15" s="38">
        <v>0.62429315823908749</v>
      </c>
      <c r="O15" s="38">
        <v>1.0508672907488983</v>
      </c>
      <c r="P15" s="38">
        <v>0.33746684350132616</v>
      </c>
      <c r="Q15" s="38">
        <v>1.0917477116704803</v>
      </c>
      <c r="R15" s="38">
        <v>0.59261046047378207</v>
      </c>
      <c r="S15" s="38">
        <v>1.1292159763313607</v>
      </c>
      <c r="T15" s="38">
        <v>0.93556132453872864</v>
      </c>
      <c r="U15" s="38">
        <v>1.131895017793594</v>
      </c>
      <c r="V15" s="38">
        <v>0.83124618869239453</v>
      </c>
      <c r="W15" s="38">
        <v>0.6226853740109306</v>
      </c>
      <c r="X15" s="38">
        <v>0.45140860062446764</v>
      </c>
      <c r="Y15" s="38">
        <v>1.4894957072240043</v>
      </c>
      <c r="Z15" s="38">
        <v>0.93027932143901693</v>
      </c>
      <c r="AA15" s="38">
        <v>0.6058882891872277</v>
      </c>
      <c r="AB15" s="38">
        <v>0.36068323568323557</v>
      </c>
      <c r="AC15" s="38">
        <v>0.90616096866096829</v>
      </c>
      <c r="AD15" s="38">
        <v>0.52303352822949012</v>
      </c>
      <c r="AE15" s="38">
        <v>0.88046829125073367</v>
      </c>
      <c r="AF15" s="38">
        <v>1.2684165632754338</v>
      </c>
      <c r="AG15" s="38">
        <v>0.65388898406715756</v>
      </c>
      <c r="AH15" s="38">
        <v>0.32658081629160596</v>
      </c>
      <c r="AI15" s="38">
        <v>0.74328140214216143</v>
      </c>
    </row>
    <row r="16" spans="1:35" x14ac:dyDescent="0.25">
      <c r="A16" s="108" t="s">
        <v>1815</v>
      </c>
      <c r="B16" s="39">
        <v>2617</v>
      </c>
      <c r="C16" s="9" t="s">
        <v>1778</v>
      </c>
      <c r="D16" s="39">
        <v>1.2291748633106421</v>
      </c>
      <c r="E16" s="39">
        <v>1.3867937725235513</v>
      </c>
      <c r="F16" s="39">
        <v>0.65273053274581694</v>
      </c>
      <c r="G16" s="39">
        <v>1.3726539144507621</v>
      </c>
      <c r="H16" s="39">
        <v>1.123274243657689</v>
      </c>
      <c r="I16" s="39">
        <v>1.906886255116502</v>
      </c>
      <c r="J16" s="39">
        <v>1.1408279200101892</v>
      </c>
      <c r="K16" s="39">
        <v>0.95338024797455667</v>
      </c>
      <c r="L16" s="39">
        <v>0.79479279787680379</v>
      </c>
      <c r="M16" s="39">
        <v>1.3167150401941481</v>
      </c>
      <c r="N16" s="39">
        <v>1.3726539144507621</v>
      </c>
      <c r="O16" s="39">
        <v>1.4523931459956199</v>
      </c>
      <c r="P16" s="39">
        <v>1.3064061386568064</v>
      </c>
      <c r="Q16" s="39">
        <v>0.97229652273595646</v>
      </c>
      <c r="R16" s="39">
        <v>1.1912822260548657</v>
      </c>
      <c r="S16" s="39">
        <v>1.1455420849689086</v>
      </c>
      <c r="T16" s="39">
        <v>1.268212855742552</v>
      </c>
      <c r="U16" s="39">
        <v>1.3726539144507621</v>
      </c>
      <c r="V16" s="39">
        <v>1.5001146350783328</v>
      </c>
      <c r="W16" s="39">
        <v>1.3486693702466492</v>
      </c>
      <c r="X16" s="39">
        <v>1.4934474589224294</v>
      </c>
      <c r="Y16" s="39">
        <v>1.5766970638961459</v>
      </c>
      <c r="Z16" s="39">
        <v>0.84045970609379295</v>
      </c>
      <c r="AA16" s="39">
        <v>1.5251710160564025</v>
      </c>
      <c r="AB16" s="39">
        <v>1.5666686020056404</v>
      </c>
      <c r="AC16" s="39">
        <v>1.0185963571519545</v>
      </c>
      <c r="AD16" s="39">
        <v>1.0190007225180331</v>
      </c>
      <c r="AE16" s="39">
        <v>1.0387267199415187</v>
      </c>
      <c r="AF16" s="39">
        <v>1.2578408546918693</v>
      </c>
      <c r="AG16" s="39">
        <v>1.2535393185686712</v>
      </c>
      <c r="AH16" s="39">
        <v>1.0811637009573569</v>
      </c>
      <c r="AI16" s="39">
        <v>1.1111960259839502</v>
      </c>
    </row>
    <row r="17" spans="1:35" x14ac:dyDescent="0.25">
      <c r="A17" s="109"/>
      <c r="B17" s="32">
        <v>2617</v>
      </c>
      <c r="C17" s="59" t="s">
        <v>1779</v>
      </c>
      <c r="D17" s="38">
        <v>0.76169417996419708</v>
      </c>
      <c r="E17" s="38">
        <v>0.86528095490098078</v>
      </c>
      <c r="F17" s="38">
        <v>0.82825259344174074</v>
      </c>
      <c r="G17" s="38">
        <v>0.93107696940301077</v>
      </c>
      <c r="H17" s="38">
        <v>0.75763365407996608</v>
      </c>
      <c r="I17" s="38">
        <v>0.84358109711918017</v>
      </c>
      <c r="J17" s="38">
        <v>0.84372838749814405</v>
      </c>
      <c r="K17" s="38">
        <v>0.88700735407490772</v>
      </c>
      <c r="L17" s="38">
        <v>0.69478273082569386</v>
      </c>
      <c r="M17" s="38">
        <v>0.88484127995018258</v>
      </c>
      <c r="N17" s="38">
        <v>0.65401111394795286</v>
      </c>
      <c r="O17" s="38">
        <v>0.68007625633990398</v>
      </c>
      <c r="P17" s="38">
        <v>0.71686269049176465</v>
      </c>
      <c r="Q17" s="38">
        <v>0.68632695722538106</v>
      </c>
      <c r="R17" s="38">
        <v>0.55686073574877515</v>
      </c>
      <c r="S17" s="38">
        <v>0.84513500567793409</v>
      </c>
      <c r="T17" s="38">
        <v>0.78657696221335804</v>
      </c>
      <c r="U17" s="38">
        <v>0.50728514229702082</v>
      </c>
      <c r="V17" s="38">
        <v>0.68632695722538106</v>
      </c>
      <c r="W17" s="38">
        <v>0.55790819184017471</v>
      </c>
      <c r="X17" s="38">
        <v>0.53034355785597631</v>
      </c>
      <c r="Y17" s="38">
        <v>0.54432827642012982</v>
      </c>
      <c r="Z17" s="38">
        <v>0.82664886548401162</v>
      </c>
      <c r="AA17" s="38">
        <v>0.70712474380796841</v>
      </c>
      <c r="AB17" s="38">
        <v>0.75763365407996608</v>
      </c>
      <c r="AC17" s="38">
        <v>0.97045853308995289</v>
      </c>
      <c r="AD17" s="38">
        <v>0.67272408059568889</v>
      </c>
      <c r="AE17" s="38">
        <v>0.51535151381764488</v>
      </c>
      <c r="AF17" s="38">
        <v>0.81624893266722276</v>
      </c>
      <c r="AG17" s="38">
        <v>0.87449154707612653</v>
      </c>
      <c r="AH17" s="38">
        <v>0.93933731857541558</v>
      </c>
      <c r="AI17" s="38">
        <v>0.73579196315153461</v>
      </c>
    </row>
    <row r="18" spans="1:35" x14ac:dyDescent="0.25">
      <c r="A18" s="109"/>
      <c r="B18" s="32">
        <v>2617</v>
      </c>
      <c r="C18" s="59" t="s">
        <v>1781</v>
      </c>
      <c r="D18" s="38">
        <v>1.0304463229651271</v>
      </c>
      <c r="E18" s="38">
        <v>1.0853542579378119</v>
      </c>
      <c r="F18" s="38">
        <v>1.2963953636479419</v>
      </c>
      <c r="G18" s="38">
        <v>1.2805856640912598</v>
      </c>
      <c r="H18" s="38">
        <v>1.0566845228224735</v>
      </c>
      <c r="I18" s="38">
        <v>1.3448587417282389</v>
      </c>
      <c r="J18" s="38">
        <v>1.2695270659557567</v>
      </c>
      <c r="K18" s="38">
        <v>0.74473776209562625</v>
      </c>
      <c r="L18" s="38">
        <v>0.95029886385052764</v>
      </c>
      <c r="M18" s="38">
        <v>0.89750448252549841</v>
      </c>
      <c r="N18" s="38">
        <v>0.82846567617738309</v>
      </c>
      <c r="O18" s="38">
        <v>1.0728789216396761</v>
      </c>
      <c r="P18" s="38">
        <v>1.3223232709209007</v>
      </c>
      <c r="Q18" s="38">
        <v>1.6667940389759255</v>
      </c>
      <c r="R18" s="38">
        <v>1.0330650554069538</v>
      </c>
      <c r="S18" s="38">
        <v>0.65548080184446511</v>
      </c>
      <c r="T18" s="38">
        <v>0.93340466182651827</v>
      </c>
      <c r="U18" s="38">
        <v>1.0470885629464148</v>
      </c>
      <c r="V18" s="38">
        <v>1.1798654433200371</v>
      </c>
      <c r="W18" s="38">
        <v>0.75545341334880078</v>
      </c>
      <c r="X18" s="38">
        <v>1.0676197112394816</v>
      </c>
      <c r="Y18" s="38">
        <v>0.91926216695035889</v>
      </c>
      <c r="Z18" s="38">
        <v>0.67054932602479755</v>
      </c>
      <c r="AA18" s="38">
        <v>1.2094420160861898</v>
      </c>
      <c r="AB18" s="38">
        <v>0.61051177009001922</v>
      </c>
      <c r="AC18" s="38">
        <v>0.83884405883102131</v>
      </c>
      <c r="AD18" s="38">
        <v>0.45755130481692075</v>
      </c>
      <c r="AE18" s="38">
        <v>1.3612151318303392</v>
      </c>
      <c r="AF18" s="38">
        <v>0.75005731753916638</v>
      </c>
      <c r="AG18" s="38">
        <v>1.0384737729745295</v>
      </c>
      <c r="AH18" s="38">
        <v>1.1147348668310331</v>
      </c>
      <c r="AI18" s="38">
        <v>0.81877601914606868</v>
      </c>
    </row>
    <row r="19" spans="1:35" x14ac:dyDescent="0.25">
      <c r="A19" s="109"/>
      <c r="B19" s="32">
        <v>2617</v>
      </c>
      <c r="C19" s="59" t="s">
        <v>1785</v>
      </c>
      <c r="D19" s="38">
        <v>0.69964194228619137</v>
      </c>
      <c r="E19" s="38">
        <v>0.8195070691631634</v>
      </c>
      <c r="F19" s="38">
        <v>0.62270676175224182</v>
      </c>
      <c r="G19" s="38">
        <v>0.6390681370095489</v>
      </c>
      <c r="H19" s="38">
        <v>0.8440361303750431</v>
      </c>
      <c r="I19" s="38">
        <v>0.77894210060096514</v>
      </c>
      <c r="J19" s="38">
        <v>0.6192971482394628</v>
      </c>
      <c r="K19" s="38">
        <v>0.66042782676404599</v>
      </c>
      <c r="L19" s="38">
        <v>0.91448429705976464</v>
      </c>
      <c r="M19" s="38">
        <v>0.8201684953691063</v>
      </c>
      <c r="N19" s="38">
        <v>0.65364472116702965</v>
      </c>
      <c r="O19" s="38">
        <v>0.81124127050362027</v>
      </c>
      <c r="P19" s="38">
        <v>0.66754686635602989</v>
      </c>
      <c r="Q19" s="38">
        <v>0.77622009299502559</v>
      </c>
      <c r="R19" s="38">
        <v>0.77991699684702398</v>
      </c>
      <c r="S19" s="38">
        <v>0.65134427251243698</v>
      </c>
      <c r="T19" s="38">
        <v>0.56822524055997459</v>
      </c>
      <c r="U19" s="38">
        <v>0.54906156578030485</v>
      </c>
      <c r="V19" s="38">
        <v>0.48142837533527949</v>
      </c>
      <c r="W19" s="38">
        <v>0.87795487993583399</v>
      </c>
      <c r="X19" s="38">
        <v>0.56408042540406644</v>
      </c>
      <c r="Y19" s="38">
        <v>0.44167413020182256</v>
      </c>
      <c r="Z19" s="38">
        <v>0.56569979504637469</v>
      </c>
      <c r="AA19" s="38">
        <v>0.88057043568539461</v>
      </c>
      <c r="AB19" s="38">
        <v>0.55559801299197509</v>
      </c>
      <c r="AC19" s="38">
        <v>0.76760251794943934</v>
      </c>
      <c r="AD19" s="38">
        <v>0.67088460068781008</v>
      </c>
      <c r="AE19" s="38">
        <v>0.56734427119476538</v>
      </c>
      <c r="AF19" s="38">
        <v>0.52059971296098462</v>
      </c>
      <c r="AG19" s="38">
        <v>0.85604367762622269</v>
      </c>
      <c r="AH19" s="38">
        <v>0.41179617433522864</v>
      </c>
      <c r="AI19" s="38">
        <v>0.721704635432875</v>
      </c>
    </row>
    <row r="20" spans="1:35" x14ac:dyDescent="0.25">
      <c r="A20" s="109"/>
      <c r="B20" s="32">
        <v>2617</v>
      </c>
      <c r="C20" s="59" t="s">
        <v>1783</v>
      </c>
      <c r="D20" s="38">
        <v>0.76302935554105911</v>
      </c>
      <c r="E20" s="38">
        <v>0.89520907464180144</v>
      </c>
      <c r="F20" s="38">
        <v>1.0587426847023982</v>
      </c>
      <c r="G20" s="38">
        <v>0.65618779192349608</v>
      </c>
      <c r="H20" s="38">
        <v>0.8172507284993733</v>
      </c>
      <c r="I20" s="38">
        <v>0.78657696221335804</v>
      </c>
      <c r="J20" s="38">
        <v>0.85633455213442045</v>
      </c>
      <c r="K20" s="38">
        <v>0.83535335051962467</v>
      </c>
      <c r="L20" s="38">
        <v>0.76659384184175283</v>
      </c>
      <c r="M20" s="38">
        <v>0.65875464732599009</v>
      </c>
      <c r="N20" s="38">
        <v>0.88975624238858753</v>
      </c>
      <c r="O20" s="38">
        <v>0.82393854133488376</v>
      </c>
      <c r="P20" s="38">
        <v>0.46734694739242111</v>
      </c>
      <c r="Q20" s="38">
        <v>0.54863126674756169</v>
      </c>
      <c r="R20" s="38">
        <v>0.80006113870844431</v>
      </c>
      <c r="S20" s="38">
        <v>0.58802017820636099</v>
      </c>
      <c r="T20" s="38">
        <v>0.76695837597633487</v>
      </c>
      <c r="U20" s="38">
        <v>0.99113386222264432</v>
      </c>
      <c r="V20" s="38">
        <v>0.79821723263912592</v>
      </c>
      <c r="W20" s="38">
        <v>0.62134925713303735</v>
      </c>
      <c r="X20" s="38">
        <v>0.62061480174635519</v>
      </c>
      <c r="Y20" s="38">
        <v>0.68936828790732518</v>
      </c>
      <c r="Z20" s="38">
        <v>0.76737304036559806</v>
      </c>
      <c r="AA20" s="38">
        <v>0.69541738049988944</v>
      </c>
      <c r="AB20" s="38">
        <v>0.98599083995758974</v>
      </c>
      <c r="AC20" s="38">
        <v>0.84787943214889094</v>
      </c>
      <c r="AD20" s="38">
        <v>0.81469234822763437</v>
      </c>
      <c r="AE20" s="38">
        <v>0.59494631419537281</v>
      </c>
      <c r="AF20" s="38">
        <v>0.7066488859722968</v>
      </c>
      <c r="AG20" s="38">
        <v>0.81969392948143427</v>
      </c>
      <c r="AH20" s="38">
        <v>0.6855040232239118</v>
      </c>
      <c r="AI20" s="38">
        <v>0.50337693627007918</v>
      </c>
    </row>
    <row r="21" spans="1:35" x14ac:dyDescent="0.25">
      <c r="A21" s="109"/>
      <c r="B21" s="32">
        <v>2617</v>
      </c>
      <c r="C21" s="59" t="s">
        <v>1786</v>
      </c>
      <c r="D21" s="38">
        <v>0.81659067389923801</v>
      </c>
      <c r="E21" s="38">
        <v>1.0085516473125515</v>
      </c>
      <c r="F21" s="38">
        <v>0.77887571914762865</v>
      </c>
      <c r="G21" s="38">
        <v>0.75965738337300115</v>
      </c>
      <c r="H21" s="38">
        <v>0.45556626661814886</v>
      </c>
      <c r="I21" s="38">
        <v>0.80006113870844431</v>
      </c>
      <c r="J21" s="38">
        <v>0.74972261994097844</v>
      </c>
      <c r="K21" s="38">
        <v>0.82095825800306776</v>
      </c>
      <c r="L21" s="38">
        <v>0.80363284022053538</v>
      </c>
      <c r="M21" s="38">
        <v>0.9460182383376875</v>
      </c>
      <c r="N21" s="38">
        <v>0.93798017487468754</v>
      </c>
      <c r="O21" s="38">
        <v>0.8219806219607303</v>
      </c>
      <c r="P21" s="38">
        <v>1.025981606813402</v>
      </c>
      <c r="Q21" s="38">
        <v>0.81574030297338718</v>
      </c>
      <c r="R21" s="38">
        <v>0.94093211877673211</v>
      </c>
      <c r="S21" s="38">
        <v>0.57424224161586701</v>
      </c>
      <c r="T21" s="38">
        <v>0.84141045236765466</v>
      </c>
      <c r="U21" s="38">
        <v>0.78921326525551139</v>
      </c>
      <c r="V21" s="38">
        <v>0.65502081531685497</v>
      </c>
      <c r="W21" s="38">
        <v>0.76035773013957952</v>
      </c>
      <c r="X21" s="38">
        <v>0.63826905212426033</v>
      </c>
      <c r="Y21" s="38">
        <v>0.82832563803063231</v>
      </c>
      <c r="Z21" s="38">
        <v>0.76760251794943934</v>
      </c>
      <c r="AA21" s="38">
        <v>0.93121357107105696</v>
      </c>
      <c r="AB21" s="38">
        <v>0.77783721818876528</v>
      </c>
      <c r="AC21" s="38">
        <v>0.68933057629420114</v>
      </c>
      <c r="AD21" s="38">
        <v>0.82767575848461283</v>
      </c>
      <c r="AE21" s="38">
        <v>0.7681488542611471</v>
      </c>
      <c r="AF21" s="38">
        <v>0.67402229066157937</v>
      </c>
      <c r="AG21" s="38">
        <v>0.96998702980784268</v>
      </c>
      <c r="AH21" s="38">
        <v>1.0606871157119526</v>
      </c>
      <c r="AI21" s="38">
        <v>0.59760664324258794</v>
      </c>
    </row>
    <row r="22" spans="1:35" x14ac:dyDescent="0.25">
      <c r="A22" s="109"/>
      <c r="B22" s="32">
        <v>2617</v>
      </c>
      <c r="C22" s="59" t="s">
        <v>1782</v>
      </c>
      <c r="D22" s="38">
        <v>0.75126830005491629</v>
      </c>
      <c r="E22" s="38">
        <v>0.85562094000764177</v>
      </c>
      <c r="F22" s="38">
        <v>0.86686677930675637</v>
      </c>
      <c r="G22" s="38">
        <v>0.93340466182651827</v>
      </c>
      <c r="H22" s="38">
        <v>0.70445634854831574</v>
      </c>
      <c r="I22" s="38">
        <v>0.55035652230337162</v>
      </c>
      <c r="J22" s="38">
        <v>0.80281364262601917</v>
      </c>
      <c r="K22" s="38">
        <v>0.77460967786433055</v>
      </c>
      <c r="L22" s="38">
        <v>0.75274569502138566</v>
      </c>
      <c r="M22" s="38">
        <v>0.63525725623401874</v>
      </c>
      <c r="N22" s="38">
        <v>0.87995551219678758</v>
      </c>
      <c r="O22" s="38">
        <v>0.74336243843524663</v>
      </c>
      <c r="P22" s="38">
        <v>0.55282695058303766</v>
      </c>
      <c r="Q22" s="38">
        <v>0.55749425194416624</v>
      </c>
      <c r="R22" s="38">
        <v>0.77415078587507447</v>
      </c>
      <c r="S22" s="38">
        <v>0.88265216248370526</v>
      </c>
      <c r="T22" s="38">
        <v>0.77250956600939014</v>
      </c>
      <c r="U22" s="38">
        <v>0.81477362240443285</v>
      </c>
      <c r="V22" s="38">
        <v>0.87234080544534409</v>
      </c>
      <c r="W22" s="38">
        <v>0.70951367875326565</v>
      </c>
      <c r="X22" s="38">
        <v>0.66174211099641222</v>
      </c>
      <c r="Y22" s="38">
        <v>0.63338173481085169</v>
      </c>
      <c r="Z22" s="38">
        <v>0.87171412383223701</v>
      </c>
      <c r="AA22" s="38">
        <v>0.49256182682138167</v>
      </c>
      <c r="AB22" s="38">
        <v>0.81073667756835055</v>
      </c>
      <c r="AC22" s="38">
        <v>0.6848881166441958</v>
      </c>
      <c r="AD22" s="38">
        <v>0.70005349636988867</v>
      </c>
      <c r="AE22" s="38">
        <v>0.55559801299197509</v>
      </c>
      <c r="AF22" s="38">
        <v>0.72490746665521022</v>
      </c>
      <c r="AG22" s="38">
        <v>0.97229652273595646</v>
      </c>
      <c r="AH22" s="38">
        <v>0.89504556613501762</v>
      </c>
      <c r="AI22" s="38">
        <v>0.77783721818876528</v>
      </c>
    </row>
    <row r="23" spans="1:35" x14ac:dyDescent="0.25">
      <c r="A23" s="109"/>
      <c r="B23" s="32">
        <v>2617</v>
      </c>
      <c r="C23" s="59" t="s">
        <v>1780</v>
      </c>
      <c r="D23" s="38">
        <v>0.78047651073715218</v>
      </c>
      <c r="E23" s="38">
        <v>0.89292537802281724</v>
      </c>
      <c r="F23" s="38">
        <v>0.8150132617051401</v>
      </c>
      <c r="G23" s="38">
        <v>0.65732722663839316</v>
      </c>
      <c r="H23" s="38">
        <v>0.70312968875820581</v>
      </c>
      <c r="I23" s="38">
        <v>0.92911643213971951</v>
      </c>
      <c r="J23" s="38">
        <v>0.80376512546172407</v>
      </c>
      <c r="K23" s="38">
        <v>0.67054932602479755</v>
      </c>
      <c r="L23" s="38">
        <v>0.85119197364073063</v>
      </c>
      <c r="M23" s="38">
        <v>0.72238165666686449</v>
      </c>
      <c r="N23" s="38">
        <v>0.67766121281596969</v>
      </c>
      <c r="O23" s="38">
        <v>0.67019916971877946</v>
      </c>
      <c r="P23" s="38">
        <v>0.91800585395374579</v>
      </c>
      <c r="Q23" s="38">
        <v>0.84489215079124502</v>
      </c>
      <c r="R23" s="38">
        <v>0.78481333673754339</v>
      </c>
      <c r="S23" s="38">
        <v>0.72200236836828457</v>
      </c>
      <c r="T23" s="38">
        <v>0.82359234867045727</v>
      </c>
      <c r="U23" s="38">
        <v>0.69607591968596894</v>
      </c>
      <c r="V23" s="38">
        <v>0.70626866058301929</v>
      </c>
      <c r="W23" s="38">
        <v>1.0194953830629447</v>
      </c>
      <c r="X23" s="38">
        <v>0.57069578508414842</v>
      </c>
      <c r="Y23" s="38">
        <v>0.29250146087878359</v>
      </c>
      <c r="Z23" s="38">
        <v>0.69805904196427648</v>
      </c>
      <c r="AA23" s="38">
        <v>0.931913600066412</v>
      </c>
      <c r="AB23" s="38">
        <v>1.0052050204285581</v>
      </c>
      <c r="AC23" s="38">
        <v>0.85581112025658768</v>
      </c>
      <c r="AD23" s="38">
        <v>0.70633200306378907</v>
      </c>
      <c r="AE23" s="38">
        <v>0.66862798125108769</v>
      </c>
      <c r="AF23" s="38">
        <v>0.68210340671937875</v>
      </c>
      <c r="AG23" s="38">
        <v>0.76928955645042718</v>
      </c>
      <c r="AH23" s="38">
        <v>0.84303166711210109</v>
      </c>
      <c r="AI23" s="38">
        <v>0.86673290026748129</v>
      </c>
    </row>
    <row r="24" spans="1:35" x14ac:dyDescent="0.25">
      <c r="A24" s="110"/>
      <c r="B24" s="40">
        <v>2617</v>
      </c>
      <c r="C24" s="7" t="s">
        <v>1784</v>
      </c>
      <c r="D24" s="40">
        <v>0.77528825614869357</v>
      </c>
      <c r="E24" s="40">
        <v>0.89429419566924984</v>
      </c>
      <c r="F24" s="40">
        <v>0.80829469962386746</v>
      </c>
      <c r="G24" s="40">
        <v>0.79988533973267884</v>
      </c>
      <c r="H24" s="40">
        <v>0.93199787258488065</v>
      </c>
      <c r="I24" s="40">
        <v>0.87799351551407456</v>
      </c>
      <c r="J24" s="40">
        <v>0.68889987927683516</v>
      </c>
      <c r="K24" s="40">
        <v>0.68292255763596943</v>
      </c>
      <c r="L24" s="40">
        <v>0.82184879288997714</v>
      </c>
      <c r="M24" s="40">
        <v>0.84358109711918017</v>
      </c>
      <c r="N24" s="40">
        <v>0.60960511024514408</v>
      </c>
      <c r="O24" s="40">
        <v>0.75813429305843316</v>
      </c>
      <c r="P24" s="40">
        <v>0.69737129906578954</v>
      </c>
      <c r="Q24" s="40">
        <v>0.84102536749242929</v>
      </c>
      <c r="R24" s="40">
        <v>0.53829565272578905</v>
      </c>
      <c r="S24" s="40">
        <v>0.74561910855964475</v>
      </c>
      <c r="T24" s="40">
        <v>0.82470574118507556</v>
      </c>
      <c r="U24" s="40">
        <v>0.78890963410604309</v>
      </c>
      <c r="V24" s="40">
        <v>0.6474635961140911</v>
      </c>
      <c r="W24" s="40">
        <v>0.79185973431730083</v>
      </c>
      <c r="X24" s="40">
        <v>0.83237193090310679</v>
      </c>
      <c r="Y24" s="40">
        <v>0.85500708876442622</v>
      </c>
      <c r="Z24" s="40">
        <v>0.81332788974110426</v>
      </c>
      <c r="AA24" s="40">
        <v>0.77049913122472025</v>
      </c>
      <c r="AB24" s="40">
        <v>0.71668048358915715</v>
      </c>
      <c r="AC24" s="40">
        <v>0.86426357576529467</v>
      </c>
      <c r="AD24" s="40">
        <v>0.595849175453389</v>
      </c>
      <c r="AE24" s="40">
        <v>0.69979902399752592</v>
      </c>
      <c r="AF24" s="40">
        <v>0.9678158935989245</v>
      </c>
      <c r="AG24" s="40">
        <v>0.68861980897557729</v>
      </c>
      <c r="AH24" s="40">
        <v>0.66189707665673569</v>
      </c>
      <c r="AI24" s="40">
        <v>0.60553150529884892</v>
      </c>
    </row>
  </sheetData>
  <mergeCells count="8">
    <mergeCell ref="A7:A15"/>
    <mergeCell ref="A16:A24"/>
    <mergeCell ref="B1:F3"/>
    <mergeCell ref="A5:A6"/>
    <mergeCell ref="B5:B6"/>
    <mergeCell ref="C5:C6"/>
    <mergeCell ref="D5:D6"/>
    <mergeCell ref="E5:AI5"/>
  </mergeCells>
  <conditionalFormatting sqref="D7:AI23">
    <cfRule type="cellIs" dxfId="2" priority="3" operator="greaterThan">
      <formula>40</formula>
    </cfRule>
  </conditionalFormatting>
  <conditionalFormatting sqref="D7:AI23">
    <cfRule type="cellIs" dxfId="1" priority="1" operator="greaterThan">
      <formula>1.8</formula>
    </cfRule>
    <cfRule type="cellIs" dxfId="0" priority="2" operator="between">
      <formula>1.5</formula>
      <formula>1.8</formula>
    </cfRule>
  </conditionalFormatting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3A</vt:lpstr>
      <vt:lpstr>3B</vt:lpstr>
      <vt:lpstr>3C</vt:lpstr>
      <vt:lpstr>3D</vt:lpstr>
      <vt:lpstr>3E</vt:lpstr>
      <vt:lpstr>3F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Ipshita</dc:creator>
  <cp:lastModifiedBy>purva</cp:lastModifiedBy>
  <dcterms:created xsi:type="dcterms:W3CDTF">2012-08-11T13:30:58Z</dcterms:created>
  <dcterms:modified xsi:type="dcterms:W3CDTF">2013-03-22T13:34:06Z</dcterms:modified>
</cp:coreProperties>
</file>