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docProps/core.xml" ContentType="application/vnd.openxmlformats-package.core-properties+xml"/>
  <Default Extension="xml" ContentType="application/xml"/>
  <Override PartName="/xl/theme/theme1.xml" ContentType="application/vnd.openxmlformats-officedocument.theme+xml"/>
  <Override PartName="/xl/calcChain.xml" ContentType="application/vnd.openxmlformats-officedocument.spreadsheetml.calcChain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autoCompressPictures="0"/>
  <bookViews>
    <workbookView xWindow="480" yWindow="120" windowWidth="27800" windowHeight="10740"/>
  </bookViews>
  <sheets>
    <sheet name="pfam_distribution_current_genom" sheetId="1" r:id="rId1"/>
  </sheets>
  <calcPr calcId="130407" refMode="R1C1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AF82" i="1"/>
  <c r="AO82"/>
  <c r="AO72"/>
  <c r="AO73"/>
  <c r="D82"/>
  <c r="AO114"/>
  <c r="AN114"/>
  <c r="AM114"/>
  <c r="AL114"/>
  <c r="AK114"/>
  <c r="AJ114"/>
  <c r="AI114"/>
  <c r="AH114"/>
  <c r="AG114"/>
  <c r="AF114"/>
  <c r="AE114"/>
  <c r="AD114"/>
  <c r="AC114"/>
  <c r="AB114"/>
  <c r="AA114"/>
  <c r="Z114"/>
  <c r="Y114"/>
  <c r="X114"/>
  <c r="W114"/>
  <c r="V114"/>
  <c r="U114"/>
  <c r="T114"/>
  <c r="S114"/>
  <c r="R114"/>
  <c r="Q114"/>
  <c r="P114"/>
  <c r="O114"/>
  <c r="N114"/>
  <c r="M114"/>
  <c r="L114"/>
  <c r="K114"/>
  <c r="J114"/>
  <c r="I114"/>
  <c r="H114"/>
  <c r="G114"/>
  <c r="F114"/>
  <c r="E114"/>
  <c r="D114"/>
  <c r="AN82"/>
  <c r="AM82"/>
  <c r="AL82"/>
  <c r="AK82"/>
  <c r="AJ82"/>
  <c r="AI82"/>
  <c r="AH82"/>
  <c r="AG82"/>
  <c r="AE82"/>
  <c r="AD82"/>
  <c r="AC82"/>
  <c r="AB82"/>
  <c r="AA82"/>
  <c r="Z82"/>
  <c r="Y82"/>
  <c r="X82"/>
  <c r="W82"/>
  <c r="V82"/>
  <c r="U82"/>
  <c r="T82"/>
  <c r="S82"/>
  <c r="R82"/>
  <c r="Q82"/>
  <c r="P82"/>
  <c r="O82"/>
  <c r="N82"/>
  <c r="M82"/>
  <c r="L82"/>
  <c r="K82"/>
  <c r="J82"/>
  <c r="I82"/>
  <c r="H82"/>
  <c r="G82"/>
  <c r="F82"/>
  <c r="E82"/>
</calcChain>
</file>

<file path=xl/sharedStrings.xml><?xml version="1.0" encoding="utf-8"?>
<sst xmlns="http://schemas.openxmlformats.org/spreadsheetml/2006/main" count="403" uniqueCount="202">
  <si>
    <r>
      <t>Additional file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indexed="8"/>
        <rFont val="Calibri"/>
        <family val="2"/>
      </rPr>
      <t>3</t>
    </r>
    <r>
      <rPr>
        <b/>
        <sz val="11"/>
        <color theme="1"/>
        <rFont val="Calibri"/>
        <family val="2"/>
        <scheme val="minor"/>
      </rPr>
      <t>. Distribution of numbers of putatative regulator encoding genes per PFAM family in different fungi.</t>
    </r>
    <phoneticPr fontId="18" type="noConversion"/>
  </si>
  <si>
    <t xml:space="preserve">DDT domain </t>
  </si>
  <si>
    <t>Zinc finger</t>
  </si>
  <si>
    <t xml:space="preserve">SART-1 family </t>
  </si>
  <si>
    <t>CCR4-Not complex component</t>
  </si>
  <si>
    <t xml:space="preserve">Putative FMN-binding domain </t>
  </si>
  <si>
    <t xml:space="preserve">CP2 TF </t>
  </si>
  <si>
    <t>Helix-turn-helix</t>
  </si>
  <si>
    <t xml:space="preserve">YL1 nuclear protein </t>
  </si>
  <si>
    <t xml:space="preserve">SGT1 protein </t>
  </si>
  <si>
    <t xml:space="preserve">TFIIH C1-like domain </t>
  </si>
  <si>
    <t xml:space="preserve">SRF-type TF (DNA-binding and dimerization domain) </t>
  </si>
  <si>
    <t xml:space="preserve">MIZ zinc finger </t>
  </si>
  <si>
    <t>KilA-N domain</t>
  </si>
  <si>
    <t xml:space="preserve">NDT80/PhoG-like DNA-binding family </t>
  </si>
  <si>
    <t xml:space="preserve">GRF zinc finger </t>
  </si>
  <si>
    <t xml:space="preserve">HSF-type DNA-binding </t>
  </si>
  <si>
    <t xml:space="preserve">BED zinc finger </t>
  </si>
  <si>
    <t xml:space="preserve">Fork head domain </t>
  </si>
  <si>
    <t xml:space="preserve">PAS fold </t>
  </si>
  <si>
    <t xml:space="preserve">GATA zinc finger </t>
  </si>
  <si>
    <t xml:space="preserve">Helix-loop-helix DNA-binding domain </t>
  </si>
  <si>
    <t xml:space="preserve">Homeobox domain </t>
  </si>
  <si>
    <t xml:space="preserve">Basic region leucine zipper 2 </t>
  </si>
  <si>
    <t xml:space="preserve">Myb-like DNA-binding domain </t>
  </si>
  <si>
    <t xml:space="preserve">bZIP TF 1 </t>
  </si>
  <si>
    <t xml:space="preserve">Fungal Zn(2)-Cys(6) binuclear cluster domain </t>
  </si>
  <si>
    <t xml:space="preserve">Fungal-specific TF domain </t>
  </si>
  <si>
    <t>PF01285</t>
  </si>
  <si>
    <t>PF01422</t>
  </si>
  <si>
    <t>PF04769</t>
  </si>
  <si>
    <t>PF00165</t>
  </si>
  <si>
    <t>PF01381</t>
  </si>
  <si>
    <t>PF02045</t>
  </si>
  <si>
    <t>PF02200</t>
  </si>
  <si>
    <t>PF02257</t>
  </si>
  <si>
    <t>PF02791</t>
  </si>
  <si>
    <t>PF02928</t>
  </si>
  <si>
    <t>PF03343</t>
  </si>
  <si>
    <t>PF04054</t>
  </si>
  <si>
    <t>PF04299</t>
  </si>
  <si>
    <t>PF04516</t>
  </si>
  <si>
    <t>PF05225</t>
  </si>
  <si>
    <t>PF05764</t>
  </si>
  <si>
    <t>PF07093</t>
  </si>
  <si>
    <t>PF07975</t>
  </si>
  <si>
    <t>PF00319</t>
  </si>
  <si>
    <t>PF02891</t>
  </si>
  <si>
    <t>PF04383</t>
  </si>
  <si>
    <t>PF05224</t>
  </si>
  <si>
    <t>PF06839</t>
  </si>
  <si>
    <t>PF00447</t>
  </si>
  <si>
    <t>PF02892</t>
  </si>
  <si>
    <t>PF00250</t>
  </si>
  <si>
    <t>PF00989</t>
  </si>
  <si>
    <t>PF00320</t>
  </si>
  <si>
    <t>PF00098</t>
  </si>
  <si>
    <t>PF00010</t>
  </si>
  <si>
    <t>PF00046</t>
  </si>
  <si>
    <t>PF07716</t>
  </si>
  <si>
    <t>PF00249</t>
  </si>
  <si>
    <t>PF00170</t>
  </si>
  <si>
    <t>PF00096</t>
  </si>
  <si>
    <t>PF00172</t>
  </si>
  <si>
    <t>PF04082</t>
  </si>
  <si>
    <t>Total</t>
  </si>
  <si>
    <t>Dothideomycetes</t>
  </si>
  <si>
    <t>Ascomycota</t>
  </si>
  <si>
    <t>Alternaria brassicicola</t>
  </si>
  <si>
    <t>Baudoinia compniacensis UAMH 10762</t>
  </si>
  <si>
    <t>Cladosporium fulvum v1.0</t>
  </si>
  <si>
    <t>Cochliobolus sativus ND90Pr</t>
  </si>
  <si>
    <t>Dothistroma septosporum NZE10 v1.0</t>
  </si>
  <si>
    <t>Hysterium pulicare</t>
  </si>
  <si>
    <t>Leptosphaeria maculans</t>
  </si>
  <si>
    <t>Mycosphaerella graminicola</t>
  </si>
  <si>
    <t>Pyrenophora teres f. teres</t>
  </si>
  <si>
    <t>Pyrenophora tritici-repentis</t>
  </si>
  <si>
    <t>Septoria musiva SO2202 v1.0</t>
  </si>
  <si>
    <t>Septoria populicola v1.0</t>
  </si>
  <si>
    <t>Setosphaeria turcica Et28A</t>
  </si>
  <si>
    <t>Euascomycetes</t>
  </si>
  <si>
    <t>Neurospora tetrasperma FGSC 2509 mat A</t>
  </si>
  <si>
    <t>Aspergillus oryzae RIB40</t>
  </si>
  <si>
    <t>Aspergillus terreus NIH 2624</t>
  </si>
  <si>
    <t>Neosartorya fischeri NRRL 181</t>
  </si>
  <si>
    <t>Penicillium chrysogenum Wisconsin 54</t>
  </si>
  <si>
    <t>Leotiomycetes</t>
  </si>
  <si>
    <t>Botrytis cinerea v1.0</t>
  </si>
  <si>
    <t>Sclerotinia sclerotiorum v1.0</t>
  </si>
  <si>
    <t>Pezizomycetes</t>
  </si>
  <si>
    <t>Tuber melanosporum from Genoscope</t>
  </si>
  <si>
    <t>Saccharomycotina</t>
  </si>
  <si>
    <t>Candida dubliniensis CD36 uid38659</t>
  </si>
  <si>
    <t>Candida glabrata CBS138 uid12376</t>
  </si>
  <si>
    <t>Candida tenuis</t>
  </si>
  <si>
    <t>Debaryomyces hansenii CBS767 uid12410</t>
  </si>
  <si>
    <t>Dekkera bruxellensis CBS 2499</t>
  </si>
  <si>
    <t>Kluyveromyces lactis NRRL Y-1140</t>
  </si>
  <si>
    <t>Pichia pastoris S115 uid39439</t>
  </si>
  <si>
    <t>Pichia stipitis CBS 6054</t>
  </si>
  <si>
    <t>Saccharomyces cerevisiae M3707 v1.0</t>
  </si>
  <si>
    <t>Saccharomyces cerevisiae M3836 v1.0</t>
  </si>
  <si>
    <t>Saccharomyces cerevisiae M3837 v1.0</t>
  </si>
  <si>
    <t>Saccharomyces cerevisiae M3838 v1.0</t>
  </si>
  <si>
    <t>Saccharomyces cerevisiae M3839 v1.0</t>
  </si>
  <si>
    <t>Saccharomyces cerevisiae S288C</t>
  </si>
  <si>
    <t>Yarrowia lipolytica (strain CLIB122)</t>
  </si>
  <si>
    <t>Zygosaccharomyces rouxii CBS 732 uid39573</t>
  </si>
  <si>
    <t>Schizosaccharomyces</t>
  </si>
  <si>
    <t>Sordariomycetes</t>
  </si>
  <si>
    <t>Chaetomium globosum v1.0</t>
  </si>
  <si>
    <t>Fusarium oxysporum v1.0</t>
  </si>
  <si>
    <t>Gibberella zeae PH-1 uid24</t>
  </si>
  <si>
    <t>Magnaporthe grisea v1.0</t>
  </si>
  <si>
    <t>Myceliophthora thermophila (Sporotrichum thermophile) v2.0</t>
  </si>
  <si>
    <t>Nectria haematococca MPV1, 77-13-4</t>
  </si>
  <si>
    <t>Neurospora crassa OR74A</t>
  </si>
  <si>
    <t>Neurospora discreta FGSC 8579 matA</t>
  </si>
  <si>
    <t>Neurospora tetrasperma FGSC 2509 mat a</t>
  </si>
  <si>
    <t>Podospora anserina DSM 980</t>
  </si>
  <si>
    <t>Thielavia terrestris NRRL 8126</t>
  </si>
  <si>
    <t>Trichoderma atroviride IMI 206040</t>
  </si>
  <si>
    <t>Trichoderma reesei</t>
  </si>
  <si>
    <t>Trichoderma virens Gv29-8</t>
  </si>
  <si>
    <t>Verticillium dahliae v1.0</t>
  </si>
  <si>
    <t>Taphrinomycotina</t>
  </si>
  <si>
    <t>Schizosaccharomyces pombe</t>
  </si>
  <si>
    <t>Agaricomycotina</t>
  </si>
  <si>
    <t>Basidiomycota</t>
  </si>
  <si>
    <t>Agaricus bisporus bisporus H97</t>
  </si>
  <si>
    <t>Auricularia delicata SS-5</t>
  </si>
  <si>
    <t>Ceriporiopsis subvermispora B</t>
  </si>
  <si>
    <t>Coniophora puteana RWD-64-598 SS2</t>
  </si>
  <si>
    <t xml:space="preserve">TEA/ATTS domain family </t>
  </si>
  <si>
    <t xml:space="preserve">NF-X1-type zinc finger </t>
  </si>
  <si>
    <t xml:space="preserve">Mating-type protein MAT ?1 </t>
  </si>
  <si>
    <t>Bacterial regulatory HTH proteins</t>
  </si>
  <si>
    <t xml:space="preserve">Helix-turn-helix </t>
  </si>
  <si>
    <t xml:space="preserve">CCAAT-binding TF (CBF-B/NF-YA) subunit B </t>
  </si>
  <si>
    <t xml:space="preserve">STE-like TF </t>
  </si>
  <si>
    <t xml:space="preserve">RFX DNA-binding domain </t>
  </si>
  <si>
    <t>Coprinopsis cinerea</t>
  </si>
  <si>
    <t>Cryptococcus neoformans var neoformans JEC21</t>
  </si>
  <si>
    <t>Cryptococcus vishniacii v1.0</t>
  </si>
  <si>
    <t>Dacryopinax sp. DJM 731 SSP1 v1.0</t>
  </si>
  <si>
    <t>Dichomitus squalens LYAD-421 SS1</t>
  </si>
  <si>
    <t>Fomitiporia mediterranea MF3/22</t>
  </si>
  <si>
    <t>Fomitopsis pinicola FP-58527 SS1</t>
  </si>
  <si>
    <t>Ganoderma sp. 10597 SS1</t>
  </si>
  <si>
    <t>Gloeophyllum trabeum ATCC 11539</t>
  </si>
  <si>
    <t>Heterobasidion irregulare TC 32-1</t>
  </si>
  <si>
    <t>Laccaria bicolor v2.0</t>
  </si>
  <si>
    <t>Phanerochaete carnosa HHB-10118-sp</t>
  </si>
  <si>
    <t>Phanerochaete chrysosporium</t>
  </si>
  <si>
    <t>Piriformospora indica DSM 11827 from MPI</t>
  </si>
  <si>
    <t>Punctularia strigosozonata HHB-11173 SS5</t>
  </si>
  <si>
    <t>Schizophyllum commune H4-8</t>
  </si>
  <si>
    <t>Sebacina vermifera MAFF 305830</t>
  </si>
  <si>
    <t>Serpula lacrymans S7.3</t>
  </si>
  <si>
    <t>Stereum hirsutum FP-91666 SS1 v1.0</t>
  </si>
  <si>
    <t>Trametes versicolor SS1</t>
  </si>
  <si>
    <t>Tremella mesenterica</t>
  </si>
  <si>
    <t>Wolfiporia cocos MD-104 SS10</t>
  </si>
  <si>
    <t>Pucciniomycotina</t>
  </si>
  <si>
    <t>Melampsora laricis-populina v1.0</t>
  </si>
  <si>
    <t>Puccinia graminis</t>
  </si>
  <si>
    <t>Cryptococcus gattii WM276</t>
  </si>
  <si>
    <t>Tremellomycetes</t>
  </si>
  <si>
    <t>Ustilaginomycotina</t>
  </si>
  <si>
    <t>Malassezia globosa</t>
  </si>
  <si>
    <t>Ustilago maydis</t>
  </si>
  <si>
    <t>Phaeosphaeria nodorum</t>
  </si>
  <si>
    <t>Coccidioides immitis h538.4 1</t>
  </si>
  <si>
    <t>Histoplasma capsulatum h88 2</t>
  </si>
  <si>
    <t>Uncinocarpus reesii</t>
  </si>
  <si>
    <t>Botrytis cinerea t4</t>
  </si>
  <si>
    <t>Candida albicans wo-1 1</t>
  </si>
  <si>
    <t>Candida guilliermondii</t>
  </si>
  <si>
    <t>Candida lusitaniae</t>
  </si>
  <si>
    <t>Candida parapsilosis</t>
  </si>
  <si>
    <t>Candida tropicalis</t>
  </si>
  <si>
    <t>Schizosaccharomyces cryophilus</t>
  </si>
  <si>
    <t>Schizosaccharomyces octosporus</t>
  </si>
  <si>
    <t>Schizosaccharomyces japonicus yfs275 5</t>
  </si>
  <si>
    <t>Fusarium verticillioides 7600 3</t>
  </si>
  <si>
    <t>Magnaporthe oryzae 70-15 8</t>
  </si>
  <si>
    <t>Magnaporthe poae atcc 64411</t>
  </si>
  <si>
    <t>Verticillium albo-atrum vams.102 1</t>
  </si>
  <si>
    <t>Ascomycota average</t>
  </si>
  <si>
    <t>Basidiomycota average</t>
  </si>
  <si>
    <t>Zinc finger (C2H2)</t>
  </si>
  <si>
    <t>Zinc knuckle (CCHC)</t>
  </si>
  <si>
    <t>Color coding: red: absence; yellow: 6-10 copies; green: more than 10 copies.</t>
  </si>
  <si>
    <t>Eurotiomycetes</t>
  </si>
  <si>
    <t>Aspergillus clavatus NRRL 1</t>
  </si>
  <si>
    <t>Aspergillus flavus NRRL 3557</t>
  </si>
  <si>
    <t>Aspergillus fumigatus A1163</t>
  </si>
  <si>
    <t>Aspergillus fumigatus Af293</t>
  </si>
  <si>
    <t>Aspergillus nidulans from AspGD</t>
  </si>
  <si>
    <t>Aspergillus niger</t>
  </si>
  <si>
    <t>Aspergillus niger CBS 513.88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</si>
</sst>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Verdana"/>
      <family val="2"/>
    </font>
    <font>
      <b/>
      <sz val="11"/>
      <color indexed="8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6" fillId="0" borderId="0" xfId="0" applyFont="1" applyAlignment="1">
      <alignment textRotation="60"/>
    </xf>
    <xf numFmtId="0" fontId="16" fillId="0" borderId="0" xfId="0" applyFont="1"/>
    <xf numFmtId="0" fontId="16" fillId="0" borderId="0" xfId="0" applyFont="1" applyFill="1"/>
    <xf numFmtId="0" fontId="0" fillId="0" borderId="0" xfId="0" applyFill="1"/>
    <xf numFmtId="0" fontId="0" fillId="0" borderId="0" xfId="0" applyFont="1"/>
    <xf numFmtId="0" fontId="0" fillId="0" borderId="0" xfId="0" applyFont="1" applyAlignment="1">
      <alignment textRotation="60"/>
    </xf>
    <xf numFmtId="0" fontId="0" fillId="0" borderId="0" xfId="0" applyFont="1" applyFill="1"/>
    <xf numFmtId="1" fontId="16" fillId="0" borderId="0" xfId="0" applyNumberFormat="1" applyFont="1"/>
    <xf numFmtId="0" fontId="19" fillId="0" borderId="0" xfId="0" applyFont="1"/>
  </cellXfs>
  <cellStyles count="42">
    <cellStyle name="Accent1" xfId="18" builtinId="29" customBuiltin="1"/>
    <cellStyle name="Accent1 - 20%" xfId="19" builtinId="30" customBuiltin="1"/>
    <cellStyle name="Accent1 - 40%" xfId="20" builtinId="31" customBuiltin="1"/>
    <cellStyle name="Accent1 - 60%" xfId="21" builtinId="32" customBuiltin="1"/>
    <cellStyle name="Accent2" xfId="22" builtinId="33" customBuiltin="1"/>
    <cellStyle name="Accent2 - 20%" xfId="23" builtinId="34" customBuiltin="1"/>
    <cellStyle name="Accent2 - 40%" xfId="24" builtinId="35" customBuiltin="1"/>
    <cellStyle name="Accent2 - 60%" xfId="25" builtinId="36" customBuiltin="1"/>
    <cellStyle name="Accent3" xfId="26" builtinId="37" customBuiltin="1"/>
    <cellStyle name="Accent3 - 20%" xfId="27" builtinId="38" customBuiltin="1"/>
    <cellStyle name="Accent3 - 40%" xfId="28" builtinId="39" customBuiltin="1"/>
    <cellStyle name="Accent3 - 60%" xfId="29" builtinId="40" customBuiltin="1"/>
    <cellStyle name="Accent4" xfId="30" builtinId="41" customBuiltin="1"/>
    <cellStyle name="Accent4 - 20%" xfId="31" builtinId="42" customBuiltin="1"/>
    <cellStyle name="Accent4 - 40%" xfId="32" builtinId="43" customBuiltin="1"/>
    <cellStyle name="Accent4 - 60%" xfId="33" builtinId="44" customBuiltin="1"/>
    <cellStyle name="Accent5" xfId="34" builtinId="45" customBuiltin="1"/>
    <cellStyle name="Accent5 - 20%" xfId="35" builtinId="46" customBuiltin="1"/>
    <cellStyle name="Accent5 - 40%" xfId="36" builtinId="47" customBuiltin="1"/>
    <cellStyle name="Accent5 - 60%" xfId="37" builtinId="48" customBuiltin="1"/>
    <cellStyle name="Accent6" xfId="38" builtinId="49" customBuiltin="1"/>
    <cellStyle name="Accent6 - 20%" xfId="39" builtinId="50" customBuiltin="1"/>
    <cellStyle name="Accent6 - 40%" xfId="40" builtinId="51" customBuiltin="1"/>
    <cellStyle name="Accent6 - 60%" xfId="41" builtinId="52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Sheet Title" xfId="1" builtinId="15" customBuiltin="1"/>
    <cellStyle name="Total" xfId="17" builtinId="25" customBuiltin="1"/>
    <cellStyle name="Warning Text" xfId="14" builtinId="11" customBuiltin="1"/>
  </cellStyles>
  <dxfs count="3">
    <dxf>
      <fill>
        <patternFill>
          <bgColor rgb="FFC0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5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AO114"/>
  <sheetViews>
    <sheetView tabSelected="1" workbookViewId="0">
      <pane xSplit="3" ySplit="4" topLeftCell="D74" activePane="bottomRight" state="frozen"/>
      <selection pane="topRight" activeCell="D1" sqref="D1"/>
      <selection pane="bottomLeft" activeCell="A3" sqref="A3"/>
      <selection pane="bottomRight"/>
    </sheetView>
  </sheetViews>
  <sheetFormatPr baseColWidth="10" defaultColWidth="8.83203125" defaultRowHeight="14"/>
  <cols>
    <col min="1" max="2" width="11.6640625" style="5" customWidth="1"/>
    <col min="3" max="3" width="37.83203125" style="5" customWidth="1"/>
    <col min="4" max="17" width="2" customWidth="1"/>
    <col min="18" max="18" width="3" customWidth="1"/>
    <col min="19" max="21" width="2" customWidth="1"/>
    <col min="22" max="22" width="3" customWidth="1"/>
    <col min="23" max="26" width="2" customWidth="1"/>
    <col min="27" max="31" width="3" customWidth="1"/>
    <col min="32" max="32" width="4" customWidth="1"/>
    <col min="33" max="37" width="3" customWidth="1"/>
    <col min="38" max="40" width="4" customWidth="1"/>
    <col min="41" max="41" width="10.5" style="2" bestFit="1" customWidth="1"/>
    <col min="42" max="42" width="2" customWidth="1"/>
    <col min="43" max="43" width="4" customWidth="1"/>
    <col min="44" max="59" width="2" customWidth="1"/>
    <col min="60" max="60" width="4" customWidth="1"/>
    <col min="61" max="69" width="2" customWidth="1"/>
    <col min="70" max="71" width="4" customWidth="1"/>
    <col min="72" max="72" width="2" customWidth="1"/>
    <col min="73" max="74" width="3" customWidth="1"/>
    <col min="75" max="75" width="5" customWidth="1"/>
    <col min="76" max="78" width="3" customWidth="1"/>
    <col min="79" max="79" width="6" customWidth="1"/>
    <col min="80" max="81" width="2" customWidth="1"/>
  </cols>
  <sheetData>
    <row r="1" spans="1:41">
      <c r="A1" s="9" t="s">
        <v>0</v>
      </c>
    </row>
    <row r="2" spans="1:41">
      <c r="A2" s="5" t="s">
        <v>193</v>
      </c>
    </row>
    <row r="3" spans="1:41" s="1" customFormat="1" ht="235.5" customHeight="1">
      <c r="A3" s="6"/>
      <c r="B3" s="6"/>
      <c r="C3" s="6"/>
      <c r="D3" s="1" t="s">
        <v>135</v>
      </c>
      <c r="E3" s="1" t="s">
        <v>136</v>
      </c>
      <c r="F3" s="1" t="s">
        <v>1</v>
      </c>
      <c r="G3" s="1" t="s">
        <v>4</v>
      </c>
      <c r="H3" s="1" t="s">
        <v>5</v>
      </c>
      <c r="I3" s="1" t="s">
        <v>10</v>
      </c>
      <c r="J3" s="1" t="s">
        <v>12</v>
      </c>
      <c r="K3" s="1" t="s">
        <v>134</v>
      </c>
      <c r="L3" s="1" t="s">
        <v>138</v>
      </c>
      <c r="M3" s="1" t="s">
        <v>139</v>
      </c>
      <c r="N3" s="1" t="s">
        <v>140</v>
      </c>
      <c r="O3" s="1" t="s">
        <v>141</v>
      </c>
      <c r="P3" s="1" t="s">
        <v>2</v>
      </c>
      <c r="Q3" s="1" t="s">
        <v>6</v>
      </c>
      <c r="R3" s="1" t="s">
        <v>8</v>
      </c>
      <c r="S3" s="1" t="s">
        <v>9</v>
      </c>
      <c r="T3" s="1" t="s">
        <v>13</v>
      </c>
      <c r="U3" s="1" t="s">
        <v>14</v>
      </c>
      <c r="V3" s="1" t="s">
        <v>17</v>
      </c>
      <c r="W3" s="1" t="s">
        <v>137</v>
      </c>
      <c r="X3" s="1" t="s">
        <v>3</v>
      </c>
      <c r="Y3" s="1" t="s">
        <v>11</v>
      </c>
      <c r="Z3" s="1" t="s">
        <v>15</v>
      </c>
      <c r="AA3" s="1" t="s">
        <v>16</v>
      </c>
      <c r="AB3" s="1" t="s">
        <v>18</v>
      </c>
      <c r="AC3" s="1" t="s">
        <v>22</v>
      </c>
      <c r="AD3" s="1" t="s">
        <v>20</v>
      </c>
      <c r="AE3" s="1" t="s">
        <v>19</v>
      </c>
      <c r="AF3" s="1" t="s">
        <v>192</v>
      </c>
      <c r="AG3" s="1" t="s">
        <v>23</v>
      </c>
      <c r="AH3" s="1" t="s">
        <v>7</v>
      </c>
      <c r="AI3" s="1" t="s">
        <v>21</v>
      </c>
      <c r="AJ3" s="1" t="s">
        <v>24</v>
      </c>
      <c r="AK3" s="1" t="s">
        <v>25</v>
      </c>
      <c r="AL3" s="1" t="s">
        <v>191</v>
      </c>
      <c r="AM3" s="1" t="s">
        <v>26</v>
      </c>
      <c r="AN3" s="1" t="s">
        <v>27</v>
      </c>
    </row>
    <row r="4" spans="1:41" s="1" customFormat="1" ht="48" customHeight="1">
      <c r="A4" s="6"/>
      <c r="B4" s="6"/>
      <c r="C4" s="6"/>
      <c r="D4" s="1" t="s">
        <v>29</v>
      </c>
      <c r="E4" s="1" t="s">
        <v>30</v>
      </c>
      <c r="F4" s="1" t="s">
        <v>36</v>
      </c>
      <c r="G4" s="1" t="s">
        <v>39</v>
      </c>
      <c r="H4" s="1" t="s">
        <v>40</v>
      </c>
      <c r="I4" s="1" t="s">
        <v>45</v>
      </c>
      <c r="J4" s="1" t="s">
        <v>47</v>
      </c>
      <c r="K4" s="1" t="s">
        <v>28</v>
      </c>
      <c r="L4" s="1" t="s">
        <v>32</v>
      </c>
      <c r="M4" s="1" t="s">
        <v>33</v>
      </c>
      <c r="N4" s="1" t="s">
        <v>34</v>
      </c>
      <c r="O4" s="1" t="s">
        <v>35</v>
      </c>
      <c r="P4" s="1" t="s">
        <v>37</v>
      </c>
      <c r="Q4" s="1" t="s">
        <v>41</v>
      </c>
      <c r="R4" s="1" t="s">
        <v>43</v>
      </c>
      <c r="S4" s="1" t="s">
        <v>44</v>
      </c>
      <c r="T4" s="1" t="s">
        <v>48</v>
      </c>
      <c r="U4" s="1" t="s">
        <v>49</v>
      </c>
      <c r="V4" s="1" t="s">
        <v>52</v>
      </c>
      <c r="W4" s="1" t="s">
        <v>31</v>
      </c>
      <c r="X4" s="1" t="s">
        <v>38</v>
      </c>
      <c r="Y4" s="1" t="s">
        <v>46</v>
      </c>
      <c r="Z4" s="1" t="s">
        <v>50</v>
      </c>
      <c r="AA4" s="1" t="s">
        <v>51</v>
      </c>
      <c r="AB4" s="1" t="s">
        <v>53</v>
      </c>
      <c r="AC4" s="1" t="s">
        <v>58</v>
      </c>
      <c r="AD4" s="1" t="s">
        <v>55</v>
      </c>
      <c r="AE4" s="1" t="s">
        <v>54</v>
      </c>
      <c r="AF4" s="1" t="s">
        <v>56</v>
      </c>
      <c r="AG4" s="1" t="s">
        <v>59</v>
      </c>
      <c r="AH4" s="1" t="s">
        <v>42</v>
      </c>
      <c r="AI4" s="1" t="s">
        <v>57</v>
      </c>
      <c r="AJ4" s="1" t="s">
        <v>60</v>
      </c>
      <c r="AK4" s="1" t="s">
        <v>61</v>
      </c>
      <c r="AL4" s="1" t="s">
        <v>62</v>
      </c>
      <c r="AM4" s="1" t="s">
        <v>63</v>
      </c>
      <c r="AN4" s="1" t="s">
        <v>64</v>
      </c>
      <c r="AO4" s="1" t="s">
        <v>65</v>
      </c>
    </row>
    <row r="5" spans="1:41">
      <c r="A5" s="5" t="s">
        <v>67</v>
      </c>
      <c r="B5" s="5" t="s">
        <v>66</v>
      </c>
      <c r="C5" s="5" t="s">
        <v>68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1</v>
      </c>
      <c r="M5">
        <v>1</v>
      </c>
      <c r="N5">
        <v>1</v>
      </c>
      <c r="O5">
        <v>1</v>
      </c>
      <c r="P5">
        <v>1</v>
      </c>
      <c r="Q5">
        <v>1</v>
      </c>
      <c r="R5">
        <v>1</v>
      </c>
      <c r="S5">
        <v>1</v>
      </c>
      <c r="T5">
        <v>1</v>
      </c>
      <c r="U5">
        <v>1</v>
      </c>
      <c r="V5">
        <v>1</v>
      </c>
      <c r="W5">
        <v>2</v>
      </c>
      <c r="X5">
        <v>2</v>
      </c>
      <c r="Y5">
        <v>2</v>
      </c>
      <c r="Z5">
        <v>2</v>
      </c>
      <c r="AA5">
        <v>2</v>
      </c>
      <c r="AB5">
        <v>2</v>
      </c>
      <c r="AC5">
        <v>5</v>
      </c>
      <c r="AD5">
        <v>6</v>
      </c>
      <c r="AE5">
        <v>7</v>
      </c>
      <c r="AF5">
        <v>7</v>
      </c>
      <c r="AG5">
        <v>8</v>
      </c>
      <c r="AH5">
        <v>11</v>
      </c>
      <c r="AI5">
        <v>11</v>
      </c>
      <c r="AJ5">
        <v>11</v>
      </c>
      <c r="AK5">
        <v>12</v>
      </c>
      <c r="AL5">
        <v>30</v>
      </c>
      <c r="AM5">
        <v>73</v>
      </c>
      <c r="AN5">
        <v>87</v>
      </c>
      <c r="AO5" s="2">
        <v>292</v>
      </c>
    </row>
    <row r="6" spans="1:41">
      <c r="A6" s="5" t="s">
        <v>67</v>
      </c>
      <c r="B6" s="5" t="s">
        <v>66</v>
      </c>
      <c r="C6" s="5" t="s">
        <v>69</v>
      </c>
      <c r="D6">
        <v>1</v>
      </c>
      <c r="E6">
        <v>0</v>
      </c>
      <c r="F6">
        <v>1</v>
      </c>
      <c r="G6">
        <v>1</v>
      </c>
      <c r="H6">
        <v>0</v>
      </c>
      <c r="I6">
        <v>1</v>
      </c>
      <c r="J6">
        <v>2</v>
      </c>
      <c r="K6">
        <v>1</v>
      </c>
      <c r="L6">
        <v>0</v>
      </c>
      <c r="M6">
        <v>1</v>
      </c>
      <c r="N6">
        <v>1</v>
      </c>
      <c r="O6">
        <v>1</v>
      </c>
      <c r="P6">
        <v>1</v>
      </c>
      <c r="Q6">
        <v>1</v>
      </c>
      <c r="R6">
        <v>1</v>
      </c>
      <c r="S6">
        <v>1</v>
      </c>
      <c r="T6">
        <v>2</v>
      </c>
      <c r="U6">
        <v>2</v>
      </c>
      <c r="V6">
        <v>0</v>
      </c>
      <c r="W6">
        <v>1</v>
      </c>
      <c r="X6">
        <v>1</v>
      </c>
      <c r="Y6">
        <v>2</v>
      </c>
      <c r="Z6">
        <v>1</v>
      </c>
      <c r="AA6">
        <v>3</v>
      </c>
      <c r="AB6">
        <v>4</v>
      </c>
      <c r="AC6">
        <v>5</v>
      </c>
      <c r="AD6">
        <v>8</v>
      </c>
      <c r="AE6">
        <v>8</v>
      </c>
      <c r="AF6">
        <v>3</v>
      </c>
      <c r="AG6">
        <v>9</v>
      </c>
      <c r="AH6">
        <v>0</v>
      </c>
      <c r="AI6">
        <v>9</v>
      </c>
      <c r="AJ6">
        <v>12</v>
      </c>
      <c r="AK6">
        <v>12</v>
      </c>
      <c r="AL6">
        <v>37</v>
      </c>
      <c r="AM6">
        <v>115</v>
      </c>
      <c r="AN6">
        <v>82</v>
      </c>
      <c r="AO6" s="2">
        <v>330</v>
      </c>
    </row>
    <row r="7" spans="1:41">
      <c r="A7" s="5" t="s">
        <v>67</v>
      </c>
      <c r="B7" s="5" t="s">
        <v>66</v>
      </c>
      <c r="C7" s="5" t="s">
        <v>70</v>
      </c>
      <c r="D7">
        <v>0</v>
      </c>
      <c r="E7">
        <v>0</v>
      </c>
      <c r="F7">
        <v>1</v>
      </c>
      <c r="G7">
        <v>1</v>
      </c>
      <c r="H7">
        <v>0</v>
      </c>
      <c r="I7">
        <v>1</v>
      </c>
      <c r="J7">
        <v>2</v>
      </c>
      <c r="K7">
        <v>1</v>
      </c>
      <c r="L7">
        <v>1</v>
      </c>
      <c r="M7">
        <v>1</v>
      </c>
      <c r="N7">
        <v>1</v>
      </c>
      <c r="O7">
        <v>1</v>
      </c>
      <c r="P7">
        <v>1</v>
      </c>
      <c r="Q7">
        <v>1</v>
      </c>
      <c r="R7">
        <v>1</v>
      </c>
      <c r="S7">
        <v>1</v>
      </c>
      <c r="T7">
        <v>2</v>
      </c>
      <c r="U7">
        <v>2</v>
      </c>
      <c r="V7">
        <v>0</v>
      </c>
      <c r="W7">
        <v>1</v>
      </c>
      <c r="X7">
        <v>1</v>
      </c>
      <c r="Y7">
        <v>2</v>
      </c>
      <c r="Z7">
        <v>1</v>
      </c>
      <c r="AA7">
        <v>3</v>
      </c>
      <c r="AB7">
        <v>5</v>
      </c>
      <c r="AC7">
        <v>7</v>
      </c>
      <c r="AD7">
        <v>10</v>
      </c>
      <c r="AE7">
        <v>5</v>
      </c>
      <c r="AF7">
        <v>7</v>
      </c>
      <c r="AG7">
        <v>7</v>
      </c>
      <c r="AH7">
        <v>0</v>
      </c>
      <c r="AI7">
        <v>14</v>
      </c>
      <c r="AJ7">
        <v>14</v>
      </c>
      <c r="AK7">
        <v>15</v>
      </c>
      <c r="AL7">
        <v>30</v>
      </c>
      <c r="AM7">
        <v>98</v>
      </c>
      <c r="AN7">
        <v>108</v>
      </c>
      <c r="AO7" s="2">
        <v>346</v>
      </c>
    </row>
    <row r="8" spans="1:41">
      <c r="A8" s="5" t="s">
        <v>67</v>
      </c>
      <c r="B8" s="5" t="s">
        <v>66</v>
      </c>
      <c r="C8" s="5" t="s">
        <v>71</v>
      </c>
      <c r="D8">
        <v>1</v>
      </c>
      <c r="E8">
        <v>0</v>
      </c>
      <c r="F8">
        <v>1</v>
      </c>
      <c r="G8">
        <v>1</v>
      </c>
      <c r="H8">
        <v>0</v>
      </c>
      <c r="I8">
        <v>1</v>
      </c>
      <c r="J8">
        <v>2</v>
      </c>
      <c r="K8">
        <v>0</v>
      </c>
      <c r="L8">
        <v>1</v>
      </c>
      <c r="M8">
        <v>1</v>
      </c>
      <c r="N8">
        <v>1</v>
      </c>
      <c r="O8">
        <v>1</v>
      </c>
      <c r="P8">
        <v>1</v>
      </c>
      <c r="Q8">
        <v>1</v>
      </c>
      <c r="R8">
        <v>1</v>
      </c>
      <c r="S8">
        <v>1</v>
      </c>
      <c r="T8">
        <v>2</v>
      </c>
      <c r="U8">
        <v>2</v>
      </c>
      <c r="V8">
        <v>1</v>
      </c>
      <c r="W8">
        <v>0</v>
      </c>
      <c r="X8">
        <v>1</v>
      </c>
      <c r="Y8">
        <v>2</v>
      </c>
      <c r="Z8">
        <v>0</v>
      </c>
      <c r="AA8">
        <v>3</v>
      </c>
      <c r="AB8">
        <v>4</v>
      </c>
      <c r="AC8">
        <v>9</v>
      </c>
      <c r="AD8">
        <v>8</v>
      </c>
      <c r="AE8">
        <v>11</v>
      </c>
      <c r="AF8">
        <v>10</v>
      </c>
      <c r="AG8">
        <v>9</v>
      </c>
      <c r="AH8">
        <v>26</v>
      </c>
      <c r="AI8">
        <v>16</v>
      </c>
      <c r="AJ8">
        <v>11</v>
      </c>
      <c r="AK8">
        <v>19</v>
      </c>
      <c r="AL8">
        <v>44</v>
      </c>
      <c r="AM8">
        <v>176</v>
      </c>
      <c r="AN8">
        <v>126</v>
      </c>
      <c r="AO8" s="2">
        <v>494</v>
      </c>
    </row>
    <row r="9" spans="1:41">
      <c r="A9" s="5" t="s">
        <v>67</v>
      </c>
      <c r="B9" s="5" t="s">
        <v>66</v>
      </c>
      <c r="C9" s="5" t="s">
        <v>72</v>
      </c>
      <c r="D9">
        <v>1</v>
      </c>
      <c r="E9">
        <v>1</v>
      </c>
      <c r="F9">
        <v>1</v>
      </c>
      <c r="G9">
        <v>1</v>
      </c>
      <c r="H9">
        <v>0</v>
      </c>
      <c r="I9">
        <v>1</v>
      </c>
      <c r="J9">
        <v>2</v>
      </c>
      <c r="K9">
        <v>1</v>
      </c>
      <c r="L9">
        <v>1</v>
      </c>
      <c r="M9">
        <v>1</v>
      </c>
      <c r="N9">
        <v>1</v>
      </c>
      <c r="O9">
        <v>1</v>
      </c>
      <c r="P9">
        <v>1</v>
      </c>
      <c r="Q9">
        <v>1</v>
      </c>
      <c r="R9">
        <v>1</v>
      </c>
      <c r="S9">
        <v>1</v>
      </c>
      <c r="T9">
        <v>3</v>
      </c>
      <c r="U9">
        <v>2</v>
      </c>
      <c r="V9">
        <v>0</v>
      </c>
      <c r="W9">
        <v>1</v>
      </c>
      <c r="X9">
        <v>1</v>
      </c>
      <c r="Y9">
        <v>2</v>
      </c>
      <c r="Z9">
        <v>1</v>
      </c>
      <c r="AA9">
        <v>3</v>
      </c>
      <c r="AB9">
        <v>5</v>
      </c>
      <c r="AC9">
        <v>6</v>
      </c>
      <c r="AD9">
        <v>8</v>
      </c>
      <c r="AE9">
        <v>8</v>
      </c>
      <c r="AF9">
        <v>1</v>
      </c>
      <c r="AG9">
        <v>7</v>
      </c>
      <c r="AH9">
        <v>0</v>
      </c>
      <c r="AI9">
        <v>14</v>
      </c>
      <c r="AJ9">
        <v>11</v>
      </c>
      <c r="AK9">
        <v>13</v>
      </c>
      <c r="AL9">
        <v>50</v>
      </c>
      <c r="AM9">
        <v>145</v>
      </c>
      <c r="AN9">
        <v>98</v>
      </c>
      <c r="AO9" s="2">
        <v>395</v>
      </c>
    </row>
    <row r="10" spans="1:41">
      <c r="A10" s="5" t="s">
        <v>67</v>
      </c>
      <c r="B10" s="5" t="s">
        <v>66</v>
      </c>
      <c r="C10" s="5" t="s">
        <v>73</v>
      </c>
      <c r="D10">
        <v>0</v>
      </c>
      <c r="E10">
        <v>1</v>
      </c>
      <c r="F10">
        <v>1</v>
      </c>
      <c r="G10">
        <v>1</v>
      </c>
      <c r="H10">
        <v>0</v>
      </c>
      <c r="I10">
        <v>0</v>
      </c>
      <c r="J10">
        <v>2</v>
      </c>
      <c r="K10">
        <v>1</v>
      </c>
      <c r="L10">
        <v>1</v>
      </c>
      <c r="M10">
        <v>2</v>
      </c>
      <c r="N10">
        <v>1</v>
      </c>
      <c r="O10">
        <v>1</v>
      </c>
      <c r="P10">
        <v>1</v>
      </c>
      <c r="Q10">
        <v>1</v>
      </c>
      <c r="R10">
        <v>1</v>
      </c>
      <c r="S10">
        <v>1</v>
      </c>
      <c r="T10">
        <v>2</v>
      </c>
      <c r="U10">
        <v>2</v>
      </c>
      <c r="V10">
        <v>1</v>
      </c>
      <c r="W10">
        <v>1</v>
      </c>
      <c r="X10">
        <v>1</v>
      </c>
      <c r="Y10">
        <v>2</v>
      </c>
      <c r="Z10">
        <v>2</v>
      </c>
      <c r="AA10">
        <v>3</v>
      </c>
      <c r="AB10">
        <v>5</v>
      </c>
      <c r="AC10">
        <v>10</v>
      </c>
      <c r="AD10">
        <v>4</v>
      </c>
      <c r="AE10">
        <v>9</v>
      </c>
      <c r="AF10">
        <v>4</v>
      </c>
      <c r="AG10">
        <v>12</v>
      </c>
      <c r="AH10">
        <v>0</v>
      </c>
      <c r="AI10">
        <v>10</v>
      </c>
      <c r="AJ10">
        <v>12</v>
      </c>
      <c r="AK10">
        <v>17</v>
      </c>
      <c r="AL10">
        <v>29</v>
      </c>
      <c r="AM10">
        <v>86</v>
      </c>
      <c r="AN10">
        <v>105</v>
      </c>
      <c r="AO10" s="2">
        <v>332</v>
      </c>
    </row>
    <row r="11" spans="1:41">
      <c r="A11" s="5" t="s">
        <v>67</v>
      </c>
      <c r="B11" s="5" t="s">
        <v>66</v>
      </c>
      <c r="C11" s="5" t="s">
        <v>74</v>
      </c>
      <c r="D11">
        <v>1</v>
      </c>
      <c r="E11">
        <v>0</v>
      </c>
      <c r="F11">
        <v>1</v>
      </c>
      <c r="G11">
        <v>1</v>
      </c>
      <c r="H11">
        <v>0</v>
      </c>
      <c r="I11">
        <v>1</v>
      </c>
      <c r="J11">
        <v>2</v>
      </c>
      <c r="K11">
        <v>1</v>
      </c>
      <c r="L11">
        <v>1</v>
      </c>
      <c r="M11">
        <v>1</v>
      </c>
      <c r="N11">
        <v>1</v>
      </c>
      <c r="O11">
        <v>1</v>
      </c>
      <c r="P11">
        <v>1</v>
      </c>
      <c r="Q11">
        <v>1</v>
      </c>
      <c r="R11">
        <v>1</v>
      </c>
      <c r="S11">
        <v>1</v>
      </c>
      <c r="T11">
        <v>1</v>
      </c>
      <c r="U11">
        <v>2</v>
      </c>
      <c r="V11">
        <v>0</v>
      </c>
      <c r="W11">
        <v>2</v>
      </c>
      <c r="X11">
        <v>1</v>
      </c>
      <c r="Y11">
        <v>2</v>
      </c>
      <c r="Z11">
        <v>2</v>
      </c>
      <c r="AA11">
        <v>3</v>
      </c>
      <c r="AB11">
        <v>4</v>
      </c>
      <c r="AC11">
        <v>7</v>
      </c>
      <c r="AD11">
        <v>6</v>
      </c>
      <c r="AE11">
        <v>9</v>
      </c>
      <c r="AF11">
        <v>6</v>
      </c>
      <c r="AG11">
        <v>4</v>
      </c>
      <c r="AH11">
        <v>0</v>
      </c>
      <c r="AI11">
        <v>9</v>
      </c>
      <c r="AJ11">
        <v>12</v>
      </c>
      <c r="AK11">
        <v>13</v>
      </c>
      <c r="AL11">
        <v>33</v>
      </c>
      <c r="AM11">
        <v>107</v>
      </c>
      <c r="AN11">
        <v>91</v>
      </c>
      <c r="AO11" s="2">
        <v>329</v>
      </c>
    </row>
    <row r="12" spans="1:41">
      <c r="A12" s="5" t="s">
        <v>67</v>
      </c>
      <c r="B12" s="5" t="s">
        <v>66</v>
      </c>
      <c r="C12" s="5" t="s">
        <v>75</v>
      </c>
      <c r="D12">
        <v>1</v>
      </c>
      <c r="E12">
        <v>1</v>
      </c>
      <c r="F12">
        <v>1</v>
      </c>
      <c r="G12">
        <v>1</v>
      </c>
      <c r="H12">
        <v>0</v>
      </c>
      <c r="I12">
        <v>1</v>
      </c>
      <c r="J12">
        <v>1</v>
      </c>
      <c r="K12">
        <v>1</v>
      </c>
      <c r="L12">
        <v>0</v>
      </c>
      <c r="M12">
        <v>1</v>
      </c>
      <c r="N12">
        <v>1</v>
      </c>
      <c r="O12">
        <v>1</v>
      </c>
      <c r="P12">
        <v>1</v>
      </c>
      <c r="Q12">
        <v>1</v>
      </c>
      <c r="R12">
        <v>1</v>
      </c>
      <c r="S12">
        <v>1</v>
      </c>
      <c r="T12">
        <v>2</v>
      </c>
      <c r="U12">
        <v>2</v>
      </c>
      <c r="V12">
        <v>1</v>
      </c>
      <c r="W12">
        <v>0</v>
      </c>
      <c r="X12">
        <v>1</v>
      </c>
      <c r="Y12">
        <v>3</v>
      </c>
      <c r="Z12">
        <v>3</v>
      </c>
      <c r="AA12">
        <v>3</v>
      </c>
      <c r="AB12">
        <v>6</v>
      </c>
      <c r="AC12">
        <v>4</v>
      </c>
      <c r="AD12">
        <v>9</v>
      </c>
      <c r="AE12">
        <v>6</v>
      </c>
      <c r="AF12">
        <v>2</v>
      </c>
      <c r="AG12">
        <v>8</v>
      </c>
      <c r="AH12">
        <v>0</v>
      </c>
      <c r="AI12">
        <v>11</v>
      </c>
      <c r="AJ12">
        <v>10</v>
      </c>
      <c r="AK12">
        <v>13</v>
      </c>
      <c r="AL12">
        <v>33</v>
      </c>
      <c r="AM12">
        <v>98</v>
      </c>
      <c r="AN12">
        <v>78</v>
      </c>
      <c r="AO12" s="2">
        <v>307</v>
      </c>
    </row>
    <row r="13" spans="1:41">
      <c r="A13" s="5" t="s">
        <v>67</v>
      </c>
      <c r="B13" s="5" t="s">
        <v>66</v>
      </c>
      <c r="C13" s="5" t="s">
        <v>172</v>
      </c>
      <c r="D13">
        <v>0</v>
      </c>
      <c r="E13">
        <v>0</v>
      </c>
      <c r="F13">
        <v>1</v>
      </c>
      <c r="G13">
        <v>1</v>
      </c>
      <c r="H13">
        <v>0</v>
      </c>
      <c r="I13">
        <v>1</v>
      </c>
      <c r="J13">
        <v>2</v>
      </c>
      <c r="K13">
        <v>0</v>
      </c>
      <c r="L13">
        <v>2</v>
      </c>
      <c r="M13">
        <v>1</v>
      </c>
      <c r="N13">
        <v>0</v>
      </c>
      <c r="O13">
        <v>1</v>
      </c>
      <c r="P13">
        <v>1</v>
      </c>
      <c r="Q13">
        <v>1</v>
      </c>
      <c r="R13">
        <v>1</v>
      </c>
      <c r="S13">
        <v>1</v>
      </c>
      <c r="T13">
        <v>2</v>
      </c>
      <c r="U13">
        <v>2</v>
      </c>
      <c r="V13">
        <v>0</v>
      </c>
      <c r="W13">
        <v>1</v>
      </c>
      <c r="X13">
        <v>1</v>
      </c>
      <c r="Y13">
        <v>2</v>
      </c>
      <c r="Z13">
        <v>0</v>
      </c>
      <c r="AA13">
        <v>2</v>
      </c>
      <c r="AB13">
        <v>4</v>
      </c>
      <c r="AC13">
        <v>10</v>
      </c>
      <c r="AD13">
        <v>6</v>
      </c>
      <c r="AE13">
        <v>9</v>
      </c>
      <c r="AF13">
        <v>5</v>
      </c>
      <c r="AG13">
        <v>7</v>
      </c>
      <c r="AH13">
        <v>0</v>
      </c>
      <c r="AI13">
        <v>12</v>
      </c>
      <c r="AJ13">
        <v>11</v>
      </c>
      <c r="AK13">
        <v>11</v>
      </c>
      <c r="AL13">
        <v>29</v>
      </c>
      <c r="AM13">
        <v>76</v>
      </c>
      <c r="AN13">
        <v>93</v>
      </c>
      <c r="AO13" s="2">
        <v>296</v>
      </c>
    </row>
    <row r="14" spans="1:41">
      <c r="A14" s="5" t="s">
        <v>67</v>
      </c>
      <c r="B14" s="5" t="s">
        <v>66</v>
      </c>
      <c r="C14" s="5" t="s">
        <v>76</v>
      </c>
      <c r="D14">
        <v>0</v>
      </c>
      <c r="E14">
        <v>0</v>
      </c>
      <c r="F14">
        <v>1</v>
      </c>
      <c r="G14">
        <v>1</v>
      </c>
      <c r="H14">
        <v>0</v>
      </c>
      <c r="I14">
        <v>0</v>
      </c>
      <c r="J14">
        <v>2</v>
      </c>
      <c r="K14">
        <v>1</v>
      </c>
      <c r="L14">
        <v>1</v>
      </c>
      <c r="M14">
        <v>1</v>
      </c>
      <c r="N14">
        <v>1</v>
      </c>
      <c r="O14">
        <v>1</v>
      </c>
      <c r="P14">
        <v>1</v>
      </c>
      <c r="Q14">
        <v>1</v>
      </c>
      <c r="R14">
        <v>1</v>
      </c>
      <c r="S14">
        <v>1</v>
      </c>
      <c r="T14">
        <v>2</v>
      </c>
      <c r="U14">
        <v>2</v>
      </c>
      <c r="V14">
        <v>2</v>
      </c>
      <c r="W14">
        <v>0</v>
      </c>
      <c r="X14">
        <v>1</v>
      </c>
      <c r="Y14">
        <v>3</v>
      </c>
      <c r="Z14">
        <v>1</v>
      </c>
      <c r="AA14">
        <v>3</v>
      </c>
      <c r="AB14">
        <v>4</v>
      </c>
      <c r="AC14">
        <v>10</v>
      </c>
      <c r="AD14">
        <v>7</v>
      </c>
      <c r="AE14">
        <v>11</v>
      </c>
      <c r="AF14">
        <v>14</v>
      </c>
      <c r="AG14">
        <v>11</v>
      </c>
      <c r="AH14">
        <v>12</v>
      </c>
      <c r="AI14">
        <v>12</v>
      </c>
      <c r="AJ14">
        <v>11</v>
      </c>
      <c r="AK14">
        <v>16</v>
      </c>
      <c r="AL14">
        <v>36</v>
      </c>
      <c r="AM14">
        <v>101</v>
      </c>
      <c r="AN14">
        <v>104</v>
      </c>
      <c r="AO14" s="2">
        <v>376</v>
      </c>
    </row>
    <row r="15" spans="1:41">
      <c r="A15" s="5" t="s">
        <v>67</v>
      </c>
      <c r="B15" s="5" t="s">
        <v>66</v>
      </c>
      <c r="C15" s="5" t="s">
        <v>77</v>
      </c>
      <c r="D15">
        <v>0</v>
      </c>
      <c r="E15">
        <v>1</v>
      </c>
      <c r="F15">
        <v>1</v>
      </c>
      <c r="G15">
        <v>1</v>
      </c>
      <c r="H15">
        <v>0</v>
      </c>
      <c r="I15">
        <v>0</v>
      </c>
      <c r="J15">
        <v>2</v>
      </c>
      <c r="K15">
        <v>1</v>
      </c>
      <c r="L15">
        <v>1</v>
      </c>
      <c r="M15">
        <v>1</v>
      </c>
      <c r="N15">
        <v>1</v>
      </c>
      <c r="O15">
        <v>1</v>
      </c>
      <c r="P15">
        <v>1</v>
      </c>
      <c r="Q15">
        <v>1</v>
      </c>
      <c r="R15">
        <v>1</v>
      </c>
      <c r="S15">
        <v>1</v>
      </c>
      <c r="T15">
        <v>2</v>
      </c>
      <c r="U15">
        <v>2</v>
      </c>
      <c r="V15">
        <v>1</v>
      </c>
      <c r="W15">
        <v>0</v>
      </c>
      <c r="X15">
        <v>1</v>
      </c>
      <c r="Y15">
        <v>2</v>
      </c>
      <c r="Z15">
        <v>1</v>
      </c>
      <c r="AA15">
        <v>3</v>
      </c>
      <c r="AB15">
        <v>5</v>
      </c>
      <c r="AC15">
        <v>10</v>
      </c>
      <c r="AD15">
        <v>6</v>
      </c>
      <c r="AE15">
        <v>8</v>
      </c>
      <c r="AF15">
        <v>16</v>
      </c>
      <c r="AG15">
        <v>8</v>
      </c>
      <c r="AH15">
        <v>1</v>
      </c>
      <c r="AI15">
        <v>11</v>
      </c>
      <c r="AJ15">
        <v>10</v>
      </c>
      <c r="AK15">
        <v>14</v>
      </c>
      <c r="AL15">
        <v>39</v>
      </c>
      <c r="AM15">
        <v>87</v>
      </c>
      <c r="AN15">
        <v>96</v>
      </c>
      <c r="AO15" s="2">
        <v>337</v>
      </c>
    </row>
    <row r="16" spans="1:41">
      <c r="A16" s="5" t="s">
        <v>67</v>
      </c>
      <c r="B16" s="5" t="s">
        <v>66</v>
      </c>
      <c r="C16" s="5" t="s">
        <v>78</v>
      </c>
      <c r="D16">
        <v>1</v>
      </c>
      <c r="E16">
        <v>0</v>
      </c>
      <c r="F16">
        <v>1</v>
      </c>
      <c r="G16">
        <v>1</v>
      </c>
      <c r="H16">
        <v>0</v>
      </c>
      <c r="I16">
        <v>1</v>
      </c>
      <c r="J16">
        <v>2</v>
      </c>
      <c r="K16">
        <v>1</v>
      </c>
      <c r="L16">
        <v>0</v>
      </c>
      <c r="M16">
        <v>1</v>
      </c>
      <c r="N16">
        <v>1</v>
      </c>
      <c r="O16">
        <v>2</v>
      </c>
      <c r="P16">
        <v>1</v>
      </c>
      <c r="Q16">
        <v>1</v>
      </c>
      <c r="R16">
        <v>1</v>
      </c>
      <c r="S16">
        <v>1</v>
      </c>
      <c r="T16">
        <v>2</v>
      </c>
      <c r="U16">
        <v>2</v>
      </c>
      <c r="V16">
        <v>0</v>
      </c>
      <c r="W16">
        <v>0</v>
      </c>
      <c r="X16">
        <v>1</v>
      </c>
      <c r="Y16">
        <v>2</v>
      </c>
      <c r="Z16">
        <v>1</v>
      </c>
      <c r="AA16">
        <v>3</v>
      </c>
      <c r="AB16">
        <v>5</v>
      </c>
      <c r="AC16">
        <v>5</v>
      </c>
      <c r="AD16">
        <v>7</v>
      </c>
      <c r="AE16">
        <v>5</v>
      </c>
      <c r="AF16">
        <v>1</v>
      </c>
      <c r="AG16">
        <v>9</v>
      </c>
      <c r="AH16">
        <v>0</v>
      </c>
      <c r="AI16">
        <v>13</v>
      </c>
      <c r="AJ16">
        <v>11</v>
      </c>
      <c r="AK16">
        <v>16</v>
      </c>
      <c r="AL16">
        <v>34</v>
      </c>
      <c r="AM16">
        <v>119</v>
      </c>
      <c r="AN16">
        <v>82</v>
      </c>
      <c r="AO16" s="2">
        <v>333</v>
      </c>
    </row>
    <row r="17" spans="1:41">
      <c r="A17" s="5" t="s">
        <v>67</v>
      </c>
      <c r="B17" s="5" t="s">
        <v>66</v>
      </c>
      <c r="C17" s="5" t="s">
        <v>79</v>
      </c>
      <c r="D17">
        <v>1</v>
      </c>
      <c r="E17">
        <v>0</v>
      </c>
      <c r="F17">
        <v>1</v>
      </c>
      <c r="G17">
        <v>1</v>
      </c>
      <c r="H17">
        <v>0</v>
      </c>
      <c r="I17">
        <v>1</v>
      </c>
      <c r="J17">
        <v>2</v>
      </c>
      <c r="K17">
        <v>1</v>
      </c>
      <c r="L17">
        <v>0</v>
      </c>
      <c r="M17">
        <v>1</v>
      </c>
      <c r="N17">
        <v>1</v>
      </c>
      <c r="O17">
        <v>1</v>
      </c>
      <c r="P17">
        <v>1</v>
      </c>
      <c r="Q17">
        <v>1</v>
      </c>
      <c r="R17">
        <v>1</v>
      </c>
      <c r="S17">
        <v>1</v>
      </c>
      <c r="T17">
        <v>2</v>
      </c>
      <c r="U17">
        <v>2</v>
      </c>
      <c r="V17">
        <v>0</v>
      </c>
      <c r="W17">
        <v>0</v>
      </c>
      <c r="X17">
        <v>1</v>
      </c>
      <c r="Y17">
        <v>2</v>
      </c>
      <c r="Z17">
        <v>1</v>
      </c>
      <c r="AA17">
        <v>3</v>
      </c>
      <c r="AB17">
        <v>6</v>
      </c>
      <c r="AC17">
        <v>6</v>
      </c>
      <c r="AD17">
        <v>7</v>
      </c>
      <c r="AE17">
        <v>5</v>
      </c>
      <c r="AF17">
        <v>1</v>
      </c>
      <c r="AG17">
        <v>9</v>
      </c>
      <c r="AH17">
        <v>0</v>
      </c>
      <c r="AI17">
        <v>12</v>
      </c>
      <c r="AJ17">
        <v>11</v>
      </c>
      <c r="AK17">
        <v>15</v>
      </c>
      <c r="AL17">
        <v>35</v>
      </c>
      <c r="AM17">
        <v>109</v>
      </c>
      <c r="AN17">
        <v>78</v>
      </c>
      <c r="AO17" s="2">
        <v>319</v>
      </c>
    </row>
    <row r="18" spans="1:41">
      <c r="A18" s="5" t="s">
        <v>67</v>
      </c>
      <c r="B18" s="5" t="s">
        <v>66</v>
      </c>
      <c r="C18" s="5" t="s">
        <v>80</v>
      </c>
      <c r="D18">
        <v>0</v>
      </c>
      <c r="E18">
        <v>1</v>
      </c>
      <c r="F18">
        <v>1</v>
      </c>
      <c r="G18">
        <v>1</v>
      </c>
      <c r="H18">
        <v>0</v>
      </c>
      <c r="I18">
        <v>1</v>
      </c>
      <c r="J18">
        <v>2</v>
      </c>
      <c r="K18">
        <v>1</v>
      </c>
      <c r="L18">
        <v>1</v>
      </c>
      <c r="M18">
        <v>3</v>
      </c>
      <c r="N18">
        <v>1</v>
      </c>
      <c r="O18">
        <v>1</v>
      </c>
      <c r="P18">
        <v>1</v>
      </c>
      <c r="Q18">
        <v>1</v>
      </c>
      <c r="R18">
        <v>1</v>
      </c>
      <c r="S18">
        <v>1</v>
      </c>
      <c r="T18">
        <v>2</v>
      </c>
      <c r="U18">
        <v>3</v>
      </c>
      <c r="V18">
        <v>2</v>
      </c>
      <c r="W18">
        <v>1</v>
      </c>
      <c r="X18">
        <v>1</v>
      </c>
      <c r="Y18">
        <v>2</v>
      </c>
      <c r="Z18">
        <v>3</v>
      </c>
      <c r="AA18">
        <v>3</v>
      </c>
      <c r="AB18">
        <v>5</v>
      </c>
      <c r="AC18">
        <v>9</v>
      </c>
      <c r="AD18">
        <v>6</v>
      </c>
      <c r="AE18">
        <v>9</v>
      </c>
      <c r="AF18">
        <v>11</v>
      </c>
      <c r="AG18">
        <v>7</v>
      </c>
      <c r="AH18">
        <v>15</v>
      </c>
      <c r="AI18">
        <v>14</v>
      </c>
      <c r="AJ18">
        <v>13</v>
      </c>
      <c r="AK18">
        <v>19</v>
      </c>
      <c r="AL18">
        <v>42</v>
      </c>
      <c r="AM18">
        <v>152</v>
      </c>
      <c r="AN18">
        <v>126</v>
      </c>
      <c r="AO18" s="2">
        <v>462</v>
      </c>
    </row>
    <row r="19" spans="1:41">
      <c r="A19" s="5" t="s">
        <v>67</v>
      </c>
      <c r="B19" s="5" t="s">
        <v>81</v>
      </c>
      <c r="C19" s="5" t="s">
        <v>173</v>
      </c>
      <c r="D19">
        <v>0</v>
      </c>
      <c r="E19">
        <v>1</v>
      </c>
      <c r="F19">
        <v>1</v>
      </c>
      <c r="G19">
        <v>0</v>
      </c>
      <c r="H19">
        <v>1</v>
      </c>
      <c r="I19">
        <v>1</v>
      </c>
      <c r="J19">
        <v>1</v>
      </c>
      <c r="K19">
        <v>0</v>
      </c>
      <c r="L19">
        <v>1</v>
      </c>
      <c r="M19">
        <v>0</v>
      </c>
      <c r="N19">
        <v>3</v>
      </c>
      <c r="O19">
        <v>1</v>
      </c>
      <c r="P19">
        <v>1</v>
      </c>
      <c r="Q19">
        <v>1</v>
      </c>
      <c r="R19">
        <v>0</v>
      </c>
      <c r="S19">
        <v>1</v>
      </c>
      <c r="T19">
        <v>2</v>
      </c>
      <c r="U19">
        <v>1</v>
      </c>
      <c r="V19">
        <v>1</v>
      </c>
      <c r="W19">
        <v>2</v>
      </c>
      <c r="X19">
        <v>1</v>
      </c>
      <c r="Y19">
        <v>1</v>
      </c>
      <c r="Z19">
        <v>2</v>
      </c>
      <c r="AA19">
        <v>3</v>
      </c>
      <c r="AB19">
        <v>4</v>
      </c>
      <c r="AC19">
        <v>6</v>
      </c>
      <c r="AD19">
        <v>4</v>
      </c>
      <c r="AE19">
        <v>1</v>
      </c>
      <c r="AF19">
        <v>8</v>
      </c>
      <c r="AG19">
        <v>6</v>
      </c>
      <c r="AH19">
        <v>0</v>
      </c>
      <c r="AI19">
        <v>8</v>
      </c>
      <c r="AJ19">
        <v>9</v>
      </c>
      <c r="AK19">
        <v>13</v>
      </c>
      <c r="AL19">
        <v>26</v>
      </c>
      <c r="AM19">
        <v>60</v>
      </c>
      <c r="AN19">
        <v>59</v>
      </c>
      <c r="AO19" s="2">
        <v>230</v>
      </c>
    </row>
    <row r="20" spans="1:41">
      <c r="A20" s="5" t="s">
        <v>67</v>
      </c>
      <c r="B20" s="5" t="s">
        <v>194</v>
      </c>
      <c r="C20" s="5" t="s">
        <v>195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2</v>
      </c>
      <c r="K20">
        <v>1</v>
      </c>
      <c r="L20">
        <v>1</v>
      </c>
      <c r="M20">
        <v>1</v>
      </c>
      <c r="N20">
        <v>1</v>
      </c>
      <c r="O20">
        <v>1</v>
      </c>
      <c r="P20">
        <v>1</v>
      </c>
      <c r="Q20">
        <v>2</v>
      </c>
      <c r="R20">
        <v>1</v>
      </c>
      <c r="S20">
        <v>1</v>
      </c>
      <c r="T20">
        <v>1</v>
      </c>
      <c r="U20">
        <v>2</v>
      </c>
      <c r="V20">
        <v>1</v>
      </c>
      <c r="W20">
        <v>1</v>
      </c>
      <c r="X20">
        <v>1</v>
      </c>
      <c r="Y20">
        <v>2</v>
      </c>
      <c r="Z20">
        <v>2</v>
      </c>
      <c r="AA20">
        <v>2</v>
      </c>
      <c r="AB20">
        <v>4</v>
      </c>
      <c r="AC20">
        <v>7</v>
      </c>
      <c r="AD20">
        <v>7</v>
      </c>
      <c r="AE20">
        <v>5</v>
      </c>
      <c r="AF20">
        <v>5</v>
      </c>
      <c r="AG20">
        <v>11</v>
      </c>
      <c r="AH20">
        <v>0</v>
      </c>
      <c r="AI20">
        <v>9</v>
      </c>
      <c r="AJ20">
        <v>11</v>
      </c>
      <c r="AK20">
        <v>23</v>
      </c>
      <c r="AL20">
        <v>37</v>
      </c>
      <c r="AM20">
        <v>172</v>
      </c>
      <c r="AN20">
        <v>143</v>
      </c>
      <c r="AO20" s="2">
        <v>464</v>
      </c>
    </row>
    <row r="21" spans="1:41">
      <c r="A21" s="5" t="s">
        <v>67</v>
      </c>
      <c r="B21" s="5" t="s">
        <v>194</v>
      </c>
      <c r="C21" s="5" t="s">
        <v>196</v>
      </c>
      <c r="D21">
        <v>1</v>
      </c>
      <c r="E21">
        <v>1</v>
      </c>
      <c r="F21">
        <v>1</v>
      </c>
      <c r="G21">
        <v>1</v>
      </c>
      <c r="H21">
        <v>3</v>
      </c>
      <c r="I21">
        <v>1</v>
      </c>
      <c r="J21">
        <v>2</v>
      </c>
      <c r="K21">
        <v>1</v>
      </c>
      <c r="L21">
        <v>2</v>
      </c>
      <c r="M21">
        <v>1</v>
      </c>
      <c r="N21">
        <v>1</v>
      </c>
      <c r="O21">
        <v>1</v>
      </c>
      <c r="P21">
        <v>1</v>
      </c>
      <c r="Q21">
        <v>2</v>
      </c>
      <c r="R21">
        <v>1</v>
      </c>
      <c r="S21">
        <v>1</v>
      </c>
      <c r="T21">
        <v>0</v>
      </c>
      <c r="U21">
        <v>2</v>
      </c>
      <c r="V21">
        <v>1</v>
      </c>
      <c r="W21">
        <v>2</v>
      </c>
      <c r="X21">
        <v>1</v>
      </c>
      <c r="Y21">
        <v>2</v>
      </c>
      <c r="Z21">
        <v>0</v>
      </c>
      <c r="AA21">
        <v>3</v>
      </c>
      <c r="AB21">
        <v>4</v>
      </c>
      <c r="AC21">
        <v>7</v>
      </c>
      <c r="AD21">
        <v>8</v>
      </c>
      <c r="AE21">
        <v>4</v>
      </c>
      <c r="AF21">
        <v>5</v>
      </c>
      <c r="AG21">
        <v>11</v>
      </c>
      <c r="AH21">
        <v>2</v>
      </c>
      <c r="AI21">
        <v>12</v>
      </c>
      <c r="AJ21">
        <v>12</v>
      </c>
      <c r="AK21">
        <v>18</v>
      </c>
      <c r="AL21">
        <v>37</v>
      </c>
      <c r="AM21">
        <v>210</v>
      </c>
      <c r="AN21">
        <v>264</v>
      </c>
      <c r="AO21" s="2">
        <v>626</v>
      </c>
    </row>
    <row r="22" spans="1:41">
      <c r="A22" s="5" t="s">
        <v>67</v>
      </c>
      <c r="B22" s="5" t="s">
        <v>194</v>
      </c>
      <c r="C22" s="5" t="s">
        <v>197</v>
      </c>
      <c r="D22">
        <v>1</v>
      </c>
      <c r="E22">
        <v>1</v>
      </c>
      <c r="F22">
        <v>1</v>
      </c>
      <c r="G22">
        <v>1</v>
      </c>
      <c r="H22">
        <v>2</v>
      </c>
      <c r="I22">
        <v>1</v>
      </c>
      <c r="J22">
        <v>1</v>
      </c>
      <c r="K22">
        <v>1</v>
      </c>
      <c r="L22">
        <v>1</v>
      </c>
      <c r="M22">
        <v>1</v>
      </c>
      <c r="N22">
        <v>1</v>
      </c>
      <c r="O22">
        <v>1</v>
      </c>
      <c r="P22">
        <v>1</v>
      </c>
      <c r="Q22">
        <v>3</v>
      </c>
      <c r="R22">
        <v>1</v>
      </c>
      <c r="S22">
        <v>1</v>
      </c>
      <c r="T22">
        <v>0</v>
      </c>
      <c r="U22">
        <v>2</v>
      </c>
      <c r="V22">
        <v>1</v>
      </c>
      <c r="W22">
        <v>1</v>
      </c>
      <c r="X22">
        <v>1</v>
      </c>
      <c r="Y22">
        <v>3</v>
      </c>
      <c r="Z22">
        <v>1</v>
      </c>
      <c r="AA22">
        <v>6</v>
      </c>
      <c r="AB22">
        <v>4</v>
      </c>
      <c r="AC22">
        <v>7</v>
      </c>
      <c r="AD22">
        <v>7</v>
      </c>
      <c r="AE22">
        <v>4</v>
      </c>
      <c r="AF22">
        <v>4</v>
      </c>
      <c r="AG22">
        <v>9</v>
      </c>
      <c r="AH22">
        <v>0</v>
      </c>
      <c r="AI22">
        <v>9</v>
      </c>
      <c r="AJ22">
        <v>12</v>
      </c>
      <c r="AK22">
        <v>18</v>
      </c>
      <c r="AL22">
        <v>42</v>
      </c>
      <c r="AM22">
        <v>194</v>
      </c>
      <c r="AN22">
        <v>161</v>
      </c>
      <c r="AO22" s="2">
        <v>505</v>
      </c>
    </row>
    <row r="23" spans="1:41">
      <c r="A23" s="5" t="s">
        <v>67</v>
      </c>
      <c r="B23" s="5" t="s">
        <v>194</v>
      </c>
      <c r="C23" s="5" t="s">
        <v>198</v>
      </c>
      <c r="D23">
        <v>1</v>
      </c>
      <c r="E23">
        <v>0</v>
      </c>
      <c r="F23">
        <v>1</v>
      </c>
      <c r="G23">
        <v>1</v>
      </c>
      <c r="H23">
        <v>1</v>
      </c>
      <c r="I23">
        <v>1</v>
      </c>
      <c r="J23">
        <v>2</v>
      </c>
      <c r="K23">
        <v>1</v>
      </c>
      <c r="L23">
        <v>1</v>
      </c>
      <c r="M23">
        <v>1</v>
      </c>
      <c r="N23">
        <v>1</v>
      </c>
      <c r="O23">
        <v>1</v>
      </c>
      <c r="P23">
        <v>1</v>
      </c>
      <c r="Q23">
        <v>2</v>
      </c>
      <c r="R23">
        <v>1</v>
      </c>
      <c r="S23">
        <v>1</v>
      </c>
      <c r="T23">
        <v>0</v>
      </c>
      <c r="U23">
        <v>3</v>
      </c>
      <c r="V23">
        <v>1</v>
      </c>
      <c r="W23">
        <v>1</v>
      </c>
      <c r="X23">
        <v>1</v>
      </c>
      <c r="Y23">
        <v>3</v>
      </c>
      <c r="Z23">
        <v>1</v>
      </c>
      <c r="AA23">
        <v>4</v>
      </c>
      <c r="AB23">
        <v>4</v>
      </c>
      <c r="AC23">
        <v>7</v>
      </c>
      <c r="AD23">
        <v>7</v>
      </c>
      <c r="AE23">
        <v>4</v>
      </c>
      <c r="AF23">
        <v>4</v>
      </c>
      <c r="AG23">
        <v>9</v>
      </c>
      <c r="AH23">
        <v>30</v>
      </c>
      <c r="AI23">
        <v>9</v>
      </c>
      <c r="AJ23">
        <v>12</v>
      </c>
      <c r="AK23">
        <v>17</v>
      </c>
      <c r="AL23">
        <v>41</v>
      </c>
      <c r="AM23">
        <v>196</v>
      </c>
      <c r="AN23">
        <v>161</v>
      </c>
      <c r="AO23" s="2">
        <v>532</v>
      </c>
    </row>
    <row r="24" spans="1:41">
      <c r="A24" s="5" t="s">
        <v>67</v>
      </c>
      <c r="B24" s="5" t="s">
        <v>194</v>
      </c>
      <c r="C24" s="5" t="s">
        <v>199</v>
      </c>
      <c r="D24">
        <v>1</v>
      </c>
      <c r="E24">
        <v>1</v>
      </c>
      <c r="F24">
        <v>1</v>
      </c>
      <c r="G24">
        <v>1</v>
      </c>
      <c r="H24">
        <v>1</v>
      </c>
      <c r="I24">
        <v>1</v>
      </c>
      <c r="J24">
        <v>2</v>
      </c>
      <c r="K24">
        <v>1</v>
      </c>
      <c r="L24">
        <v>1</v>
      </c>
      <c r="M24">
        <v>1</v>
      </c>
      <c r="N24">
        <v>1</v>
      </c>
      <c r="O24">
        <v>1</v>
      </c>
      <c r="P24">
        <v>1</v>
      </c>
      <c r="Q24">
        <v>1</v>
      </c>
      <c r="R24">
        <v>1</v>
      </c>
      <c r="S24">
        <v>1</v>
      </c>
      <c r="T24">
        <v>2</v>
      </c>
      <c r="U24">
        <v>2</v>
      </c>
      <c r="V24">
        <v>1</v>
      </c>
      <c r="W24">
        <v>1</v>
      </c>
      <c r="X24">
        <v>1</v>
      </c>
      <c r="Y24">
        <v>2</v>
      </c>
      <c r="Z24">
        <v>1</v>
      </c>
      <c r="AA24">
        <v>3</v>
      </c>
      <c r="AB24">
        <v>6</v>
      </c>
      <c r="AC24">
        <v>7</v>
      </c>
      <c r="AD24">
        <v>7</v>
      </c>
      <c r="AE24">
        <v>2</v>
      </c>
      <c r="AF24">
        <v>6</v>
      </c>
      <c r="AG24">
        <v>10</v>
      </c>
      <c r="AH24">
        <v>18</v>
      </c>
      <c r="AI24">
        <v>13</v>
      </c>
      <c r="AJ24">
        <v>15</v>
      </c>
      <c r="AK24">
        <v>16</v>
      </c>
      <c r="AL24">
        <v>43</v>
      </c>
      <c r="AM24">
        <v>292</v>
      </c>
      <c r="AN24">
        <v>205</v>
      </c>
      <c r="AO24" s="2">
        <v>670</v>
      </c>
    </row>
    <row r="25" spans="1:41">
      <c r="A25" s="5" t="s">
        <v>67</v>
      </c>
      <c r="B25" s="5" t="s">
        <v>194</v>
      </c>
      <c r="C25" s="5" t="s">
        <v>200</v>
      </c>
      <c r="D25">
        <v>1</v>
      </c>
      <c r="E25">
        <v>1</v>
      </c>
      <c r="F25">
        <v>1</v>
      </c>
      <c r="G25">
        <v>1</v>
      </c>
      <c r="H25">
        <v>3</v>
      </c>
      <c r="I25">
        <v>1</v>
      </c>
      <c r="J25">
        <v>2</v>
      </c>
      <c r="K25">
        <v>1</v>
      </c>
      <c r="L25">
        <v>1</v>
      </c>
      <c r="M25">
        <v>1</v>
      </c>
      <c r="N25">
        <v>1</v>
      </c>
      <c r="O25">
        <v>1</v>
      </c>
      <c r="P25">
        <v>1</v>
      </c>
      <c r="Q25">
        <v>1</v>
      </c>
      <c r="R25">
        <v>1</v>
      </c>
      <c r="S25">
        <v>1</v>
      </c>
      <c r="T25">
        <v>2</v>
      </c>
      <c r="U25">
        <v>3</v>
      </c>
      <c r="V25">
        <v>1</v>
      </c>
      <c r="W25">
        <v>2</v>
      </c>
      <c r="X25">
        <v>1</v>
      </c>
      <c r="Y25">
        <v>4</v>
      </c>
      <c r="Z25">
        <v>2</v>
      </c>
      <c r="AA25">
        <v>4</v>
      </c>
      <c r="AB25">
        <v>4</v>
      </c>
      <c r="AC25">
        <v>8</v>
      </c>
      <c r="AD25">
        <v>9</v>
      </c>
      <c r="AE25">
        <v>4</v>
      </c>
      <c r="AF25">
        <v>0</v>
      </c>
      <c r="AG25">
        <v>6</v>
      </c>
      <c r="AH25">
        <v>0</v>
      </c>
      <c r="AI25">
        <v>9</v>
      </c>
      <c r="AJ25">
        <v>11</v>
      </c>
      <c r="AK25">
        <v>17</v>
      </c>
      <c r="AL25">
        <v>42</v>
      </c>
      <c r="AM25">
        <v>239</v>
      </c>
      <c r="AN25">
        <v>239</v>
      </c>
      <c r="AO25" s="2">
        <v>626</v>
      </c>
    </row>
    <row r="26" spans="1:41">
      <c r="A26" s="5" t="s">
        <v>67</v>
      </c>
      <c r="B26" s="5" t="s">
        <v>194</v>
      </c>
      <c r="C26" s="5" t="s">
        <v>201</v>
      </c>
      <c r="D26">
        <v>1</v>
      </c>
      <c r="E26">
        <v>1</v>
      </c>
      <c r="F26">
        <v>1</v>
      </c>
      <c r="G26">
        <v>1</v>
      </c>
      <c r="H26">
        <v>3</v>
      </c>
      <c r="I26">
        <v>1</v>
      </c>
      <c r="J26">
        <v>2</v>
      </c>
      <c r="K26">
        <v>1</v>
      </c>
      <c r="L26">
        <v>1</v>
      </c>
      <c r="M26">
        <v>1</v>
      </c>
      <c r="N26">
        <v>1</v>
      </c>
      <c r="O26">
        <v>1</v>
      </c>
      <c r="P26">
        <v>1</v>
      </c>
      <c r="Q26">
        <v>1</v>
      </c>
      <c r="R26">
        <v>1</v>
      </c>
      <c r="S26">
        <v>1</v>
      </c>
      <c r="T26">
        <v>1</v>
      </c>
      <c r="U26">
        <v>3</v>
      </c>
      <c r="V26">
        <v>1</v>
      </c>
      <c r="W26">
        <v>1</v>
      </c>
      <c r="X26">
        <v>1</v>
      </c>
      <c r="Y26">
        <v>2</v>
      </c>
      <c r="Z26">
        <v>0</v>
      </c>
      <c r="AA26">
        <v>3</v>
      </c>
      <c r="AB26">
        <v>4</v>
      </c>
      <c r="AC26">
        <v>8</v>
      </c>
      <c r="AD26">
        <v>7</v>
      </c>
      <c r="AE26">
        <v>5</v>
      </c>
      <c r="AF26">
        <v>4</v>
      </c>
      <c r="AG26">
        <v>8</v>
      </c>
      <c r="AH26">
        <v>7</v>
      </c>
      <c r="AI26">
        <v>9</v>
      </c>
      <c r="AJ26">
        <v>10</v>
      </c>
      <c r="AK26">
        <v>19</v>
      </c>
      <c r="AL26">
        <v>49</v>
      </c>
      <c r="AM26">
        <v>288</v>
      </c>
      <c r="AN26">
        <v>269</v>
      </c>
      <c r="AO26" s="2">
        <v>718</v>
      </c>
    </row>
    <row r="27" spans="1:41">
      <c r="A27" s="5" t="s">
        <v>67</v>
      </c>
      <c r="B27" s="5" t="s">
        <v>194</v>
      </c>
      <c r="C27" s="5" t="s">
        <v>83</v>
      </c>
      <c r="D27">
        <v>0</v>
      </c>
      <c r="E27">
        <v>1</v>
      </c>
      <c r="F27">
        <v>1</v>
      </c>
      <c r="G27">
        <v>1</v>
      </c>
      <c r="H27">
        <v>3</v>
      </c>
      <c r="I27">
        <v>1</v>
      </c>
      <c r="J27">
        <v>1</v>
      </c>
      <c r="K27">
        <v>2</v>
      </c>
      <c r="L27">
        <v>2</v>
      </c>
      <c r="M27">
        <v>1</v>
      </c>
      <c r="N27">
        <v>1</v>
      </c>
      <c r="O27">
        <v>1</v>
      </c>
      <c r="P27">
        <v>1</v>
      </c>
      <c r="Q27">
        <v>2</v>
      </c>
      <c r="R27">
        <v>1</v>
      </c>
      <c r="S27">
        <v>1</v>
      </c>
      <c r="T27">
        <v>0</v>
      </c>
      <c r="U27">
        <v>2</v>
      </c>
      <c r="V27">
        <v>1</v>
      </c>
      <c r="W27">
        <v>2</v>
      </c>
      <c r="X27">
        <v>1</v>
      </c>
      <c r="Y27">
        <v>2</v>
      </c>
      <c r="Z27">
        <v>0</v>
      </c>
      <c r="AA27">
        <v>3</v>
      </c>
      <c r="AB27">
        <v>4</v>
      </c>
      <c r="AC27">
        <v>7</v>
      </c>
      <c r="AD27">
        <v>8</v>
      </c>
      <c r="AE27">
        <v>4</v>
      </c>
      <c r="AF27">
        <v>3</v>
      </c>
      <c r="AG27">
        <v>9</v>
      </c>
      <c r="AH27">
        <v>1</v>
      </c>
      <c r="AI27">
        <v>10</v>
      </c>
      <c r="AJ27">
        <v>11</v>
      </c>
      <c r="AK27">
        <v>14</v>
      </c>
      <c r="AL27">
        <v>25</v>
      </c>
      <c r="AM27">
        <v>171</v>
      </c>
      <c r="AN27">
        <v>215</v>
      </c>
      <c r="AO27" s="2">
        <v>513</v>
      </c>
    </row>
    <row r="28" spans="1:41">
      <c r="A28" s="5" t="s">
        <v>67</v>
      </c>
      <c r="B28" s="5" t="s">
        <v>194</v>
      </c>
      <c r="C28" s="5" t="s">
        <v>84</v>
      </c>
      <c r="D28">
        <v>0</v>
      </c>
      <c r="E28">
        <v>1</v>
      </c>
      <c r="F28">
        <v>1</v>
      </c>
      <c r="G28">
        <v>1</v>
      </c>
      <c r="H28">
        <v>2</v>
      </c>
      <c r="I28">
        <v>0</v>
      </c>
      <c r="J28">
        <v>2</v>
      </c>
      <c r="K28">
        <v>1</v>
      </c>
      <c r="L28">
        <v>1</v>
      </c>
      <c r="M28">
        <v>1</v>
      </c>
      <c r="N28">
        <v>1</v>
      </c>
      <c r="O28">
        <v>1</v>
      </c>
      <c r="P28">
        <v>1</v>
      </c>
      <c r="Q28">
        <v>1</v>
      </c>
      <c r="R28">
        <v>1</v>
      </c>
      <c r="S28">
        <v>1</v>
      </c>
      <c r="T28">
        <v>2</v>
      </c>
      <c r="U28">
        <v>2</v>
      </c>
      <c r="V28">
        <v>0</v>
      </c>
      <c r="W28">
        <v>1</v>
      </c>
      <c r="X28">
        <v>1</v>
      </c>
      <c r="Y28">
        <v>2</v>
      </c>
      <c r="Z28">
        <v>1</v>
      </c>
      <c r="AA28">
        <v>3</v>
      </c>
      <c r="AB28">
        <v>4</v>
      </c>
      <c r="AC28">
        <v>7</v>
      </c>
      <c r="AD28">
        <v>6</v>
      </c>
      <c r="AE28">
        <v>4</v>
      </c>
      <c r="AF28">
        <v>3</v>
      </c>
      <c r="AG28">
        <v>9</v>
      </c>
      <c r="AH28">
        <v>6</v>
      </c>
      <c r="AI28">
        <v>10</v>
      </c>
      <c r="AJ28">
        <v>14</v>
      </c>
      <c r="AK28">
        <v>14</v>
      </c>
      <c r="AL28">
        <v>44</v>
      </c>
      <c r="AM28">
        <v>180</v>
      </c>
      <c r="AN28">
        <v>228</v>
      </c>
      <c r="AO28" s="2">
        <v>557</v>
      </c>
    </row>
    <row r="29" spans="1:41">
      <c r="A29" s="5" t="s">
        <v>67</v>
      </c>
      <c r="B29" s="5" t="s">
        <v>194</v>
      </c>
      <c r="C29" s="5" t="s">
        <v>174</v>
      </c>
      <c r="D29">
        <v>0</v>
      </c>
      <c r="E29">
        <v>0</v>
      </c>
      <c r="F29">
        <v>1</v>
      </c>
      <c r="G29">
        <v>1</v>
      </c>
      <c r="H29">
        <v>0</v>
      </c>
      <c r="I29">
        <v>1</v>
      </c>
      <c r="J29">
        <v>2</v>
      </c>
      <c r="K29">
        <v>0</v>
      </c>
      <c r="L29">
        <v>1</v>
      </c>
      <c r="M29">
        <v>1</v>
      </c>
      <c r="N29">
        <v>0</v>
      </c>
      <c r="O29">
        <v>1</v>
      </c>
      <c r="P29">
        <v>1</v>
      </c>
      <c r="Q29">
        <v>2</v>
      </c>
      <c r="R29">
        <v>1</v>
      </c>
      <c r="S29">
        <v>1</v>
      </c>
      <c r="T29">
        <v>2</v>
      </c>
      <c r="U29">
        <v>2</v>
      </c>
      <c r="V29">
        <v>0</v>
      </c>
      <c r="W29">
        <v>1</v>
      </c>
      <c r="X29">
        <v>1</v>
      </c>
      <c r="Y29">
        <v>2</v>
      </c>
      <c r="Z29">
        <v>0</v>
      </c>
      <c r="AA29">
        <v>2</v>
      </c>
      <c r="AB29">
        <v>4</v>
      </c>
      <c r="AC29">
        <v>5</v>
      </c>
      <c r="AD29">
        <v>8</v>
      </c>
      <c r="AE29">
        <v>3</v>
      </c>
      <c r="AF29">
        <v>4</v>
      </c>
      <c r="AG29">
        <v>6</v>
      </c>
      <c r="AH29">
        <v>0</v>
      </c>
      <c r="AI29">
        <v>8</v>
      </c>
      <c r="AJ29">
        <v>11</v>
      </c>
      <c r="AK29">
        <v>13</v>
      </c>
      <c r="AL29">
        <v>33</v>
      </c>
      <c r="AM29">
        <v>71</v>
      </c>
      <c r="AN29">
        <v>64</v>
      </c>
      <c r="AO29" s="2">
        <v>253</v>
      </c>
    </row>
    <row r="30" spans="1:41">
      <c r="A30" s="5" t="s">
        <v>67</v>
      </c>
      <c r="B30" s="5" t="s">
        <v>194</v>
      </c>
      <c r="C30" s="5" t="s">
        <v>85</v>
      </c>
      <c r="D30">
        <v>1</v>
      </c>
      <c r="E30">
        <v>1</v>
      </c>
      <c r="F30">
        <v>1</v>
      </c>
      <c r="G30">
        <v>1</v>
      </c>
      <c r="H30">
        <v>1</v>
      </c>
      <c r="I30">
        <v>0</v>
      </c>
      <c r="J30">
        <v>2</v>
      </c>
      <c r="K30">
        <v>1</v>
      </c>
      <c r="L30">
        <v>1</v>
      </c>
      <c r="M30">
        <v>1</v>
      </c>
      <c r="N30">
        <v>1</v>
      </c>
      <c r="O30">
        <v>1</v>
      </c>
      <c r="P30">
        <v>1</v>
      </c>
      <c r="Q30">
        <v>2</v>
      </c>
      <c r="R30">
        <v>1</v>
      </c>
      <c r="S30">
        <v>1</v>
      </c>
      <c r="T30">
        <v>0</v>
      </c>
      <c r="U30">
        <v>2</v>
      </c>
      <c r="V30">
        <v>1</v>
      </c>
      <c r="W30">
        <v>1</v>
      </c>
      <c r="X30">
        <v>1</v>
      </c>
      <c r="Y30">
        <v>2</v>
      </c>
      <c r="Z30">
        <v>2</v>
      </c>
      <c r="AA30">
        <v>4</v>
      </c>
      <c r="AB30">
        <v>4</v>
      </c>
      <c r="AC30">
        <v>7</v>
      </c>
      <c r="AD30">
        <v>7</v>
      </c>
      <c r="AE30">
        <v>3</v>
      </c>
      <c r="AF30">
        <v>5</v>
      </c>
      <c r="AG30">
        <v>11</v>
      </c>
      <c r="AH30">
        <v>0</v>
      </c>
      <c r="AI30">
        <v>10</v>
      </c>
      <c r="AJ30">
        <v>12</v>
      </c>
      <c r="AK30">
        <v>22</v>
      </c>
      <c r="AL30">
        <v>45</v>
      </c>
      <c r="AM30">
        <v>186</v>
      </c>
      <c r="AN30">
        <v>191</v>
      </c>
      <c r="AO30" s="2">
        <v>533</v>
      </c>
    </row>
    <row r="31" spans="1:41">
      <c r="A31" s="5" t="s">
        <v>67</v>
      </c>
      <c r="B31" s="5" t="s">
        <v>194</v>
      </c>
      <c r="C31" s="5" t="s">
        <v>86</v>
      </c>
      <c r="D31">
        <v>1</v>
      </c>
      <c r="E31">
        <v>1</v>
      </c>
      <c r="F31">
        <v>1</v>
      </c>
      <c r="G31">
        <v>1</v>
      </c>
      <c r="H31">
        <v>4</v>
      </c>
      <c r="I31">
        <v>1</v>
      </c>
      <c r="J31">
        <v>2</v>
      </c>
      <c r="K31">
        <v>1</v>
      </c>
      <c r="L31">
        <v>1</v>
      </c>
      <c r="M31">
        <v>1</v>
      </c>
      <c r="N31">
        <v>1</v>
      </c>
      <c r="O31">
        <v>1</v>
      </c>
      <c r="P31">
        <v>1</v>
      </c>
      <c r="Q31">
        <v>5</v>
      </c>
      <c r="R31">
        <v>1</v>
      </c>
      <c r="S31">
        <v>1</v>
      </c>
      <c r="T31">
        <v>1</v>
      </c>
      <c r="U31">
        <v>2</v>
      </c>
      <c r="V31">
        <v>6</v>
      </c>
      <c r="W31">
        <v>2</v>
      </c>
      <c r="X31">
        <v>1</v>
      </c>
      <c r="Y31">
        <v>11</v>
      </c>
      <c r="Z31">
        <v>2</v>
      </c>
      <c r="AA31">
        <v>7</v>
      </c>
      <c r="AB31">
        <v>4</v>
      </c>
      <c r="AC31">
        <v>7</v>
      </c>
      <c r="AD31">
        <v>8</v>
      </c>
      <c r="AE31">
        <v>4</v>
      </c>
      <c r="AF31">
        <v>5</v>
      </c>
      <c r="AG31">
        <v>12</v>
      </c>
      <c r="AH31">
        <v>13</v>
      </c>
      <c r="AI31">
        <v>9</v>
      </c>
      <c r="AJ31">
        <v>12</v>
      </c>
      <c r="AK31">
        <v>21</v>
      </c>
      <c r="AL31">
        <v>68</v>
      </c>
      <c r="AM31">
        <v>305</v>
      </c>
      <c r="AN31">
        <v>210</v>
      </c>
      <c r="AO31" s="2">
        <v>734</v>
      </c>
    </row>
    <row r="32" spans="1:41">
      <c r="A32" s="5" t="s">
        <v>67</v>
      </c>
      <c r="B32" s="5" t="s">
        <v>194</v>
      </c>
      <c r="C32" s="5" t="s">
        <v>175</v>
      </c>
      <c r="D32">
        <v>0</v>
      </c>
      <c r="E32">
        <v>1</v>
      </c>
      <c r="F32">
        <v>1</v>
      </c>
      <c r="G32">
        <v>1</v>
      </c>
      <c r="H32">
        <v>1</v>
      </c>
      <c r="I32">
        <v>0</v>
      </c>
      <c r="J32">
        <v>2</v>
      </c>
      <c r="K32">
        <v>0</v>
      </c>
      <c r="L32">
        <v>1</v>
      </c>
      <c r="M32">
        <v>1</v>
      </c>
      <c r="N32">
        <v>1</v>
      </c>
      <c r="O32">
        <v>1</v>
      </c>
      <c r="P32">
        <v>1</v>
      </c>
      <c r="Q32">
        <v>1</v>
      </c>
      <c r="R32">
        <v>1</v>
      </c>
      <c r="S32">
        <v>1</v>
      </c>
      <c r="T32">
        <v>1</v>
      </c>
      <c r="U32">
        <v>1</v>
      </c>
      <c r="V32">
        <v>0</v>
      </c>
      <c r="W32">
        <v>1</v>
      </c>
      <c r="X32">
        <v>1</v>
      </c>
      <c r="Y32">
        <v>2</v>
      </c>
      <c r="Z32">
        <v>2</v>
      </c>
      <c r="AA32">
        <v>3</v>
      </c>
      <c r="AB32">
        <v>4</v>
      </c>
      <c r="AC32">
        <v>5</v>
      </c>
      <c r="AD32">
        <v>4</v>
      </c>
      <c r="AE32">
        <v>0</v>
      </c>
      <c r="AF32">
        <v>5</v>
      </c>
      <c r="AG32">
        <v>7</v>
      </c>
      <c r="AH32">
        <v>1</v>
      </c>
      <c r="AI32">
        <v>7</v>
      </c>
      <c r="AJ32">
        <v>8</v>
      </c>
      <c r="AK32">
        <v>13</v>
      </c>
      <c r="AL32">
        <v>29</v>
      </c>
      <c r="AM32">
        <v>54</v>
      </c>
      <c r="AN32">
        <v>61</v>
      </c>
      <c r="AO32" s="2">
        <v>223</v>
      </c>
    </row>
    <row r="33" spans="1:41">
      <c r="A33" s="5" t="s">
        <v>67</v>
      </c>
      <c r="B33" s="5" t="s">
        <v>87</v>
      </c>
      <c r="C33" s="5" t="s">
        <v>176</v>
      </c>
      <c r="D33">
        <v>1</v>
      </c>
      <c r="E33">
        <v>0</v>
      </c>
      <c r="F33">
        <v>1</v>
      </c>
      <c r="G33">
        <v>1</v>
      </c>
      <c r="H33">
        <v>2</v>
      </c>
      <c r="I33">
        <v>1</v>
      </c>
      <c r="J33">
        <v>2</v>
      </c>
      <c r="K33">
        <v>1</v>
      </c>
      <c r="L33">
        <v>0</v>
      </c>
      <c r="M33">
        <v>1</v>
      </c>
      <c r="N33">
        <v>1</v>
      </c>
      <c r="O33">
        <v>1</v>
      </c>
      <c r="P33">
        <v>1</v>
      </c>
      <c r="Q33">
        <v>1</v>
      </c>
      <c r="R33">
        <v>1</v>
      </c>
      <c r="S33">
        <v>1</v>
      </c>
      <c r="T33">
        <v>1</v>
      </c>
      <c r="U33">
        <v>2</v>
      </c>
      <c r="V33">
        <v>0</v>
      </c>
      <c r="W33">
        <v>2</v>
      </c>
      <c r="X33">
        <v>1</v>
      </c>
      <c r="Y33">
        <v>1</v>
      </c>
      <c r="Z33">
        <v>3</v>
      </c>
      <c r="AA33">
        <v>3</v>
      </c>
      <c r="AB33">
        <v>4</v>
      </c>
      <c r="AC33">
        <v>8</v>
      </c>
      <c r="AD33">
        <v>8</v>
      </c>
      <c r="AE33">
        <v>10</v>
      </c>
      <c r="AF33">
        <v>5</v>
      </c>
      <c r="AG33">
        <v>7</v>
      </c>
      <c r="AH33">
        <v>0</v>
      </c>
      <c r="AI33">
        <v>6</v>
      </c>
      <c r="AJ33">
        <v>10</v>
      </c>
      <c r="AK33">
        <v>11</v>
      </c>
      <c r="AL33">
        <v>35</v>
      </c>
      <c r="AM33">
        <v>125</v>
      </c>
      <c r="AN33">
        <v>108</v>
      </c>
      <c r="AO33" s="2">
        <v>366</v>
      </c>
    </row>
    <row r="34" spans="1:41">
      <c r="A34" s="5" t="s">
        <v>67</v>
      </c>
      <c r="B34" s="5" t="s">
        <v>87</v>
      </c>
      <c r="C34" s="5" t="s">
        <v>88</v>
      </c>
      <c r="D34">
        <v>1</v>
      </c>
      <c r="E34">
        <v>1</v>
      </c>
      <c r="F34">
        <v>1</v>
      </c>
      <c r="G34">
        <v>1</v>
      </c>
      <c r="H34">
        <v>2</v>
      </c>
      <c r="I34">
        <v>0</v>
      </c>
      <c r="J34">
        <v>2</v>
      </c>
      <c r="K34">
        <v>0</v>
      </c>
      <c r="L34">
        <v>1</v>
      </c>
      <c r="M34">
        <v>1</v>
      </c>
      <c r="N34">
        <v>1</v>
      </c>
      <c r="O34">
        <v>0</v>
      </c>
      <c r="P34">
        <v>1</v>
      </c>
      <c r="Q34">
        <v>1</v>
      </c>
      <c r="R34">
        <v>1</v>
      </c>
      <c r="S34">
        <v>1</v>
      </c>
      <c r="T34">
        <v>1</v>
      </c>
      <c r="U34">
        <v>3</v>
      </c>
      <c r="V34">
        <v>0</v>
      </c>
      <c r="W34">
        <v>2</v>
      </c>
      <c r="X34">
        <v>1</v>
      </c>
      <c r="Y34">
        <v>1</v>
      </c>
      <c r="Z34">
        <v>3</v>
      </c>
      <c r="AA34">
        <v>3</v>
      </c>
      <c r="AB34">
        <v>4</v>
      </c>
      <c r="AC34">
        <v>7</v>
      </c>
      <c r="AD34">
        <v>8</v>
      </c>
      <c r="AE34">
        <v>8</v>
      </c>
      <c r="AF34">
        <v>22</v>
      </c>
      <c r="AG34">
        <v>6</v>
      </c>
      <c r="AH34">
        <v>8</v>
      </c>
      <c r="AI34">
        <v>9</v>
      </c>
      <c r="AJ34">
        <v>11</v>
      </c>
      <c r="AK34">
        <v>14</v>
      </c>
      <c r="AL34">
        <v>29</v>
      </c>
      <c r="AM34">
        <v>106</v>
      </c>
      <c r="AN34">
        <v>85</v>
      </c>
      <c r="AO34" s="2">
        <v>346</v>
      </c>
    </row>
    <row r="35" spans="1:41">
      <c r="A35" s="5" t="s">
        <v>67</v>
      </c>
      <c r="B35" s="5" t="s">
        <v>87</v>
      </c>
      <c r="C35" s="5" t="s">
        <v>89</v>
      </c>
      <c r="D35">
        <v>1</v>
      </c>
      <c r="E35">
        <v>1</v>
      </c>
      <c r="F35">
        <v>1</v>
      </c>
      <c r="G35">
        <v>1</v>
      </c>
      <c r="H35">
        <v>1</v>
      </c>
      <c r="I35">
        <v>1</v>
      </c>
      <c r="J35">
        <v>1</v>
      </c>
      <c r="K35">
        <v>1</v>
      </c>
      <c r="L35">
        <v>7</v>
      </c>
      <c r="M35">
        <v>1</v>
      </c>
      <c r="N35">
        <v>1</v>
      </c>
      <c r="O35">
        <v>1</v>
      </c>
      <c r="P35">
        <v>1</v>
      </c>
      <c r="Q35">
        <v>1</v>
      </c>
      <c r="R35">
        <v>1</v>
      </c>
      <c r="S35">
        <v>1</v>
      </c>
      <c r="T35">
        <v>1</v>
      </c>
      <c r="U35">
        <v>3</v>
      </c>
      <c r="V35">
        <v>0</v>
      </c>
      <c r="W35">
        <v>1</v>
      </c>
      <c r="X35">
        <v>1</v>
      </c>
      <c r="Y35">
        <v>4</v>
      </c>
      <c r="Z35">
        <v>2</v>
      </c>
      <c r="AA35">
        <v>2</v>
      </c>
      <c r="AB35">
        <v>4</v>
      </c>
      <c r="AC35">
        <v>8</v>
      </c>
      <c r="AD35">
        <v>9</v>
      </c>
      <c r="AE35">
        <v>8</v>
      </c>
      <c r="AF35">
        <v>17</v>
      </c>
      <c r="AG35">
        <v>6</v>
      </c>
      <c r="AH35">
        <v>97</v>
      </c>
      <c r="AI35">
        <v>9</v>
      </c>
      <c r="AJ35">
        <v>9</v>
      </c>
      <c r="AK35">
        <v>14</v>
      </c>
      <c r="AL35">
        <v>36</v>
      </c>
      <c r="AM35">
        <v>82</v>
      </c>
      <c r="AN35">
        <v>73</v>
      </c>
      <c r="AO35" s="2">
        <v>408</v>
      </c>
    </row>
    <row r="36" spans="1:41">
      <c r="A36" s="5" t="s">
        <v>67</v>
      </c>
      <c r="B36" s="5" t="s">
        <v>90</v>
      </c>
      <c r="C36" s="5" t="s">
        <v>91</v>
      </c>
      <c r="D36">
        <v>1</v>
      </c>
      <c r="E36">
        <v>0</v>
      </c>
      <c r="F36">
        <v>1</v>
      </c>
      <c r="G36">
        <v>1</v>
      </c>
      <c r="H36">
        <v>0</v>
      </c>
      <c r="I36">
        <v>1</v>
      </c>
      <c r="J36">
        <v>2</v>
      </c>
      <c r="K36">
        <v>1</v>
      </c>
      <c r="L36">
        <v>2</v>
      </c>
      <c r="M36">
        <v>1</v>
      </c>
      <c r="N36">
        <v>1</v>
      </c>
      <c r="O36">
        <v>1</v>
      </c>
      <c r="P36">
        <v>1</v>
      </c>
      <c r="Q36">
        <v>1</v>
      </c>
      <c r="R36">
        <v>1</v>
      </c>
      <c r="S36">
        <v>1</v>
      </c>
      <c r="T36">
        <v>1</v>
      </c>
      <c r="U36">
        <v>1</v>
      </c>
      <c r="V36">
        <v>0</v>
      </c>
      <c r="W36">
        <v>0</v>
      </c>
      <c r="X36">
        <v>1</v>
      </c>
      <c r="Y36">
        <v>2</v>
      </c>
      <c r="Z36">
        <v>0</v>
      </c>
      <c r="AA36">
        <v>3</v>
      </c>
      <c r="AB36">
        <v>4</v>
      </c>
      <c r="AC36">
        <v>4</v>
      </c>
      <c r="AD36">
        <v>8</v>
      </c>
      <c r="AE36">
        <v>4</v>
      </c>
      <c r="AF36">
        <v>6</v>
      </c>
      <c r="AG36">
        <v>6</v>
      </c>
      <c r="AH36">
        <v>0</v>
      </c>
      <c r="AI36">
        <v>8</v>
      </c>
      <c r="AJ36">
        <v>12</v>
      </c>
      <c r="AK36">
        <v>11</v>
      </c>
      <c r="AL36">
        <v>34</v>
      </c>
      <c r="AM36">
        <v>53</v>
      </c>
      <c r="AN36">
        <v>50</v>
      </c>
      <c r="AO36" s="2">
        <v>224</v>
      </c>
    </row>
    <row r="37" spans="1:41">
      <c r="A37" s="5" t="s">
        <v>67</v>
      </c>
      <c r="B37" s="5" t="s">
        <v>92</v>
      </c>
      <c r="C37" s="5" t="s">
        <v>177</v>
      </c>
      <c r="D37">
        <v>1</v>
      </c>
      <c r="E37">
        <v>1</v>
      </c>
      <c r="F37">
        <v>1</v>
      </c>
      <c r="G37">
        <v>1</v>
      </c>
      <c r="H37">
        <v>1</v>
      </c>
      <c r="I37">
        <v>1</v>
      </c>
      <c r="J37">
        <v>1</v>
      </c>
      <c r="K37">
        <v>1</v>
      </c>
      <c r="L37">
        <v>1</v>
      </c>
      <c r="M37">
        <v>1</v>
      </c>
      <c r="N37">
        <v>1</v>
      </c>
      <c r="O37">
        <v>1</v>
      </c>
      <c r="P37">
        <v>0</v>
      </c>
      <c r="Q37">
        <v>0</v>
      </c>
      <c r="R37">
        <v>1</v>
      </c>
      <c r="S37">
        <v>1</v>
      </c>
      <c r="T37">
        <v>5</v>
      </c>
      <c r="U37">
        <v>2</v>
      </c>
      <c r="V37">
        <v>2</v>
      </c>
      <c r="W37">
        <v>1</v>
      </c>
      <c r="X37">
        <v>1</v>
      </c>
      <c r="Y37">
        <v>2</v>
      </c>
      <c r="Z37">
        <v>0</v>
      </c>
      <c r="AA37">
        <v>4</v>
      </c>
      <c r="AB37">
        <v>3</v>
      </c>
      <c r="AC37">
        <v>4</v>
      </c>
      <c r="AD37">
        <v>8</v>
      </c>
      <c r="AE37">
        <v>1</v>
      </c>
      <c r="AF37">
        <v>4</v>
      </c>
      <c r="AG37">
        <v>5</v>
      </c>
      <c r="AH37">
        <v>2</v>
      </c>
      <c r="AI37">
        <v>7</v>
      </c>
      <c r="AJ37">
        <v>11</v>
      </c>
      <c r="AK37">
        <v>7</v>
      </c>
      <c r="AL37">
        <v>26</v>
      </c>
      <c r="AM37">
        <v>64</v>
      </c>
      <c r="AN37">
        <v>30</v>
      </c>
      <c r="AO37" s="2">
        <v>203</v>
      </c>
    </row>
    <row r="38" spans="1:41">
      <c r="A38" s="5" t="s">
        <v>67</v>
      </c>
      <c r="B38" s="5" t="s">
        <v>92</v>
      </c>
      <c r="C38" s="5" t="s">
        <v>93</v>
      </c>
      <c r="D38">
        <v>0</v>
      </c>
      <c r="E38">
        <v>1</v>
      </c>
      <c r="F38">
        <v>1</v>
      </c>
      <c r="G38">
        <v>1</v>
      </c>
      <c r="H38">
        <v>1</v>
      </c>
      <c r="I38">
        <v>1</v>
      </c>
      <c r="J38">
        <v>2</v>
      </c>
      <c r="K38">
        <v>1</v>
      </c>
      <c r="L38">
        <v>1</v>
      </c>
      <c r="M38">
        <v>1</v>
      </c>
      <c r="N38">
        <v>1</v>
      </c>
      <c r="O38">
        <v>2</v>
      </c>
      <c r="P38">
        <v>0</v>
      </c>
      <c r="Q38">
        <v>0</v>
      </c>
      <c r="R38">
        <v>1</v>
      </c>
      <c r="S38">
        <v>1</v>
      </c>
      <c r="T38">
        <v>5</v>
      </c>
      <c r="U38">
        <v>3</v>
      </c>
      <c r="V38">
        <v>2</v>
      </c>
      <c r="W38">
        <v>1</v>
      </c>
      <c r="X38">
        <v>1</v>
      </c>
      <c r="Y38">
        <v>2</v>
      </c>
      <c r="Z38">
        <v>0</v>
      </c>
      <c r="AA38">
        <v>4</v>
      </c>
      <c r="AB38">
        <v>3</v>
      </c>
      <c r="AC38">
        <v>4</v>
      </c>
      <c r="AD38">
        <v>8</v>
      </c>
      <c r="AE38">
        <v>1</v>
      </c>
      <c r="AF38">
        <v>3</v>
      </c>
      <c r="AG38">
        <v>5</v>
      </c>
      <c r="AH38">
        <v>1</v>
      </c>
      <c r="AI38">
        <v>9</v>
      </c>
      <c r="AJ38">
        <v>11</v>
      </c>
      <c r="AK38">
        <v>7</v>
      </c>
      <c r="AL38">
        <v>28</v>
      </c>
      <c r="AM38">
        <v>78</v>
      </c>
      <c r="AN38">
        <v>31</v>
      </c>
      <c r="AO38" s="2">
        <v>222</v>
      </c>
    </row>
    <row r="39" spans="1:41">
      <c r="A39" s="5" t="s">
        <v>67</v>
      </c>
      <c r="B39" s="5" t="s">
        <v>92</v>
      </c>
      <c r="C39" s="5" t="s">
        <v>94</v>
      </c>
      <c r="D39">
        <v>1</v>
      </c>
      <c r="E39">
        <v>2</v>
      </c>
      <c r="F39">
        <v>1</v>
      </c>
      <c r="G39">
        <v>1</v>
      </c>
      <c r="H39">
        <v>0</v>
      </c>
      <c r="I39">
        <v>1</v>
      </c>
      <c r="J39">
        <v>2</v>
      </c>
      <c r="K39">
        <v>2</v>
      </c>
      <c r="L39">
        <v>1</v>
      </c>
      <c r="M39">
        <v>1</v>
      </c>
      <c r="N39">
        <v>2</v>
      </c>
      <c r="O39">
        <v>2</v>
      </c>
      <c r="P39">
        <v>0</v>
      </c>
      <c r="Q39">
        <v>0</v>
      </c>
      <c r="R39">
        <v>1</v>
      </c>
      <c r="S39">
        <v>1</v>
      </c>
      <c r="T39">
        <v>4</v>
      </c>
      <c r="U39">
        <v>1</v>
      </c>
      <c r="V39">
        <v>1</v>
      </c>
      <c r="W39">
        <v>1</v>
      </c>
      <c r="X39">
        <v>1</v>
      </c>
      <c r="Y39">
        <v>5</v>
      </c>
      <c r="Z39">
        <v>1</v>
      </c>
      <c r="AA39">
        <v>4</v>
      </c>
      <c r="AB39">
        <v>4</v>
      </c>
      <c r="AC39">
        <v>7</v>
      </c>
      <c r="AD39">
        <v>8</v>
      </c>
      <c r="AE39">
        <v>2</v>
      </c>
      <c r="AF39">
        <v>4</v>
      </c>
      <c r="AG39">
        <v>4</v>
      </c>
      <c r="AH39">
        <v>0</v>
      </c>
      <c r="AI39">
        <v>7</v>
      </c>
      <c r="AJ39">
        <v>14</v>
      </c>
      <c r="AK39">
        <v>11</v>
      </c>
      <c r="AL39">
        <v>37</v>
      </c>
      <c r="AM39">
        <v>37</v>
      </c>
      <c r="AN39">
        <v>21</v>
      </c>
      <c r="AO39" s="2">
        <v>192</v>
      </c>
    </row>
    <row r="40" spans="1:41">
      <c r="A40" s="5" t="s">
        <v>67</v>
      </c>
      <c r="B40" s="5" t="s">
        <v>92</v>
      </c>
      <c r="C40" s="5" t="s">
        <v>178</v>
      </c>
      <c r="D40">
        <v>0</v>
      </c>
      <c r="E40">
        <v>0</v>
      </c>
      <c r="F40">
        <v>1</v>
      </c>
      <c r="G40">
        <v>1</v>
      </c>
      <c r="H40">
        <v>1</v>
      </c>
      <c r="I40">
        <v>1</v>
      </c>
      <c r="J40">
        <v>2</v>
      </c>
      <c r="K40">
        <v>1</v>
      </c>
      <c r="L40">
        <v>1</v>
      </c>
      <c r="M40">
        <v>0</v>
      </c>
      <c r="N40">
        <v>1</v>
      </c>
      <c r="O40">
        <v>2</v>
      </c>
      <c r="P40">
        <v>0</v>
      </c>
      <c r="Q40">
        <v>0</v>
      </c>
      <c r="R40">
        <v>1</v>
      </c>
      <c r="S40">
        <v>1</v>
      </c>
      <c r="T40">
        <v>5</v>
      </c>
      <c r="U40">
        <v>3</v>
      </c>
      <c r="V40">
        <v>2</v>
      </c>
      <c r="W40">
        <v>2</v>
      </c>
      <c r="X40">
        <v>1</v>
      </c>
      <c r="Y40">
        <v>2</v>
      </c>
      <c r="Z40">
        <v>1</v>
      </c>
      <c r="AA40">
        <v>4</v>
      </c>
      <c r="AB40">
        <v>3</v>
      </c>
      <c r="AC40">
        <v>2</v>
      </c>
      <c r="AD40">
        <v>7</v>
      </c>
      <c r="AE40">
        <v>1</v>
      </c>
      <c r="AF40">
        <v>3</v>
      </c>
      <c r="AG40">
        <v>6</v>
      </c>
      <c r="AH40">
        <v>0</v>
      </c>
      <c r="AI40">
        <v>8</v>
      </c>
      <c r="AJ40">
        <v>12</v>
      </c>
      <c r="AK40">
        <v>10</v>
      </c>
      <c r="AL40">
        <v>32</v>
      </c>
      <c r="AM40">
        <v>91</v>
      </c>
      <c r="AN40">
        <v>55</v>
      </c>
      <c r="AO40" s="2">
        <v>263</v>
      </c>
    </row>
    <row r="41" spans="1:41">
      <c r="A41" s="5" t="s">
        <v>67</v>
      </c>
      <c r="B41" s="5" t="s">
        <v>92</v>
      </c>
      <c r="C41" s="5" t="s">
        <v>179</v>
      </c>
      <c r="D41">
        <v>0</v>
      </c>
      <c r="E41">
        <v>1</v>
      </c>
      <c r="F41">
        <v>1</v>
      </c>
      <c r="G41">
        <v>1</v>
      </c>
      <c r="H41">
        <v>1</v>
      </c>
      <c r="I41">
        <v>1</v>
      </c>
      <c r="J41">
        <v>2</v>
      </c>
      <c r="K41">
        <v>1</v>
      </c>
      <c r="L41">
        <v>1</v>
      </c>
      <c r="M41">
        <v>1</v>
      </c>
      <c r="N41">
        <v>1</v>
      </c>
      <c r="O41">
        <v>2</v>
      </c>
      <c r="P41">
        <v>0</v>
      </c>
      <c r="Q41">
        <v>0</v>
      </c>
      <c r="R41">
        <v>1</v>
      </c>
      <c r="S41">
        <v>0</v>
      </c>
      <c r="T41">
        <v>5</v>
      </c>
      <c r="U41">
        <v>3</v>
      </c>
      <c r="V41">
        <v>3</v>
      </c>
      <c r="W41">
        <v>0</v>
      </c>
      <c r="X41">
        <v>1</v>
      </c>
      <c r="Y41">
        <v>2</v>
      </c>
      <c r="Z41">
        <v>1</v>
      </c>
      <c r="AA41">
        <v>4</v>
      </c>
      <c r="AB41">
        <v>3</v>
      </c>
      <c r="AC41">
        <v>3</v>
      </c>
      <c r="AD41">
        <v>8</v>
      </c>
      <c r="AE41">
        <v>1</v>
      </c>
      <c r="AF41">
        <v>2</v>
      </c>
      <c r="AG41">
        <v>4</v>
      </c>
      <c r="AH41">
        <v>0</v>
      </c>
      <c r="AI41">
        <v>8</v>
      </c>
      <c r="AJ41">
        <v>10</v>
      </c>
      <c r="AK41">
        <v>8</v>
      </c>
      <c r="AL41">
        <v>25</v>
      </c>
      <c r="AM41">
        <v>63</v>
      </c>
      <c r="AN41">
        <v>28</v>
      </c>
      <c r="AO41" s="2">
        <v>196</v>
      </c>
    </row>
    <row r="42" spans="1:41">
      <c r="A42" s="5" t="s">
        <v>67</v>
      </c>
      <c r="B42" s="5" t="s">
        <v>92</v>
      </c>
      <c r="C42" s="5" t="s">
        <v>180</v>
      </c>
      <c r="D42">
        <v>0</v>
      </c>
      <c r="E42">
        <v>0</v>
      </c>
      <c r="F42">
        <v>1</v>
      </c>
      <c r="G42">
        <v>1</v>
      </c>
      <c r="H42">
        <v>1</v>
      </c>
      <c r="I42">
        <v>1</v>
      </c>
      <c r="J42">
        <v>2</v>
      </c>
      <c r="K42">
        <v>1</v>
      </c>
      <c r="L42">
        <v>2</v>
      </c>
      <c r="M42">
        <v>1</v>
      </c>
      <c r="N42">
        <v>1</v>
      </c>
      <c r="O42">
        <v>2</v>
      </c>
      <c r="P42">
        <v>0</v>
      </c>
      <c r="Q42">
        <v>0</v>
      </c>
      <c r="R42">
        <v>1</v>
      </c>
      <c r="S42">
        <v>1</v>
      </c>
      <c r="T42">
        <v>5</v>
      </c>
      <c r="U42">
        <v>3</v>
      </c>
      <c r="V42">
        <v>1</v>
      </c>
      <c r="W42">
        <v>0</v>
      </c>
      <c r="X42">
        <v>1</v>
      </c>
      <c r="Y42">
        <v>2</v>
      </c>
      <c r="Z42">
        <v>0</v>
      </c>
      <c r="AA42">
        <v>4</v>
      </c>
      <c r="AB42">
        <v>3</v>
      </c>
      <c r="AC42">
        <v>3</v>
      </c>
      <c r="AD42">
        <v>8</v>
      </c>
      <c r="AE42">
        <v>1</v>
      </c>
      <c r="AF42">
        <v>4</v>
      </c>
      <c r="AG42">
        <v>7</v>
      </c>
      <c r="AH42">
        <v>0</v>
      </c>
      <c r="AI42">
        <v>7</v>
      </c>
      <c r="AJ42">
        <v>11</v>
      </c>
      <c r="AK42">
        <v>7</v>
      </c>
      <c r="AL42">
        <v>24</v>
      </c>
      <c r="AM42">
        <v>63</v>
      </c>
      <c r="AN42">
        <v>28</v>
      </c>
      <c r="AO42" s="2">
        <v>197</v>
      </c>
    </row>
    <row r="43" spans="1:41">
      <c r="A43" s="5" t="s">
        <v>67</v>
      </c>
      <c r="B43" s="5" t="s">
        <v>92</v>
      </c>
      <c r="C43" s="5" t="s">
        <v>95</v>
      </c>
      <c r="D43">
        <v>0</v>
      </c>
      <c r="E43">
        <v>0</v>
      </c>
      <c r="F43">
        <v>0</v>
      </c>
      <c r="G43">
        <v>1</v>
      </c>
      <c r="H43">
        <v>1</v>
      </c>
      <c r="I43">
        <v>1</v>
      </c>
      <c r="J43">
        <v>2</v>
      </c>
      <c r="K43">
        <v>1</v>
      </c>
      <c r="L43">
        <v>1</v>
      </c>
      <c r="M43">
        <v>1</v>
      </c>
      <c r="N43">
        <v>1</v>
      </c>
      <c r="O43">
        <v>0</v>
      </c>
      <c r="P43">
        <v>0</v>
      </c>
      <c r="Q43">
        <v>0</v>
      </c>
      <c r="R43">
        <v>0</v>
      </c>
      <c r="S43">
        <v>0</v>
      </c>
      <c r="T43">
        <v>4</v>
      </c>
      <c r="U43">
        <v>3</v>
      </c>
      <c r="V43">
        <v>2</v>
      </c>
      <c r="W43">
        <v>0</v>
      </c>
      <c r="X43">
        <v>0</v>
      </c>
      <c r="Y43">
        <v>3</v>
      </c>
      <c r="Z43">
        <v>1</v>
      </c>
      <c r="AA43">
        <v>4</v>
      </c>
      <c r="AB43">
        <v>3</v>
      </c>
      <c r="AC43">
        <v>3</v>
      </c>
      <c r="AD43">
        <v>8</v>
      </c>
      <c r="AE43">
        <v>0</v>
      </c>
      <c r="AF43">
        <v>1</v>
      </c>
      <c r="AG43">
        <v>7</v>
      </c>
      <c r="AH43">
        <v>0</v>
      </c>
      <c r="AI43">
        <v>8</v>
      </c>
      <c r="AJ43">
        <v>9</v>
      </c>
      <c r="AK43">
        <v>8</v>
      </c>
      <c r="AL43">
        <v>29</v>
      </c>
      <c r="AM43">
        <v>78</v>
      </c>
      <c r="AN43">
        <v>45</v>
      </c>
      <c r="AO43" s="2">
        <v>225</v>
      </c>
    </row>
    <row r="44" spans="1:41">
      <c r="A44" s="5" t="s">
        <v>67</v>
      </c>
      <c r="B44" s="5" t="s">
        <v>92</v>
      </c>
      <c r="C44" s="5" t="s">
        <v>181</v>
      </c>
      <c r="D44">
        <v>0</v>
      </c>
      <c r="E44">
        <v>1</v>
      </c>
      <c r="F44">
        <v>1</v>
      </c>
      <c r="G44">
        <v>1</v>
      </c>
      <c r="H44">
        <v>1</v>
      </c>
      <c r="I44">
        <v>1</v>
      </c>
      <c r="J44">
        <v>2</v>
      </c>
      <c r="K44">
        <v>1</v>
      </c>
      <c r="L44">
        <v>1</v>
      </c>
      <c r="M44">
        <v>1</v>
      </c>
      <c r="N44">
        <v>1</v>
      </c>
      <c r="O44">
        <v>2</v>
      </c>
      <c r="P44">
        <v>0</v>
      </c>
      <c r="Q44">
        <v>0</v>
      </c>
      <c r="R44">
        <v>1</v>
      </c>
      <c r="S44">
        <v>1</v>
      </c>
      <c r="T44">
        <v>3</v>
      </c>
      <c r="U44">
        <v>3</v>
      </c>
      <c r="V44">
        <v>2</v>
      </c>
      <c r="W44">
        <v>0</v>
      </c>
      <c r="X44">
        <v>1</v>
      </c>
      <c r="Y44">
        <v>2</v>
      </c>
      <c r="Z44">
        <v>0</v>
      </c>
      <c r="AA44">
        <v>4</v>
      </c>
      <c r="AB44">
        <v>3</v>
      </c>
      <c r="AC44">
        <v>5</v>
      </c>
      <c r="AD44">
        <v>8</v>
      </c>
      <c r="AE44">
        <v>2</v>
      </c>
      <c r="AF44">
        <v>2</v>
      </c>
      <c r="AG44">
        <v>6</v>
      </c>
      <c r="AH44">
        <v>0</v>
      </c>
      <c r="AI44">
        <v>7</v>
      </c>
      <c r="AJ44">
        <v>10</v>
      </c>
      <c r="AK44">
        <v>8</v>
      </c>
      <c r="AL44">
        <v>25</v>
      </c>
      <c r="AM44">
        <v>80</v>
      </c>
      <c r="AN44">
        <v>34</v>
      </c>
      <c r="AO44" s="2">
        <v>220</v>
      </c>
    </row>
    <row r="45" spans="1:41">
      <c r="A45" s="5" t="s">
        <v>67</v>
      </c>
      <c r="B45" s="5" t="s">
        <v>92</v>
      </c>
      <c r="C45" s="5" t="s">
        <v>96</v>
      </c>
      <c r="D45">
        <v>0</v>
      </c>
      <c r="E45">
        <v>1</v>
      </c>
      <c r="F45">
        <v>1</v>
      </c>
      <c r="G45">
        <v>1</v>
      </c>
      <c r="H45">
        <v>2</v>
      </c>
      <c r="I45">
        <v>1</v>
      </c>
      <c r="J45">
        <v>2</v>
      </c>
      <c r="K45">
        <v>1</v>
      </c>
      <c r="L45">
        <v>1</v>
      </c>
      <c r="M45">
        <v>1</v>
      </c>
      <c r="N45">
        <v>1</v>
      </c>
      <c r="O45">
        <v>2</v>
      </c>
      <c r="P45">
        <v>0</v>
      </c>
      <c r="Q45">
        <v>0</v>
      </c>
      <c r="R45">
        <v>1</v>
      </c>
      <c r="S45">
        <v>1</v>
      </c>
      <c r="T45">
        <v>5</v>
      </c>
      <c r="U45">
        <v>3</v>
      </c>
      <c r="V45">
        <v>3</v>
      </c>
      <c r="W45">
        <v>1</v>
      </c>
      <c r="X45">
        <v>1</v>
      </c>
      <c r="Y45">
        <v>2</v>
      </c>
      <c r="Z45">
        <v>1</v>
      </c>
      <c r="AA45">
        <v>4</v>
      </c>
      <c r="AB45">
        <v>3</v>
      </c>
      <c r="AC45">
        <v>4</v>
      </c>
      <c r="AD45">
        <v>9</v>
      </c>
      <c r="AE45">
        <v>0</v>
      </c>
      <c r="AF45">
        <v>6</v>
      </c>
      <c r="AG45">
        <v>7</v>
      </c>
      <c r="AH45">
        <v>0</v>
      </c>
      <c r="AI45">
        <v>8</v>
      </c>
      <c r="AJ45">
        <v>10</v>
      </c>
      <c r="AK45">
        <v>9</v>
      </c>
      <c r="AL45">
        <v>30</v>
      </c>
      <c r="AM45">
        <v>85</v>
      </c>
      <c r="AN45">
        <v>56</v>
      </c>
      <c r="AO45" s="2">
        <v>263</v>
      </c>
    </row>
    <row r="46" spans="1:41">
      <c r="A46" s="5" t="s">
        <v>67</v>
      </c>
      <c r="B46" s="5" t="s">
        <v>92</v>
      </c>
      <c r="C46" s="5" t="s">
        <v>97</v>
      </c>
      <c r="D46">
        <v>1</v>
      </c>
      <c r="E46">
        <v>1</v>
      </c>
      <c r="F46">
        <v>1</v>
      </c>
      <c r="G46">
        <v>1</v>
      </c>
      <c r="H46">
        <v>0</v>
      </c>
      <c r="I46">
        <v>1</v>
      </c>
      <c r="J46">
        <v>2</v>
      </c>
      <c r="K46">
        <v>1</v>
      </c>
      <c r="L46">
        <v>1</v>
      </c>
      <c r="M46">
        <v>1</v>
      </c>
      <c r="N46">
        <v>1</v>
      </c>
      <c r="O46">
        <v>1</v>
      </c>
      <c r="P46">
        <v>0</v>
      </c>
      <c r="Q46">
        <v>0</v>
      </c>
      <c r="R46">
        <v>1</v>
      </c>
      <c r="S46">
        <v>1</v>
      </c>
      <c r="T46">
        <v>3</v>
      </c>
      <c r="U46">
        <v>1</v>
      </c>
      <c r="V46">
        <v>1</v>
      </c>
      <c r="W46">
        <v>1</v>
      </c>
      <c r="X46">
        <v>1</v>
      </c>
      <c r="Y46">
        <v>2</v>
      </c>
      <c r="Z46">
        <v>0</v>
      </c>
      <c r="AA46">
        <v>4</v>
      </c>
      <c r="AB46">
        <v>3</v>
      </c>
      <c r="AC46">
        <v>4</v>
      </c>
      <c r="AD46">
        <v>8</v>
      </c>
      <c r="AE46">
        <v>1</v>
      </c>
      <c r="AF46">
        <v>6</v>
      </c>
      <c r="AG46">
        <v>4</v>
      </c>
      <c r="AH46">
        <v>0</v>
      </c>
      <c r="AI46">
        <v>9</v>
      </c>
      <c r="AJ46">
        <v>12</v>
      </c>
      <c r="AK46">
        <v>4</v>
      </c>
      <c r="AL46">
        <v>28</v>
      </c>
      <c r="AM46">
        <v>62</v>
      </c>
      <c r="AN46">
        <v>37</v>
      </c>
      <c r="AO46" s="2">
        <v>205</v>
      </c>
    </row>
    <row r="47" spans="1:41">
      <c r="A47" s="5" t="s">
        <v>67</v>
      </c>
      <c r="B47" s="5" t="s">
        <v>92</v>
      </c>
      <c r="C47" s="5" t="s">
        <v>98</v>
      </c>
      <c r="D47">
        <v>1</v>
      </c>
      <c r="E47">
        <v>1</v>
      </c>
      <c r="F47">
        <v>1</v>
      </c>
      <c r="G47">
        <v>1</v>
      </c>
      <c r="H47">
        <v>1</v>
      </c>
      <c r="I47">
        <v>1</v>
      </c>
      <c r="J47">
        <v>1</v>
      </c>
      <c r="K47">
        <v>1</v>
      </c>
      <c r="L47">
        <v>1</v>
      </c>
      <c r="M47">
        <v>1</v>
      </c>
      <c r="N47">
        <v>1</v>
      </c>
      <c r="O47">
        <v>1</v>
      </c>
      <c r="P47">
        <v>0</v>
      </c>
      <c r="Q47">
        <v>0</v>
      </c>
      <c r="R47">
        <v>1</v>
      </c>
      <c r="S47">
        <v>1</v>
      </c>
      <c r="T47">
        <v>2</v>
      </c>
      <c r="U47">
        <v>1</v>
      </c>
      <c r="V47">
        <v>1</v>
      </c>
      <c r="W47">
        <v>0</v>
      </c>
      <c r="X47">
        <v>1</v>
      </c>
      <c r="Y47">
        <v>2</v>
      </c>
      <c r="Z47">
        <v>1</v>
      </c>
      <c r="AA47">
        <v>4</v>
      </c>
      <c r="AB47">
        <v>3</v>
      </c>
      <c r="AC47">
        <v>6</v>
      </c>
      <c r="AD47">
        <v>6</v>
      </c>
      <c r="AE47">
        <v>1</v>
      </c>
      <c r="AF47">
        <v>2</v>
      </c>
      <c r="AG47">
        <v>5</v>
      </c>
      <c r="AH47">
        <v>0</v>
      </c>
      <c r="AI47">
        <v>8</v>
      </c>
      <c r="AJ47">
        <v>12</v>
      </c>
      <c r="AK47">
        <v>9</v>
      </c>
      <c r="AL47">
        <v>25</v>
      </c>
      <c r="AM47">
        <v>58</v>
      </c>
      <c r="AN47">
        <v>22</v>
      </c>
      <c r="AO47" s="2">
        <v>183</v>
      </c>
    </row>
    <row r="48" spans="1:41">
      <c r="A48" s="5" t="s">
        <v>67</v>
      </c>
      <c r="B48" s="5" t="s">
        <v>92</v>
      </c>
      <c r="C48" s="5" t="s">
        <v>99</v>
      </c>
      <c r="D48">
        <v>0</v>
      </c>
      <c r="E48">
        <v>0</v>
      </c>
      <c r="F48">
        <v>1</v>
      </c>
      <c r="G48">
        <v>1</v>
      </c>
      <c r="H48">
        <v>0</v>
      </c>
      <c r="I48">
        <v>1</v>
      </c>
      <c r="J48">
        <v>2</v>
      </c>
      <c r="K48">
        <v>1</v>
      </c>
      <c r="L48">
        <v>1</v>
      </c>
      <c r="M48">
        <v>1</v>
      </c>
      <c r="N48">
        <v>1</v>
      </c>
      <c r="O48">
        <v>2</v>
      </c>
      <c r="P48">
        <v>0</v>
      </c>
      <c r="Q48">
        <v>0</v>
      </c>
      <c r="R48">
        <v>1</v>
      </c>
      <c r="S48">
        <v>1</v>
      </c>
      <c r="T48">
        <v>4</v>
      </c>
      <c r="U48">
        <v>1</v>
      </c>
      <c r="V48">
        <v>1</v>
      </c>
      <c r="W48">
        <v>0</v>
      </c>
      <c r="X48">
        <v>1</v>
      </c>
      <c r="Y48">
        <v>2</v>
      </c>
      <c r="Z48">
        <v>1</v>
      </c>
      <c r="AA48">
        <v>4</v>
      </c>
      <c r="AB48">
        <v>3</v>
      </c>
      <c r="AC48">
        <v>4</v>
      </c>
      <c r="AD48">
        <v>6</v>
      </c>
      <c r="AE48">
        <v>0</v>
      </c>
      <c r="AF48">
        <v>4</v>
      </c>
      <c r="AG48">
        <v>7</v>
      </c>
      <c r="AH48">
        <v>0</v>
      </c>
      <c r="AI48">
        <v>9</v>
      </c>
      <c r="AJ48">
        <v>12</v>
      </c>
      <c r="AK48">
        <v>9</v>
      </c>
      <c r="AL48">
        <v>25</v>
      </c>
      <c r="AM48">
        <v>54</v>
      </c>
      <c r="AN48">
        <v>25</v>
      </c>
      <c r="AO48" s="2">
        <v>185</v>
      </c>
    </row>
    <row r="49" spans="1:41">
      <c r="A49" s="5" t="s">
        <v>67</v>
      </c>
      <c r="B49" s="5" t="s">
        <v>92</v>
      </c>
      <c r="C49" s="5" t="s">
        <v>100</v>
      </c>
      <c r="D49">
        <v>1</v>
      </c>
      <c r="E49">
        <v>0</v>
      </c>
      <c r="F49">
        <v>1</v>
      </c>
      <c r="G49">
        <v>1</v>
      </c>
      <c r="H49">
        <v>1</v>
      </c>
      <c r="I49">
        <v>1</v>
      </c>
      <c r="J49">
        <v>2</v>
      </c>
      <c r="K49">
        <v>1</v>
      </c>
      <c r="L49">
        <v>1</v>
      </c>
      <c r="M49">
        <v>1</v>
      </c>
      <c r="N49">
        <v>1</v>
      </c>
      <c r="O49">
        <v>2</v>
      </c>
      <c r="P49">
        <v>0</v>
      </c>
      <c r="Q49">
        <v>0</v>
      </c>
      <c r="R49">
        <v>0</v>
      </c>
      <c r="S49">
        <v>0</v>
      </c>
      <c r="T49">
        <v>5</v>
      </c>
      <c r="U49">
        <v>3</v>
      </c>
      <c r="V49">
        <v>2</v>
      </c>
      <c r="W49">
        <v>1</v>
      </c>
      <c r="X49">
        <v>1</v>
      </c>
      <c r="Y49">
        <v>2</v>
      </c>
      <c r="Z49">
        <v>0</v>
      </c>
      <c r="AA49">
        <v>4</v>
      </c>
      <c r="AB49">
        <v>3</v>
      </c>
      <c r="AC49">
        <v>4</v>
      </c>
      <c r="AD49">
        <v>9</v>
      </c>
      <c r="AE49">
        <v>1</v>
      </c>
      <c r="AF49">
        <v>4</v>
      </c>
      <c r="AG49">
        <v>5</v>
      </c>
      <c r="AH49">
        <v>0</v>
      </c>
      <c r="AI49">
        <v>8</v>
      </c>
      <c r="AJ49">
        <v>12</v>
      </c>
      <c r="AK49">
        <v>7</v>
      </c>
      <c r="AL49">
        <v>27</v>
      </c>
      <c r="AM49">
        <v>84</v>
      </c>
      <c r="AN49">
        <v>52</v>
      </c>
      <c r="AO49" s="2">
        <v>247</v>
      </c>
    </row>
    <row r="50" spans="1:41">
      <c r="A50" s="5" t="s">
        <v>67</v>
      </c>
      <c r="B50" s="5" t="s">
        <v>92</v>
      </c>
      <c r="C50" s="5" t="s">
        <v>101</v>
      </c>
      <c r="D50">
        <v>1</v>
      </c>
      <c r="E50">
        <v>2</v>
      </c>
      <c r="F50">
        <v>2</v>
      </c>
      <c r="G50">
        <v>1</v>
      </c>
      <c r="H50">
        <v>1</v>
      </c>
      <c r="I50">
        <v>1</v>
      </c>
      <c r="J50">
        <v>3</v>
      </c>
      <c r="K50">
        <v>1</v>
      </c>
      <c r="L50">
        <v>1</v>
      </c>
      <c r="M50">
        <v>1</v>
      </c>
      <c r="N50">
        <v>1</v>
      </c>
      <c r="O50">
        <v>1</v>
      </c>
      <c r="P50">
        <v>0</v>
      </c>
      <c r="Q50">
        <v>0</v>
      </c>
      <c r="R50">
        <v>1</v>
      </c>
      <c r="S50">
        <v>0</v>
      </c>
      <c r="T50">
        <v>3</v>
      </c>
      <c r="U50">
        <v>1</v>
      </c>
      <c r="V50">
        <v>2</v>
      </c>
      <c r="W50">
        <v>0</v>
      </c>
      <c r="X50">
        <v>1</v>
      </c>
      <c r="Y50">
        <v>4</v>
      </c>
      <c r="Z50">
        <v>1</v>
      </c>
      <c r="AA50">
        <v>5</v>
      </c>
      <c r="AB50">
        <v>4</v>
      </c>
      <c r="AC50">
        <v>9</v>
      </c>
      <c r="AD50">
        <v>10</v>
      </c>
      <c r="AE50">
        <v>1</v>
      </c>
      <c r="AF50">
        <v>4</v>
      </c>
      <c r="AG50">
        <v>7</v>
      </c>
      <c r="AH50">
        <v>0</v>
      </c>
      <c r="AI50">
        <v>6</v>
      </c>
      <c r="AJ50">
        <v>13</v>
      </c>
      <c r="AK50">
        <v>12</v>
      </c>
      <c r="AL50">
        <v>30</v>
      </c>
      <c r="AM50">
        <v>53</v>
      </c>
      <c r="AN50">
        <v>28</v>
      </c>
      <c r="AO50" s="2">
        <v>211</v>
      </c>
    </row>
    <row r="51" spans="1:41">
      <c r="A51" s="5" t="s">
        <v>67</v>
      </c>
      <c r="B51" s="5" t="s">
        <v>92</v>
      </c>
      <c r="C51" s="5" t="s">
        <v>102</v>
      </c>
      <c r="D51">
        <v>1</v>
      </c>
      <c r="E51">
        <v>1</v>
      </c>
      <c r="F51">
        <v>2</v>
      </c>
      <c r="G51">
        <v>1</v>
      </c>
      <c r="H51">
        <v>1</v>
      </c>
      <c r="I51">
        <v>1</v>
      </c>
      <c r="J51">
        <v>3</v>
      </c>
      <c r="K51">
        <v>1</v>
      </c>
      <c r="L51">
        <v>1</v>
      </c>
      <c r="M51">
        <v>1</v>
      </c>
      <c r="N51">
        <v>1</v>
      </c>
      <c r="O51">
        <v>1</v>
      </c>
      <c r="P51">
        <v>0</v>
      </c>
      <c r="Q51">
        <v>0</v>
      </c>
      <c r="R51">
        <v>1</v>
      </c>
      <c r="S51">
        <v>0</v>
      </c>
      <c r="T51">
        <v>3</v>
      </c>
      <c r="U51">
        <v>1</v>
      </c>
      <c r="V51">
        <v>2</v>
      </c>
      <c r="W51">
        <v>0</v>
      </c>
      <c r="X51">
        <v>1</v>
      </c>
      <c r="Y51">
        <v>4</v>
      </c>
      <c r="Z51">
        <v>1</v>
      </c>
      <c r="AA51">
        <v>5</v>
      </c>
      <c r="AB51">
        <v>4</v>
      </c>
      <c r="AC51">
        <v>9</v>
      </c>
      <c r="AD51">
        <v>10</v>
      </c>
      <c r="AE51">
        <v>1</v>
      </c>
      <c r="AF51">
        <v>2</v>
      </c>
      <c r="AG51">
        <v>7</v>
      </c>
      <c r="AH51">
        <v>0</v>
      </c>
      <c r="AI51">
        <v>6</v>
      </c>
      <c r="AJ51">
        <v>13</v>
      </c>
      <c r="AK51">
        <v>12</v>
      </c>
      <c r="AL51">
        <v>30</v>
      </c>
      <c r="AM51">
        <v>52</v>
      </c>
      <c r="AN51">
        <v>28</v>
      </c>
      <c r="AO51" s="2">
        <v>207</v>
      </c>
    </row>
    <row r="52" spans="1:41">
      <c r="A52" s="5" t="s">
        <v>67</v>
      </c>
      <c r="B52" s="5" t="s">
        <v>92</v>
      </c>
      <c r="C52" s="5" t="s">
        <v>103</v>
      </c>
      <c r="D52">
        <v>1</v>
      </c>
      <c r="E52">
        <v>1</v>
      </c>
      <c r="F52">
        <v>2</v>
      </c>
      <c r="G52">
        <v>1</v>
      </c>
      <c r="H52">
        <v>1</v>
      </c>
      <c r="I52">
        <v>1</v>
      </c>
      <c r="J52">
        <v>3</v>
      </c>
      <c r="K52">
        <v>1</v>
      </c>
      <c r="L52">
        <v>1</v>
      </c>
      <c r="M52">
        <v>1</v>
      </c>
      <c r="N52">
        <v>1</v>
      </c>
      <c r="O52">
        <v>1</v>
      </c>
      <c r="P52">
        <v>0</v>
      </c>
      <c r="Q52">
        <v>0</v>
      </c>
      <c r="R52">
        <v>1</v>
      </c>
      <c r="S52">
        <v>0</v>
      </c>
      <c r="T52">
        <v>3</v>
      </c>
      <c r="U52">
        <v>1</v>
      </c>
      <c r="V52">
        <v>2</v>
      </c>
      <c r="W52">
        <v>0</v>
      </c>
      <c r="X52">
        <v>1</v>
      </c>
      <c r="Y52">
        <v>4</v>
      </c>
      <c r="Z52">
        <v>1</v>
      </c>
      <c r="AA52">
        <v>5</v>
      </c>
      <c r="AB52">
        <v>4</v>
      </c>
      <c r="AC52">
        <v>9</v>
      </c>
      <c r="AD52">
        <v>10</v>
      </c>
      <c r="AE52">
        <v>1</v>
      </c>
      <c r="AF52">
        <v>2</v>
      </c>
      <c r="AG52">
        <v>7</v>
      </c>
      <c r="AH52">
        <v>0</v>
      </c>
      <c r="AI52">
        <v>6</v>
      </c>
      <c r="AJ52">
        <v>13</v>
      </c>
      <c r="AK52">
        <v>13</v>
      </c>
      <c r="AL52">
        <v>31</v>
      </c>
      <c r="AM52">
        <v>54</v>
      </c>
      <c r="AN52">
        <v>29</v>
      </c>
      <c r="AO52" s="2">
        <v>212</v>
      </c>
    </row>
    <row r="53" spans="1:41">
      <c r="A53" s="5" t="s">
        <v>67</v>
      </c>
      <c r="B53" s="5" t="s">
        <v>92</v>
      </c>
      <c r="C53" s="5" t="s">
        <v>104</v>
      </c>
      <c r="D53">
        <v>1</v>
      </c>
      <c r="E53">
        <v>1</v>
      </c>
      <c r="F53">
        <v>2</v>
      </c>
      <c r="G53">
        <v>1</v>
      </c>
      <c r="H53">
        <v>1</v>
      </c>
      <c r="I53">
        <v>1</v>
      </c>
      <c r="J53">
        <v>3</v>
      </c>
      <c r="K53">
        <v>1</v>
      </c>
      <c r="L53">
        <v>1</v>
      </c>
      <c r="M53">
        <v>1</v>
      </c>
      <c r="N53">
        <v>1</v>
      </c>
      <c r="O53">
        <v>1</v>
      </c>
      <c r="P53">
        <v>0</v>
      </c>
      <c r="Q53">
        <v>0</v>
      </c>
      <c r="R53">
        <v>1</v>
      </c>
      <c r="S53">
        <v>0</v>
      </c>
      <c r="T53">
        <v>3</v>
      </c>
      <c r="U53">
        <v>1</v>
      </c>
      <c r="V53">
        <v>2</v>
      </c>
      <c r="W53">
        <v>0</v>
      </c>
      <c r="X53">
        <v>1</v>
      </c>
      <c r="Y53">
        <v>4</v>
      </c>
      <c r="Z53">
        <v>1</v>
      </c>
      <c r="AA53">
        <v>5</v>
      </c>
      <c r="AB53">
        <v>4</v>
      </c>
      <c r="AC53">
        <v>9</v>
      </c>
      <c r="AD53">
        <v>10</v>
      </c>
      <c r="AE53">
        <v>1</v>
      </c>
      <c r="AF53">
        <v>2</v>
      </c>
      <c r="AG53">
        <v>7</v>
      </c>
      <c r="AH53">
        <v>0</v>
      </c>
      <c r="AI53">
        <v>6</v>
      </c>
      <c r="AJ53">
        <v>13</v>
      </c>
      <c r="AK53">
        <v>13</v>
      </c>
      <c r="AL53">
        <v>30</v>
      </c>
      <c r="AM53">
        <v>55</v>
      </c>
      <c r="AN53">
        <v>30</v>
      </c>
      <c r="AO53" s="2">
        <v>213</v>
      </c>
    </row>
    <row r="54" spans="1:41">
      <c r="A54" s="5" t="s">
        <v>67</v>
      </c>
      <c r="B54" s="5" t="s">
        <v>92</v>
      </c>
      <c r="C54" s="5" t="s">
        <v>105</v>
      </c>
      <c r="D54">
        <v>1</v>
      </c>
      <c r="E54">
        <v>1</v>
      </c>
      <c r="F54">
        <v>2</v>
      </c>
      <c r="G54">
        <v>1</v>
      </c>
      <c r="H54">
        <v>1</v>
      </c>
      <c r="I54">
        <v>1</v>
      </c>
      <c r="J54">
        <v>3</v>
      </c>
      <c r="K54">
        <v>1</v>
      </c>
      <c r="L54">
        <v>1</v>
      </c>
      <c r="M54">
        <v>1</v>
      </c>
      <c r="N54">
        <v>1</v>
      </c>
      <c r="O54">
        <v>1</v>
      </c>
      <c r="P54">
        <v>0</v>
      </c>
      <c r="Q54">
        <v>0</v>
      </c>
      <c r="R54">
        <v>1</v>
      </c>
      <c r="S54">
        <v>0</v>
      </c>
      <c r="T54">
        <v>3</v>
      </c>
      <c r="U54">
        <v>1</v>
      </c>
      <c r="V54">
        <v>2</v>
      </c>
      <c r="W54">
        <v>0</v>
      </c>
      <c r="X54">
        <v>1</v>
      </c>
      <c r="Y54">
        <v>4</v>
      </c>
      <c r="Z54">
        <v>1</v>
      </c>
      <c r="AA54">
        <v>5</v>
      </c>
      <c r="AB54">
        <v>4</v>
      </c>
      <c r="AC54">
        <v>8</v>
      </c>
      <c r="AD54">
        <v>10</v>
      </c>
      <c r="AE54">
        <v>1</v>
      </c>
      <c r="AF54">
        <v>1</v>
      </c>
      <c r="AG54">
        <v>7</v>
      </c>
      <c r="AH54">
        <v>0</v>
      </c>
      <c r="AI54">
        <v>6</v>
      </c>
      <c r="AJ54">
        <v>13</v>
      </c>
      <c r="AK54">
        <v>13</v>
      </c>
      <c r="AL54">
        <v>31</v>
      </c>
      <c r="AM54">
        <v>53</v>
      </c>
      <c r="AN54">
        <v>28</v>
      </c>
      <c r="AO54" s="2">
        <v>208</v>
      </c>
    </row>
    <row r="55" spans="1:41">
      <c r="A55" s="5" t="s">
        <v>67</v>
      </c>
      <c r="B55" s="5" t="s">
        <v>92</v>
      </c>
      <c r="C55" s="5" t="s">
        <v>106</v>
      </c>
      <c r="D55">
        <v>1</v>
      </c>
      <c r="E55">
        <v>2</v>
      </c>
      <c r="F55">
        <v>2</v>
      </c>
      <c r="G55">
        <v>1</v>
      </c>
      <c r="H55">
        <v>1</v>
      </c>
      <c r="I55">
        <v>1</v>
      </c>
      <c r="J55">
        <v>3</v>
      </c>
      <c r="K55">
        <v>1</v>
      </c>
      <c r="L55">
        <v>2</v>
      </c>
      <c r="M55">
        <v>1</v>
      </c>
      <c r="N55">
        <v>1</v>
      </c>
      <c r="O55">
        <v>1</v>
      </c>
      <c r="P55">
        <v>0</v>
      </c>
      <c r="Q55">
        <v>0</v>
      </c>
      <c r="R55">
        <v>1</v>
      </c>
      <c r="S55">
        <v>0</v>
      </c>
      <c r="T55">
        <v>3</v>
      </c>
      <c r="U55">
        <v>1</v>
      </c>
      <c r="V55">
        <v>2</v>
      </c>
      <c r="W55">
        <v>0</v>
      </c>
      <c r="X55">
        <v>1</v>
      </c>
      <c r="Y55">
        <v>4</v>
      </c>
      <c r="Z55">
        <v>1</v>
      </c>
      <c r="AA55">
        <v>5</v>
      </c>
      <c r="AB55">
        <v>4</v>
      </c>
      <c r="AC55">
        <v>9</v>
      </c>
      <c r="AD55">
        <v>10</v>
      </c>
      <c r="AE55">
        <v>1</v>
      </c>
      <c r="AF55">
        <v>4</v>
      </c>
      <c r="AG55">
        <v>6</v>
      </c>
      <c r="AH55">
        <v>0</v>
      </c>
      <c r="AI55">
        <v>6</v>
      </c>
      <c r="AJ55">
        <v>13</v>
      </c>
      <c r="AK55">
        <v>13</v>
      </c>
      <c r="AL55">
        <v>32</v>
      </c>
      <c r="AM55">
        <v>52</v>
      </c>
      <c r="AN55">
        <v>27</v>
      </c>
      <c r="AO55" s="2">
        <v>212</v>
      </c>
    </row>
    <row r="56" spans="1:41">
      <c r="A56" s="5" t="s">
        <v>67</v>
      </c>
      <c r="B56" s="5" t="s">
        <v>92</v>
      </c>
      <c r="C56" s="5" t="s">
        <v>107</v>
      </c>
      <c r="D56">
        <v>0</v>
      </c>
      <c r="E56">
        <v>0</v>
      </c>
      <c r="F56">
        <v>1</v>
      </c>
      <c r="G56">
        <v>1</v>
      </c>
      <c r="H56">
        <v>1</v>
      </c>
      <c r="I56">
        <v>1</v>
      </c>
      <c r="J56">
        <v>1</v>
      </c>
      <c r="K56">
        <v>1</v>
      </c>
      <c r="L56">
        <v>1</v>
      </c>
      <c r="M56">
        <v>1</v>
      </c>
      <c r="N56">
        <v>1</v>
      </c>
      <c r="O56">
        <v>1</v>
      </c>
      <c r="P56">
        <v>1</v>
      </c>
      <c r="Q56">
        <v>0</v>
      </c>
      <c r="R56">
        <v>1</v>
      </c>
      <c r="S56">
        <v>1</v>
      </c>
      <c r="T56">
        <v>3</v>
      </c>
      <c r="U56">
        <v>2</v>
      </c>
      <c r="V56">
        <v>0</v>
      </c>
      <c r="W56">
        <v>2</v>
      </c>
      <c r="X56">
        <v>1</v>
      </c>
      <c r="Y56">
        <v>2</v>
      </c>
      <c r="Z56">
        <v>1</v>
      </c>
      <c r="AA56">
        <v>3</v>
      </c>
      <c r="AB56">
        <v>3</v>
      </c>
      <c r="AC56">
        <v>5</v>
      </c>
      <c r="AD56">
        <v>7</v>
      </c>
      <c r="AE56">
        <v>2</v>
      </c>
      <c r="AF56">
        <v>5</v>
      </c>
      <c r="AG56">
        <v>5</v>
      </c>
      <c r="AH56">
        <v>0</v>
      </c>
      <c r="AI56">
        <v>8</v>
      </c>
      <c r="AJ56">
        <v>12</v>
      </c>
      <c r="AK56">
        <v>8</v>
      </c>
      <c r="AL56">
        <v>27</v>
      </c>
      <c r="AM56">
        <v>50</v>
      </c>
      <c r="AN56">
        <v>24</v>
      </c>
      <c r="AO56" s="2">
        <v>183</v>
      </c>
    </row>
    <row r="57" spans="1:41">
      <c r="A57" s="5" t="s">
        <v>67</v>
      </c>
      <c r="B57" s="5" t="s">
        <v>92</v>
      </c>
      <c r="C57" s="5" t="s">
        <v>108</v>
      </c>
      <c r="D57">
        <v>1</v>
      </c>
      <c r="E57">
        <v>2</v>
      </c>
      <c r="F57">
        <v>1</v>
      </c>
      <c r="G57">
        <v>1</v>
      </c>
      <c r="H57">
        <v>1</v>
      </c>
      <c r="I57">
        <v>1</v>
      </c>
      <c r="J57">
        <v>1</v>
      </c>
      <c r="K57">
        <v>1</v>
      </c>
      <c r="L57">
        <v>1</v>
      </c>
      <c r="M57">
        <v>1</v>
      </c>
      <c r="N57">
        <v>0</v>
      </c>
      <c r="O57">
        <v>1</v>
      </c>
      <c r="P57">
        <v>0</v>
      </c>
      <c r="Q57">
        <v>0</v>
      </c>
      <c r="R57">
        <v>1</v>
      </c>
      <c r="S57">
        <v>1</v>
      </c>
      <c r="T57">
        <v>2</v>
      </c>
      <c r="U57">
        <v>1</v>
      </c>
      <c r="V57">
        <v>1</v>
      </c>
      <c r="W57">
        <v>0</v>
      </c>
      <c r="X57">
        <v>1</v>
      </c>
      <c r="Y57">
        <v>3</v>
      </c>
      <c r="Z57">
        <v>1</v>
      </c>
      <c r="AA57">
        <v>4</v>
      </c>
      <c r="AB57">
        <v>3</v>
      </c>
      <c r="AC57">
        <v>6</v>
      </c>
      <c r="AD57">
        <v>6</v>
      </c>
      <c r="AE57">
        <v>1</v>
      </c>
      <c r="AF57">
        <v>5</v>
      </c>
      <c r="AG57">
        <v>5</v>
      </c>
      <c r="AH57">
        <v>0</v>
      </c>
      <c r="AI57">
        <v>6</v>
      </c>
      <c r="AJ57">
        <v>11</v>
      </c>
      <c r="AK57">
        <v>7</v>
      </c>
      <c r="AL57">
        <v>21</v>
      </c>
      <c r="AM57">
        <v>47</v>
      </c>
      <c r="AN57">
        <v>20</v>
      </c>
      <c r="AO57" s="2">
        <v>165</v>
      </c>
    </row>
    <row r="58" spans="1:41">
      <c r="A58" s="5" t="s">
        <v>67</v>
      </c>
      <c r="B58" s="5" t="s">
        <v>109</v>
      </c>
      <c r="C58" s="5" t="s">
        <v>182</v>
      </c>
      <c r="D58">
        <v>0</v>
      </c>
      <c r="E58">
        <v>0</v>
      </c>
      <c r="F58">
        <v>0</v>
      </c>
      <c r="G58">
        <v>1</v>
      </c>
      <c r="H58">
        <v>0</v>
      </c>
      <c r="I58">
        <v>1</v>
      </c>
      <c r="J58">
        <v>1</v>
      </c>
      <c r="K58">
        <v>0</v>
      </c>
      <c r="L58">
        <v>1</v>
      </c>
      <c r="M58">
        <v>1</v>
      </c>
      <c r="N58">
        <v>0</v>
      </c>
      <c r="O58">
        <v>1</v>
      </c>
      <c r="P58">
        <v>3</v>
      </c>
      <c r="Q58">
        <v>0</v>
      </c>
      <c r="R58">
        <v>1</v>
      </c>
      <c r="S58">
        <v>1</v>
      </c>
      <c r="T58">
        <v>2</v>
      </c>
      <c r="U58">
        <v>0</v>
      </c>
      <c r="V58">
        <v>0</v>
      </c>
      <c r="W58">
        <v>0</v>
      </c>
      <c r="X58">
        <v>1</v>
      </c>
      <c r="Y58">
        <v>2</v>
      </c>
      <c r="Z58">
        <v>1</v>
      </c>
      <c r="AA58">
        <v>2</v>
      </c>
      <c r="AB58">
        <v>4</v>
      </c>
      <c r="AC58">
        <v>3</v>
      </c>
      <c r="AD58">
        <v>5</v>
      </c>
      <c r="AE58">
        <v>1</v>
      </c>
      <c r="AF58">
        <v>4</v>
      </c>
      <c r="AG58">
        <v>5</v>
      </c>
      <c r="AH58">
        <v>0</v>
      </c>
      <c r="AI58">
        <v>3</v>
      </c>
      <c r="AJ58">
        <v>10</v>
      </c>
      <c r="AK58">
        <v>7</v>
      </c>
      <c r="AL58">
        <v>14</v>
      </c>
      <c r="AM58">
        <v>26</v>
      </c>
      <c r="AN58">
        <v>20</v>
      </c>
      <c r="AO58" s="2">
        <v>121</v>
      </c>
    </row>
    <row r="59" spans="1:41">
      <c r="A59" s="5" t="s">
        <v>67</v>
      </c>
      <c r="B59" s="5" t="s">
        <v>109</v>
      </c>
      <c r="C59" s="5" t="s">
        <v>184</v>
      </c>
      <c r="D59">
        <v>1</v>
      </c>
      <c r="E59">
        <v>0</v>
      </c>
      <c r="F59">
        <v>0</v>
      </c>
      <c r="G59">
        <v>1</v>
      </c>
      <c r="H59">
        <v>0</v>
      </c>
      <c r="I59">
        <v>1</v>
      </c>
      <c r="J59">
        <v>2</v>
      </c>
      <c r="K59">
        <v>0</v>
      </c>
      <c r="L59">
        <v>1</v>
      </c>
      <c r="M59">
        <v>1</v>
      </c>
      <c r="N59">
        <v>0</v>
      </c>
      <c r="O59">
        <v>1</v>
      </c>
      <c r="P59">
        <v>1</v>
      </c>
      <c r="Q59">
        <v>0</v>
      </c>
      <c r="R59">
        <v>1</v>
      </c>
      <c r="S59">
        <v>1</v>
      </c>
      <c r="T59">
        <v>2</v>
      </c>
      <c r="U59">
        <v>0</v>
      </c>
      <c r="V59">
        <v>0</v>
      </c>
      <c r="W59">
        <v>0</v>
      </c>
      <c r="X59">
        <v>1</v>
      </c>
      <c r="Y59">
        <v>2</v>
      </c>
      <c r="Z59">
        <v>0</v>
      </c>
      <c r="AA59">
        <v>3</v>
      </c>
      <c r="AB59">
        <v>4</v>
      </c>
      <c r="AC59">
        <v>2</v>
      </c>
      <c r="AD59">
        <v>6</v>
      </c>
      <c r="AE59">
        <v>3</v>
      </c>
      <c r="AF59">
        <v>7</v>
      </c>
      <c r="AG59">
        <v>5</v>
      </c>
      <c r="AH59">
        <v>0</v>
      </c>
      <c r="AI59">
        <v>4</v>
      </c>
      <c r="AJ59">
        <v>11</v>
      </c>
      <c r="AK59">
        <v>5</v>
      </c>
      <c r="AL59">
        <v>11</v>
      </c>
      <c r="AM59">
        <v>22</v>
      </c>
      <c r="AN59">
        <v>14</v>
      </c>
      <c r="AO59" s="2">
        <v>113</v>
      </c>
    </row>
    <row r="60" spans="1:41">
      <c r="A60" s="5" t="s">
        <v>67</v>
      </c>
      <c r="B60" s="5" t="s">
        <v>109</v>
      </c>
      <c r="C60" s="5" t="s">
        <v>183</v>
      </c>
      <c r="D60">
        <v>1</v>
      </c>
      <c r="E60">
        <v>0</v>
      </c>
      <c r="F60">
        <v>0</v>
      </c>
      <c r="G60">
        <v>1</v>
      </c>
      <c r="H60">
        <v>0</v>
      </c>
      <c r="I60">
        <v>1</v>
      </c>
      <c r="J60">
        <v>1</v>
      </c>
      <c r="K60">
        <v>0</v>
      </c>
      <c r="L60">
        <v>1</v>
      </c>
      <c r="M60">
        <v>1</v>
      </c>
      <c r="N60">
        <v>0</v>
      </c>
      <c r="O60">
        <v>1</v>
      </c>
      <c r="P60">
        <v>3</v>
      </c>
      <c r="Q60">
        <v>0</v>
      </c>
      <c r="R60">
        <v>1</v>
      </c>
      <c r="S60">
        <v>1</v>
      </c>
      <c r="T60">
        <v>2</v>
      </c>
      <c r="U60">
        <v>0</v>
      </c>
      <c r="V60">
        <v>0</v>
      </c>
      <c r="W60">
        <v>0</v>
      </c>
      <c r="X60">
        <v>1</v>
      </c>
      <c r="Y60">
        <v>2</v>
      </c>
      <c r="Z60">
        <v>0</v>
      </c>
      <c r="AA60">
        <v>2</v>
      </c>
      <c r="AB60">
        <v>4</v>
      </c>
      <c r="AC60">
        <v>4</v>
      </c>
      <c r="AD60">
        <v>5</v>
      </c>
      <c r="AE60">
        <v>1</v>
      </c>
      <c r="AF60">
        <v>4</v>
      </c>
      <c r="AG60">
        <v>5</v>
      </c>
      <c r="AH60">
        <v>0</v>
      </c>
      <c r="AI60">
        <v>3</v>
      </c>
      <c r="AJ60">
        <v>10</v>
      </c>
      <c r="AK60">
        <v>7</v>
      </c>
      <c r="AL60">
        <v>14</v>
      </c>
      <c r="AM60">
        <v>24</v>
      </c>
      <c r="AN60">
        <v>21</v>
      </c>
      <c r="AO60" s="2">
        <v>121</v>
      </c>
    </row>
    <row r="61" spans="1:41">
      <c r="A61" s="5" t="s">
        <v>67</v>
      </c>
      <c r="B61" s="5" t="s">
        <v>110</v>
      </c>
      <c r="C61" s="5" t="s">
        <v>111</v>
      </c>
      <c r="D61">
        <v>0</v>
      </c>
      <c r="E61">
        <v>1</v>
      </c>
      <c r="F61">
        <v>1</v>
      </c>
      <c r="G61">
        <v>1</v>
      </c>
      <c r="H61">
        <v>1</v>
      </c>
      <c r="I61">
        <v>1</v>
      </c>
      <c r="J61">
        <v>2</v>
      </c>
      <c r="K61">
        <v>0</v>
      </c>
      <c r="L61">
        <v>1</v>
      </c>
      <c r="M61">
        <v>1</v>
      </c>
      <c r="N61">
        <v>1</v>
      </c>
      <c r="O61">
        <v>0</v>
      </c>
      <c r="P61">
        <v>1</v>
      </c>
      <c r="Q61">
        <v>1</v>
      </c>
      <c r="R61">
        <v>1</v>
      </c>
      <c r="S61">
        <v>1</v>
      </c>
      <c r="T61">
        <v>3</v>
      </c>
      <c r="U61">
        <v>2</v>
      </c>
      <c r="V61">
        <v>3</v>
      </c>
      <c r="W61">
        <v>1</v>
      </c>
      <c r="X61">
        <v>1</v>
      </c>
      <c r="Y61">
        <v>2</v>
      </c>
      <c r="Z61">
        <v>3</v>
      </c>
      <c r="AA61">
        <v>2</v>
      </c>
      <c r="AB61">
        <v>4</v>
      </c>
      <c r="AC61">
        <v>6</v>
      </c>
      <c r="AD61">
        <v>4</v>
      </c>
      <c r="AE61">
        <v>6</v>
      </c>
      <c r="AF61">
        <v>14</v>
      </c>
      <c r="AG61">
        <v>8</v>
      </c>
      <c r="AH61">
        <v>37</v>
      </c>
      <c r="AI61">
        <v>10</v>
      </c>
      <c r="AJ61">
        <v>13</v>
      </c>
      <c r="AK61">
        <v>12</v>
      </c>
      <c r="AL61">
        <v>30</v>
      </c>
      <c r="AM61">
        <v>99</v>
      </c>
      <c r="AN61">
        <v>84</v>
      </c>
      <c r="AO61" s="2">
        <v>358</v>
      </c>
    </row>
    <row r="62" spans="1:41">
      <c r="A62" s="5" t="s">
        <v>67</v>
      </c>
      <c r="B62" s="5" t="s">
        <v>110</v>
      </c>
      <c r="C62" s="5" t="s">
        <v>112</v>
      </c>
      <c r="D62">
        <v>0</v>
      </c>
      <c r="E62">
        <v>1</v>
      </c>
      <c r="F62">
        <v>1</v>
      </c>
      <c r="G62">
        <v>0</v>
      </c>
      <c r="H62">
        <v>2</v>
      </c>
      <c r="I62">
        <v>1</v>
      </c>
      <c r="J62">
        <v>1</v>
      </c>
      <c r="K62">
        <v>1</v>
      </c>
      <c r="L62">
        <v>1</v>
      </c>
      <c r="M62">
        <v>1</v>
      </c>
      <c r="N62">
        <v>1</v>
      </c>
      <c r="O62">
        <v>1</v>
      </c>
      <c r="P62">
        <v>1</v>
      </c>
      <c r="Q62">
        <v>1</v>
      </c>
      <c r="R62">
        <v>1</v>
      </c>
      <c r="S62">
        <v>1</v>
      </c>
      <c r="T62">
        <v>3</v>
      </c>
      <c r="U62">
        <v>4</v>
      </c>
      <c r="V62">
        <v>1</v>
      </c>
      <c r="W62">
        <v>1</v>
      </c>
      <c r="X62">
        <v>1</v>
      </c>
      <c r="Y62">
        <v>4</v>
      </c>
      <c r="Z62">
        <v>2</v>
      </c>
      <c r="AA62">
        <v>3</v>
      </c>
      <c r="AB62">
        <v>5</v>
      </c>
      <c r="AC62">
        <v>12</v>
      </c>
      <c r="AD62">
        <v>9</v>
      </c>
      <c r="AE62">
        <v>11</v>
      </c>
      <c r="AF62">
        <v>5</v>
      </c>
      <c r="AG62">
        <v>25</v>
      </c>
      <c r="AH62">
        <v>1</v>
      </c>
      <c r="AI62">
        <v>48</v>
      </c>
      <c r="AJ62">
        <v>17</v>
      </c>
      <c r="AK62">
        <v>66</v>
      </c>
      <c r="AL62">
        <v>60</v>
      </c>
      <c r="AM62">
        <v>265</v>
      </c>
      <c r="AN62">
        <v>254</v>
      </c>
      <c r="AO62" s="2">
        <v>812</v>
      </c>
    </row>
    <row r="63" spans="1:41">
      <c r="A63" s="5" t="s">
        <v>67</v>
      </c>
      <c r="B63" s="5" t="s">
        <v>110</v>
      </c>
      <c r="C63" s="5" t="s">
        <v>185</v>
      </c>
      <c r="D63">
        <v>0</v>
      </c>
      <c r="E63">
        <v>1</v>
      </c>
      <c r="F63">
        <v>1</v>
      </c>
      <c r="G63">
        <v>1</v>
      </c>
      <c r="H63">
        <v>3</v>
      </c>
      <c r="I63">
        <v>0</v>
      </c>
      <c r="J63">
        <v>1</v>
      </c>
      <c r="K63">
        <v>1</v>
      </c>
      <c r="L63">
        <v>1</v>
      </c>
      <c r="M63">
        <v>1</v>
      </c>
      <c r="N63">
        <v>1</v>
      </c>
      <c r="O63">
        <v>1</v>
      </c>
      <c r="P63">
        <v>1</v>
      </c>
      <c r="Q63">
        <v>1</v>
      </c>
      <c r="R63">
        <v>1</v>
      </c>
      <c r="S63">
        <v>1</v>
      </c>
      <c r="T63">
        <v>3</v>
      </c>
      <c r="U63">
        <v>3</v>
      </c>
      <c r="V63">
        <v>1</v>
      </c>
      <c r="W63">
        <v>0</v>
      </c>
      <c r="X63">
        <v>1</v>
      </c>
      <c r="Y63">
        <v>2</v>
      </c>
      <c r="Z63">
        <v>1</v>
      </c>
      <c r="AA63">
        <v>3</v>
      </c>
      <c r="AB63">
        <v>4</v>
      </c>
      <c r="AC63">
        <v>9</v>
      </c>
      <c r="AD63">
        <v>6</v>
      </c>
      <c r="AE63">
        <v>9</v>
      </c>
      <c r="AF63">
        <v>5</v>
      </c>
      <c r="AG63">
        <v>11</v>
      </c>
      <c r="AH63">
        <v>0</v>
      </c>
      <c r="AI63">
        <v>15</v>
      </c>
      <c r="AJ63">
        <v>12</v>
      </c>
      <c r="AK63">
        <v>19</v>
      </c>
      <c r="AL63">
        <v>46</v>
      </c>
      <c r="AM63">
        <v>217</v>
      </c>
      <c r="AN63">
        <v>206</v>
      </c>
      <c r="AO63" s="2">
        <v>589</v>
      </c>
    </row>
    <row r="64" spans="1:41">
      <c r="A64" s="5" t="s">
        <v>67</v>
      </c>
      <c r="B64" s="5" t="s">
        <v>110</v>
      </c>
      <c r="C64" s="5" t="s">
        <v>113</v>
      </c>
      <c r="D64">
        <v>1</v>
      </c>
      <c r="E64">
        <v>1</v>
      </c>
      <c r="F64">
        <v>1</v>
      </c>
      <c r="G64">
        <v>1</v>
      </c>
      <c r="H64">
        <v>2</v>
      </c>
      <c r="I64">
        <v>1</v>
      </c>
      <c r="J64">
        <v>1</v>
      </c>
      <c r="K64">
        <v>0</v>
      </c>
      <c r="L64">
        <v>1</v>
      </c>
      <c r="M64">
        <v>1</v>
      </c>
      <c r="N64">
        <v>1</v>
      </c>
      <c r="O64">
        <v>1</v>
      </c>
      <c r="P64">
        <v>1</v>
      </c>
      <c r="Q64">
        <v>1</v>
      </c>
      <c r="R64">
        <v>1</v>
      </c>
      <c r="S64">
        <v>1</v>
      </c>
      <c r="T64">
        <v>3</v>
      </c>
      <c r="U64">
        <v>3</v>
      </c>
      <c r="V64">
        <v>0</v>
      </c>
      <c r="W64">
        <v>1</v>
      </c>
      <c r="X64">
        <v>1</v>
      </c>
      <c r="Y64">
        <v>2</v>
      </c>
      <c r="Z64">
        <v>2</v>
      </c>
      <c r="AA64">
        <v>3</v>
      </c>
      <c r="AB64">
        <v>4</v>
      </c>
      <c r="AC64">
        <v>12</v>
      </c>
      <c r="AD64">
        <v>9</v>
      </c>
      <c r="AE64">
        <v>7</v>
      </c>
      <c r="AF64">
        <v>9</v>
      </c>
      <c r="AG64">
        <v>8</v>
      </c>
      <c r="AH64">
        <v>0</v>
      </c>
      <c r="AI64">
        <v>16</v>
      </c>
      <c r="AJ64">
        <v>10</v>
      </c>
      <c r="AK64">
        <v>20</v>
      </c>
      <c r="AL64">
        <v>46</v>
      </c>
      <c r="AM64">
        <v>241</v>
      </c>
      <c r="AN64">
        <v>196</v>
      </c>
      <c r="AO64" s="2">
        <v>609</v>
      </c>
    </row>
    <row r="65" spans="1:41">
      <c r="A65" s="5" t="s">
        <v>67</v>
      </c>
      <c r="B65" s="5" t="s">
        <v>110</v>
      </c>
      <c r="C65" s="5" t="s">
        <v>114</v>
      </c>
      <c r="D65">
        <v>1</v>
      </c>
      <c r="E65">
        <v>0</v>
      </c>
      <c r="F65">
        <v>1</v>
      </c>
      <c r="G65">
        <v>1</v>
      </c>
      <c r="H65">
        <v>1</v>
      </c>
      <c r="I65">
        <v>1</v>
      </c>
      <c r="J65">
        <v>2</v>
      </c>
      <c r="K65">
        <v>1</v>
      </c>
      <c r="L65">
        <v>0</v>
      </c>
      <c r="M65">
        <v>1</v>
      </c>
      <c r="N65">
        <v>1</v>
      </c>
      <c r="O65">
        <v>1</v>
      </c>
      <c r="P65">
        <v>1</v>
      </c>
      <c r="Q65">
        <v>1</v>
      </c>
      <c r="R65">
        <v>1</v>
      </c>
      <c r="S65">
        <v>1</v>
      </c>
      <c r="T65">
        <v>1</v>
      </c>
      <c r="U65">
        <v>3</v>
      </c>
      <c r="V65">
        <v>0</v>
      </c>
      <c r="W65">
        <v>0</v>
      </c>
      <c r="X65">
        <v>1</v>
      </c>
      <c r="Y65">
        <v>2</v>
      </c>
      <c r="Z65">
        <v>2</v>
      </c>
      <c r="AA65">
        <v>3</v>
      </c>
      <c r="AB65">
        <v>4</v>
      </c>
      <c r="AC65">
        <v>7</v>
      </c>
      <c r="AD65">
        <v>8</v>
      </c>
      <c r="AE65">
        <v>6</v>
      </c>
      <c r="AF65">
        <v>6</v>
      </c>
      <c r="AG65">
        <v>13</v>
      </c>
      <c r="AH65">
        <v>1</v>
      </c>
      <c r="AI65">
        <v>9</v>
      </c>
      <c r="AJ65">
        <v>10</v>
      </c>
      <c r="AK65">
        <v>16</v>
      </c>
      <c r="AL65">
        <v>42</v>
      </c>
      <c r="AM65">
        <v>100</v>
      </c>
      <c r="AN65">
        <v>83</v>
      </c>
      <c r="AO65" s="2">
        <v>332</v>
      </c>
    </row>
    <row r="66" spans="1:41">
      <c r="A66" s="5" t="s">
        <v>67</v>
      </c>
      <c r="B66" s="5" t="s">
        <v>110</v>
      </c>
      <c r="C66" s="5" t="s">
        <v>186</v>
      </c>
      <c r="D66">
        <v>1</v>
      </c>
      <c r="E66">
        <v>0</v>
      </c>
      <c r="F66">
        <v>1</v>
      </c>
      <c r="G66">
        <v>1</v>
      </c>
      <c r="H66">
        <v>1</v>
      </c>
      <c r="I66">
        <v>1</v>
      </c>
      <c r="J66">
        <v>2</v>
      </c>
      <c r="K66">
        <v>0</v>
      </c>
      <c r="L66">
        <v>0</v>
      </c>
      <c r="M66">
        <v>1</v>
      </c>
      <c r="N66">
        <v>1</v>
      </c>
      <c r="O66">
        <v>1</v>
      </c>
      <c r="P66">
        <v>1</v>
      </c>
      <c r="Q66">
        <v>1</v>
      </c>
      <c r="R66">
        <v>1</v>
      </c>
      <c r="S66">
        <v>1</v>
      </c>
      <c r="T66">
        <v>1</v>
      </c>
      <c r="U66">
        <v>3</v>
      </c>
      <c r="V66">
        <v>0</v>
      </c>
      <c r="W66">
        <v>0</v>
      </c>
      <c r="X66">
        <v>1</v>
      </c>
      <c r="Y66">
        <v>2</v>
      </c>
      <c r="Z66">
        <v>3</v>
      </c>
      <c r="AA66">
        <v>3</v>
      </c>
      <c r="AB66">
        <v>4</v>
      </c>
      <c r="AC66">
        <v>7</v>
      </c>
      <c r="AD66">
        <v>8</v>
      </c>
      <c r="AE66">
        <v>6</v>
      </c>
      <c r="AF66">
        <v>30</v>
      </c>
      <c r="AG66">
        <v>13</v>
      </c>
      <c r="AH66">
        <v>0</v>
      </c>
      <c r="AI66">
        <v>9</v>
      </c>
      <c r="AJ66">
        <v>12</v>
      </c>
      <c r="AK66">
        <v>20</v>
      </c>
      <c r="AL66">
        <v>51</v>
      </c>
      <c r="AM66">
        <v>159</v>
      </c>
      <c r="AN66">
        <v>94</v>
      </c>
      <c r="AO66" s="2">
        <v>440</v>
      </c>
    </row>
    <row r="67" spans="1:41">
      <c r="A67" s="5" t="s">
        <v>67</v>
      </c>
      <c r="B67" s="5" t="s">
        <v>110</v>
      </c>
      <c r="C67" s="5" t="s">
        <v>187</v>
      </c>
      <c r="D67">
        <v>1</v>
      </c>
      <c r="E67">
        <v>2</v>
      </c>
      <c r="F67">
        <v>1</v>
      </c>
      <c r="G67">
        <v>1</v>
      </c>
      <c r="H67">
        <v>1</v>
      </c>
      <c r="I67">
        <v>0</v>
      </c>
      <c r="J67">
        <v>2</v>
      </c>
      <c r="K67">
        <v>1</v>
      </c>
      <c r="L67">
        <v>0</v>
      </c>
      <c r="M67">
        <v>1</v>
      </c>
      <c r="N67">
        <v>1</v>
      </c>
      <c r="O67">
        <v>1</v>
      </c>
      <c r="P67">
        <v>1</v>
      </c>
      <c r="Q67">
        <v>1</v>
      </c>
      <c r="R67">
        <v>1</v>
      </c>
      <c r="S67">
        <v>1</v>
      </c>
      <c r="T67">
        <v>2</v>
      </c>
      <c r="U67">
        <v>4</v>
      </c>
      <c r="V67">
        <v>0</v>
      </c>
      <c r="W67">
        <v>0</v>
      </c>
      <c r="X67">
        <v>1</v>
      </c>
      <c r="Y67">
        <v>2</v>
      </c>
      <c r="Z67">
        <v>3</v>
      </c>
      <c r="AA67">
        <v>4</v>
      </c>
      <c r="AB67">
        <v>4</v>
      </c>
      <c r="AC67">
        <v>6</v>
      </c>
      <c r="AD67">
        <v>6</v>
      </c>
      <c r="AE67">
        <v>5</v>
      </c>
      <c r="AF67">
        <v>5</v>
      </c>
      <c r="AG67">
        <v>12</v>
      </c>
      <c r="AH67">
        <v>0</v>
      </c>
      <c r="AI67">
        <v>9</v>
      </c>
      <c r="AJ67">
        <v>12</v>
      </c>
      <c r="AK67">
        <v>14</v>
      </c>
      <c r="AL67">
        <v>44</v>
      </c>
      <c r="AM67">
        <v>133</v>
      </c>
      <c r="AN67">
        <v>91</v>
      </c>
      <c r="AO67" s="2">
        <v>373</v>
      </c>
    </row>
    <row r="68" spans="1:41">
      <c r="A68" s="5" t="s">
        <v>67</v>
      </c>
      <c r="B68" s="5" t="s">
        <v>110</v>
      </c>
      <c r="C68" s="5" t="s">
        <v>115</v>
      </c>
      <c r="D68">
        <v>1</v>
      </c>
      <c r="E68">
        <v>1</v>
      </c>
      <c r="F68">
        <v>1</v>
      </c>
      <c r="G68">
        <v>1</v>
      </c>
      <c r="H68">
        <v>0</v>
      </c>
      <c r="I68">
        <v>1</v>
      </c>
      <c r="J68">
        <v>3</v>
      </c>
      <c r="K68">
        <v>0</v>
      </c>
      <c r="L68">
        <v>1</v>
      </c>
      <c r="M68">
        <v>1</v>
      </c>
      <c r="N68">
        <v>1</v>
      </c>
      <c r="O68">
        <v>1</v>
      </c>
      <c r="P68">
        <v>1</v>
      </c>
      <c r="Q68">
        <v>1</v>
      </c>
      <c r="R68">
        <v>1</v>
      </c>
      <c r="S68">
        <v>1</v>
      </c>
      <c r="T68">
        <v>2</v>
      </c>
      <c r="U68">
        <v>3</v>
      </c>
      <c r="V68">
        <v>2</v>
      </c>
      <c r="W68">
        <v>0</v>
      </c>
      <c r="X68">
        <v>1</v>
      </c>
      <c r="Y68">
        <v>2</v>
      </c>
      <c r="Z68">
        <v>3</v>
      </c>
      <c r="AA68">
        <v>3</v>
      </c>
      <c r="AB68">
        <v>4</v>
      </c>
      <c r="AC68">
        <v>5</v>
      </c>
      <c r="AD68">
        <v>6</v>
      </c>
      <c r="AE68">
        <v>7</v>
      </c>
      <c r="AF68">
        <v>9</v>
      </c>
      <c r="AG68">
        <v>8</v>
      </c>
      <c r="AH68">
        <v>2</v>
      </c>
      <c r="AI68">
        <v>13</v>
      </c>
      <c r="AJ68">
        <v>14</v>
      </c>
      <c r="AK68">
        <v>15</v>
      </c>
      <c r="AL68">
        <v>36</v>
      </c>
      <c r="AM68">
        <v>91</v>
      </c>
      <c r="AN68">
        <v>77</v>
      </c>
      <c r="AO68" s="2">
        <v>319</v>
      </c>
    </row>
    <row r="69" spans="1:41">
      <c r="A69" s="5" t="s">
        <v>67</v>
      </c>
      <c r="B69" s="5" t="s">
        <v>110</v>
      </c>
      <c r="C69" s="5" t="s">
        <v>116</v>
      </c>
      <c r="D69">
        <v>1</v>
      </c>
      <c r="E69">
        <v>1</v>
      </c>
      <c r="F69">
        <v>1</v>
      </c>
      <c r="G69">
        <v>1</v>
      </c>
      <c r="H69">
        <v>2</v>
      </c>
      <c r="I69">
        <v>1</v>
      </c>
      <c r="J69">
        <v>1</v>
      </c>
      <c r="K69">
        <v>1</v>
      </c>
      <c r="L69">
        <v>1</v>
      </c>
      <c r="M69">
        <v>1</v>
      </c>
      <c r="N69">
        <v>1</v>
      </c>
      <c r="O69">
        <v>1</v>
      </c>
      <c r="P69">
        <v>1</v>
      </c>
      <c r="Q69">
        <v>1</v>
      </c>
      <c r="R69">
        <v>1</v>
      </c>
      <c r="S69">
        <v>1</v>
      </c>
      <c r="T69">
        <v>3</v>
      </c>
      <c r="U69">
        <v>3</v>
      </c>
      <c r="V69">
        <v>0</v>
      </c>
      <c r="W69">
        <v>1</v>
      </c>
      <c r="X69">
        <v>1</v>
      </c>
      <c r="Y69">
        <v>2</v>
      </c>
      <c r="Z69">
        <v>1</v>
      </c>
      <c r="AA69">
        <v>3</v>
      </c>
      <c r="AB69">
        <v>4</v>
      </c>
      <c r="AC69">
        <v>20</v>
      </c>
      <c r="AD69">
        <v>9</v>
      </c>
      <c r="AE69">
        <v>8</v>
      </c>
      <c r="AF69">
        <v>1</v>
      </c>
      <c r="AG69">
        <v>9</v>
      </c>
      <c r="AH69">
        <v>0</v>
      </c>
      <c r="AI69">
        <v>12</v>
      </c>
      <c r="AJ69">
        <v>11</v>
      </c>
      <c r="AK69">
        <v>17</v>
      </c>
      <c r="AL69">
        <v>66</v>
      </c>
      <c r="AM69">
        <v>453</v>
      </c>
      <c r="AN69">
        <v>394</v>
      </c>
      <c r="AO69" s="2">
        <v>1035</v>
      </c>
    </row>
    <row r="70" spans="1:41">
      <c r="A70" s="5" t="s">
        <v>67</v>
      </c>
      <c r="B70" s="5" t="s">
        <v>110</v>
      </c>
      <c r="C70" s="5" t="s">
        <v>117</v>
      </c>
      <c r="D70">
        <v>1</v>
      </c>
      <c r="E70">
        <v>2</v>
      </c>
      <c r="F70">
        <v>1</v>
      </c>
      <c r="G70">
        <v>1</v>
      </c>
      <c r="H70">
        <v>0</v>
      </c>
      <c r="I70">
        <v>1</v>
      </c>
      <c r="J70">
        <v>2</v>
      </c>
      <c r="K70">
        <v>0</v>
      </c>
      <c r="L70">
        <v>1</v>
      </c>
      <c r="M70">
        <v>1</v>
      </c>
      <c r="N70">
        <v>1</v>
      </c>
      <c r="O70">
        <v>1</v>
      </c>
      <c r="P70">
        <v>1</v>
      </c>
      <c r="Q70">
        <v>1</v>
      </c>
      <c r="R70">
        <v>1</v>
      </c>
      <c r="S70">
        <v>1</v>
      </c>
      <c r="T70">
        <v>2</v>
      </c>
      <c r="U70">
        <v>3</v>
      </c>
      <c r="V70">
        <v>1</v>
      </c>
      <c r="W70">
        <v>0</v>
      </c>
      <c r="X70">
        <v>1</v>
      </c>
      <c r="Y70">
        <v>2</v>
      </c>
      <c r="Z70">
        <v>3</v>
      </c>
      <c r="AA70">
        <v>3</v>
      </c>
      <c r="AB70">
        <v>3</v>
      </c>
      <c r="AC70">
        <v>6</v>
      </c>
      <c r="AD70">
        <v>6</v>
      </c>
      <c r="AE70">
        <v>9</v>
      </c>
      <c r="AF70">
        <v>9</v>
      </c>
      <c r="AG70">
        <v>7</v>
      </c>
      <c r="AH70">
        <v>0</v>
      </c>
      <c r="AI70">
        <v>14</v>
      </c>
      <c r="AJ70">
        <v>12</v>
      </c>
      <c r="AK70">
        <v>16</v>
      </c>
      <c r="AL70">
        <v>39</v>
      </c>
      <c r="AM70">
        <v>92</v>
      </c>
      <c r="AN70">
        <v>77</v>
      </c>
      <c r="AO70" s="2">
        <v>321</v>
      </c>
    </row>
    <row r="71" spans="1:41">
      <c r="A71" s="5" t="s">
        <v>67</v>
      </c>
      <c r="B71" s="5" t="s">
        <v>110</v>
      </c>
      <c r="C71" s="5" t="s">
        <v>118</v>
      </c>
      <c r="D71">
        <v>0</v>
      </c>
      <c r="E71">
        <v>1</v>
      </c>
      <c r="F71">
        <v>1</v>
      </c>
      <c r="G71">
        <v>1</v>
      </c>
      <c r="H71">
        <v>0</v>
      </c>
      <c r="I71">
        <v>0</v>
      </c>
      <c r="J71">
        <v>2</v>
      </c>
      <c r="K71">
        <v>1</v>
      </c>
      <c r="L71">
        <v>1</v>
      </c>
      <c r="M71">
        <v>1</v>
      </c>
      <c r="N71">
        <v>1</v>
      </c>
      <c r="O71">
        <v>1</v>
      </c>
      <c r="P71">
        <v>1</v>
      </c>
      <c r="Q71">
        <v>1</v>
      </c>
      <c r="R71">
        <v>1</v>
      </c>
      <c r="S71">
        <v>1</v>
      </c>
      <c r="T71">
        <v>2</v>
      </c>
      <c r="U71">
        <v>3</v>
      </c>
      <c r="V71">
        <v>1</v>
      </c>
      <c r="W71">
        <v>0</v>
      </c>
      <c r="X71">
        <v>1</v>
      </c>
      <c r="Y71">
        <v>2</v>
      </c>
      <c r="Z71">
        <v>2</v>
      </c>
      <c r="AA71">
        <v>3</v>
      </c>
      <c r="AB71">
        <v>4</v>
      </c>
      <c r="AC71">
        <v>6</v>
      </c>
      <c r="AD71">
        <v>6</v>
      </c>
      <c r="AE71">
        <v>10</v>
      </c>
      <c r="AF71">
        <v>2</v>
      </c>
      <c r="AG71">
        <v>5</v>
      </c>
      <c r="AH71">
        <v>1</v>
      </c>
      <c r="AI71">
        <v>13</v>
      </c>
      <c r="AJ71">
        <v>13</v>
      </c>
      <c r="AK71">
        <v>13</v>
      </c>
      <c r="AL71">
        <v>42</v>
      </c>
      <c r="AM71">
        <v>92</v>
      </c>
      <c r="AN71">
        <v>70</v>
      </c>
      <c r="AO71" s="2">
        <v>305</v>
      </c>
    </row>
    <row r="72" spans="1:41">
      <c r="A72" s="5" t="s">
        <v>67</v>
      </c>
      <c r="B72" s="5" t="s">
        <v>110</v>
      </c>
      <c r="C72" s="5" t="s">
        <v>119</v>
      </c>
      <c r="D72">
        <v>0</v>
      </c>
      <c r="E72">
        <v>1</v>
      </c>
      <c r="F72">
        <v>1</v>
      </c>
      <c r="G72">
        <v>1</v>
      </c>
      <c r="H72">
        <v>0</v>
      </c>
      <c r="I72">
        <v>0</v>
      </c>
      <c r="J72">
        <v>2</v>
      </c>
      <c r="K72">
        <v>1</v>
      </c>
      <c r="L72">
        <v>1</v>
      </c>
      <c r="M72">
        <v>1</v>
      </c>
      <c r="N72">
        <v>1</v>
      </c>
      <c r="O72">
        <v>1</v>
      </c>
      <c r="P72">
        <v>1</v>
      </c>
      <c r="Q72">
        <v>1</v>
      </c>
      <c r="R72">
        <v>1</v>
      </c>
      <c r="S72">
        <v>1</v>
      </c>
      <c r="T72">
        <v>2</v>
      </c>
      <c r="U72">
        <v>3</v>
      </c>
      <c r="V72">
        <v>2</v>
      </c>
      <c r="W72">
        <v>0</v>
      </c>
      <c r="X72">
        <v>1</v>
      </c>
      <c r="Y72">
        <v>2</v>
      </c>
      <c r="Z72">
        <v>3</v>
      </c>
      <c r="AA72">
        <v>3</v>
      </c>
      <c r="AB72">
        <v>3</v>
      </c>
      <c r="AC72">
        <v>7</v>
      </c>
      <c r="AD72">
        <v>6</v>
      </c>
      <c r="AE72">
        <v>8</v>
      </c>
      <c r="AF72">
        <v>3</v>
      </c>
      <c r="AG72">
        <v>6</v>
      </c>
      <c r="AH72">
        <v>1</v>
      </c>
      <c r="AI72">
        <v>13</v>
      </c>
      <c r="AJ72">
        <v>13</v>
      </c>
      <c r="AK72">
        <v>14</v>
      </c>
      <c r="AL72">
        <v>42</v>
      </c>
      <c r="AM72">
        <v>91</v>
      </c>
      <c r="AN72">
        <v>72</v>
      </c>
      <c r="AO72" s="2">
        <f>SUM(D72:AN72)</f>
        <v>309</v>
      </c>
    </row>
    <row r="73" spans="1:41">
      <c r="A73" s="5" t="s">
        <v>67</v>
      </c>
      <c r="B73" s="5" t="s">
        <v>110</v>
      </c>
      <c r="C73" s="5" t="s">
        <v>82</v>
      </c>
      <c r="D73">
        <v>0</v>
      </c>
      <c r="E73">
        <v>1</v>
      </c>
      <c r="F73">
        <v>1</v>
      </c>
      <c r="G73">
        <v>1</v>
      </c>
      <c r="H73">
        <v>0</v>
      </c>
      <c r="I73">
        <v>0</v>
      </c>
      <c r="J73">
        <v>2</v>
      </c>
      <c r="K73">
        <v>1</v>
      </c>
      <c r="L73">
        <v>1</v>
      </c>
      <c r="M73">
        <v>1</v>
      </c>
      <c r="N73">
        <v>1</v>
      </c>
      <c r="O73">
        <v>1</v>
      </c>
      <c r="P73">
        <v>1</v>
      </c>
      <c r="Q73">
        <v>1</v>
      </c>
      <c r="R73">
        <v>1</v>
      </c>
      <c r="S73">
        <v>1</v>
      </c>
      <c r="T73">
        <v>2</v>
      </c>
      <c r="U73">
        <v>3</v>
      </c>
      <c r="V73">
        <v>2</v>
      </c>
      <c r="W73">
        <v>0</v>
      </c>
      <c r="X73">
        <v>1</v>
      </c>
      <c r="Y73">
        <v>2</v>
      </c>
      <c r="Z73">
        <v>3</v>
      </c>
      <c r="AA73">
        <v>3</v>
      </c>
      <c r="AB73">
        <v>3</v>
      </c>
      <c r="AC73">
        <v>7</v>
      </c>
      <c r="AD73">
        <v>6</v>
      </c>
      <c r="AE73">
        <v>8</v>
      </c>
      <c r="AF73">
        <v>5</v>
      </c>
      <c r="AG73">
        <v>7</v>
      </c>
      <c r="AH73">
        <v>1</v>
      </c>
      <c r="AI73">
        <v>13</v>
      </c>
      <c r="AJ73">
        <v>13</v>
      </c>
      <c r="AK73">
        <v>15</v>
      </c>
      <c r="AL73">
        <v>42</v>
      </c>
      <c r="AM73">
        <v>91</v>
      </c>
      <c r="AN73">
        <v>72</v>
      </c>
      <c r="AO73" s="2">
        <f>SUM(D73:AN73)</f>
        <v>313</v>
      </c>
    </row>
    <row r="74" spans="1:41">
      <c r="A74" s="5" t="s">
        <v>67</v>
      </c>
      <c r="B74" s="5" t="s">
        <v>110</v>
      </c>
      <c r="C74" s="5" t="s">
        <v>120</v>
      </c>
      <c r="D74">
        <v>0</v>
      </c>
      <c r="E74">
        <v>0</v>
      </c>
      <c r="F74">
        <v>1</v>
      </c>
      <c r="G74">
        <v>1</v>
      </c>
      <c r="H74">
        <v>0</v>
      </c>
      <c r="I74">
        <v>1</v>
      </c>
      <c r="J74">
        <v>2</v>
      </c>
      <c r="K74">
        <v>1</v>
      </c>
      <c r="L74">
        <v>1</v>
      </c>
      <c r="M74">
        <v>1</v>
      </c>
      <c r="N74">
        <v>1</v>
      </c>
      <c r="O74">
        <v>1</v>
      </c>
      <c r="P74">
        <v>1</v>
      </c>
      <c r="Q74">
        <v>1</v>
      </c>
      <c r="R74">
        <v>1</v>
      </c>
      <c r="S74">
        <v>1</v>
      </c>
      <c r="T74">
        <v>3</v>
      </c>
      <c r="U74">
        <v>3</v>
      </c>
      <c r="V74">
        <v>0</v>
      </c>
      <c r="W74">
        <v>0</v>
      </c>
      <c r="X74">
        <v>1</v>
      </c>
      <c r="Y74">
        <v>2</v>
      </c>
      <c r="Z74">
        <v>1</v>
      </c>
      <c r="AA74">
        <v>3</v>
      </c>
      <c r="AB74">
        <v>4</v>
      </c>
      <c r="AC74">
        <v>7</v>
      </c>
      <c r="AD74">
        <v>8</v>
      </c>
      <c r="AE74">
        <v>6</v>
      </c>
      <c r="AF74">
        <v>5</v>
      </c>
      <c r="AG74">
        <v>9</v>
      </c>
      <c r="AH74">
        <v>0</v>
      </c>
      <c r="AI74">
        <v>14</v>
      </c>
      <c r="AJ74">
        <v>14</v>
      </c>
      <c r="AK74">
        <v>15</v>
      </c>
      <c r="AL74">
        <v>38</v>
      </c>
      <c r="AM74">
        <v>115</v>
      </c>
      <c r="AN74">
        <v>91</v>
      </c>
      <c r="AO74" s="2">
        <v>353</v>
      </c>
    </row>
    <row r="75" spans="1:41">
      <c r="A75" s="5" t="s">
        <v>67</v>
      </c>
      <c r="B75" s="5" t="s">
        <v>110</v>
      </c>
      <c r="C75" s="5" t="s">
        <v>121</v>
      </c>
      <c r="D75">
        <v>1</v>
      </c>
      <c r="E75">
        <v>1</v>
      </c>
      <c r="F75">
        <v>1</v>
      </c>
      <c r="G75">
        <v>1</v>
      </c>
      <c r="H75">
        <v>0</v>
      </c>
      <c r="I75">
        <v>0</v>
      </c>
      <c r="J75">
        <v>2</v>
      </c>
      <c r="K75">
        <v>1</v>
      </c>
      <c r="L75">
        <v>1</v>
      </c>
      <c r="M75">
        <v>1</v>
      </c>
      <c r="N75">
        <v>1</v>
      </c>
      <c r="O75">
        <v>1</v>
      </c>
      <c r="P75">
        <v>1</v>
      </c>
      <c r="Q75">
        <v>1</v>
      </c>
      <c r="R75">
        <v>1</v>
      </c>
      <c r="S75">
        <v>1</v>
      </c>
      <c r="T75">
        <v>2</v>
      </c>
      <c r="U75">
        <v>3</v>
      </c>
      <c r="V75">
        <v>2</v>
      </c>
      <c r="W75">
        <v>0</v>
      </c>
      <c r="X75">
        <v>1</v>
      </c>
      <c r="Y75">
        <v>2</v>
      </c>
      <c r="Z75">
        <v>3</v>
      </c>
      <c r="AA75">
        <v>3</v>
      </c>
      <c r="AB75">
        <v>4</v>
      </c>
      <c r="AC75">
        <v>6</v>
      </c>
      <c r="AD75">
        <v>8</v>
      </c>
      <c r="AE75">
        <v>7</v>
      </c>
      <c r="AF75">
        <v>5</v>
      </c>
      <c r="AG75">
        <v>9</v>
      </c>
      <c r="AH75">
        <v>1</v>
      </c>
      <c r="AI75">
        <v>12</v>
      </c>
      <c r="AJ75">
        <v>13</v>
      </c>
      <c r="AK75">
        <v>16</v>
      </c>
      <c r="AL75">
        <v>40</v>
      </c>
      <c r="AM75">
        <v>117</v>
      </c>
      <c r="AN75">
        <v>97</v>
      </c>
      <c r="AO75" s="2">
        <v>366</v>
      </c>
    </row>
    <row r="76" spans="1:41">
      <c r="A76" s="5" t="s">
        <v>67</v>
      </c>
      <c r="B76" s="5" t="s">
        <v>110</v>
      </c>
      <c r="C76" s="5" t="s">
        <v>122</v>
      </c>
      <c r="D76">
        <v>1</v>
      </c>
      <c r="E76">
        <v>0</v>
      </c>
      <c r="F76">
        <v>1</v>
      </c>
      <c r="G76">
        <v>1</v>
      </c>
      <c r="H76">
        <v>1</v>
      </c>
      <c r="I76">
        <v>1</v>
      </c>
      <c r="J76">
        <v>2</v>
      </c>
      <c r="K76">
        <v>1</v>
      </c>
      <c r="L76">
        <v>1</v>
      </c>
      <c r="M76">
        <v>1</v>
      </c>
      <c r="N76">
        <v>1</v>
      </c>
      <c r="O76">
        <v>1</v>
      </c>
      <c r="P76">
        <v>1</v>
      </c>
      <c r="Q76">
        <v>1</v>
      </c>
      <c r="R76">
        <v>1</v>
      </c>
      <c r="S76">
        <v>1</v>
      </c>
      <c r="T76">
        <v>3</v>
      </c>
      <c r="U76">
        <v>3</v>
      </c>
      <c r="V76">
        <v>0</v>
      </c>
      <c r="W76">
        <v>4</v>
      </c>
      <c r="X76">
        <v>1</v>
      </c>
      <c r="Y76">
        <v>2</v>
      </c>
      <c r="Z76">
        <v>2</v>
      </c>
      <c r="AA76">
        <v>3</v>
      </c>
      <c r="AB76">
        <v>4</v>
      </c>
      <c r="AC76">
        <v>10</v>
      </c>
      <c r="AD76">
        <v>7</v>
      </c>
      <c r="AE76">
        <v>5</v>
      </c>
      <c r="AF76">
        <v>7</v>
      </c>
      <c r="AG76">
        <v>10</v>
      </c>
      <c r="AH76">
        <v>0</v>
      </c>
      <c r="AI76">
        <v>10</v>
      </c>
      <c r="AJ76">
        <v>11</v>
      </c>
      <c r="AK76">
        <v>20</v>
      </c>
      <c r="AL76">
        <v>46</v>
      </c>
      <c r="AM76">
        <v>270</v>
      </c>
      <c r="AN76">
        <v>208</v>
      </c>
      <c r="AO76" s="2">
        <v>642</v>
      </c>
    </row>
    <row r="77" spans="1:41">
      <c r="A77" s="5" t="s">
        <v>67</v>
      </c>
      <c r="B77" s="5" t="s">
        <v>110</v>
      </c>
      <c r="C77" s="5" t="s">
        <v>123</v>
      </c>
      <c r="D77">
        <v>0</v>
      </c>
      <c r="E77">
        <v>0</v>
      </c>
      <c r="F77">
        <v>1</v>
      </c>
      <c r="G77">
        <v>1</v>
      </c>
      <c r="H77">
        <v>1</v>
      </c>
      <c r="I77">
        <v>1</v>
      </c>
      <c r="J77">
        <v>2</v>
      </c>
      <c r="K77">
        <v>1</v>
      </c>
      <c r="L77">
        <v>1</v>
      </c>
      <c r="M77">
        <v>1</v>
      </c>
      <c r="N77">
        <v>1</v>
      </c>
      <c r="O77">
        <v>1</v>
      </c>
      <c r="P77">
        <v>1</v>
      </c>
      <c r="Q77">
        <v>1</v>
      </c>
      <c r="R77">
        <v>1</v>
      </c>
      <c r="S77">
        <v>1</v>
      </c>
      <c r="T77">
        <v>2</v>
      </c>
      <c r="U77">
        <v>3</v>
      </c>
      <c r="V77">
        <v>0</v>
      </c>
      <c r="W77">
        <v>1</v>
      </c>
      <c r="X77">
        <v>1</v>
      </c>
      <c r="Y77">
        <v>2</v>
      </c>
      <c r="Z77">
        <v>2</v>
      </c>
      <c r="AA77">
        <v>3</v>
      </c>
      <c r="AB77">
        <v>4</v>
      </c>
      <c r="AC77">
        <v>7</v>
      </c>
      <c r="AD77">
        <v>7</v>
      </c>
      <c r="AE77">
        <v>6</v>
      </c>
      <c r="AF77">
        <v>1</v>
      </c>
      <c r="AG77">
        <v>9</v>
      </c>
      <c r="AH77">
        <v>0</v>
      </c>
      <c r="AI77">
        <v>9</v>
      </c>
      <c r="AJ77">
        <v>13</v>
      </c>
      <c r="AK77">
        <v>15</v>
      </c>
      <c r="AL77">
        <v>30</v>
      </c>
      <c r="AM77">
        <v>178</v>
      </c>
      <c r="AN77">
        <v>136</v>
      </c>
      <c r="AO77" s="2">
        <v>444</v>
      </c>
    </row>
    <row r="78" spans="1:41">
      <c r="A78" s="5" t="s">
        <v>67</v>
      </c>
      <c r="B78" s="5" t="s">
        <v>110</v>
      </c>
      <c r="C78" s="5" t="s">
        <v>124</v>
      </c>
      <c r="D78">
        <v>0</v>
      </c>
      <c r="E78">
        <v>0</v>
      </c>
      <c r="F78">
        <v>1</v>
      </c>
      <c r="G78">
        <v>1</v>
      </c>
      <c r="H78">
        <v>3</v>
      </c>
      <c r="I78">
        <v>1</v>
      </c>
      <c r="J78">
        <v>2</v>
      </c>
      <c r="K78">
        <v>1</v>
      </c>
      <c r="L78">
        <v>1</v>
      </c>
      <c r="M78">
        <v>1</v>
      </c>
      <c r="N78">
        <v>1</v>
      </c>
      <c r="O78">
        <v>1</v>
      </c>
      <c r="P78">
        <v>1</v>
      </c>
      <c r="Q78">
        <v>1</v>
      </c>
      <c r="R78">
        <v>1</v>
      </c>
      <c r="S78">
        <v>1</v>
      </c>
      <c r="T78">
        <v>2</v>
      </c>
      <c r="U78">
        <v>3</v>
      </c>
      <c r="V78">
        <v>0</v>
      </c>
      <c r="W78">
        <v>2</v>
      </c>
      <c r="X78">
        <v>1</v>
      </c>
      <c r="Y78">
        <v>2</v>
      </c>
      <c r="Z78">
        <v>1</v>
      </c>
      <c r="AA78">
        <v>3</v>
      </c>
      <c r="AB78">
        <v>4</v>
      </c>
      <c r="AC78">
        <v>11</v>
      </c>
      <c r="AD78">
        <v>7</v>
      </c>
      <c r="AE78">
        <v>6</v>
      </c>
      <c r="AF78">
        <v>6</v>
      </c>
      <c r="AG78">
        <v>11</v>
      </c>
      <c r="AH78">
        <v>1</v>
      </c>
      <c r="AI78">
        <v>10</v>
      </c>
      <c r="AJ78">
        <v>13</v>
      </c>
      <c r="AK78">
        <v>21</v>
      </c>
      <c r="AL78">
        <v>49</v>
      </c>
      <c r="AM78">
        <v>297</v>
      </c>
      <c r="AN78">
        <v>243</v>
      </c>
      <c r="AO78" s="2">
        <v>710</v>
      </c>
    </row>
    <row r="79" spans="1:41">
      <c r="A79" s="5" t="s">
        <v>67</v>
      </c>
      <c r="B79" s="5" t="s">
        <v>110</v>
      </c>
      <c r="C79" s="5" t="s">
        <v>188</v>
      </c>
      <c r="D79">
        <v>1</v>
      </c>
      <c r="E79">
        <v>1</v>
      </c>
      <c r="F79">
        <v>0</v>
      </c>
      <c r="G79">
        <v>1</v>
      </c>
      <c r="H79">
        <v>1</v>
      </c>
      <c r="I79">
        <v>1</v>
      </c>
      <c r="J79">
        <v>2</v>
      </c>
      <c r="K79">
        <v>1</v>
      </c>
      <c r="L79">
        <v>0</v>
      </c>
      <c r="M79">
        <v>1</v>
      </c>
      <c r="N79">
        <v>1</v>
      </c>
      <c r="O79">
        <v>1</v>
      </c>
      <c r="P79">
        <v>1</v>
      </c>
      <c r="Q79">
        <v>1</v>
      </c>
      <c r="R79">
        <v>2</v>
      </c>
      <c r="S79">
        <v>1</v>
      </c>
      <c r="T79">
        <v>2</v>
      </c>
      <c r="U79">
        <v>3</v>
      </c>
      <c r="V79">
        <v>0</v>
      </c>
      <c r="W79">
        <v>0</v>
      </c>
      <c r="X79">
        <v>1</v>
      </c>
      <c r="Y79">
        <v>6</v>
      </c>
      <c r="Z79">
        <v>2</v>
      </c>
      <c r="AA79">
        <v>3</v>
      </c>
      <c r="AB79">
        <v>4</v>
      </c>
      <c r="AC79">
        <v>9</v>
      </c>
      <c r="AD79">
        <v>6</v>
      </c>
      <c r="AE79">
        <v>4</v>
      </c>
      <c r="AF79">
        <v>6</v>
      </c>
      <c r="AG79">
        <v>2</v>
      </c>
      <c r="AH79">
        <v>0</v>
      </c>
      <c r="AI79">
        <v>5</v>
      </c>
      <c r="AJ79">
        <v>6</v>
      </c>
      <c r="AK79">
        <v>12</v>
      </c>
      <c r="AL79">
        <v>26</v>
      </c>
      <c r="AM79">
        <v>140</v>
      </c>
      <c r="AN79">
        <v>137</v>
      </c>
      <c r="AO79" s="2">
        <v>390</v>
      </c>
    </row>
    <row r="80" spans="1:41">
      <c r="A80" s="5" t="s">
        <v>67</v>
      </c>
      <c r="B80" s="5" t="s">
        <v>110</v>
      </c>
      <c r="C80" s="5" t="s">
        <v>125</v>
      </c>
      <c r="D80">
        <v>1</v>
      </c>
      <c r="E80">
        <v>0</v>
      </c>
      <c r="F80">
        <v>1</v>
      </c>
      <c r="G80">
        <v>1</v>
      </c>
      <c r="H80">
        <v>2</v>
      </c>
      <c r="I80">
        <v>1</v>
      </c>
      <c r="J80">
        <v>2</v>
      </c>
      <c r="K80">
        <v>1</v>
      </c>
      <c r="L80">
        <v>1</v>
      </c>
      <c r="M80">
        <v>0</v>
      </c>
      <c r="N80">
        <v>1</v>
      </c>
      <c r="O80">
        <v>1</v>
      </c>
      <c r="P80">
        <v>1</v>
      </c>
      <c r="Q80">
        <v>1</v>
      </c>
      <c r="R80">
        <v>1</v>
      </c>
      <c r="S80">
        <v>1</v>
      </c>
      <c r="T80">
        <v>2</v>
      </c>
      <c r="U80">
        <v>3</v>
      </c>
      <c r="V80">
        <v>0</v>
      </c>
      <c r="W80">
        <v>0</v>
      </c>
      <c r="X80">
        <v>1</v>
      </c>
      <c r="Y80">
        <v>7</v>
      </c>
      <c r="Z80">
        <v>2</v>
      </c>
      <c r="AA80">
        <v>3</v>
      </c>
      <c r="AB80">
        <v>4</v>
      </c>
      <c r="AC80">
        <v>11</v>
      </c>
      <c r="AD80">
        <v>6</v>
      </c>
      <c r="AE80">
        <v>7</v>
      </c>
      <c r="AF80">
        <v>5</v>
      </c>
      <c r="AG80">
        <v>11</v>
      </c>
      <c r="AH80">
        <v>0</v>
      </c>
      <c r="AI80">
        <v>11</v>
      </c>
      <c r="AJ80">
        <v>9</v>
      </c>
      <c r="AK80">
        <v>18</v>
      </c>
      <c r="AL80">
        <v>35</v>
      </c>
      <c r="AM80">
        <v>159</v>
      </c>
      <c r="AN80">
        <v>145</v>
      </c>
      <c r="AO80" s="2">
        <v>455</v>
      </c>
    </row>
    <row r="81" spans="1:41">
      <c r="A81" s="5" t="s">
        <v>67</v>
      </c>
      <c r="B81" s="5" t="s">
        <v>126</v>
      </c>
      <c r="C81" s="5" t="s">
        <v>127</v>
      </c>
      <c r="D81">
        <v>1</v>
      </c>
      <c r="E81">
        <v>1</v>
      </c>
      <c r="F81">
        <v>0</v>
      </c>
      <c r="G81">
        <v>1</v>
      </c>
      <c r="H81">
        <v>0</v>
      </c>
      <c r="I81">
        <v>1</v>
      </c>
      <c r="J81">
        <v>1</v>
      </c>
      <c r="K81">
        <v>0</v>
      </c>
      <c r="L81">
        <v>1</v>
      </c>
      <c r="M81">
        <v>1</v>
      </c>
      <c r="N81">
        <v>0</v>
      </c>
      <c r="O81">
        <v>1</v>
      </c>
      <c r="P81">
        <v>3</v>
      </c>
      <c r="Q81">
        <v>0</v>
      </c>
      <c r="R81">
        <v>1</v>
      </c>
      <c r="S81">
        <v>1</v>
      </c>
      <c r="T81">
        <v>1</v>
      </c>
      <c r="U81">
        <v>0</v>
      </c>
      <c r="V81">
        <v>0</v>
      </c>
      <c r="W81">
        <v>0</v>
      </c>
      <c r="X81">
        <v>1</v>
      </c>
      <c r="Y81">
        <v>3</v>
      </c>
      <c r="Z81">
        <v>0</v>
      </c>
      <c r="AA81">
        <v>2</v>
      </c>
      <c r="AB81">
        <v>4</v>
      </c>
      <c r="AC81">
        <v>3</v>
      </c>
      <c r="AD81">
        <v>5</v>
      </c>
      <c r="AE81">
        <v>1</v>
      </c>
      <c r="AF81">
        <v>4</v>
      </c>
      <c r="AG81">
        <v>4</v>
      </c>
      <c r="AH81">
        <v>0</v>
      </c>
      <c r="AI81">
        <v>4</v>
      </c>
      <c r="AJ81">
        <v>12</v>
      </c>
      <c r="AK81">
        <v>5</v>
      </c>
      <c r="AL81">
        <v>14</v>
      </c>
      <c r="AM81">
        <v>31</v>
      </c>
      <c r="AN81">
        <v>27</v>
      </c>
      <c r="AO81" s="2">
        <v>134</v>
      </c>
    </row>
    <row r="82" spans="1:41" s="4" customFormat="1">
      <c r="A82" s="3" t="s">
        <v>189</v>
      </c>
      <c r="B82" s="7"/>
      <c r="C82" s="7"/>
      <c r="D82" s="2">
        <f t="shared" ref="D82:AO82" si="0">AVERAGE(D5:D81)</f>
        <v>0.59740259740259738</v>
      </c>
      <c r="E82" s="2">
        <f t="shared" si="0"/>
        <v>0.70129870129870131</v>
      </c>
      <c r="F82" s="2">
        <f t="shared" si="0"/>
        <v>0.98701298701298701</v>
      </c>
      <c r="G82" s="2">
        <f t="shared" si="0"/>
        <v>0.96103896103896103</v>
      </c>
      <c r="H82" s="2">
        <f t="shared" si="0"/>
        <v>0.92207792207792205</v>
      </c>
      <c r="I82" s="2">
        <f t="shared" si="0"/>
        <v>0.81818181818181823</v>
      </c>
      <c r="J82" s="2">
        <f t="shared" si="0"/>
        <v>1.8571428571428572</v>
      </c>
      <c r="K82" s="2">
        <f t="shared" si="0"/>
        <v>0.83116883116883122</v>
      </c>
      <c r="L82" s="2">
        <f t="shared" si="0"/>
        <v>1.0389610389610389</v>
      </c>
      <c r="M82" s="2">
        <f t="shared" si="0"/>
        <v>1</v>
      </c>
      <c r="N82" s="2">
        <f t="shared" si="0"/>
        <v>0.94805194805194803</v>
      </c>
      <c r="O82" s="2">
        <f t="shared" si="0"/>
        <v>1.0909090909090908</v>
      </c>
      <c r="P82" s="2">
        <f t="shared" si="0"/>
        <v>0.81818181818181823</v>
      </c>
      <c r="Q82" s="2">
        <f t="shared" si="0"/>
        <v>0.83116883116883122</v>
      </c>
      <c r="R82" s="2">
        <f t="shared" si="0"/>
        <v>0.97402597402597402</v>
      </c>
      <c r="S82" s="2">
        <f t="shared" si="0"/>
        <v>0.88311688311688308</v>
      </c>
      <c r="T82" s="2">
        <f t="shared" si="0"/>
        <v>2.2727272727272729</v>
      </c>
      <c r="U82" s="2">
        <f t="shared" si="0"/>
        <v>2.1558441558441559</v>
      </c>
      <c r="V82" s="2">
        <f t="shared" si="0"/>
        <v>0.98701298701298701</v>
      </c>
      <c r="W82" s="2">
        <f t="shared" si="0"/>
        <v>0.7142857142857143</v>
      </c>
      <c r="X82" s="2">
        <f t="shared" si="0"/>
        <v>1</v>
      </c>
      <c r="Y82" s="2">
        <f t="shared" si="0"/>
        <v>2.5584415584415585</v>
      </c>
      <c r="Z82" s="2">
        <f t="shared" si="0"/>
        <v>1.3376623376623376</v>
      </c>
      <c r="AA82" s="2">
        <f t="shared" si="0"/>
        <v>3.3636363636363638</v>
      </c>
      <c r="AB82" s="2">
        <f t="shared" si="0"/>
        <v>3.9220779220779223</v>
      </c>
      <c r="AC82" s="2">
        <f t="shared" si="0"/>
        <v>6.8181818181818183</v>
      </c>
      <c r="AD82" s="2">
        <f t="shared" si="0"/>
        <v>7.2857142857142856</v>
      </c>
      <c r="AE82" s="2">
        <f t="shared" si="0"/>
        <v>4.6103896103896105</v>
      </c>
      <c r="AF82" s="2">
        <f t="shared" si="0"/>
        <v>5.5324675324675328</v>
      </c>
      <c r="AG82" s="2">
        <f t="shared" si="0"/>
        <v>7.779220779220779</v>
      </c>
      <c r="AH82" s="2">
        <f t="shared" si="0"/>
        <v>3.8571428571428572</v>
      </c>
      <c r="AI82" s="2">
        <f t="shared" si="0"/>
        <v>9.9220779220779214</v>
      </c>
      <c r="AJ82" s="2">
        <f t="shared" si="0"/>
        <v>11.597402597402597</v>
      </c>
      <c r="AK82" s="2">
        <f t="shared" si="0"/>
        <v>14.103896103896103</v>
      </c>
      <c r="AL82" s="2">
        <f t="shared" si="0"/>
        <v>34.961038961038959</v>
      </c>
      <c r="AM82" s="2">
        <f t="shared" si="0"/>
        <v>121.32467532467533</v>
      </c>
      <c r="AN82" s="2">
        <f t="shared" si="0"/>
        <v>100.35064935064935</v>
      </c>
      <c r="AO82" s="8">
        <f t="shared" si="0"/>
        <v>361.71428571428572</v>
      </c>
    </row>
    <row r="83" spans="1:41">
      <c r="A83" s="5" t="s">
        <v>129</v>
      </c>
      <c r="B83" s="5" t="s">
        <v>128</v>
      </c>
      <c r="C83" s="5" t="s">
        <v>130</v>
      </c>
      <c r="D83">
        <v>0</v>
      </c>
      <c r="E83">
        <v>0</v>
      </c>
      <c r="F83">
        <v>2</v>
      </c>
      <c r="G83">
        <v>2</v>
      </c>
      <c r="H83">
        <v>0</v>
      </c>
      <c r="I83">
        <v>2</v>
      </c>
      <c r="J83">
        <v>2</v>
      </c>
      <c r="K83">
        <v>4</v>
      </c>
      <c r="L83">
        <v>4</v>
      </c>
      <c r="M83">
        <v>1</v>
      </c>
      <c r="N83">
        <v>2</v>
      </c>
      <c r="O83">
        <v>2</v>
      </c>
      <c r="P83">
        <v>2</v>
      </c>
      <c r="Q83">
        <v>0</v>
      </c>
      <c r="R83">
        <v>2</v>
      </c>
      <c r="S83">
        <v>2</v>
      </c>
      <c r="T83">
        <v>4</v>
      </c>
      <c r="U83">
        <v>0</v>
      </c>
      <c r="V83">
        <v>2</v>
      </c>
      <c r="W83">
        <v>0</v>
      </c>
      <c r="X83">
        <v>2</v>
      </c>
      <c r="Y83">
        <v>4</v>
      </c>
      <c r="Z83">
        <v>3</v>
      </c>
      <c r="AA83">
        <v>13</v>
      </c>
      <c r="AB83">
        <v>10</v>
      </c>
      <c r="AC83">
        <v>15</v>
      </c>
      <c r="AD83">
        <v>22</v>
      </c>
      <c r="AE83">
        <v>3</v>
      </c>
      <c r="AF83">
        <v>107</v>
      </c>
      <c r="AG83">
        <v>17</v>
      </c>
      <c r="AH83">
        <v>0</v>
      </c>
      <c r="AI83">
        <v>20</v>
      </c>
      <c r="AJ83">
        <v>22</v>
      </c>
      <c r="AK83">
        <v>30</v>
      </c>
      <c r="AL83">
        <v>66</v>
      </c>
      <c r="AM83">
        <v>92</v>
      </c>
      <c r="AN83">
        <v>80</v>
      </c>
      <c r="AO83" s="2">
        <v>539</v>
      </c>
    </row>
    <row r="84" spans="1:41">
      <c r="A84" s="5" t="s">
        <v>129</v>
      </c>
      <c r="B84" s="5" t="s">
        <v>128</v>
      </c>
      <c r="C84" s="5" t="s">
        <v>131</v>
      </c>
      <c r="D84">
        <v>1</v>
      </c>
      <c r="E84">
        <v>0</v>
      </c>
      <c r="F84">
        <v>1</v>
      </c>
      <c r="G84">
        <v>3</v>
      </c>
      <c r="H84">
        <v>1</v>
      </c>
      <c r="I84">
        <v>1</v>
      </c>
      <c r="J84">
        <v>1</v>
      </c>
      <c r="K84">
        <v>4</v>
      </c>
      <c r="L84">
        <v>1</v>
      </c>
      <c r="M84">
        <v>1</v>
      </c>
      <c r="N84">
        <v>1</v>
      </c>
      <c r="O84">
        <v>1</v>
      </c>
      <c r="P84">
        <v>1</v>
      </c>
      <c r="Q84">
        <v>0</v>
      </c>
      <c r="R84">
        <v>1</v>
      </c>
      <c r="S84">
        <v>1</v>
      </c>
      <c r="T84">
        <v>2</v>
      </c>
      <c r="U84">
        <v>0</v>
      </c>
      <c r="V84">
        <v>1</v>
      </c>
      <c r="W84">
        <v>0</v>
      </c>
      <c r="X84">
        <v>1</v>
      </c>
      <c r="Y84">
        <v>3</v>
      </c>
      <c r="Z84">
        <v>4</v>
      </c>
      <c r="AA84">
        <v>6</v>
      </c>
      <c r="AB84">
        <v>9</v>
      </c>
      <c r="AC84">
        <v>12</v>
      </c>
      <c r="AD84">
        <v>9</v>
      </c>
      <c r="AE84">
        <v>2</v>
      </c>
      <c r="AF84">
        <v>40</v>
      </c>
      <c r="AG84">
        <v>9</v>
      </c>
      <c r="AH84">
        <v>0</v>
      </c>
      <c r="AI84">
        <v>12</v>
      </c>
      <c r="AJ84">
        <v>10</v>
      </c>
      <c r="AK84">
        <v>12</v>
      </c>
      <c r="AL84">
        <v>93</v>
      </c>
      <c r="AM84">
        <v>85</v>
      </c>
      <c r="AN84">
        <v>42</v>
      </c>
      <c r="AO84" s="2">
        <v>371</v>
      </c>
    </row>
    <row r="85" spans="1:41">
      <c r="A85" s="5" t="s">
        <v>129</v>
      </c>
      <c r="B85" s="5" t="s">
        <v>128</v>
      </c>
      <c r="C85" s="5" t="s">
        <v>132</v>
      </c>
      <c r="D85">
        <v>0</v>
      </c>
      <c r="E85">
        <v>1</v>
      </c>
      <c r="F85">
        <v>1</v>
      </c>
      <c r="G85">
        <v>1</v>
      </c>
      <c r="H85">
        <v>0</v>
      </c>
      <c r="I85">
        <v>1</v>
      </c>
      <c r="J85">
        <v>1</v>
      </c>
      <c r="K85">
        <v>4</v>
      </c>
      <c r="L85">
        <v>2</v>
      </c>
      <c r="M85">
        <v>1</v>
      </c>
      <c r="N85">
        <v>1</v>
      </c>
      <c r="O85">
        <v>1</v>
      </c>
      <c r="P85">
        <v>2</v>
      </c>
      <c r="Q85">
        <v>0</v>
      </c>
      <c r="R85">
        <v>1</v>
      </c>
      <c r="S85">
        <v>1</v>
      </c>
      <c r="T85">
        <v>2</v>
      </c>
      <c r="U85">
        <v>0</v>
      </c>
      <c r="V85">
        <v>0</v>
      </c>
      <c r="W85">
        <v>0</v>
      </c>
      <c r="X85">
        <v>1</v>
      </c>
      <c r="Y85">
        <v>2</v>
      </c>
      <c r="Z85">
        <v>2</v>
      </c>
      <c r="AA85">
        <v>2</v>
      </c>
      <c r="AB85">
        <v>5</v>
      </c>
      <c r="AC85">
        <v>7</v>
      </c>
      <c r="AD85">
        <v>9</v>
      </c>
      <c r="AE85">
        <v>3</v>
      </c>
      <c r="AF85">
        <v>21</v>
      </c>
      <c r="AG85">
        <v>6</v>
      </c>
      <c r="AH85">
        <v>0</v>
      </c>
      <c r="AI85">
        <v>10</v>
      </c>
      <c r="AJ85">
        <v>8</v>
      </c>
      <c r="AK85">
        <v>9</v>
      </c>
      <c r="AL85">
        <v>31</v>
      </c>
      <c r="AM85">
        <v>63</v>
      </c>
      <c r="AN85">
        <v>39</v>
      </c>
      <c r="AO85" s="2">
        <v>238</v>
      </c>
    </row>
    <row r="86" spans="1:41">
      <c r="A86" s="5" t="s">
        <v>129</v>
      </c>
      <c r="B86" s="5" t="s">
        <v>128</v>
      </c>
      <c r="C86" s="5" t="s">
        <v>133</v>
      </c>
      <c r="D86">
        <v>0</v>
      </c>
      <c r="E86">
        <v>0</v>
      </c>
      <c r="F86">
        <v>1</v>
      </c>
      <c r="G86">
        <v>1</v>
      </c>
      <c r="H86">
        <v>1</v>
      </c>
      <c r="I86">
        <v>0</v>
      </c>
      <c r="J86">
        <v>1</v>
      </c>
      <c r="K86">
        <v>2</v>
      </c>
      <c r="L86">
        <v>0</v>
      </c>
      <c r="M86">
        <v>1</v>
      </c>
      <c r="N86">
        <v>1</v>
      </c>
      <c r="O86">
        <v>1</v>
      </c>
      <c r="P86">
        <v>1</v>
      </c>
      <c r="Q86">
        <v>0</v>
      </c>
      <c r="R86">
        <v>1</v>
      </c>
      <c r="S86">
        <v>1</v>
      </c>
      <c r="T86">
        <v>1</v>
      </c>
      <c r="U86">
        <v>0</v>
      </c>
      <c r="V86">
        <v>0</v>
      </c>
      <c r="W86">
        <v>0</v>
      </c>
      <c r="X86">
        <v>1</v>
      </c>
      <c r="Y86">
        <v>2</v>
      </c>
      <c r="Z86">
        <v>2</v>
      </c>
      <c r="AA86">
        <v>4</v>
      </c>
      <c r="AB86">
        <v>9</v>
      </c>
      <c r="AC86">
        <v>11</v>
      </c>
      <c r="AD86">
        <v>10</v>
      </c>
      <c r="AE86">
        <v>2</v>
      </c>
      <c r="AF86">
        <v>7</v>
      </c>
      <c r="AG86">
        <v>8</v>
      </c>
      <c r="AH86">
        <v>0</v>
      </c>
      <c r="AI86">
        <v>10</v>
      </c>
      <c r="AJ86">
        <v>10</v>
      </c>
      <c r="AK86">
        <v>10</v>
      </c>
      <c r="AL86">
        <v>45</v>
      </c>
      <c r="AM86">
        <v>59</v>
      </c>
      <c r="AN86">
        <v>45</v>
      </c>
      <c r="AO86" s="2">
        <v>248</v>
      </c>
    </row>
    <row r="87" spans="1:41">
      <c r="A87" s="5" t="s">
        <v>129</v>
      </c>
      <c r="B87" s="5" t="s">
        <v>128</v>
      </c>
      <c r="C87" s="5" t="s">
        <v>142</v>
      </c>
      <c r="D87">
        <v>1</v>
      </c>
      <c r="E87">
        <v>1</v>
      </c>
      <c r="F87">
        <v>1</v>
      </c>
      <c r="G87">
        <v>1</v>
      </c>
      <c r="H87">
        <v>0</v>
      </c>
      <c r="I87">
        <v>0</v>
      </c>
      <c r="J87">
        <v>1</v>
      </c>
      <c r="K87">
        <v>5</v>
      </c>
      <c r="L87">
        <v>4</v>
      </c>
      <c r="M87">
        <v>1</v>
      </c>
      <c r="N87">
        <v>1</v>
      </c>
      <c r="O87">
        <v>1</v>
      </c>
      <c r="P87">
        <v>1</v>
      </c>
      <c r="Q87">
        <v>0</v>
      </c>
      <c r="R87">
        <v>1</v>
      </c>
      <c r="S87">
        <v>1</v>
      </c>
      <c r="T87">
        <v>2</v>
      </c>
      <c r="U87">
        <v>0</v>
      </c>
      <c r="V87">
        <v>0</v>
      </c>
      <c r="W87">
        <v>0</v>
      </c>
      <c r="X87">
        <v>1</v>
      </c>
      <c r="Y87">
        <v>1</v>
      </c>
      <c r="Z87">
        <v>2</v>
      </c>
      <c r="AA87">
        <v>3</v>
      </c>
      <c r="AB87">
        <v>5</v>
      </c>
      <c r="AC87">
        <v>12</v>
      </c>
      <c r="AD87">
        <v>11</v>
      </c>
      <c r="AE87">
        <v>1</v>
      </c>
      <c r="AF87">
        <v>12</v>
      </c>
      <c r="AG87">
        <v>8</v>
      </c>
      <c r="AH87">
        <v>0</v>
      </c>
      <c r="AI87">
        <v>10</v>
      </c>
      <c r="AJ87">
        <v>12</v>
      </c>
      <c r="AK87">
        <v>13</v>
      </c>
      <c r="AL87">
        <v>46</v>
      </c>
      <c r="AM87">
        <v>32</v>
      </c>
      <c r="AN87">
        <v>45</v>
      </c>
      <c r="AO87" s="2">
        <v>236</v>
      </c>
    </row>
    <row r="88" spans="1:41">
      <c r="A88" s="5" t="s">
        <v>129</v>
      </c>
      <c r="B88" s="5" t="s">
        <v>128</v>
      </c>
      <c r="C88" s="5" t="s">
        <v>143</v>
      </c>
      <c r="D88">
        <v>0</v>
      </c>
      <c r="E88">
        <v>0</v>
      </c>
      <c r="F88">
        <v>2</v>
      </c>
      <c r="G88">
        <v>2</v>
      </c>
      <c r="H88">
        <v>2</v>
      </c>
      <c r="I88">
        <v>2</v>
      </c>
      <c r="J88">
        <v>2</v>
      </c>
      <c r="K88">
        <v>0</v>
      </c>
      <c r="L88">
        <v>2</v>
      </c>
      <c r="M88">
        <v>2</v>
      </c>
      <c r="N88">
        <v>2</v>
      </c>
      <c r="O88">
        <v>0</v>
      </c>
      <c r="P88">
        <v>2</v>
      </c>
      <c r="Q88">
        <v>0</v>
      </c>
      <c r="R88">
        <v>2</v>
      </c>
      <c r="S88">
        <v>2</v>
      </c>
      <c r="T88">
        <v>2</v>
      </c>
      <c r="U88">
        <v>0</v>
      </c>
      <c r="V88">
        <v>1</v>
      </c>
      <c r="W88">
        <v>0</v>
      </c>
      <c r="X88">
        <v>3</v>
      </c>
      <c r="Y88">
        <v>4</v>
      </c>
      <c r="Z88">
        <v>4</v>
      </c>
      <c r="AA88">
        <v>8</v>
      </c>
      <c r="AB88">
        <v>11</v>
      </c>
      <c r="AC88">
        <v>10</v>
      </c>
      <c r="AD88">
        <v>22</v>
      </c>
      <c r="AE88">
        <v>4</v>
      </c>
      <c r="AF88">
        <v>19</v>
      </c>
      <c r="AG88">
        <v>18</v>
      </c>
      <c r="AH88">
        <v>1</v>
      </c>
      <c r="AI88">
        <v>18</v>
      </c>
      <c r="AJ88">
        <v>15</v>
      </c>
      <c r="AK88">
        <v>29</v>
      </c>
      <c r="AL88">
        <v>32</v>
      </c>
      <c r="AM88">
        <v>130</v>
      </c>
      <c r="AN88">
        <v>124</v>
      </c>
      <c r="AO88" s="2">
        <v>477</v>
      </c>
    </row>
    <row r="89" spans="1:41">
      <c r="A89" s="5" t="s">
        <v>129</v>
      </c>
      <c r="B89" s="5" t="s">
        <v>128</v>
      </c>
      <c r="C89" s="5" t="s">
        <v>144</v>
      </c>
      <c r="D89">
        <v>0</v>
      </c>
      <c r="E89">
        <v>0</v>
      </c>
      <c r="F89">
        <v>1</v>
      </c>
      <c r="G89">
        <v>1</v>
      </c>
      <c r="H89">
        <v>1</v>
      </c>
      <c r="I89">
        <v>1</v>
      </c>
      <c r="J89">
        <v>1</v>
      </c>
      <c r="K89">
        <v>0</v>
      </c>
      <c r="L89">
        <v>1</v>
      </c>
      <c r="M89">
        <v>1</v>
      </c>
      <c r="N89">
        <v>2</v>
      </c>
      <c r="O89">
        <v>0</v>
      </c>
      <c r="P89">
        <v>1</v>
      </c>
      <c r="Q89">
        <v>0</v>
      </c>
      <c r="R89">
        <v>1</v>
      </c>
      <c r="S89">
        <v>1</v>
      </c>
      <c r="T89">
        <v>2</v>
      </c>
      <c r="U89">
        <v>0</v>
      </c>
      <c r="V89">
        <v>0</v>
      </c>
      <c r="W89">
        <v>0</v>
      </c>
      <c r="X89">
        <v>1</v>
      </c>
      <c r="Y89">
        <v>2</v>
      </c>
      <c r="Z89">
        <v>2</v>
      </c>
      <c r="AA89">
        <v>5</v>
      </c>
      <c r="AB89">
        <v>4</v>
      </c>
      <c r="AC89">
        <v>4</v>
      </c>
      <c r="AD89">
        <v>9</v>
      </c>
      <c r="AE89">
        <v>1</v>
      </c>
      <c r="AF89">
        <v>5</v>
      </c>
      <c r="AG89">
        <v>9</v>
      </c>
      <c r="AH89">
        <v>1</v>
      </c>
      <c r="AI89">
        <v>7</v>
      </c>
      <c r="AJ89">
        <v>5</v>
      </c>
      <c r="AK89">
        <v>13</v>
      </c>
      <c r="AL89">
        <v>22</v>
      </c>
      <c r="AM89">
        <v>53</v>
      </c>
      <c r="AN89">
        <v>42</v>
      </c>
      <c r="AO89" s="2">
        <v>199</v>
      </c>
    </row>
    <row r="90" spans="1:41">
      <c r="A90" s="5" t="s">
        <v>129</v>
      </c>
      <c r="B90" s="5" t="s">
        <v>128</v>
      </c>
      <c r="C90" s="5" t="s">
        <v>145</v>
      </c>
      <c r="D90">
        <v>0</v>
      </c>
      <c r="E90">
        <v>0</v>
      </c>
      <c r="F90">
        <v>1</v>
      </c>
      <c r="G90">
        <v>1</v>
      </c>
      <c r="H90">
        <v>0</v>
      </c>
      <c r="I90">
        <v>1</v>
      </c>
      <c r="J90">
        <v>1</v>
      </c>
      <c r="K90">
        <v>1</v>
      </c>
      <c r="L90">
        <v>1</v>
      </c>
      <c r="M90">
        <v>1</v>
      </c>
      <c r="N90">
        <v>1</v>
      </c>
      <c r="O90">
        <v>1</v>
      </c>
      <c r="P90">
        <v>1</v>
      </c>
      <c r="Q90">
        <v>0</v>
      </c>
      <c r="R90">
        <v>1</v>
      </c>
      <c r="S90">
        <v>1</v>
      </c>
      <c r="T90">
        <v>2</v>
      </c>
      <c r="U90">
        <v>0</v>
      </c>
      <c r="V90">
        <v>0</v>
      </c>
      <c r="W90">
        <v>0</v>
      </c>
      <c r="X90">
        <v>1</v>
      </c>
      <c r="Y90">
        <v>2</v>
      </c>
      <c r="Z90">
        <v>3</v>
      </c>
      <c r="AA90">
        <v>5</v>
      </c>
      <c r="AB90">
        <v>2</v>
      </c>
      <c r="AC90">
        <v>8</v>
      </c>
      <c r="AD90">
        <v>13</v>
      </c>
      <c r="AE90">
        <v>3</v>
      </c>
      <c r="AF90">
        <v>7</v>
      </c>
      <c r="AG90">
        <v>11</v>
      </c>
      <c r="AH90">
        <v>0</v>
      </c>
      <c r="AI90">
        <v>8</v>
      </c>
      <c r="AJ90">
        <v>10</v>
      </c>
      <c r="AK90">
        <v>16</v>
      </c>
      <c r="AL90">
        <v>28</v>
      </c>
      <c r="AM90">
        <v>45</v>
      </c>
      <c r="AN90">
        <v>32</v>
      </c>
      <c r="AO90" s="2">
        <v>208</v>
      </c>
    </row>
    <row r="91" spans="1:41">
      <c r="A91" s="5" t="s">
        <v>129</v>
      </c>
      <c r="B91" s="5" t="s">
        <v>128</v>
      </c>
      <c r="C91" s="5" t="s">
        <v>146</v>
      </c>
      <c r="D91">
        <v>1</v>
      </c>
      <c r="E91">
        <v>0</v>
      </c>
      <c r="F91">
        <v>1</v>
      </c>
      <c r="G91">
        <v>3</v>
      </c>
      <c r="H91">
        <v>0</v>
      </c>
      <c r="I91">
        <v>1</v>
      </c>
      <c r="J91">
        <v>1</v>
      </c>
      <c r="K91">
        <v>3</v>
      </c>
      <c r="L91">
        <v>2</v>
      </c>
      <c r="M91">
        <v>1</v>
      </c>
      <c r="N91">
        <v>1</v>
      </c>
      <c r="O91">
        <v>1</v>
      </c>
      <c r="P91">
        <v>1</v>
      </c>
      <c r="Q91">
        <v>0</v>
      </c>
      <c r="R91">
        <v>1</v>
      </c>
      <c r="S91">
        <v>1</v>
      </c>
      <c r="T91">
        <v>1</v>
      </c>
      <c r="U91">
        <v>0</v>
      </c>
      <c r="V91">
        <v>0</v>
      </c>
      <c r="W91">
        <v>0</v>
      </c>
      <c r="X91">
        <v>1</v>
      </c>
      <c r="Y91">
        <v>2</v>
      </c>
      <c r="Z91">
        <v>3</v>
      </c>
      <c r="AA91">
        <v>5</v>
      </c>
      <c r="AB91">
        <v>5</v>
      </c>
      <c r="AC91">
        <v>10</v>
      </c>
      <c r="AD91">
        <v>10</v>
      </c>
      <c r="AE91">
        <v>2</v>
      </c>
      <c r="AF91">
        <v>22</v>
      </c>
      <c r="AG91">
        <v>6</v>
      </c>
      <c r="AH91">
        <v>0</v>
      </c>
      <c r="AI91">
        <v>10</v>
      </c>
      <c r="AJ91">
        <v>12</v>
      </c>
      <c r="AK91">
        <v>11</v>
      </c>
      <c r="AL91">
        <v>46</v>
      </c>
      <c r="AM91">
        <v>66</v>
      </c>
      <c r="AN91">
        <v>45</v>
      </c>
      <c r="AO91" s="2">
        <v>275</v>
      </c>
    </row>
    <row r="92" spans="1:41">
      <c r="A92" s="5" t="s">
        <v>129</v>
      </c>
      <c r="B92" s="5" t="s">
        <v>128</v>
      </c>
      <c r="C92" s="5" t="s">
        <v>147</v>
      </c>
      <c r="D92">
        <v>0</v>
      </c>
      <c r="E92">
        <v>1</v>
      </c>
      <c r="F92">
        <v>1</v>
      </c>
      <c r="G92">
        <v>1</v>
      </c>
      <c r="H92">
        <v>0</v>
      </c>
      <c r="I92">
        <v>1</v>
      </c>
      <c r="J92">
        <v>1</v>
      </c>
      <c r="K92">
        <v>4</v>
      </c>
      <c r="L92">
        <v>2</v>
      </c>
      <c r="M92">
        <v>1</v>
      </c>
      <c r="N92">
        <v>1</v>
      </c>
      <c r="O92">
        <v>1</v>
      </c>
      <c r="P92">
        <v>1</v>
      </c>
      <c r="Q92">
        <v>0</v>
      </c>
      <c r="R92">
        <v>1</v>
      </c>
      <c r="S92">
        <v>1</v>
      </c>
      <c r="T92">
        <v>2</v>
      </c>
      <c r="U92">
        <v>0</v>
      </c>
      <c r="V92">
        <v>0</v>
      </c>
      <c r="W92">
        <v>0</v>
      </c>
      <c r="X92">
        <v>1</v>
      </c>
      <c r="Y92">
        <v>1</v>
      </c>
      <c r="Z92">
        <v>2</v>
      </c>
      <c r="AA92">
        <v>4</v>
      </c>
      <c r="AB92">
        <v>5</v>
      </c>
      <c r="AC92">
        <v>10</v>
      </c>
      <c r="AD92">
        <v>9</v>
      </c>
      <c r="AE92">
        <v>3</v>
      </c>
      <c r="AF92">
        <v>11</v>
      </c>
      <c r="AG92">
        <v>10</v>
      </c>
      <c r="AH92">
        <v>1</v>
      </c>
      <c r="AI92">
        <v>12</v>
      </c>
      <c r="AJ92">
        <v>9</v>
      </c>
      <c r="AK92">
        <v>24</v>
      </c>
      <c r="AL92">
        <v>41</v>
      </c>
      <c r="AM92">
        <v>69</v>
      </c>
      <c r="AN92">
        <v>51</v>
      </c>
      <c r="AO92" s="2">
        <v>282</v>
      </c>
    </row>
    <row r="93" spans="1:41">
      <c r="A93" s="5" t="s">
        <v>129</v>
      </c>
      <c r="B93" s="5" t="s">
        <v>128</v>
      </c>
      <c r="C93" s="5" t="s">
        <v>148</v>
      </c>
      <c r="D93">
        <v>0</v>
      </c>
      <c r="E93">
        <v>0</v>
      </c>
      <c r="F93">
        <v>1</v>
      </c>
      <c r="G93">
        <v>1</v>
      </c>
      <c r="H93">
        <v>0</v>
      </c>
      <c r="I93">
        <v>1</v>
      </c>
      <c r="J93">
        <v>1</v>
      </c>
      <c r="K93">
        <v>2</v>
      </c>
      <c r="L93">
        <v>2</v>
      </c>
      <c r="M93">
        <v>1</v>
      </c>
      <c r="N93">
        <v>2</v>
      </c>
      <c r="O93">
        <v>1</v>
      </c>
      <c r="P93">
        <v>1</v>
      </c>
      <c r="Q93">
        <v>0</v>
      </c>
      <c r="R93">
        <v>1</v>
      </c>
      <c r="S93">
        <v>1</v>
      </c>
      <c r="T93">
        <v>2</v>
      </c>
      <c r="U93">
        <v>0</v>
      </c>
      <c r="V93">
        <v>1</v>
      </c>
      <c r="W93">
        <v>0</v>
      </c>
      <c r="X93">
        <v>1</v>
      </c>
      <c r="Y93">
        <v>2</v>
      </c>
      <c r="Z93">
        <v>2</v>
      </c>
      <c r="AA93">
        <v>4</v>
      </c>
      <c r="AB93">
        <v>9</v>
      </c>
      <c r="AC93">
        <v>11</v>
      </c>
      <c r="AD93">
        <v>9</v>
      </c>
      <c r="AE93">
        <v>3</v>
      </c>
      <c r="AF93">
        <v>11</v>
      </c>
      <c r="AG93">
        <v>6</v>
      </c>
      <c r="AH93">
        <v>0</v>
      </c>
      <c r="AI93">
        <v>16</v>
      </c>
      <c r="AJ93">
        <v>11</v>
      </c>
      <c r="AK93">
        <v>13</v>
      </c>
      <c r="AL93">
        <v>53</v>
      </c>
      <c r="AM93">
        <v>55</v>
      </c>
      <c r="AN93">
        <v>41</v>
      </c>
      <c r="AO93" s="2">
        <v>265</v>
      </c>
    </row>
    <row r="94" spans="1:41">
      <c r="A94" s="5" t="s">
        <v>129</v>
      </c>
      <c r="B94" s="5" t="s">
        <v>128</v>
      </c>
      <c r="C94" s="5" t="s">
        <v>149</v>
      </c>
      <c r="D94">
        <v>1</v>
      </c>
      <c r="E94">
        <v>0</v>
      </c>
      <c r="F94">
        <v>1</v>
      </c>
      <c r="G94">
        <v>1</v>
      </c>
      <c r="H94">
        <v>0</v>
      </c>
      <c r="I94">
        <v>1</v>
      </c>
      <c r="J94">
        <v>1</v>
      </c>
      <c r="K94">
        <v>3</v>
      </c>
      <c r="L94">
        <v>2</v>
      </c>
      <c r="M94">
        <v>1</v>
      </c>
      <c r="N94">
        <v>1</v>
      </c>
      <c r="O94">
        <v>1</v>
      </c>
      <c r="P94">
        <v>1</v>
      </c>
      <c r="Q94">
        <v>0</v>
      </c>
      <c r="R94">
        <v>1</v>
      </c>
      <c r="S94">
        <v>1</v>
      </c>
      <c r="T94">
        <v>1</v>
      </c>
      <c r="U94">
        <v>0</v>
      </c>
      <c r="V94">
        <v>0</v>
      </c>
      <c r="W94">
        <v>0</v>
      </c>
      <c r="X94">
        <v>1</v>
      </c>
      <c r="Y94">
        <v>3</v>
      </c>
      <c r="Z94">
        <v>0</v>
      </c>
      <c r="AA94">
        <v>5</v>
      </c>
      <c r="AB94">
        <v>5</v>
      </c>
      <c r="AC94">
        <v>15</v>
      </c>
      <c r="AD94">
        <v>11</v>
      </c>
      <c r="AE94">
        <v>2</v>
      </c>
      <c r="AF94">
        <v>29</v>
      </c>
      <c r="AG94">
        <v>8</v>
      </c>
      <c r="AH94">
        <v>0</v>
      </c>
      <c r="AI94">
        <v>11</v>
      </c>
      <c r="AJ94">
        <v>11</v>
      </c>
      <c r="AK94">
        <v>14</v>
      </c>
      <c r="AL94">
        <v>43</v>
      </c>
      <c r="AM94">
        <v>68</v>
      </c>
      <c r="AN94">
        <v>50</v>
      </c>
      <c r="AO94" s="2">
        <v>293</v>
      </c>
    </row>
    <row r="95" spans="1:41">
      <c r="A95" s="5" t="s">
        <v>129</v>
      </c>
      <c r="B95" s="5" t="s">
        <v>128</v>
      </c>
      <c r="C95" s="5" t="s">
        <v>150</v>
      </c>
      <c r="D95">
        <v>1</v>
      </c>
      <c r="E95">
        <v>0</v>
      </c>
      <c r="F95">
        <v>1</v>
      </c>
      <c r="G95">
        <v>1</v>
      </c>
      <c r="H95">
        <v>0</v>
      </c>
      <c r="I95">
        <v>1</v>
      </c>
      <c r="J95">
        <v>1</v>
      </c>
      <c r="K95">
        <v>2</v>
      </c>
      <c r="L95">
        <v>2</v>
      </c>
      <c r="M95">
        <v>1</v>
      </c>
      <c r="N95">
        <v>1</v>
      </c>
      <c r="O95">
        <v>1</v>
      </c>
      <c r="P95">
        <v>1</v>
      </c>
      <c r="Q95">
        <v>0</v>
      </c>
      <c r="R95">
        <v>1</v>
      </c>
      <c r="S95">
        <v>1</v>
      </c>
      <c r="T95">
        <v>1</v>
      </c>
      <c r="U95">
        <v>0</v>
      </c>
      <c r="V95">
        <v>0</v>
      </c>
      <c r="W95">
        <v>0</v>
      </c>
      <c r="X95">
        <v>1</v>
      </c>
      <c r="Y95">
        <v>3</v>
      </c>
      <c r="Z95">
        <v>3</v>
      </c>
      <c r="AA95">
        <v>5</v>
      </c>
      <c r="AB95">
        <v>5</v>
      </c>
      <c r="AC95">
        <v>11</v>
      </c>
      <c r="AD95">
        <v>9</v>
      </c>
      <c r="AE95">
        <v>1</v>
      </c>
      <c r="AF95">
        <v>22</v>
      </c>
      <c r="AG95">
        <v>8</v>
      </c>
      <c r="AH95">
        <v>0</v>
      </c>
      <c r="AI95">
        <v>11</v>
      </c>
      <c r="AJ95">
        <v>11</v>
      </c>
      <c r="AK95">
        <v>13</v>
      </c>
      <c r="AL95">
        <v>36</v>
      </c>
      <c r="AM95">
        <v>47</v>
      </c>
      <c r="AN95">
        <v>57</v>
      </c>
      <c r="AO95" s="2">
        <v>259</v>
      </c>
    </row>
    <row r="96" spans="1:41">
      <c r="A96" s="5" t="s">
        <v>129</v>
      </c>
      <c r="B96" s="5" t="s">
        <v>128</v>
      </c>
      <c r="C96" s="5" t="s">
        <v>151</v>
      </c>
      <c r="D96">
        <v>1</v>
      </c>
      <c r="E96">
        <v>0</v>
      </c>
      <c r="F96">
        <v>1</v>
      </c>
      <c r="G96">
        <v>1</v>
      </c>
      <c r="H96">
        <v>0</v>
      </c>
      <c r="I96">
        <v>1</v>
      </c>
      <c r="J96">
        <v>1</v>
      </c>
      <c r="K96">
        <v>2</v>
      </c>
      <c r="L96">
        <v>2</v>
      </c>
      <c r="M96">
        <v>1</v>
      </c>
      <c r="N96">
        <v>1</v>
      </c>
      <c r="O96">
        <v>1</v>
      </c>
      <c r="P96">
        <v>1</v>
      </c>
      <c r="Q96">
        <v>0</v>
      </c>
      <c r="R96">
        <v>1</v>
      </c>
      <c r="S96">
        <v>1</v>
      </c>
      <c r="T96">
        <v>1</v>
      </c>
      <c r="U96">
        <v>0</v>
      </c>
      <c r="V96">
        <v>0</v>
      </c>
      <c r="W96">
        <v>0</v>
      </c>
      <c r="X96">
        <v>1</v>
      </c>
      <c r="Y96">
        <v>2</v>
      </c>
      <c r="Z96">
        <v>1</v>
      </c>
      <c r="AA96">
        <v>4</v>
      </c>
      <c r="AB96">
        <v>5</v>
      </c>
      <c r="AC96">
        <v>10</v>
      </c>
      <c r="AD96">
        <v>9</v>
      </c>
      <c r="AE96">
        <v>2</v>
      </c>
      <c r="AF96">
        <v>97</v>
      </c>
      <c r="AG96">
        <v>5</v>
      </c>
      <c r="AH96">
        <v>0</v>
      </c>
      <c r="AI96">
        <v>11</v>
      </c>
      <c r="AJ96">
        <v>9</v>
      </c>
      <c r="AK96">
        <v>10</v>
      </c>
      <c r="AL96">
        <v>58</v>
      </c>
      <c r="AM96">
        <v>50</v>
      </c>
      <c r="AN96">
        <v>47</v>
      </c>
      <c r="AO96" s="2">
        <v>337</v>
      </c>
    </row>
    <row r="97" spans="1:41">
      <c r="A97" s="5" t="s">
        <v>129</v>
      </c>
      <c r="B97" s="5" t="s">
        <v>128</v>
      </c>
      <c r="C97" s="5" t="s">
        <v>152</v>
      </c>
      <c r="D97">
        <v>1</v>
      </c>
      <c r="E97">
        <v>0</v>
      </c>
      <c r="F97">
        <v>1</v>
      </c>
      <c r="G97">
        <v>1</v>
      </c>
      <c r="H97">
        <v>0</v>
      </c>
      <c r="I97">
        <v>1</v>
      </c>
      <c r="J97">
        <v>1</v>
      </c>
      <c r="K97">
        <v>6</v>
      </c>
      <c r="L97">
        <v>2</v>
      </c>
      <c r="M97">
        <v>1</v>
      </c>
      <c r="N97">
        <v>1</v>
      </c>
      <c r="O97">
        <v>1</v>
      </c>
      <c r="P97">
        <v>1</v>
      </c>
      <c r="Q97">
        <v>0</v>
      </c>
      <c r="R97">
        <v>1</v>
      </c>
      <c r="S97">
        <v>1</v>
      </c>
      <c r="T97">
        <v>2</v>
      </c>
      <c r="U97">
        <v>0</v>
      </c>
      <c r="V97">
        <v>1</v>
      </c>
      <c r="W97">
        <v>0</v>
      </c>
      <c r="X97">
        <v>1</v>
      </c>
      <c r="Y97">
        <v>3</v>
      </c>
      <c r="Z97">
        <v>2</v>
      </c>
      <c r="AA97">
        <v>4</v>
      </c>
      <c r="AB97">
        <v>5</v>
      </c>
      <c r="AC97">
        <v>10</v>
      </c>
      <c r="AD97">
        <v>12</v>
      </c>
      <c r="AE97">
        <v>2</v>
      </c>
      <c r="AF97">
        <v>15</v>
      </c>
      <c r="AG97">
        <v>11</v>
      </c>
      <c r="AH97">
        <v>4</v>
      </c>
      <c r="AI97">
        <v>20</v>
      </c>
      <c r="AJ97">
        <v>11</v>
      </c>
      <c r="AK97">
        <v>16</v>
      </c>
      <c r="AL97">
        <v>52</v>
      </c>
      <c r="AM97">
        <v>67</v>
      </c>
      <c r="AN97">
        <v>53</v>
      </c>
      <c r="AO97" s="2">
        <v>310</v>
      </c>
    </row>
    <row r="98" spans="1:41">
      <c r="A98" s="5" t="s">
        <v>129</v>
      </c>
      <c r="B98" s="5" t="s">
        <v>128</v>
      </c>
      <c r="C98" s="5" t="s">
        <v>153</v>
      </c>
      <c r="D98">
        <v>0</v>
      </c>
      <c r="E98">
        <v>0</v>
      </c>
      <c r="F98">
        <v>1</v>
      </c>
      <c r="G98">
        <v>1</v>
      </c>
      <c r="H98">
        <v>1</v>
      </c>
      <c r="I98">
        <v>1</v>
      </c>
      <c r="J98">
        <v>1</v>
      </c>
      <c r="K98">
        <v>3</v>
      </c>
      <c r="L98">
        <v>1</v>
      </c>
      <c r="M98">
        <v>1</v>
      </c>
      <c r="N98">
        <v>1</v>
      </c>
      <c r="O98">
        <v>1</v>
      </c>
      <c r="P98">
        <v>1</v>
      </c>
      <c r="Q98">
        <v>0</v>
      </c>
      <c r="R98">
        <v>1</v>
      </c>
      <c r="S98">
        <v>1</v>
      </c>
      <c r="T98">
        <v>1</v>
      </c>
      <c r="U98">
        <v>0</v>
      </c>
      <c r="V98">
        <v>0</v>
      </c>
      <c r="W98">
        <v>0</v>
      </c>
      <c r="X98">
        <v>1</v>
      </c>
      <c r="Y98">
        <v>2</v>
      </c>
      <c r="Z98">
        <v>1</v>
      </c>
      <c r="AA98">
        <v>3</v>
      </c>
      <c r="AB98">
        <v>5</v>
      </c>
      <c r="AC98">
        <v>7</v>
      </c>
      <c r="AD98">
        <v>9</v>
      </c>
      <c r="AE98">
        <v>1</v>
      </c>
      <c r="AF98">
        <v>16</v>
      </c>
      <c r="AG98">
        <v>8</v>
      </c>
      <c r="AH98">
        <v>0</v>
      </c>
      <c r="AI98">
        <v>9</v>
      </c>
      <c r="AJ98">
        <v>11</v>
      </c>
      <c r="AK98">
        <v>10</v>
      </c>
      <c r="AL98">
        <v>42</v>
      </c>
      <c r="AM98">
        <v>52</v>
      </c>
      <c r="AN98">
        <v>62</v>
      </c>
      <c r="AO98" s="2">
        <v>255</v>
      </c>
    </row>
    <row r="99" spans="1:41">
      <c r="A99" s="5" t="s">
        <v>129</v>
      </c>
      <c r="B99" s="5" t="s">
        <v>128</v>
      </c>
      <c r="C99" s="5" t="s">
        <v>154</v>
      </c>
      <c r="D99">
        <v>1</v>
      </c>
      <c r="E99">
        <v>0</v>
      </c>
      <c r="F99">
        <v>1</v>
      </c>
      <c r="G99">
        <v>1</v>
      </c>
      <c r="H99">
        <v>1</v>
      </c>
      <c r="I99">
        <v>1</v>
      </c>
      <c r="J99">
        <v>1</v>
      </c>
      <c r="K99">
        <v>3</v>
      </c>
      <c r="L99">
        <v>2</v>
      </c>
      <c r="M99">
        <v>1</v>
      </c>
      <c r="N99">
        <v>1</v>
      </c>
      <c r="O99">
        <v>1</v>
      </c>
      <c r="P99">
        <v>1</v>
      </c>
      <c r="Q99">
        <v>0</v>
      </c>
      <c r="R99">
        <v>1</v>
      </c>
      <c r="S99">
        <v>1</v>
      </c>
      <c r="T99">
        <v>1</v>
      </c>
      <c r="U99">
        <v>0</v>
      </c>
      <c r="V99">
        <v>0</v>
      </c>
      <c r="W99">
        <v>0</v>
      </c>
      <c r="X99">
        <v>1</v>
      </c>
      <c r="Y99">
        <v>2</v>
      </c>
      <c r="Z99">
        <v>1</v>
      </c>
      <c r="AA99">
        <v>4</v>
      </c>
      <c r="AB99">
        <v>5</v>
      </c>
      <c r="AC99">
        <v>9</v>
      </c>
      <c r="AD99">
        <v>7</v>
      </c>
      <c r="AE99">
        <v>0</v>
      </c>
      <c r="AF99">
        <v>12</v>
      </c>
      <c r="AG99">
        <v>6</v>
      </c>
      <c r="AH99">
        <v>0</v>
      </c>
      <c r="AI99">
        <v>11</v>
      </c>
      <c r="AJ99">
        <v>10</v>
      </c>
      <c r="AK99">
        <v>8</v>
      </c>
      <c r="AL99">
        <v>29</v>
      </c>
      <c r="AM99">
        <v>31</v>
      </c>
      <c r="AN99">
        <v>44</v>
      </c>
      <c r="AO99" s="2">
        <v>198</v>
      </c>
    </row>
    <row r="100" spans="1:41">
      <c r="A100" s="5" t="s">
        <v>129</v>
      </c>
      <c r="B100" s="5" t="s">
        <v>128</v>
      </c>
      <c r="C100" s="5" t="s">
        <v>155</v>
      </c>
      <c r="D100">
        <v>0</v>
      </c>
      <c r="E100">
        <v>0</v>
      </c>
      <c r="F100">
        <v>1</v>
      </c>
      <c r="G100">
        <v>1</v>
      </c>
      <c r="H100">
        <v>0</v>
      </c>
      <c r="I100">
        <v>0</v>
      </c>
      <c r="J100">
        <v>1</v>
      </c>
      <c r="K100">
        <v>1</v>
      </c>
      <c r="L100">
        <v>1</v>
      </c>
      <c r="M100">
        <v>1</v>
      </c>
      <c r="N100">
        <v>1</v>
      </c>
      <c r="O100">
        <v>1</v>
      </c>
      <c r="P100">
        <v>1</v>
      </c>
      <c r="Q100">
        <v>0</v>
      </c>
      <c r="R100">
        <v>0</v>
      </c>
      <c r="S100">
        <v>1</v>
      </c>
      <c r="T100">
        <v>2</v>
      </c>
      <c r="U100">
        <v>0</v>
      </c>
      <c r="V100">
        <v>0</v>
      </c>
      <c r="W100">
        <v>0</v>
      </c>
      <c r="X100">
        <v>1</v>
      </c>
      <c r="Y100">
        <v>2</v>
      </c>
      <c r="Z100">
        <v>2</v>
      </c>
      <c r="AA100">
        <v>4</v>
      </c>
      <c r="AB100">
        <v>7</v>
      </c>
      <c r="AC100">
        <v>11</v>
      </c>
      <c r="AD100">
        <v>9</v>
      </c>
      <c r="AE100">
        <v>3</v>
      </c>
      <c r="AF100">
        <v>11</v>
      </c>
      <c r="AG100">
        <v>6</v>
      </c>
      <c r="AH100">
        <v>3</v>
      </c>
      <c r="AI100">
        <v>11</v>
      </c>
      <c r="AJ100">
        <v>8</v>
      </c>
      <c r="AK100">
        <v>11</v>
      </c>
      <c r="AL100">
        <v>50</v>
      </c>
      <c r="AM100">
        <v>27</v>
      </c>
      <c r="AN100">
        <v>38</v>
      </c>
      <c r="AO100" s="2">
        <v>216</v>
      </c>
    </row>
    <row r="101" spans="1:41">
      <c r="A101" s="5" t="s">
        <v>129</v>
      </c>
      <c r="B101" s="5" t="s">
        <v>128</v>
      </c>
      <c r="C101" s="5" t="s">
        <v>156</v>
      </c>
      <c r="D101">
        <v>1</v>
      </c>
      <c r="E101">
        <v>0</v>
      </c>
      <c r="F101">
        <v>1</v>
      </c>
      <c r="G101">
        <v>1</v>
      </c>
      <c r="H101">
        <v>0</v>
      </c>
      <c r="I101">
        <v>0</v>
      </c>
      <c r="J101">
        <v>2</v>
      </c>
      <c r="K101">
        <v>1</v>
      </c>
      <c r="L101">
        <v>2</v>
      </c>
      <c r="M101">
        <v>1</v>
      </c>
      <c r="N101">
        <v>2</v>
      </c>
      <c r="O101">
        <v>1</v>
      </c>
      <c r="P101">
        <v>1</v>
      </c>
      <c r="Q101">
        <v>0</v>
      </c>
      <c r="R101">
        <v>1</v>
      </c>
      <c r="S101">
        <v>1</v>
      </c>
      <c r="T101">
        <v>2</v>
      </c>
      <c r="U101">
        <v>0</v>
      </c>
      <c r="V101">
        <v>0</v>
      </c>
      <c r="W101">
        <v>0</v>
      </c>
      <c r="X101">
        <v>1</v>
      </c>
      <c r="Y101">
        <v>5</v>
      </c>
      <c r="Z101">
        <v>2</v>
      </c>
      <c r="AA101">
        <v>4</v>
      </c>
      <c r="AB101">
        <v>5</v>
      </c>
      <c r="AC101">
        <v>8</v>
      </c>
      <c r="AD101">
        <v>12</v>
      </c>
      <c r="AE101">
        <v>2</v>
      </c>
      <c r="AF101">
        <v>17</v>
      </c>
      <c r="AG101">
        <v>9</v>
      </c>
      <c r="AH101">
        <v>0</v>
      </c>
      <c r="AI101">
        <v>10</v>
      </c>
      <c r="AJ101">
        <v>11</v>
      </c>
      <c r="AK101">
        <v>15</v>
      </c>
      <c r="AL101">
        <v>54</v>
      </c>
      <c r="AM101">
        <v>52</v>
      </c>
      <c r="AN101">
        <v>39</v>
      </c>
      <c r="AO101" s="2">
        <v>263</v>
      </c>
    </row>
    <row r="102" spans="1:41">
      <c r="A102" s="5" t="s">
        <v>129</v>
      </c>
      <c r="B102" s="5" t="s">
        <v>128</v>
      </c>
      <c r="C102" s="5" t="s">
        <v>157</v>
      </c>
      <c r="D102">
        <v>1</v>
      </c>
      <c r="E102">
        <v>1</v>
      </c>
      <c r="F102">
        <v>1</v>
      </c>
      <c r="G102">
        <v>1</v>
      </c>
      <c r="H102">
        <v>0</v>
      </c>
      <c r="I102">
        <v>1</v>
      </c>
      <c r="J102">
        <v>1</v>
      </c>
      <c r="K102">
        <v>4</v>
      </c>
      <c r="L102">
        <v>2</v>
      </c>
      <c r="M102">
        <v>1</v>
      </c>
      <c r="N102">
        <v>1</v>
      </c>
      <c r="O102">
        <v>1</v>
      </c>
      <c r="P102">
        <v>1</v>
      </c>
      <c r="Q102">
        <v>0</v>
      </c>
      <c r="R102">
        <v>1</v>
      </c>
      <c r="S102">
        <v>1</v>
      </c>
      <c r="T102">
        <v>1</v>
      </c>
      <c r="U102">
        <v>0</v>
      </c>
      <c r="V102">
        <v>0</v>
      </c>
      <c r="W102">
        <v>0</v>
      </c>
      <c r="X102">
        <v>1</v>
      </c>
      <c r="Y102">
        <v>4</v>
      </c>
      <c r="Z102">
        <v>1</v>
      </c>
      <c r="AA102">
        <v>4</v>
      </c>
      <c r="AB102">
        <v>8</v>
      </c>
      <c r="AC102">
        <v>13</v>
      </c>
      <c r="AD102">
        <v>12</v>
      </c>
      <c r="AE102">
        <v>2</v>
      </c>
      <c r="AF102">
        <v>13</v>
      </c>
      <c r="AG102">
        <v>9</v>
      </c>
      <c r="AH102">
        <v>0</v>
      </c>
      <c r="AI102">
        <v>12</v>
      </c>
      <c r="AJ102">
        <v>11</v>
      </c>
      <c r="AK102">
        <v>12</v>
      </c>
      <c r="AL102">
        <v>66</v>
      </c>
      <c r="AM102">
        <v>73</v>
      </c>
      <c r="AN102">
        <v>64</v>
      </c>
      <c r="AO102" s="2">
        <v>324</v>
      </c>
    </row>
    <row r="103" spans="1:41">
      <c r="A103" s="5" t="s">
        <v>129</v>
      </c>
      <c r="B103" s="5" t="s">
        <v>128</v>
      </c>
      <c r="C103" s="5" t="s">
        <v>158</v>
      </c>
      <c r="D103">
        <v>0</v>
      </c>
      <c r="E103">
        <v>0</v>
      </c>
      <c r="F103">
        <v>1</v>
      </c>
      <c r="G103">
        <v>2</v>
      </c>
      <c r="H103">
        <v>0</v>
      </c>
      <c r="I103">
        <v>1</v>
      </c>
      <c r="J103">
        <v>3</v>
      </c>
      <c r="K103">
        <v>0</v>
      </c>
      <c r="L103">
        <v>1</v>
      </c>
      <c r="M103">
        <v>1</v>
      </c>
      <c r="N103">
        <v>1</v>
      </c>
      <c r="O103">
        <v>1</v>
      </c>
      <c r="P103">
        <v>1</v>
      </c>
      <c r="Q103">
        <v>0</v>
      </c>
      <c r="R103">
        <v>0</v>
      </c>
      <c r="S103">
        <v>1</v>
      </c>
      <c r="T103">
        <v>1</v>
      </c>
      <c r="U103">
        <v>0</v>
      </c>
      <c r="V103">
        <v>2</v>
      </c>
      <c r="W103">
        <v>0</v>
      </c>
      <c r="X103">
        <v>4</v>
      </c>
      <c r="Y103">
        <v>2</v>
      </c>
      <c r="Z103">
        <v>3</v>
      </c>
      <c r="AA103">
        <v>4</v>
      </c>
      <c r="AB103">
        <v>9</v>
      </c>
      <c r="AC103">
        <v>10</v>
      </c>
      <c r="AD103">
        <v>10</v>
      </c>
      <c r="AE103">
        <v>4</v>
      </c>
      <c r="AF103">
        <v>8</v>
      </c>
      <c r="AG103">
        <v>8</v>
      </c>
      <c r="AH103">
        <v>2</v>
      </c>
      <c r="AI103">
        <v>9</v>
      </c>
      <c r="AJ103">
        <v>7</v>
      </c>
      <c r="AK103">
        <v>10</v>
      </c>
      <c r="AL103">
        <v>50</v>
      </c>
      <c r="AM103">
        <v>48</v>
      </c>
      <c r="AN103">
        <v>44</v>
      </c>
      <c r="AO103" s="2">
        <v>248</v>
      </c>
    </row>
    <row r="104" spans="1:41">
      <c r="A104" s="5" t="s">
        <v>129</v>
      </c>
      <c r="B104" s="5" t="s">
        <v>128</v>
      </c>
      <c r="C104" s="5" t="s">
        <v>159</v>
      </c>
      <c r="D104">
        <v>2</v>
      </c>
      <c r="E104">
        <v>0</v>
      </c>
      <c r="F104">
        <v>2</v>
      </c>
      <c r="G104">
        <v>2</v>
      </c>
      <c r="H104">
        <v>2</v>
      </c>
      <c r="I104">
        <v>2</v>
      </c>
      <c r="J104">
        <v>2</v>
      </c>
      <c r="K104">
        <v>5</v>
      </c>
      <c r="L104">
        <v>4</v>
      </c>
      <c r="M104">
        <v>2</v>
      </c>
      <c r="N104">
        <v>2</v>
      </c>
      <c r="O104">
        <v>2</v>
      </c>
      <c r="P104">
        <v>2</v>
      </c>
      <c r="Q104">
        <v>0</v>
      </c>
      <c r="R104">
        <v>1</v>
      </c>
      <c r="S104">
        <v>2</v>
      </c>
      <c r="T104">
        <v>2</v>
      </c>
      <c r="U104">
        <v>0</v>
      </c>
      <c r="V104">
        <v>2</v>
      </c>
      <c r="W104">
        <v>0</v>
      </c>
      <c r="X104">
        <v>2</v>
      </c>
      <c r="Y104">
        <v>4</v>
      </c>
      <c r="Z104">
        <v>5</v>
      </c>
      <c r="AA104">
        <v>6</v>
      </c>
      <c r="AB104">
        <v>9</v>
      </c>
      <c r="AC104">
        <v>19</v>
      </c>
      <c r="AD104">
        <v>20</v>
      </c>
      <c r="AE104">
        <v>1</v>
      </c>
      <c r="AF104">
        <v>253</v>
      </c>
      <c r="AG104">
        <v>15</v>
      </c>
      <c r="AH104">
        <v>1</v>
      </c>
      <c r="AI104">
        <v>18</v>
      </c>
      <c r="AJ104">
        <v>19</v>
      </c>
      <c r="AK104">
        <v>26</v>
      </c>
      <c r="AL104">
        <v>59</v>
      </c>
      <c r="AM104">
        <v>77</v>
      </c>
      <c r="AN104">
        <v>77</v>
      </c>
      <c r="AO104" s="2">
        <v>647</v>
      </c>
    </row>
    <row r="105" spans="1:41">
      <c r="A105" s="5" t="s">
        <v>129</v>
      </c>
      <c r="B105" s="5" t="s">
        <v>128</v>
      </c>
      <c r="C105" s="5" t="s">
        <v>160</v>
      </c>
      <c r="D105">
        <v>0</v>
      </c>
      <c r="E105">
        <v>0</v>
      </c>
      <c r="F105">
        <v>1</v>
      </c>
      <c r="G105">
        <v>1</v>
      </c>
      <c r="H105">
        <v>0</v>
      </c>
      <c r="I105">
        <v>0</v>
      </c>
      <c r="J105">
        <v>1</v>
      </c>
      <c r="K105">
        <v>3</v>
      </c>
      <c r="L105">
        <v>2</v>
      </c>
      <c r="M105">
        <v>1</v>
      </c>
      <c r="N105">
        <v>1</v>
      </c>
      <c r="O105">
        <v>1</v>
      </c>
      <c r="P105">
        <v>1</v>
      </c>
      <c r="Q105">
        <v>0</v>
      </c>
      <c r="R105">
        <v>1</v>
      </c>
      <c r="S105">
        <v>1</v>
      </c>
      <c r="T105">
        <v>0</v>
      </c>
      <c r="U105">
        <v>0</v>
      </c>
      <c r="V105">
        <v>0</v>
      </c>
      <c r="W105">
        <v>0</v>
      </c>
      <c r="X105">
        <v>1</v>
      </c>
      <c r="Y105">
        <v>3</v>
      </c>
      <c r="Z105">
        <v>3</v>
      </c>
      <c r="AA105">
        <v>4</v>
      </c>
      <c r="AB105">
        <v>6</v>
      </c>
      <c r="AC105">
        <v>11</v>
      </c>
      <c r="AD105">
        <v>13</v>
      </c>
      <c r="AE105">
        <v>1</v>
      </c>
      <c r="AF105">
        <v>24</v>
      </c>
      <c r="AG105">
        <v>7</v>
      </c>
      <c r="AH105">
        <v>0</v>
      </c>
      <c r="AI105">
        <v>12</v>
      </c>
      <c r="AJ105">
        <v>10</v>
      </c>
      <c r="AK105">
        <v>14</v>
      </c>
      <c r="AL105">
        <v>40</v>
      </c>
      <c r="AM105">
        <v>76</v>
      </c>
      <c r="AN105">
        <v>59</v>
      </c>
      <c r="AO105" s="2">
        <v>298</v>
      </c>
    </row>
    <row r="106" spans="1:41">
      <c r="A106" s="5" t="s">
        <v>129</v>
      </c>
      <c r="B106" s="5" t="s">
        <v>128</v>
      </c>
      <c r="C106" s="5" t="s">
        <v>161</v>
      </c>
      <c r="D106">
        <v>1</v>
      </c>
      <c r="E106">
        <v>0</v>
      </c>
      <c r="F106">
        <v>1</v>
      </c>
      <c r="G106">
        <v>1</v>
      </c>
      <c r="H106">
        <v>0</v>
      </c>
      <c r="I106">
        <v>1</v>
      </c>
      <c r="J106">
        <v>1</v>
      </c>
      <c r="K106">
        <v>4</v>
      </c>
      <c r="L106">
        <v>2</v>
      </c>
      <c r="M106">
        <v>1</v>
      </c>
      <c r="N106">
        <v>4</v>
      </c>
      <c r="O106">
        <v>1</v>
      </c>
      <c r="P106">
        <v>1</v>
      </c>
      <c r="Q106">
        <v>0</v>
      </c>
      <c r="R106">
        <v>1</v>
      </c>
      <c r="S106">
        <v>1</v>
      </c>
      <c r="T106">
        <v>1</v>
      </c>
      <c r="U106">
        <v>0</v>
      </c>
      <c r="V106">
        <v>0</v>
      </c>
      <c r="W106">
        <v>0</v>
      </c>
      <c r="X106">
        <v>1</v>
      </c>
      <c r="Y106">
        <v>2</v>
      </c>
      <c r="Z106">
        <v>3</v>
      </c>
      <c r="AA106">
        <v>6</v>
      </c>
      <c r="AB106">
        <v>6</v>
      </c>
      <c r="AC106">
        <v>10</v>
      </c>
      <c r="AD106">
        <v>8</v>
      </c>
      <c r="AE106">
        <v>2</v>
      </c>
      <c r="AF106">
        <v>25</v>
      </c>
      <c r="AG106">
        <v>8</v>
      </c>
      <c r="AH106">
        <v>0</v>
      </c>
      <c r="AI106">
        <v>11</v>
      </c>
      <c r="AJ106">
        <v>11</v>
      </c>
      <c r="AK106">
        <v>14</v>
      </c>
      <c r="AL106">
        <v>44</v>
      </c>
      <c r="AM106">
        <v>73</v>
      </c>
      <c r="AN106">
        <v>47</v>
      </c>
      <c r="AO106" s="2">
        <v>292</v>
      </c>
    </row>
    <row r="107" spans="1:41">
      <c r="A107" s="5" t="s">
        <v>129</v>
      </c>
      <c r="B107" s="5" t="s">
        <v>128</v>
      </c>
      <c r="C107" s="5" t="s">
        <v>162</v>
      </c>
      <c r="D107">
        <v>0</v>
      </c>
      <c r="E107">
        <v>0</v>
      </c>
      <c r="F107">
        <v>1</v>
      </c>
      <c r="G107">
        <v>1</v>
      </c>
      <c r="H107">
        <v>0</v>
      </c>
      <c r="I107">
        <v>1</v>
      </c>
      <c r="J107">
        <v>0</v>
      </c>
      <c r="K107">
        <v>1</v>
      </c>
      <c r="L107">
        <v>0</v>
      </c>
      <c r="M107">
        <v>1</v>
      </c>
      <c r="N107">
        <v>1</v>
      </c>
      <c r="O107">
        <v>1</v>
      </c>
      <c r="P107">
        <v>1</v>
      </c>
      <c r="Q107">
        <v>0</v>
      </c>
      <c r="R107">
        <v>1</v>
      </c>
      <c r="S107">
        <v>1</v>
      </c>
      <c r="T107">
        <v>0</v>
      </c>
      <c r="U107">
        <v>0</v>
      </c>
      <c r="V107">
        <v>0</v>
      </c>
      <c r="W107">
        <v>0</v>
      </c>
      <c r="X107">
        <v>1</v>
      </c>
      <c r="Y107">
        <v>2</v>
      </c>
      <c r="Z107">
        <v>3</v>
      </c>
      <c r="AA107">
        <v>6</v>
      </c>
      <c r="AB107">
        <v>4</v>
      </c>
      <c r="AC107">
        <v>5</v>
      </c>
      <c r="AD107">
        <v>10</v>
      </c>
      <c r="AE107">
        <v>3</v>
      </c>
      <c r="AF107">
        <v>34</v>
      </c>
      <c r="AG107">
        <v>8</v>
      </c>
      <c r="AH107">
        <v>4</v>
      </c>
      <c r="AI107">
        <v>8</v>
      </c>
      <c r="AJ107">
        <v>8</v>
      </c>
      <c r="AK107">
        <v>14</v>
      </c>
      <c r="AL107">
        <v>19</v>
      </c>
      <c r="AM107">
        <v>48</v>
      </c>
      <c r="AN107">
        <v>39</v>
      </c>
      <c r="AO107" s="2">
        <v>226</v>
      </c>
    </row>
    <row r="108" spans="1:41">
      <c r="A108" s="5" t="s">
        <v>129</v>
      </c>
      <c r="B108" s="5" t="s">
        <v>128</v>
      </c>
      <c r="C108" s="5" t="s">
        <v>163</v>
      </c>
      <c r="D108">
        <v>1</v>
      </c>
      <c r="E108">
        <v>0</v>
      </c>
      <c r="F108">
        <v>1</v>
      </c>
      <c r="G108">
        <v>1</v>
      </c>
      <c r="H108">
        <v>0</v>
      </c>
      <c r="I108">
        <v>1</v>
      </c>
      <c r="J108">
        <v>1</v>
      </c>
      <c r="K108">
        <v>2</v>
      </c>
      <c r="L108">
        <v>3</v>
      </c>
      <c r="M108">
        <v>1</v>
      </c>
      <c r="N108">
        <v>1</v>
      </c>
      <c r="O108">
        <v>1</v>
      </c>
      <c r="P108">
        <v>1</v>
      </c>
      <c r="Q108">
        <v>0</v>
      </c>
      <c r="R108">
        <v>1</v>
      </c>
      <c r="S108">
        <v>1</v>
      </c>
      <c r="T108">
        <v>1</v>
      </c>
      <c r="U108">
        <v>0</v>
      </c>
      <c r="V108">
        <v>0</v>
      </c>
      <c r="W108">
        <v>0</v>
      </c>
      <c r="X108">
        <v>1</v>
      </c>
      <c r="Y108">
        <v>2</v>
      </c>
      <c r="Z108">
        <v>1</v>
      </c>
      <c r="AA108">
        <v>4</v>
      </c>
      <c r="AB108">
        <v>5</v>
      </c>
      <c r="AC108">
        <v>7</v>
      </c>
      <c r="AD108">
        <v>10</v>
      </c>
      <c r="AE108">
        <v>2</v>
      </c>
      <c r="AF108">
        <v>37</v>
      </c>
      <c r="AG108">
        <v>6</v>
      </c>
      <c r="AH108">
        <v>0</v>
      </c>
      <c r="AI108">
        <v>11</v>
      </c>
      <c r="AJ108">
        <v>11</v>
      </c>
      <c r="AK108">
        <v>12</v>
      </c>
      <c r="AL108">
        <v>41</v>
      </c>
      <c r="AM108">
        <v>57</v>
      </c>
      <c r="AN108">
        <v>49</v>
      </c>
      <c r="AO108" s="2">
        <v>273</v>
      </c>
    </row>
    <row r="109" spans="1:41">
      <c r="A109" s="5" t="s">
        <v>129</v>
      </c>
      <c r="B109" s="5" t="s">
        <v>164</v>
      </c>
      <c r="C109" s="5" t="s">
        <v>165</v>
      </c>
      <c r="D109">
        <v>0</v>
      </c>
      <c r="E109">
        <v>0</v>
      </c>
      <c r="F109">
        <v>0</v>
      </c>
      <c r="G109">
        <v>1</v>
      </c>
      <c r="H109">
        <v>0</v>
      </c>
      <c r="I109">
        <v>1</v>
      </c>
      <c r="J109">
        <v>3</v>
      </c>
      <c r="K109">
        <v>1</v>
      </c>
      <c r="L109">
        <v>2</v>
      </c>
      <c r="M109">
        <v>1</v>
      </c>
      <c r="N109">
        <v>1</v>
      </c>
      <c r="O109">
        <v>0</v>
      </c>
      <c r="P109">
        <v>0</v>
      </c>
      <c r="Q109">
        <v>0</v>
      </c>
      <c r="R109">
        <v>0</v>
      </c>
      <c r="S109">
        <v>1</v>
      </c>
      <c r="T109">
        <v>1</v>
      </c>
      <c r="U109">
        <v>0</v>
      </c>
      <c r="V109">
        <v>1</v>
      </c>
      <c r="W109">
        <v>0</v>
      </c>
      <c r="X109">
        <v>1</v>
      </c>
      <c r="Y109">
        <v>3</v>
      </c>
      <c r="Z109">
        <v>0</v>
      </c>
      <c r="AA109">
        <v>6</v>
      </c>
      <c r="AB109">
        <v>4</v>
      </c>
      <c r="AC109">
        <v>5</v>
      </c>
      <c r="AD109">
        <v>6</v>
      </c>
      <c r="AE109">
        <v>1</v>
      </c>
      <c r="AF109">
        <v>11</v>
      </c>
      <c r="AG109">
        <v>7</v>
      </c>
      <c r="AH109">
        <v>0</v>
      </c>
      <c r="AI109">
        <v>6</v>
      </c>
      <c r="AJ109">
        <v>8</v>
      </c>
      <c r="AK109">
        <v>10</v>
      </c>
      <c r="AL109">
        <v>39</v>
      </c>
      <c r="AM109">
        <v>32</v>
      </c>
      <c r="AN109">
        <v>17</v>
      </c>
      <c r="AO109" s="2">
        <v>169</v>
      </c>
    </row>
    <row r="110" spans="1:41">
      <c r="A110" s="5" t="s">
        <v>129</v>
      </c>
      <c r="B110" s="5" t="s">
        <v>164</v>
      </c>
      <c r="C110" s="5" t="s">
        <v>166</v>
      </c>
      <c r="D110">
        <v>0</v>
      </c>
      <c r="E110">
        <v>0</v>
      </c>
      <c r="F110">
        <v>0</v>
      </c>
      <c r="G110">
        <v>1</v>
      </c>
      <c r="H110">
        <v>0</v>
      </c>
      <c r="I110">
        <v>1</v>
      </c>
      <c r="J110">
        <v>3</v>
      </c>
      <c r="K110">
        <v>1</v>
      </c>
      <c r="L110">
        <v>1</v>
      </c>
      <c r="M110">
        <v>1</v>
      </c>
      <c r="N110">
        <v>1</v>
      </c>
      <c r="O110">
        <v>1</v>
      </c>
      <c r="P110">
        <v>1</v>
      </c>
      <c r="Q110">
        <v>0</v>
      </c>
      <c r="R110">
        <v>0</v>
      </c>
      <c r="S110">
        <v>1</v>
      </c>
      <c r="T110">
        <v>1</v>
      </c>
      <c r="U110">
        <v>0</v>
      </c>
      <c r="V110">
        <v>27</v>
      </c>
      <c r="W110">
        <v>0</v>
      </c>
      <c r="X110">
        <v>2</v>
      </c>
      <c r="Y110">
        <v>2</v>
      </c>
      <c r="Z110">
        <v>1</v>
      </c>
      <c r="AA110">
        <v>6</v>
      </c>
      <c r="AB110">
        <v>2</v>
      </c>
      <c r="AC110">
        <v>9</v>
      </c>
      <c r="AD110">
        <v>6</v>
      </c>
      <c r="AE110">
        <v>3</v>
      </c>
      <c r="AF110">
        <v>97</v>
      </c>
      <c r="AG110">
        <v>5</v>
      </c>
      <c r="AH110">
        <v>0</v>
      </c>
      <c r="AI110">
        <v>7</v>
      </c>
      <c r="AJ110">
        <v>6</v>
      </c>
      <c r="AK110">
        <v>9</v>
      </c>
      <c r="AL110">
        <v>32</v>
      </c>
      <c r="AM110">
        <v>27</v>
      </c>
      <c r="AN110">
        <v>19</v>
      </c>
      <c r="AO110" s="2">
        <v>273</v>
      </c>
    </row>
    <row r="111" spans="1:41">
      <c r="A111" s="5" t="s">
        <v>129</v>
      </c>
      <c r="B111" s="5" t="s">
        <v>168</v>
      </c>
      <c r="C111" s="5" t="s">
        <v>167</v>
      </c>
      <c r="D111">
        <v>0</v>
      </c>
      <c r="E111">
        <v>0</v>
      </c>
      <c r="F111">
        <v>1</v>
      </c>
      <c r="G111">
        <v>1</v>
      </c>
      <c r="H111">
        <v>1</v>
      </c>
      <c r="I111">
        <v>1</v>
      </c>
      <c r="J111">
        <v>1</v>
      </c>
      <c r="K111">
        <v>0</v>
      </c>
      <c r="L111">
        <v>1</v>
      </c>
      <c r="M111">
        <v>1</v>
      </c>
      <c r="N111">
        <v>1</v>
      </c>
      <c r="O111">
        <v>0</v>
      </c>
      <c r="P111">
        <v>1</v>
      </c>
      <c r="Q111">
        <v>0</v>
      </c>
      <c r="R111">
        <v>1</v>
      </c>
      <c r="S111">
        <v>1</v>
      </c>
      <c r="T111">
        <v>1</v>
      </c>
      <c r="U111">
        <v>0</v>
      </c>
      <c r="V111">
        <v>0</v>
      </c>
      <c r="W111">
        <v>0</v>
      </c>
      <c r="X111">
        <v>1</v>
      </c>
      <c r="Y111">
        <v>2</v>
      </c>
      <c r="Z111">
        <v>2</v>
      </c>
      <c r="AA111">
        <v>4</v>
      </c>
      <c r="AB111">
        <v>6</v>
      </c>
      <c r="AC111">
        <v>5</v>
      </c>
      <c r="AD111">
        <v>11</v>
      </c>
      <c r="AE111">
        <v>3</v>
      </c>
      <c r="AF111">
        <v>12</v>
      </c>
      <c r="AG111">
        <v>9</v>
      </c>
      <c r="AH111">
        <v>3</v>
      </c>
      <c r="AI111">
        <v>9</v>
      </c>
      <c r="AJ111">
        <v>7</v>
      </c>
      <c r="AK111">
        <v>15</v>
      </c>
      <c r="AL111">
        <v>19</v>
      </c>
      <c r="AM111">
        <v>71</v>
      </c>
      <c r="AN111">
        <v>62</v>
      </c>
      <c r="AO111" s="2">
        <v>253</v>
      </c>
    </row>
    <row r="112" spans="1:41">
      <c r="A112" s="5" t="s">
        <v>129</v>
      </c>
      <c r="B112" s="5" t="s">
        <v>169</v>
      </c>
      <c r="C112" s="5" t="s">
        <v>170</v>
      </c>
      <c r="D112">
        <v>0</v>
      </c>
      <c r="E112">
        <v>0</v>
      </c>
      <c r="F112">
        <v>1</v>
      </c>
      <c r="G112">
        <v>1</v>
      </c>
      <c r="H112">
        <v>0</v>
      </c>
      <c r="I112">
        <v>1</v>
      </c>
      <c r="J112">
        <v>1</v>
      </c>
      <c r="K112">
        <v>1</v>
      </c>
      <c r="L112">
        <v>1</v>
      </c>
      <c r="M112">
        <v>1</v>
      </c>
      <c r="N112">
        <v>0</v>
      </c>
      <c r="O112">
        <v>0</v>
      </c>
      <c r="P112">
        <v>1</v>
      </c>
      <c r="Q112">
        <v>0</v>
      </c>
      <c r="R112">
        <v>1</v>
      </c>
      <c r="S112">
        <v>1</v>
      </c>
      <c r="T112">
        <v>2</v>
      </c>
      <c r="U112">
        <v>0</v>
      </c>
      <c r="V112">
        <v>0</v>
      </c>
      <c r="W112">
        <v>0</v>
      </c>
      <c r="X112">
        <v>1</v>
      </c>
      <c r="Y112">
        <v>2</v>
      </c>
      <c r="Z112">
        <v>1</v>
      </c>
      <c r="AA112">
        <v>2</v>
      </c>
      <c r="AB112">
        <v>3</v>
      </c>
      <c r="AC112">
        <v>1</v>
      </c>
      <c r="AD112">
        <v>7</v>
      </c>
      <c r="AE112">
        <v>0</v>
      </c>
      <c r="AF112">
        <v>5</v>
      </c>
      <c r="AG112">
        <v>4</v>
      </c>
      <c r="AH112">
        <v>0</v>
      </c>
      <c r="AI112">
        <v>7</v>
      </c>
      <c r="AJ112">
        <v>8</v>
      </c>
      <c r="AK112">
        <v>6</v>
      </c>
      <c r="AL112">
        <v>15</v>
      </c>
      <c r="AM112">
        <v>5</v>
      </c>
      <c r="AN112">
        <v>2</v>
      </c>
      <c r="AO112" s="2">
        <v>81</v>
      </c>
    </row>
    <row r="113" spans="1:41">
      <c r="A113" s="5" t="s">
        <v>129</v>
      </c>
      <c r="B113" s="5" t="s">
        <v>169</v>
      </c>
      <c r="C113" s="5" t="s">
        <v>171</v>
      </c>
      <c r="D113">
        <v>0</v>
      </c>
      <c r="E113">
        <v>0</v>
      </c>
      <c r="F113">
        <v>1</v>
      </c>
      <c r="G113">
        <v>1</v>
      </c>
      <c r="H113">
        <v>1</v>
      </c>
      <c r="I113">
        <v>1</v>
      </c>
      <c r="J113">
        <v>1</v>
      </c>
      <c r="K113">
        <v>1</v>
      </c>
      <c r="L113">
        <v>0</v>
      </c>
      <c r="M113">
        <v>1</v>
      </c>
      <c r="N113">
        <v>0</v>
      </c>
      <c r="O113">
        <v>1</v>
      </c>
      <c r="P113">
        <v>1</v>
      </c>
      <c r="Q113">
        <v>0</v>
      </c>
      <c r="R113">
        <v>1</v>
      </c>
      <c r="S113">
        <v>1</v>
      </c>
      <c r="T113">
        <v>2</v>
      </c>
      <c r="U113">
        <v>1</v>
      </c>
      <c r="V113">
        <v>0</v>
      </c>
      <c r="W113">
        <v>0</v>
      </c>
      <c r="X113">
        <v>1</v>
      </c>
      <c r="Y113">
        <v>2</v>
      </c>
      <c r="Z113">
        <v>2</v>
      </c>
      <c r="AA113">
        <v>4</v>
      </c>
      <c r="AB113">
        <v>5</v>
      </c>
      <c r="AC113">
        <v>6</v>
      </c>
      <c r="AD113">
        <v>10</v>
      </c>
      <c r="AE113">
        <v>4</v>
      </c>
      <c r="AF113">
        <v>7</v>
      </c>
      <c r="AG113">
        <v>4</v>
      </c>
      <c r="AH113">
        <v>2</v>
      </c>
      <c r="AI113">
        <v>11</v>
      </c>
      <c r="AJ113">
        <v>10</v>
      </c>
      <c r="AK113">
        <v>12</v>
      </c>
      <c r="AL113">
        <v>24</v>
      </c>
      <c r="AM113">
        <v>74</v>
      </c>
      <c r="AN113">
        <v>40</v>
      </c>
      <c r="AO113" s="2">
        <v>232</v>
      </c>
    </row>
    <row r="114" spans="1:41">
      <c r="A114" s="2" t="s">
        <v>190</v>
      </c>
      <c r="D114" s="2">
        <f t="shared" ref="D114:AO114" si="1">AVERAGE(D83:D113)</f>
        <v>0.45161290322580644</v>
      </c>
      <c r="E114" s="2">
        <f t="shared" si="1"/>
        <v>0.12903225806451613</v>
      </c>
      <c r="F114" s="2">
        <f t="shared" si="1"/>
        <v>1.032258064516129</v>
      </c>
      <c r="G114" s="2">
        <f t="shared" si="1"/>
        <v>1.2580645161290323</v>
      </c>
      <c r="H114" s="2">
        <f t="shared" si="1"/>
        <v>0.35483870967741937</v>
      </c>
      <c r="I114" s="2">
        <f t="shared" si="1"/>
        <v>0.93548387096774188</v>
      </c>
      <c r="J114" s="2">
        <f t="shared" si="1"/>
        <v>1.2903225806451613</v>
      </c>
      <c r="K114" s="2">
        <f t="shared" si="1"/>
        <v>2.3548387096774195</v>
      </c>
      <c r="L114" s="2">
        <f t="shared" si="1"/>
        <v>1.7419354838709677</v>
      </c>
      <c r="M114" s="2">
        <f t="shared" si="1"/>
        <v>1.064516129032258</v>
      </c>
      <c r="N114" s="2">
        <f t="shared" si="1"/>
        <v>1.2258064516129032</v>
      </c>
      <c r="O114" s="2">
        <f t="shared" si="1"/>
        <v>0.90322580645161288</v>
      </c>
      <c r="P114" s="2">
        <f t="shared" si="1"/>
        <v>1.096774193548387</v>
      </c>
      <c r="Q114" s="2">
        <f t="shared" si="1"/>
        <v>0</v>
      </c>
      <c r="R114" s="2">
        <f t="shared" si="1"/>
        <v>0.93548387096774188</v>
      </c>
      <c r="S114" s="2">
        <f t="shared" si="1"/>
        <v>1.096774193548387</v>
      </c>
      <c r="T114" s="2">
        <f t="shared" si="1"/>
        <v>1.4838709677419355</v>
      </c>
      <c r="U114" s="2">
        <f t="shared" si="1"/>
        <v>3.2258064516129031E-2</v>
      </c>
      <c r="V114" s="2">
        <f t="shared" si="1"/>
        <v>1.2258064516129032</v>
      </c>
      <c r="W114" s="2">
        <f t="shared" si="1"/>
        <v>0</v>
      </c>
      <c r="X114" s="2">
        <f t="shared" si="1"/>
        <v>1.2580645161290323</v>
      </c>
      <c r="Y114" s="2">
        <f t="shared" si="1"/>
        <v>2.4838709677419355</v>
      </c>
      <c r="Z114" s="2">
        <f t="shared" si="1"/>
        <v>2.129032258064516</v>
      </c>
      <c r="AA114" s="2">
        <f t="shared" si="1"/>
        <v>4.774193548387097</v>
      </c>
      <c r="AB114" s="2">
        <f t="shared" si="1"/>
        <v>5.903225806451613</v>
      </c>
      <c r="AC114" s="2">
        <f t="shared" si="1"/>
        <v>9.4193548387096779</v>
      </c>
      <c r="AD114" s="2">
        <f t="shared" si="1"/>
        <v>10.774193548387096</v>
      </c>
      <c r="AE114" s="2">
        <f t="shared" si="1"/>
        <v>2.129032258064516</v>
      </c>
      <c r="AF114" s="2">
        <f t="shared" si="1"/>
        <v>32.483870967741936</v>
      </c>
      <c r="AG114" s="2">
        <f t="shared" si="1"/>
        <v>8.3548387096774199</v>
      </c>
      <c r="AH114" s="2">
        <f t="shared" si="1"/>
        <v>0.70967741935483875</v>
      </c>
      <c r="AI114" s="2">
        <f t="shared" si="1"/>
        <v>11.225806451612904</v>
      </c>
      <c r="AJ114" s="2">
        <f t="shared" si="1"/>
        <v>10.387096774193548</v>
      </c>
      <c r="AK114" s="2">
        <f t="shared" si="1"/>
        <v>13.903225806451612</v>
      </c>
      <c r="AL114" s="2">
        <f t="shared" si="1"/>
        <v>42.41935483870968</v>
      </c>
      <c r="AM114" s="2">
        <f t="shared" si="1"/>
        <v>58.193548387096776</v>
      </c>
      <c r="AN114" s="2">
        <f t="shared" si="1"/>
        <v>48.225806451612904</v>
      </c>
      <c r="AO114" s="8">
        <f t="shared" si="1"/>
        <v>283.38709677419354</v>
      </c>
    </row>
  </sheetData>
  <sortState columnSort="1" ref="D3:AN133">
    <sortCondition ref="D5:AN5"/>
  </sortState>
  <phoneticPr fontId="18" type="noConversion"/>
  <conditionalFormatting sqref="D83:AN113 D5:AN81">
    <cfRule type="cellIs" dxfId="2" priority="1" operator="greaterThan">
      <formula>10</formula>
    </cfRule>
    <cfRule type="cellIs" dxfId="1" priority="2" operator="greaterThan">
      <formula>5</formula>
    </cfRule>
    <cfRule type="cellIs" dxfId="0" priority="3" operator="equal">
      <formula>0</formula>
    </cfRule>
  </conditionalFormatting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pfam_distribution_current_genom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miaomiao</dc:creator>
  <cp:lastModifiedBy>Richard Todd</cp:lastModifiedBy>
  <dcterms:created xsi:type="dcterms:W3CDTF">2013-08-02T10:30:21Z</dcterms:created>
  <dcterms:modified xsi:type="dcterms:W3CDTF">2013-12-04T17:34:38Z</dcterms:modified>
</cp:coreProperties>
</file>