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02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2" i="1"/>
  <c r="C48"/>
</calcChain>
</file>

<file path=xl/sharedStrings.xml><?xml version="1.0" encoding="utf-8"?>
<sst xmlns="http://schemas.openxmlformats.org/spreadsheetml/2006/main" count="429" uniqueCount="244">
  <si>
    <t>3p</t>
  </si>
  <si>
    <t>5p</t>
  </si>
  <si>
    <t>Tae-1</t>
  </si>
  <si>
    <t>Tae-2</t>
  </si>
  <si>
    <t>Tae-3</t>
  </si>
  <si>
    <t>-</t>
  </si>
  <si>
    <t>UAUUUAUGUCGGACAAAAAAU</t>
  </si>
  <si>
    <t>contig558785:1182:1282:+</t>
  </si>
  <si>
    <t>39:59</t>
  </si>
  <si>
    <t>UUUGACCAAGUUUGUAGAGAU</t>
  </si>
  <si>
    <t>contig2220558:496:647:-</t>
  </si>
  <si>
    <t>60:80</t>
  </si>
  <si>
    <t>UGAAUUUGUCCAUAGCAUCAG</t>
  </si>
  <si>
    <t>contig94033:29:154:+</t>
  </si>
  <si>
    <t>11:31</t>
  </si>
  <si>
    <t>Tae-4</t>
  </si>
  <si>
    <t>GUGGUCGUGCUGGAGUGGUU</t>
  </si>
  <si>
    <t>contig3481471:360:437:+</t>
  </si>
  <si>
    <t>100:119</t>
  </si>
  <si>
    <t>Tae-5</t>
  </si>
  <si>
    <t>UUUUUUGAUCCUUAGGAUGGC</t>
  </si>
  <si>
    <t>contig20256:2204:2310:+</t>
  </si>
  <si>
    <t>69:89</t>
  </si>
  <si>
    <t>Tae-6</t>
  </si>
  <si>
    <t>UAAAAAAUCUGUAGGCACUAC</t>
  </si>
  <si>
    <t>contig567161:916:1157:+</t>
  </si>
  <si>
    <t>79:98</t>
  </si>
  <si>
    <t>Tae-7</t>
  </si>
  <si>
    <t>UUGAGGAUGGGAUGAUUUAGA</t>
  </si>
  <si>
    <t>contig134713:944:1051:-</t>
  </si>
  <si>
    <t>78:99</t>
  </si>
  <si>
    <t>Tae-8</t>
  </si>
  <si>
    <t>GCGGCUCUGUGGUGUUCAAGC</t>
  </si>
  <si>
    <t>contig219800:1603:1797:+</t>
  </si>
  <si>
    <t>165:186</t>
  </si>
  <si>
    <t>Tae-9</t>
  </si>
  <si>
    <t>CUAAGAGGCAGAGAACGGGAUG</t>
  </si>
  <si>
    <t>contig2591194:290:431:+</t>
  </si>
  <si>
    <t>11:33</t>
  </si>
  <si>
    <t>Tae-10</t>
  </si>
  <si>
    <t>UGAAGAGCGCGGGCAGCACAA</t>
  </si>
  <si>
    <t>contig768867:86:227:-</t>
  </si>
  <si>
    <t>11:32</t>
  </si>
  <si>
    <t>Tae-11</t>
  </si>
  <si>
    <t>AAGGACCUGAUAGAGAUGGAU</t>
  </si>
  <si>
    <t>contig849921:339:476:-</t>
  </si>
  <si>
    <t>108:129</t>
  </si>
  <si>
    <t>Tae-12</t>
  </si>
  <si>
    <t>UGGCAUAAGUACACUGCAUACU</t>
  </si>
  <si>
    <t>contig1266755:345:613:+</t>
  </si>
  <si>
    <t>240:262</t>
    <phoneticPr fontId="3" type="noConversion"/>
  </si>
  <si>
    <t>Tae-13</t>
  </si>
  <si>
    <t>AGACUUGUAUUUAGGAACGGA</t>
  </si>
  <si>
    <t>GH225472:171:326:-</t>
  </si>
  <si>
    <t>126:146</t>
  </si>
  <si>
    <t>Tae-14</t>
  </si>
  <si>
    <t>UCUGUUCACUAAUGUAGGACG</t>
  </si>
  <si>
    <t>contig916294:962:1060:-</t>
  </si>
  <si>
    <t>Tae-15</t>
  </si>
  <si>
    <t>UCACGAGUUCUUGAGUCUGCA</t>
  </si>
  <si>
    <t>contig05941:2440:2612:-</t>
  </si>
  <si>
    <t>Tae-16</t>
  </si>
  <si>
    <t>ACACUUAUUUUGGAUCGGAGG</t>
  </si>
  <si>
    <t>CJ862830:141:250:-</t>
  </si>
  <si>
    <t>80:100</t>
  </si>
  <si>
    <t>Tae-17</t>
  </si>
  <si>
    <t>UCUUAUACUGUGGGACGGAGG</t>
  </si>
  <si>
    <t>contig79179:330:424:-</t>
  </si>
  <si>
    <t>65:86</t>
  </si>
  <si>
    <t>Tae-18</t>
  </si>
  <si>
    <t>ACAAUUAUUUCGGAACGGAGG</t>
  </si>
  <si>
    <t>CJ723354:116:223:-</t>
  </si>
  <si>
    <t>78:98</t>
  </si>
  <si>
    <t>Tae-19</t>
  </si>
  <si>
    <t>UCUGAGACAAGUAAUUCCGAA</t>
  </si>
  <si>
    <t>contig28919:1432:1516:+</t>
  </si>
  <si>
    <t>55:76</t>
  </si>
  <si>
    <t>Tae-20</t>
  </si>
  <si>
    <t>UGUAGAUACUCCCUAAGGCUU</t>
  </si>
  <si>
    <t>contig03265:1901:2010:+</t>
  </si>
  <si>
    <t>69:90</t>
  </si>
  <si>
    <t>Tae-21</t>
  </si>
  <si>
    <t>UCUUAUAUUAUUGGACGGAGA</t>
  </si>
  <si>
    <t>contig00494:2200:2271:-</t>
  </si>
  <si>
    <t>42:63</t>
  </si>
  <si>
    <t>contig68480:2366:2460:-</t>
  </si>
  <si>
    <t>65:85</t>
  </si>
  <si>
    <t>Tae-22</t>
  </si>
  <si>
    <t>ACUUAUUUUGGAUCAGAGGGG</t>
  </si>
  <si>
    <t>contig389178:1175:1284:+</t>
  </si>
  <si>
    <t>80:101</t>
  </si>
  <si>
    <t>contig1396484:620:719:+</t>
  </si>
  <si>
    <t>70:90</t>
  </si>
  <si>
    <t>Tae-23</t>
  </si>
  <si>
    <t>UGUAGAUACUCCCUAGGGCUU</t>
  </si>
  <si>
    <t>contig03265:3220:3320:+</t>
  </si>
  <si>
    <t>71:92</t>
  </si>
  <si>
    <t>Tae-24</t>
  </si>
  <si>
    <t>UUAGUUGACGCGAGGAUGACA</t>
  </si>
  <si>
    <t>contig1916243:486:594:-</t>
  </si>
  <si>
    <t>Tae-25</t>
  </si>
  <si>
    <t>GAGGAGAGGGGGAAGAACGAC</t>
  </si>
  <si>
    <t>contig4824289:1:76:+</t>
  </si>
  <si>
    <t>46:67</t>
  </si>
  <si>
    <t>contig1025429:749:835:+</t>
  </si>
  <si>
    <t>57:77</t>
  </si>
  <si>
    <t>Tae-26</t>
  </si>
  <si>
    <t>ACAUUCGUGGAAGUCGCGGCA</t>
  </si>
  <si>
    <t>contig83006:1233:1364:+</t>
  </si>
  <si>
    <t>Tae-27</t>
  </si>
  <si>
    <t>GAGGAGAAGAUGAAGGACGAC</t>
  </si>
  <si>
    <t>contig714600:309:460:-</t>
  </si>
  <si>
    <t>contig1969522:416:501:+</t>
  </si>
  <si>
    <t>56:76</t>
  </si>
  <si>
    <t>Tae-28</t>
  </si>
  <si>
    <t>UUGGACGAUUCAGAGACGAUA</t>
  </si>
  <si>
    <t>contig943666:499:618:+</t>
  </si>
  <si>
    <t>11:32</t>
    <phoneticPr fontId="3" type="noConversion"/>
  </si>
  <si>
    <t>Tae-29</t>
  </si>
  <si>
    <t>UCUGUGACGAGUAAUUUGGAA</t>
  </si>
  <si>
    <t>contig385694:539:644:-</t>
  </si>
  <si>
    <t>76:97</t>
  </si>
  <si>
    <t>Tae-30</t>
  </si>
  <si>
    <t>AUGACGAGUAAAUCAGAACGG</t>
  </si>
  <si>
    <t>contig496472:1111:1197:-</t>
  </si>
  <si>
    <t>57:78</t>
  </si>
  <si>
    <t>contig500041:1294:1383:+</t>
  </si>
  <si>
    <t>Tae-31</t>
  </si>
  <si>
    <t>AAAUACUUGUCGGACAAAUGG</t>
  </si>
  <si>
    <t>contig08917:4223:4328:-</t>
  </si>
  <si>
    <t>Tae-32</t>
  </si>
  <si>
    <t>UGACAAGUAAUUUGGAACGGA</t>
  </si>
  <si>
    <t>contig493751:632:743:-</t>
  </si>
  <si>
    <t>82:103</t>
  </si>
  <si>
    <t>contig111099:730:798:+</t>
  </si>
  <si>
    <t>Tae-33</t>
  </si>
  <si>
    <t>ACAAGUACUAUGGAUCGGAGG</t>
  </si>
  <si>
    <t>contig3049721:92:198:-</t>
  </si>
  <si>
    <t>77:98</t>
  </si>
  <si>
    <t>Tae-34</t>
  </si>
  <si>
    <t>UCUUAUAUUAUUGGACGGAUG</t>
  </si>
  <si>
    <t>contig347151:1149:1243:-</t>
  </si>
  <si>
    <t>Tae-35</t>
  </si>
  <si>
    <t>UAAGAAGCAAAGAGCACAUG</t>
  </si>
  <si>
    <t>contig60545:1004:1119:+</t>
  </si>
  <si>
    <t>contig1031547:677:792:+</t>
  </si>
  <si>
    <t>11:30</t>
  </si>
  <si>
    <t>Tae-36</t>
  </si>
  <si>
    <t>ACGACGAGUAAUUUAGAACGG</t>
  </si>
  <si>
    <t>contig61229:223:301:+</t>
  </si>
  <si>
    <t>49:70</t>
    <phoneticPr fontId="3" type="noConversion"/>
  </si>
  <si>
    <t>contig1659986:462:551:-</t>
  </si>
  <si>
    <t>Tae-37</t>
  </si>
  <si>
    <t>UUUACUGCAUUAGGACAACAA</t>
  </si>
  <si>
    <t>GR503881:200:382:-</t>
  </si>
  <si>
    <t>153:173</t>
  </si>
  <si>
    <t>Tae-38</t>
  </si>
  <si>
    <t>AUAGCAUCAUCCAUCCUACC</t>
  </si>
  <si>
    <t>contig1941326:541:629:-</t>
  </si>
  <si>
    <t>Tae-39</t>
  </si>
  <si>
    <t>AUAGCAUCAUCCAUCCUGCCA</t>
  </si>
  <si>
    <t>contig1941326:153:271:-</t>
  </si>
  <si>
    <t>21:42</t>
  </si>
  <si>
    <t>Tae-40</t>
  </si>
  <si>
    <t>UAUAGGAAAAAGUAGUAGCAU</t>
  </si>
  <si>
    <t>contig951499:738:872:+</t>
    <phoneticPr fontId="3" type="noConversion"/>
  </si>
  <si>
    <t>Tae-41</t>
  </si>
  <si>
    <t>CGAUUGGUGCUCGUCGGUGAC</t>
  </si>
  <si>
    <t>HX072167:1:104:+</t>
  </si>
  <si>
    <t>75:95</t>
  </si>
  <si>
    <t>Tae-42</t>
  </si>
  <si>
    <t>UACGGCCUGAUGACAUCCAC</t>
  </si>
  <si>
    <t>contig1522795:361:500:+</t>
    <phoneticPr fontId="3" type="noConversion"/>
  </si>
  <si>
    <t>101:121</t>
  </si>
  <si>
    <t>UUGAACUAAGUAGGGUCGGAG</t>
  </si>
  <si>
    <t>contig121009:2103:2219:+</t>
  </si>
  <si>
    <t>87:107</t>
  </si>
  <si>
    <t>contig12820:418:530:+</t>
  </si>
  <si>
    <t>83:103</t>
  </si>
  <si>
    <t>Tae-44</t>
  </si>
  <si>
    <t>UGGACGAGGAUGUGCAGCUGC</t>
  </si>
  <si>
    <t>contig4164108:235:320:+</t>
  </si>
  <si>
    <t>contig254772:715:801:-</t>
  </si>
  <si>
    <t>Tae-45</t>
  </si>
  <si>
    <t>UUAUAUUAUGGGACAGAAGGA</t>
  </si>
  <si>
    <t>contig255044:754:849:-</t>
  </si>
  <si>
    <t>66:86</t>
  </si>
  <si>
    <t>contig3218027:322:420:-</t>
  </si>
  <si>
    <t>Tae-46</t>
  </si>
  <si>
    <t>CUUAUAUUUUGGGACGGAGGU</t>
  </si>
  <si>
    <t>contig4075038:188:282:-</t>
  </si>
  <si>
    <t>65:86</t>
    <phoneticPr fontId="3" type="noConversion"/>
  </si>
  <si>
    <t>contig1116676:189:286:-</t>
  </si>
  <si>
    <t>68:88</t>
  </si>
  <si>
    <t>Tae-47</t>
  </si>
  <si>
    <t>UCAGUGCAAUCCCUCUGGAAU</t>
  </si>
  <si>
    <t>contig94531:667:754:-</t>
  </si>
  <si>
    <t>58:79</t>
  </si>
  <si>
    <t>Tae-48</t>
  </si>
  <si>
    <t>UGUAGAUACUCCCUAAGGCU</t>
  </si>
  <si>
    <t>contig444356:217:319:+</t>
  </si>
  <si>
    <t>74:94</t>
  </si>
  <si>
    <t>contig2067906:84:201:-</t>
  </si>
  <si>
    <t>78:97</t>
  </si>
  <si>
    <t>Tae-49</t>
  </si>
  <si>
    <t>UUGGAAUUACUUGUCUCGGAU</t>
  </si>
  <si>
    <t>contig620461:830:933:-</t>
  </si>
  <si>
    <t>Tae-50</t>
  </si>
  <si>
    <t>GGCACUGCCGUACUGUCCGGACA</t>
  </si>
  <si>
    <t>contig2441482:500:583:-</t>
  </si>
  <si>
    <t>21:41</t>
  </si>
  <si>
    <t>Tae-51</t>
  </si>
  <si>
    <t>UUCUGAAAGGUUUGAAGCGAAU</t>
  </si>
  <si>
    <t>contig2963542:203:309:+</t>
  </si>
  <si>
    <t>Tae-52</t>
  </si>
  <si>
    <t>UUCUGAAAGGCUUGAAGCAAAU</t>
  </si>
  <si>
    <t>contig1307888:755:871:+</t>
  </si>
  <si>
    <t>64:84</t>
  </si>
  <si>
    <t>Tae-53</t>
  </si>
  <si>
    <t>UACCGAUUCCAGAAGGAUUUGC</t>
  </si>
  <si>
    <t>contig230466:260:367:+</t>
  </si>
  <si>
    <r>
      <t>Mature Sequence(5</t>
    </r>
    <r>
      <rPr>
        <sz val="11"/>
        <rFont val="Arial Unicode MS"/>
        <family val="2"/>
        <charset val="134"/>
      </rPr>
      <t>′→</t>
    </r>
    <r>
      <rPr>
        <sz val="11"/>
        <rFont val="Times New Roman"/>
        <family val="1"/>
      </rPr>
      <t>3</t>
    </r>
    <r>
      <rPr>
        <sz val="11"/>
        <rFont val="Arial Unicode MS"/>
        <family val="2"/>
        <charset val="134"/>
      </rPr>
      <t>′</t>
    </r>
    <r>
      <rPr>
        <sz val="11"/>
        <rFont val="Times New Roman"/>
        <family val="1"/>
      </rPr>
      <t>)</t>
    </r>
    <phoneticPr fontId="3" type="noConversion"/>
  </si>
  <si>
    <t>Length (nt)</t>
    <phoneticPr fontId="3" type="noConversion"/>
  </si>
  <si>
    <t>Precursor    length (nt)</t>
    <phoneticPr fontId="3" type="noConversion"/>
  </si>
  <si>
    <t>Mfe††</t>
    <phoneticPr fontId="3" type="noConversion"/>
  </si>
  <si>
    <t>Location of mature sequence in precursor</t>
    <phoneticPr fontId="3" type="noConversion"/>
  </si>
  <si>
    <t>Tae-43</t>
    <phoneticPr fontId="2" type="noConversion"/>
  </si>
  <si>
    <r>
      <t>††</t>
    </r>
    <r>
      <rPr>
        <vertAlign val="superscript"/>
        <sz val="12"/>
        <rFont val="Palatino Linotype"/>
        <family val="1"/>
      </rPr>
      <t xml:space="preserve"> </t>
    </r>
    <r>
      <rPr>
        <sz val="12"/>
        <rFont val="Palatino Linotype"/>
        <family val="1"/>
      </rPr>
      <t xml:space="preserve"> Mfe , Minimal folding free energy</t>
    </r>
    <r>
      <rPr>
        <sz val="12"/>
        <rFont val="Times New Roman"/>
        <family val="1"/>
      </rPr>
      <t>.</t>
    </r>
    <phoneticPr fontId="3" type="noConversion"/>
  </si>
  <si>
    <t xml:space="preserve"> * Logarithm of the fold change was calculated using log2, whereas the fold change is the ration of the abundance of a miRNA family in flag leave, 5-d seeds, 10-d seeds or 20-d seeds to the abundance of the same miRNA  family in seedlings).   "- " refers to no fold change data.</t>
    <phoneticPr fontId="3" type="noConversion"/>
  </si>
  <si>
    <t>☆ Temporary miRNA name.</t>
    <phoneticPr fontId="3" type="noConversion"/>
  </si>
  <si>
    <r>
      <t xml:space="preserve">miRNA name </t>
    </r>
    <r>
      <rPr>
        <sz val="11"/>
        <rFont val="宋体"/>
        <family val="3"/>
        <charset val="134"/>
      </rPr>
      <t>☆</t>
    </r>
    <phoneticPr fontId="3" type="noConversion"/>
  </si>
  <si>
    <r>
      <t xml:space="preserve">Mature sequence locus </t>
    </r>
    <r>
      <rPr>
        <sz val="11"/>
        <rFont val="宋体"/>
        <family val="3"/>
        <charset val="134"/>
      </rPr>
      <t>★</t>
    </r>
    <phoneticPr fontId="8" type="noConversion"/>
  </si>
  <si>
    <t xml:space="preserve">Additional file 8  The details of 53 candidate miRNAs identified in five wheat sRNA libraries or tissues </t>
    <phoneticPr fontId="3" type="noConversion"/>
  </si>
  <si>
    <r>
      <t xml:space="preserve">Precursor location </t>
    </r>
    <r>
      <rPr>
        <sz val="11"/>
        <rFont val="宋体"/>
        <family val="3"/>
        <charset val="134"/>
      </rPr>
      <t>※</t>
    </r>
    <r>
      <rPr>
        <sz val="11"/>
        <rFont val="Times New Roman"/>
        <family val="1"/>
      </rPr>
      <t xml:space="preserve">  </t>
    </r>
    <phoneticPr fontId="3" type="noConversion"/>
  </si>
  <si>
    <r>
      <rPr>
        <sz val="12"/>
        <rFont val="宋体"/>
        <charset val="134"/>
      </rPr>
      <t>※</t>
    </r>
    <r>
      <rPr>
        <sz val="12"/>
        <rFont val="Times New Roman"/>
        <family val="1"/>
      </rPr>
      <t xml:space="preserve">  The accession numbers of  miRNA-matched ESTs or genome contigs are from wheat EST database (http://www.ncbi.nlm.nih.gov/nucest/?term=wheat) or  wheat genome shotgun-sequence assemblies  (http://mips.helmholtz-muenchen.de/plant/wheat/uk454survey/index.jsp), " +" and "- " represent miRNA precursor in the strand or its complementary strand, respectively.</t>
    </r>
    <phoneticPr fontId="3" type="noConversion"/>
  </si>
  <si>
    <t xml:space="preserve">★ 3p refers to the mature miRNA sequence in the 3'-end arm of the precursor structure, while 5P  5'-end arm of the precursor structure. </t>
    <phoneticPr fontId="2" type="noConversion"/>
  </si>
  <si>
    <t xml:space="preserve">Fold change * </t>
    <phoneticPr fontId="8" type="noConversion"/>
  </si>
  <si>
    <t>seedlings</t>
    <phoneticPr fontId="8" type="noConversion"/>
  </si>
  <si>
    <t>flag leaves</t>
    <phoneticPr fontId="8" type="noConversion"/>
  </si>
  <si>
    <t>5-d seeds</t>
    <phoneticPr fontId="8" type="noConversion"/>
  </si>
  <si>
    <t>10-d seeds</t>
    <phoneticPr fontId="8" type="noConversion"/>
  </si>
  <si>
    <t>20-d seeds</t>
    <phoneticPr fontId="8" type="noConversion"/>
  </si>
  <si>
    <t>total</t>
  </si>
  <si>
    <r>
      <t xml:space="preserve"> Reads per million of total miRNA reads</t>
    </r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RPM</t>
    </r>
    <r>
      <rPr>
        <sz val="11"/>
        <rFont val="宋体"/>
        <family val="3"/>
        <charset val="134"/>
      </rPr>
      <t>）</t>
    </r>
    <phoneticPr fontId="8" type="noConversion"/>
  </si>
</sst>
</file>

<file path=xl/styles.xml><?xml version="1.0" encoding="utf-8"?>
<styleSheet xmlns="http://schemas.openxmlformats.org/spreadsheetml/2006/main">
  <numFmts count="3">
    <numFmt numFmtId="176" formatCode="0_ "/>
    <numFmt numFmtId="177" formatCode="0.0_ "/>
    <numFmt numFmtId="178" formatCode="0_);[Red]\(0\)"/>
  </numFmts>
  <fonts count="16">
    <font>
      <sz val="11"/>
      <color theme="1"/>
      <name val="宋体"/>
      <family val="2"/>
      <charset val="134"/>
      <scheme val="minor"/>
    </font>
    <font>
      <sz val="11"/>
      <name val="Times New Roman"/>
      <family val="1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0"/>
      <name val="Times New Roman"/>
      <family val="1"/>
    </font>
    <font>
      <sz val="16"/>
      <name val="Times New Roman"/>
      <family val="1"/>
    </font>
    <font>
      <sz val="11"/>
      <name val="宋体"/>
      <charset val="134"/>
      <scheme val="minor"/>
    </font>
    <font>
      <sz val="11"/>
      <name val="Arial Unicode MS"/>
      <family val="2"/>
      <charset val="134"/>
    </font>
    <font>
      <sz val="9"/>
      <name val="宋体"/>
      <family val="3"/>
      <charset val="134"/>
    </font>
    <font>
      <sz val="10"/>
      <color theme="1"/>
      <name val="Times New Roman"/>
      <family val="1"/>
    </font>
    <font>
      <sz val="12"/>
      <name val="Times New Roman"/>
      <family val="1"/>
    </font>
    <font>
      <vertAlign val="superscript"/>
      <sz val="12"/>
      <name val="Palatino Linotype"/>
      <family val="1"/>
    </font>
    <font>
      <sz val="12"/>
      <name val="Palatino Linotype"/>
      <family val="1"/>
    </font>
    <font>
      <sz val="12"/>
      <name val="宋体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176" fontId="1" fillId="0" borderId="0" xfId="0" applyNumberFormat="1" applyFont="1" applyFill="1" applyBorder="1" applyAlignment="1"/>
    <xf numFmtId="176" fontId="4" fillId="0" borderId="0" xfId="0" applyNumberFormat="1" applyFont="1" applyFill="1" applyBorder="1" applyAlignment="1"/>
    <xf numFmtId="177" fontId="4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vertical="center"/>
    </xf>
    <xf numFmtId="177" fontId="1" fillId="0" borderId="1" xfId="0" applyNumberFormat="1" applyFont="1" applyFill="1" applyBorder="1" applyAlignment="1">
      <alignment vertical="center"/>
    </xf>
    <xf numFmtId="0" fontId="6" fillId="0" borderId="0" xfId="0" applyFont="1" applyFill="1">
      <alignment vertical="center"/>
    </xf>
    <xf numFmtId="178" fontId="1" fillId="0" borderId="1" xfId="0" applyNumberFormat="1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left" vertical="center" wrapText="1"/>
    </xf>
    <xf numFmtId="177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/>
    <xf numFmtId="176" fontId="4" fillId="0" borderId="1" xfId="0" applyNumberFormat="1" applyFont="1" applyFill="1" applyBorder="1" applyAlignment="1"/>
    <xf numFmtId="177" fontId="4" fillId="0" borderId="1" xfId="0" applyNumberFormat="1" applyFont="1" applyFill="1" applyBorder="1" applyAlignment="1">
      <alignment horizontal="left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10" fillId="0" borderId="0" xfId="0" applyFont="1" applyFill="1" applyAlignment="1">
      <alignment horizontal="left" vertical="top"/>
    </xf>
    <xf numFmtId="176" fontId="6" fillId="0" borderId="0" xfId="0" applyNumberFormat="1" applyFont="1" applyFill="1" applyBorder="1" applyAlignment="1"/>
    <xf numFmtId="176" fontId="6" fillId="0" borderId="0" xfId="0" applyNumberFormat="1" applyFont="1" applyFill="1" applyBorder="1" applyAlignment="1">
      <alignment horizontal="center"/>
    </xf>
    <xf numFmtId="177" fontId="6" fillId="0" borderId="0" xfId="0" applyNumberFormat="1" applyFont="1" applyFill="1" applyBorder="1" applyAlignment="1"/>
    <xf numFmtId="176" fontId="4" fillId="0" borderId="0" xfId="0" applyNumberFormat="1" applyFont="1" applyFill="1" applyBorder="1" applyAlignment="1">
      <alignment horizontal="center"/>
    </xf>
    <xf numFmtId="176" fontId="4" fillId="0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5" fillId="0" borderId="0" xfId="0" applyFont="1" applyFill="1" applyAlignment="1">
      <alignment horizontal="left" vertical="top"/>
    </xf>
    <xf numFmtId="0" fontId="1" fillId="0" borderId="2" xfId="0" applyNumberFormat="1" applyFont="1" applyFill="1" applyBorder="1" applyAlignment="1">
      <alignment horizontal="left" vertical="top"/>
    </xf>
    <xf numFmtId="0" fontId="1" fillId="0" borderId="1" xfId="0" applyNumberFormat="1" applyFont="1" applyFill="1" applyBorder="1" applyAlignment="1">
      <alignment horizontal="left" vertical="top"/>
    </xf>
    <xf numFmtId="0" fontId="1" fillId="0" borderId="2" xfId="0" applyNumberFormat="1" applyFont="1" applyFill="1" applyBorder="1" applyAlignment="1">
      <alignment horizontal="justify" vertical="top"/>
    </xf>
    <xf numFmtId="0" fontId="1" fillId="0" borderId="1" xfId="0" applyNumberFormat="1" applyFont="1" applyFill="1" applyBorder="1" applyAlignment="1">
      <alignment horizontal="justify" vertical="top"/>
    </xf>
    <xf numFmtId="0" fontId="1" fillId="0" borderId="2" xfId="0" applyFont="1" applyFill="1" applyBorder="1" applyAlignment="1">
      <alignment horizontal="justify" vertical="top"/>
    </xf>
    <xf numFmtId="0" fontId="1" fillId="0" borderId="1" xfId="0" applyFont="1" applyFill="1" applyBorder="1" applyAlignment="1">
      <alignment horizontal="justify" vertical="top"/>
    </xf>
    <xf numFmtId="0" fontId="1" fillId="0" borderId="2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178" fontId="1" fillId="0" borderId="3" xfId="0" applyNumberFormat="1" applyFont="1" applyFill="1" applyBorder="1" applyAlignment="1">
      <alignment horizontal="center" vertical="center"/>
    </xf>
    <xf numFmtId="177" fontId="1" fillId="0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76"/>
  <sheetViews>
    <sheetView tabSelected="1" topLeftCell="A55" workbookViewId="0">
      <selection activeCell="I2" sqref="I2:M2"/>
    </sheetView>
  </sheetViews>
  <sheetFormatPr defaultRowHeight="13.5"/>
  <cols>
    <col min="1" max="1" width="13" customWidth="1"/>
    <col min="2" max="2" width="28.125" customWidth="1"/>
    <col min="4" max="4" width="20.75" customWidth="1"/>
    <col min="5" max="5" width="16" style="27" customWidth="1"/>
    <col min="6" max="6" width="20.5" customWidth="1"/>
    <col min="7" max="7" width="7.375" style="27" customWidth="1"/>
    <col min="8" max="8" width="15.375" customWidth="1"/>
    <col min="15" max="15" width="3.5" customWidth="1"/>
  </cols>
  <sheetData>
    <row r="1" spans="1:20" s="9" customFormat="1" ht="21" thickBot="1">
      <c r="A1" s="4" t="s">
        <v>232</v>
      </c>
      <c r="B1" s="4"/>
      <c r="C1" s="4"/>
      <c r="D1" s="5"/>
      <c r="E1" s="12"/>
      <c r="F1" s="6"/>
      <c r="G1" s="12"/>
      <c r="H1" s="5"/>
      <c r="I1" s="5"/>
      <c r="J1" s="5"/>
      <c r="K1" s="5"/>
      <c r="L1" s="5"/>
      <c r="M1" s="5"/>
      <c r="N1" s="7"/>
      <c r="O1" s="7"/>
      <c r="P1" s="8"/>
      <c r="Q1" s="8"/>
      <c r="R1" s="8"/>
      <c r="S1" s="8"/>
      <c r="T1" s="5"/>
    </row>
    <row r="2" spans="1:20" s="9" customFormat="1" ht="30.75" customHeight="1" thickBot="1">
      <c r="A2" s="29" t="s">
        <v>230</v>
      </c>
      <c r="B2" s="31" t="s">
        <v>221</v>
      </c>
      <c r="C2" s="33" t="s">
        <v>222</v>
      </c>
      <c r="D2" s="35" t="s">
        <v>233</v>
      </c>
      <c r="E2" s="42" t="s">
        <v>223</v>
      </c>
      <c r="F2" s="44" t="s">
        <v>231</v>
      </c>
      <c r="G2" s="37" t="s">
        <v>224</v>
      </c>
      <c r="H2" s="42" t="s">
        <v>225</v>
      </c>
      <c r="I2" s="39" t="s">
        <v>243</v>
      </c>
      <c r="J2" s="39"/>
      <c r="K2" s="39"/>
      <c r="L2" s="39"/>
      <c r="M2" s="39"/>
      <c r="N2" s="10"/>
      <c r="O2" s="11"/>
      <c r="P2" s="40" t="s">
        <v>236</v>
      </c>
      <c r="Q2" s="40"/>
      <c r="R2" s="40"/>
      <c r="S2" s="40"/>
      <c r="T2" s="41"/>
    </row>
    <row r="3" spans="1:20" s="9" customFormat="1" ht="30.75" customHeight="1" thickBot="1">
      <c r="A3" s="30"/>
      <c r="B3" s="32"/>
      <c r="C3" s="34"/>
      <c r="D3" s="36"/>
      <c r="E3" s="43"/>
      <c r="F3" s="45"/>
      <c r="G3" s="38"/>
      <c r="H3" s="43"/>
      <c r="I3" s="13" t="s">
        <v>237</v>
      </c>
      <c r="J3" s="13" t="s">
        <v>238</v>
      </c>
      <c r="K3" s="13" t="s">
        <v>239</v>
      </c>
      <c r="L3" s="13" t="s">
        <v>240</v>
      </c>
      <c r="M3" s="13" t="s">
        <v>241</v>
      </c>
      <c r="N3" s="13" t="s">
        <v>242</v>
      </c>
      <c r="O3" s="14"/>
      <c r="P3" s="15" t="s">
        <v>238</v>
      </c>
      <c r="Q3" s="15" t="s">
        <v>239</v>
      </c>
      <c r="R3" s="15" t="s">
        <v>240</v>
      </c>
      <c r="S3" s="15" t="s">
        <v>241</v>
      </c>
      <c r="T3" s="41"/>
    </row>
    <row r="4" spans="1:20" ht="15">
      <c r="A4" s="1" t="s">
        <v>2</v>
      </c>
      <c r="B4" s="2" t="s">
        <v>6</v>
      </c>
      <c r="C4" s="2">
        <v>22</v>
      </c>
      <c r="D4" s="2" t="s">
        <v>7</v>
      </c>
      <c r="E4" s="25">
        <v>101</v>
      </c>
      <c r="F4" s="19" t="s">
        <v>0</v>
      </c>
      <c r="G4" s="25">
        <v>-20.5</v>
      </c>
      <c r="H4" s="2" t="s">
        <v>8</v>
      </c>
      <c r="I4" s="2">
        <v>1.24</v>
      </c>
      <c r="J4" s="2">
        <v>5.45</v>
      </c>
      <c r="K4" s="2">
        <v>1.37</v>
      </c>
      <c r="L4" s="2">
        <v>7.5</v>
      </c>
      <c r="M4" s="2">
        <v>8.5399999999999991</v>
      </c>
      <c r="N4" s="2">
        <v>24.1</v>
      </c>
      <c r="O4" s="2"/>
      <c r="P4" s="3">
        <v>2.1359161092774137</v>
      </c>
      <c r="Q4" s="3">
        <v>0.14383577257365168</v>
      </c>
      <c r="R4" s="3">
        <v>2.5965504749963682</v>
      </c>
      <c r="S4" s="3">
        <v>2.7838959492336151</v>
      </c>
    </row>
    <row r="5" spans="1:20" ht="15">
      <c r="A5" s="1" t="s">
        <v>3</v>
      </c>
      <c r="B5" s="2" t="s">
        <v>9</v>
      </c>
      <c r="C5" s="2">
        <v>22</v>
      </c>
      <c r="D5" s="2" t="s">
        <v>10</v>
      </c>
      <c r="E5" s="25">
        <v>152</v>
      </c>
      <c r="F5" s="19" t="s">
        <v>1</v>
      </c>
      <c r="G5" s="25">
        <v>-47.23</v>
      </c>
      <c r="H5" s="2" t="s">
        <v>11</v>
      </c>
      <c r="I5" s="2">
        <v>4.96</v>
      </c>
      <c r="J5" s="2">
        <v>8.7200000000000006</v>
      </c>
      <c r="K5" s="2">
        <v>1.37</v>
      </c>
      <c r="L5" s="2">
        <v>6.25</v>
      </c>
      <c r="M5" s="2">
        <v>6.1</v>
      </c>
      <c r="N5" s="2">
        <v>27.4</v>
      </c>
      <c r="O5" s="2"/>
      <c r="P5" s="3">
        <v>0.81398801439005131</v>
      </c>
      <c r="Q5" s="3">
        <v>-1.8561642274263481</v>
      </c>
      <c r="R5" s="3">
        <v>0.33351606916257409</v>
      </c>
      <c r="S5" s="3">
        <v>0.29846912206337328</v>
      </c>
    </row>
    <row r="6" spans="1:20" ht="15">
      <c r="A6" s="1" t="s">
        <v>4</v>
      </c>
      <c r="B6" s="2" t="s">
        <v>12</v>
      </c>
      <c r="C6" s="2">
        <v>22</v>
      </c>
      <c r="D6" s="2" t="s">
        <v>13</v>
      </c>
      <c r="E6" s="25">
        <v>126</v>
      </c>
      <c r="F6" s="19" t="s">
        <v>1</v>
      </c>
      <c r="G6" s="25">
        <v>-60.31</v>
      </c>
      <c r="H6" s="2" t="s">
        <v>14</v>
      </c>
      <c r="I6" s="2">
        <v>230.64</v>
      </c>
      <c r="J6" s="2">
        <v>182.03</v>
      </c>
      <c r="K6" s="2">
        <v>175.36</v>
      </c>
      <c r="L6" s="2">
        <v>251.25</v>
      </c>
      <c r="M6" s="2">
        <v>297.68</v>
      </c>
      <c r="N6" s="2">
        <v>1136.96</v>
      </c>
      <c r="O6" s="2"/>
      <c r="P6" s="3">
        <v>-0.34146650424392799</v>
      </c>
      <c r="Q6" s="3">
        <v>-0.39532303853437978</v>
      </c>
      <c r="R6" s="3">
        <v>0.12348085434610917</v>
      </c>
      <c r="S6" s="3">
        <v>0.36811955363086613</v>
      </c>
    </row>
    <row r="7" spans="1:20" ht="15">
      <c r="A7" s="1" t="s">
        <v>15</v>
      </c>
      <c r="B7" s="2" t="s">
        <v>16</v>
      </c>
      <c r="C7" s="2">
        <v>22</v>
      </c>
      <c r="D7" s="2" t="s">
        <v>17</v>
      </c>
      <c r="E7" s="25">
        <v>78</v>
      </c>
      <c r="F7" s="19" t="s">
        <v>0</v>
      </c>
      <c r="G7" s="25">
        <v>-23.9</v>
      </c>
      <c r="H7" s="2" t="s">
        <v>18</v>
      </c>
      <c r="I7" s="2">
        <v>3.7199999999999998</v>
      </c>
      <c r="J7" s="2">
        <v>2.1800000000000002</v>
      </c>
      <c r="K7" s="2">
        <v>1.37</v>
      </c>
      <c r="L7" s="2">
        <v>2.5</v>
      </c>
      <c r="M7" s="2">
        <v>7.32</v>
      </c>
      <c r="N7" s="2">
        <v>17.09</v>
      </c>
      <c r="O7" s="2"/>
      <c r="P7" s="3">
        <v>-0.77097448633110488</v>
      </c>
      <c r="Q7" s="3">
        <v>-1.4411267281475044</v>
      </c>
      <c r="R7" s="3">
        <v>-0.57337452644594422</v>
      </c>
      <c r="S7" s="3">
        <v>0.97654102717601121</v>
      </c>
    </row>
    <row r="8" spans="1:20" ht="15">
      <c r="A8" s="1" t="s">
        <v>19</v>
      </c>
      <c r="B8" s="2" t="s">
        <v>20</v>
      </c>
      <c r="C8" s="2">
        <v>22</v>
      </c>
      <c r="D8" s="2" t="s">
        <v>21</v>
      </c>
      <c r="E8" s="25">
        <v>107</v>
      </c>
      <c r="F8" s="19" t="s">
        <v>1</v>
      </c>
      <c r="G8" s="25">
        <v>-60.8</v>
      </c>
      <c r="H8" s="2" t="s">
        <v>22</v>
      </c>
      <c r="I8" s="2">
        <v>0</v>
      </c>
      <c r="J8" s="2">
        <v>1.0900000000000001</v>
      </c>
      <c r="K8" s="2">
        <v>1.37</v>
      </c>
      <c r="L8" s="2">
        <v>93.75</v>
      </c>
      <c r="M8" s="2">
        <v>366</v>
      </c>
      <c r="N8" s="2">
        <v>462.21</v>
      </c>
      <c r="O8" s="2"/>
      <c r="P8" s="3" t="s">
        <v>5</v>
      </c>
      <c r="Q8" s="3" t="s">
        <v>5</v>
      </c>
      <c r="R8" s="3" t="s">
        <v>5</v>
      </c>
      <c r="S8" s="3" t="s">
        <v>5</v>
      </c>
    </row>
    <row r="9" spans="1:20" ht="15">
      <c r="A9" s="1" t="s">
        <v>23</v>
      </c>
      <c r="B9" s="2" t="s">
        <v>24</v>
      </c>
      <c r="C9" s="2">
        <v>22</v>
      </c>
      <c r="D9" s="2" t="s">
        <v>25</v>
      </c>
      <c r="E9" s="25">
        <v>242</v>
      </c>
      <c r="F9" s="19" t="s">
        <v>0</v>
      </c>
      <c r="G9" s="25">
        <v>-103.22</v>
      </c>
      <c r="H9" s="2" t="s">
        <v>26</v>
      </c>
      <c r="I9" s="2">
        <v>3.7199999999999998</v>
      </c>
      <c r="J9" s="2">
        <v>10.9</v>
      </c>
      <c r="K9" s="2">
        <v>12.330000000000002</v>
      </c>
      <c r="L9" s="2">
        <v>27.5</v>
      </c>
      <c r="M9" s="2">
        <v>52.46</v>
      </c>
      <c r="N9" s="2">
        <v>106.91</v>
      </c>
      <c r="O9" s="2"/>
      <c r="P9" s="3">
        <v>1.5509536085562576</v>
      </c>
      <c r="Q9" s="3">
        <v>1.7287982732948082</v>
      </c>
      <c r="R9" s="3">
        <v>2.8860570921913533</v>
      </c>
      <c r="S9" s="3">
        <v>3.8178432811569532</v>
      </c>
    </row>
    <row r="10" spans="1:20" ht="15">
      <c r="A10" s="1" t="s">
        <v>27</v>
      </c>
      <c r="B10" s="2" t="s">
        <v>28</v>
      </c>
      <c r="C10" s="2">
        <v>22</v>
      </c>
      <c r="D10" s="2" t="s">
        <v>29</v>
      </c>
      <c r="E10" s="25">
        <v>108</v>
      </c>
      <c r="F10" s="19" t="s">
        <v>0</v>
      </c>
      <c r="G10" s="25">
        <v>-52.2</v>
      </c>
      <c r="H10" s="2" t="s">
        <v>30</v>
      </c>
      <c r="I10" s="2">
        <v>0</v>
      </c>
      <c r="J10" s="2">
        <v>0</v>
      </c>
      <c r="K10" s="2">
        <v>0</v>
      </c>
      <c r="L10" s="2">
        <v>13.75</v>
      </c>
      <c r="M10" s="2">
        <v>21.96</v>
      </c>
      <c r="N10" s="2">
        <v>35.71</v>
      </c>
      <c r="O10" s="2"/>
      <c r="P10" s="3" t="s">
        <v>5</v>
      </c>
      <c r="Q10" s="3" t="s">
        <v>5</v>
      </c>
      <c r="R10" s="3" t="s">
        <v>5</v>
      </c>
      <c r="S10" s="3" t="s">
        <v>5</v>
      </c>
    </row>
    <row r="11" spans="1:20" ht="15">
      <c r="A11" s="1" t="s">
        <v>31</v>
      </c>
      <c r="B11" s="2" t="s">
        <v>32</v>
      </c>
      <c r="C11" s="2">
        <v>22</v>
      </c>
      <c r="D11" s="2" t="s">
        <v>33</v>
      </c>
      <c r="E11" s="25">
        <v>195</v>
      </c>
      <c r="F11" s="19" t="s">
        <v>0</v>
      </c>
      <c r="G11" s="25">
        <v>-79.8</v>
      </c>
      <c r="H11" s="2" t="s">
        <v>34</v>
      </c>
      <c r="I11" s="2">
        <v>14.879999999999999</v>
      </c>
      <c r="J11" s="2">
        <v>0</v>
      </c>
      <c r="K11" s="2">
        <v>19.18</v>
      </c>
      <c r="L11" s="2">
        <v>0</v>
      </c>
      <c r="M11" s="2">
        <v>0</v>
      </c>
      <c r="N11" s="2">
        <v>34.06</v>
      </c>
      <c r="O11" s="2"/>
      <c r="P11" s="3" t="s">
        <v>5</v>
      </c>
      <c r="Q11" s="3">
        <v>0.36622819391009948</v>
      </c>
      <c r="R11" s="3" t="s">
        <v>5</v>
      </c>
      <c r="S11" s="3" t="s">
        <v>5</v>
      </c>
    </row>
    <row r="12" spans="1:20" ht="15">
      <c r="A12" s="1" t="s">
        <v>35</v>
      </c>
      <c r="B12" s="2" t="s">
        <v>36</v>
      </c>
      <c r="C12" s="2">
        <v>22</v>
      </c>
      <c r="D12" s="2" t="s">
        <v>37</v>
      </c>
      <c r="E12" s="25">
        <v>142</v>
      </c>
      <c r="F12" s="19" t="s">
        <v>1</v>
      </c>
      <c r="G12" s="25">
        <v>-81.400000000000006</v>
      </c>
      <c r="H12" s="2" t="s">
        <v>38</v>
      </c>
      <c r="I12" s="2">
        <v>0</v>
      </c>
      <c r="J12" s="2">
        <v>0</v>
      </c>
      <c r="K12" s="2">
        <v>43.84</v>
      </c>
      <c r="L12" s="2">
        <v>13.75</v>
      </c>
      <c r="M12" s="2">
        <v>2.44</v>
      </c>
      <c r="N12" s="2">
        <v>60.03</v>
      </c>
      <c r="O12" s="2"/>
      <c r="P12" s="3" t="s">
        <v>5</v>
      </c>
      <c r="Q12" s="3" t="s">
        <v>5</v>
      </c>
      <c r="R12" s="3" t="s">
        <v>5</v>
      </c>
      <c r="S12" s="3" t="s">
        <v>5</v>
      </c>
    </row>
    <row r="13" spans="1:20" ht="15">
      <c r="A13" s="1" t="s">
        <v>39</v>
      </c>
      <c r="B13" s="2" t="s">
        <v>40</v>
      </c>
      <c r="C13" s="2">
        <v>22</v>
      </c>
      <c r="D13" s="2" t="s">
        <v>41</v>
      </c>
      <c r="E13" s="25">
        <v>142</v>
      </c>
      <c r="F13" s="19" t="s">
        <v>1</v>
      </c>
      <c r="G13" s="25">
        <v>-96.87</v>
      </c>
      <c r="H13" s="2" t="s">
        <v>42</v>
      </c>
      <c r="I13" s="2">
        <v>6.2</v>
      </c>
      <c r="J13" s="2">
        <v>22.89</v>
      </c>
      <c r="K13" s="2">
        <v>2.74</v>
      </c>
      <c r="L13" s="2">
        <v>7.5</v>
      </c>
      <c r="M13" s="2">
        <v>2.44</v>
      </c>
      <c r="N13" s="2">
        <v>41.769999999999996</v>
      </c>
      <c r="O13" s="2"/>
      <c r="P13" s="3">
        <v>1.8843773422814489</v>
      </c>
      <c r="Q13" s="3">
        <v>-1.1780923223137107</v>
      </c>
      <c r="R13" s="3">
        <v>0.27462238010900575</v>
      </c>
      <c r="S13" s="3">
        <v>-1.3453870677113513</v>
      </c>
    </row>
    <row r="14" spans="1:20" ht="15">
      <c r="A14" s="1" t="s">
        <v>43</v>
      </c>
      <c r="B14" s="2" t="s">
        <v>44</v>
      </c>
      <c r="C14" s="2">
        <v>22</v>
      </c>
      <c r="D14" s="2" t="s">
        <v>45</v>
      </c>
      <c r="E14" s="25">
        <v>138</v>
      </c>
      <c r="F14" s="19" t="s">
        <v>0</v>
      </c>
      <c r="G14" s="25">
        <v>-62.1</v>
      </c>
      <c r="H14" s="2" t="s">
        <v>46</v>
      </c>
      <c r="I14" s="2">
        <v>2.48</v>
      </c>
      <c r="J14" s="2">
        <v>8.7200000000000006</v>
      </c>
      <c r="K14" s="2">
        <v>2.74</v>
      </c>
      <c r="L14" s="2">
        <v>5</v>
      </c>
      <c r="M14" s="2">
        <v>0</v>
      </c>
      <c r="N14" s="2">
        <v>18.940000000000001</v>
      </c>
      <c r="O14" s="2"/>
      <c r="P14" s="3">
        <v>1.8139880143900515</v>
      </c>
      <c r="Q14" s="3">
        <v>0.14383577257365168</v>
      </c>
      <c r="R14" s="3">
        <v>1.0115879742752119</v>
      </c>
      <c r="S14" s="3" t="s">
        <v>5</v>
      </c>
    </row>
    <row r="15" spans="1:20" ht="15">
      <c r="A15" s="1" t="s">
        <v>47</v>
      </c>
      <c r="B15" s="2" t="s">
        <v>48</v>
      </c>
      <c r="C15" s="2">
        <v>22</v>
      </c>
      <c r="D15" s="2" t="s">
        <v>49</v>
      </c>
      <c r="E15" s="25">
        <v>269</v>
      </c>
      <c r="F15" s="19" t="s">
        <v>0</v>
      </c>
      <c r="G15" s="25">
        <v>-116.3</v>
      </c>
      <c r="H15" s="2" t="s">
        <v>50</v>
      </c>
      <c r="I15" s="2">
        <v>13.64</v>
      </c>
      <c r="J15" s="2">
        <v>109.00000000000001</v>
      </c>
      <c r="K15" s="2">
        <v>24.660000000000004</v>
      </c>
      <c r="L15" s="2">
        <v>83.75</v>
      </c>
      <c r="M15" s="2">
        <v>12.2</v>
      </c>
      <c r="N15" s="2">
        <v>243.25</v>
      </c>
      <c r="O15" s="2"/>
      <c r="P15" s="3">
        <v>2.998412585527479</v>
      </c>
      <c r="Q15" s="3">
        <v>0.85432915537866683</v>
      </c>
      <c r="R15" s="3">
        <v>2.6182455460956868</v>
      </c>
      <c r="S15" s="3">
        <v>-0.16096249657392406</v>
      </c>
    </row>
    <row r="16" spans="1:20" ht="15">
      <c r="A16" s="1" t="s">
        <v>51</v>
      </c>
      <c r="B16" s="2" t="s">
        <v>52</v>
      </c>
      <c r="C16" s="2">
        <v>22</v>
      </c>
      <c r="D16" s="2" t="s">
        <v>53</v>
      </c>
      <c r="E16" s="25">
        <v>156</v>
      </c>
      <c r="F16" s="19" t="s">
        <v>0</v>
      </c>
      <c r="G16" s="25">
        <v>-62.9</v>
      </c>
      <c r="H16" s="2" t="s">
        <v>54</v>
      </c>
      <c r="I16" s="2">
        <v>0</v>
      </c>
      <c r="J16" s="2">
        <v>42.510000000000005</v>
      </c>
      <c r="K16" s="2">
        <v>10.96</v>
      </c>
      <c r="L16" s="2">
        <v>31.25</v>
      </c>
      <c r="M16" s="2">
        <v>0</v>
      </c>
      <c r="N16" s="2">
        <v>84.72</v>
      </c>
      <c r="O16" s="2"/>
      <c r="P16" s="3" t="s">
        <v>5</v>
      </c>
      <c r="Q16" s="3" t="s">
        <v>5</v>
      </c>
      <c r="R16" s="3" t="s">
        <v>5</v>
      </c>
      <c r="S16" s="3" t="s">
        <v>5</v>
      </c>
    </row>
    <row r="17" spans="1:19" ht="15">
      <c r="A17" s="1" t="s">
        <v>55</v>
      </c>
      <c r="B17" s="2" t="s">
        <v>56</v>
      </c>
      <c r="C17" s="2">
        <v>22</v>
      </c>
      <c r="D17" s="2" t="s">
        <v>57</v>
      </c>
      <c r="E17" s="25">
        <v>99</v>
      </c>
      <c r="F17" s="19" t="s">
        <v>1</v>
      </c>
      <c r="G17" s="25">
        <v>-51.8</v>
      </c>
      <c r="H17" s="2" t="s">
        <v>42</v>
      </c>
      <c r="I17" s="2">
        <v>1.24</v>
      </c>
      <c r="J17" s="2">
        <v>6.5400000000000009</v>
      </c>
      <c r="K17" s="2">
        <v>0</v>
      </c>
      <c r="L17" s="2">
        <v>1.25</v>
      </c>
      <c r="M17" s="2">
        <v>2.44</v>
      </c>
      <c r="N17" s="2">
        <v>11.47</v>
      </c>
      <c r="O17" s="2"/>
      <c r="P17" s="3">
        <v>2.3989505151112076</v>
      </c>
      <c r="Q17" s="3" t="s">
        <v>5</v>
      </c>
      <c r="R17" s="3">
        <v>1.1587974275211826E-2</v>
      </c>
      <c r="S17" s="3">
        <v>0.9765410271760111</v>
      </c>
    </row>
    <row r="18" spans="1:19" ht="15">
      <c r="A18" s="1" t="s">
        <v>58</v>
      </c>
      <c r="B18" s="2" t="s">
        <v>59</v>
      </c>
      <c r="C18" s="2">
        <v>22</v>
      </c>
      <c r="D18" s="2" t="s">
        <v>60</v>
      </c>
      <c r="E18" s="25">
        <v>173</v>
      </c>
      <c r="F18" s="19" t="s">
        <v>1</v>
      </c>
      <c r="G18" s="25">
        <v>-100.1</v>
      </c>
      <c r="H18" s="2" t="s">
        <v>42</v>
      </c>
      <c r="I18" s="2">
        <v>1.24</v>
      </c>
      <c r="J18" s="2">
        <v>8.7200000000000006</v>
      </c>
      <c r="K18" s="2">
        <v>1.37</v>
      </c>
      <c r="L18" s="2">
        <v>1.25</v>
      </c>
      <c r="M18" s="2">
        <v>3.66</v>
      </c>
      <c r="N18" s="2">
        <v>16.240000000000002</v>
      </c>
      <c r="O18" s="2"/>
      <c r="P18" s="3">
        <v>2.8139880143900511</v>
      </c>
      <c r="Q18" s="3">
        <v>0.14383577257365168</v>
      </c>
      <c r="R18" s="3">
        <v>1.1587974275211826E-2</v>
      </c>
      <c r="S18" s="3">
        <v>1.5615035278971674</v>
      </c>
    </row>
    <row r="19" spans="1:19" ht="15">
      <c r="A19" s="1" t="s">
        <v>61</v>
      </c>
      <c r="B19" s="2" t="s">
        <v>62</v>
      </c>
      <c r="C19" s="2">
        <v>22</v>
      </c>
      <c r="D19" s="2" t="s">
        <v>63</v>
      </c>
      <c r="E19" s="25">
        <v>110</v>
      </c>
      <c r="F19" s="19" t="s">
        <v>0</v>
      </c>
      <c r="G19" s="25">
        <v>-65.5</v>
      </c>
      <c r="H19" s="2" t="s">
        <v>64</v>
      </c>
      <c r="I19" s="2">
        <v>4.96</v>
      </c>
      <c r="J19" s="2">
        <v>18.53</v>
      </c>
      <c r="K19" s="2">
        <v>4.1100000000000003</v>
      </c>
      <c r="L19" s="2">
        <v>5</v>
      </c>
      <c r="M19" s="2">
        <v>10.98</v>
      </c>
      <c r="N19" s="2">
        <v>43.58</v>
      </c>
      <c r="O19" s="2"/>
      <c r="P19" s="3">
        <v>1.9014508556403908</v>
      </c>
      <c r="Q19" s="3">
        <v>-0.27120172670519216</v>
      </c>
      <c r="R19" s="3">
        <v>1.1587974275211826E-2</v>
      </c>
      <c r="S19" s="3">
        <v>1.1464660286183237</v>
      </c>
    </row>
    <row r="20" spans="1:19" ht="15">
      <c r="A20" s="1" t="s">
        <v>65</v>
      </c>
      <c r="B20" s="2" t="s">
        <v>66</v>
      </c>
      <c r="C20" s="2">
        <v>22</v>
      </c>
      <c r="D20" s="2" t="s">
        <v>67</v>
      </c>
      <c r="E20" s="25">
        <v>95</v>
      </c>
      <c r="F20" s="19" t="s">
        <v>0</v>
      </c>
      <c r="G20" s="25">
        <v>-63.1</v>
      </c>
      <c r="H20" s="2" t="s">
        <v>68</v>
      </c>
      <c r="I20" s="2">
        <v>6.2</v>
      </c>
      <c r="J20" s="2">
        <v>15.260000000000002</v>
      </c>
      <c r="K20" s="2">
        <v>1.37</v>
      </c>
      <c r="L20" s="2">
        <v>3.75</v>
      </c>
      <c r="M20" s="2">
        <v>4.88</v>
      </c>
      <c r="N20" s="2">
        <v>31.46</v>
      </c>
      <c r="O20" s="2"/>
      <c r="P20" s="3">
        <v>1.2994148415602931</v>
      </c>
      <c r="Q20" s="3">
        <v>-2.1780923223137107</v>
      </c>
      <c r="R20" s="3">
        <v>-0.72537761989099425</v>
      </c>
      <c r="S20" s="3">
        <v>-0.3453870677113513</v>
      </c>
    </row>
    <row r="21" spans="1:19" ht="15">
      <c r="A21" s="1" t="s">
        <v>69</v>
      </c>
      <c r="B21" s="2" t="s">
        <v>70</v>
      </c>
      <c r="C21" s="2">
        <v>22</v>
      </c>
      <c r="D21" s="2" t="s">
        <v>71</v>
      </c>
      <c r="E21" s="25">
        <v>108</v>
      </c>
      <c r="F21" s="19" t="s">
        <v>0</v>
      </c>
      <c r="G21" s="25">
        <v>-59.5</v>
      </c>
      <c r="H21" s="2" t="s">
        <v>72</v>
      </c>
      <c r="I21" s="2">
        <v>2.48</v>
      </c>
      <c r="J21" s="2">
        <v>6.5400000000000009</v>
      </c>
      <c r="K21" s="2">
        <v>0</v>
      </c>
      <c r="L21" s="2">
        <v>1.25</v>
      </c>
      <c r="M21" s="2">
        <v>2.44</v>
      </c>
      <c r="N21" s="2">
        <v>12.71</v>
      </c>
      <c r="O21" s="2"/>
      <c r="P21" s="3">
        <v>1.3989505151112076</v>
      </c>
      <c r="Q21" s="3" t="s">
        <v>5</v>
      </c>
      <c r="R21" s="3">
        <v>-0.98841202572478826</v>
      </c>
      <c r="S21" s="3">
        <v>-2.345897282398891E-2</v>
      </c>
    </row>
    <row r="22" spans="1:19" ht="15">
      <c r="A22" s="1" t="s">
        <v>73</v>
      </c>
      <c r="B22" s="2" t="s">
        <v>74</v>
      </c>
      <c r="C22" s="2">
        <v>22</v>
      </c>
      <c r="D22" s="2" t="s">
        <v>75</v>
      </c>
      <c r="E22" s="25">
        <v>85</v>
      </c>
      <c r="F22" s="19" t="s">
        <v>0</v>
      </c>
      <c r="G22" s="25">
        <v>-44.2</v>
      </c>
      <c r="H22" s="2" t="s">
        <v>76</v>
      </c>
      <c r="I22" s="2">
        <v>3.7199999999999998</v>
      </c>
      <c r="J22" s="2">
        <v>8.7200000000000006</v>
      </c>
      <c r="K22" s="2">
        <v>2.74</v>
      </c>
      <c r="L22" s="2">
        <v>1.25</v>
      </c>
      <c r="M22" s="2">
        <v>1.22</v>
      </c>
      <c r="N22" s="2">
        <v>17.649999999999999</v>
      </c>
      <c r="O22" s="2"/>
      <c r="P22" s="3">
        <v>1.229025513668895</v>
      </c>
      <c r="Q22" s="3">
        <v>-0.44112672814750442</v>
      </c>
      <c r="R22" s="3">
        <v>-1.5733745264459442</v>
      </c>
      <c r="S22" s="3">
        <v>-1.608421473545145</v>
      </c>
    </row>
    <row r="23" spans="1:19" ht="15">
      <c r="A23" s="1" t="s">
        <v>77</v>
      </c>
      <c r="B23" s="2" t="s">
        <v>78</v>
      </c>
      <c r="C23" s="2">
        <v>22</v>
      </c>
      <c r="D23" s="2" t="s">
        <v>79</v>
      </c>
      <c r="E23" s="25">
        <v>110</v>
      </c>
      <c r="F23" s="19" t="s">
        <v>0</v>
      </c>
      <c r="G23" s="25">
        <v>-34.4</v>
      </c>
      <c r="H23" s="2" t="s">
        <v>80</v>
      </c>
      <c r="I23" s="2">
        <v>644.79999999999995</v>
      </c>
      <c r="J23" s="2">
        <v>1509.65</v>
      </c>
      <c r="K23" s="2">
        <v>1.37</v>
      </c>
      <c r="L23" s="2">
        <v>0</v>
      </c>
      <c r="M23" s="2">
        <v>1.22</v>
      </c>
      <c r="N23" s="2">
        <v>2157.0399999999995</v>
      </c>
      <c r="O23" s="2"/>
      <c r="P23" s="3">
        <v>1.2272904622981475</v>
      </c>
      <c r="Q23" s="3">
        <v>-8.8785320404548038</v>
      </c>
      <c r="R23" s="3" t="s">
        <v>5</v>
      </c>
      <c r="S23" s="3">
        <v>-9.0458267858524444</v>
      </c>
    </row>
    <row r="24" spans="1:19" ht="15">
      <c r="A24" s="1" t="s">
        <v>81</v>
      </c>
      <c r="B24" s="2" t="s">
        <v>82</v>
      </c>
      <c r="C24" s="2">
        <v>22</v>
      </c>
      <c r="D24" s="2" t="s">
        <v>83</v>
      </c>
      <c r="E24" s="25">
        <v>72</v>
      </c>
      <c r="F24" s="19" t="s">
        <v>0</v>
      </c>
      <c r="G24" s="25">
        <v>-25.6</v>
      </c>
      <c r="H24" s="2" t="s">
        <v>84</v>
      </c>
      <c r="I24" s="2">
        <v>6.2</v>
      </c>
      <c r="J24" s="2">
        <v>22.89</v>
      </c>
      <c r="K24" s="2">
        <v>1.37</v>
      </c>
      <c r="L24" s="2">
        <v>1.25</v>
      </c>
      <c r="M24" s="2">
        <v>0</v>
      </c>
      <c r="N24" s="2">
        <v>31.71</v>
      </c>
      <c r="O24" s="2"/>
      <c r="P24" s="3">
        <v>1.8843773422814489</v>
      </c>
      <c r="Q24" s="3">
        <v>-2.1780923223137107</v>
      </c>
      <c r="R24" s="3">
        <v>-2.310340120612151</v>
      </c>
      <c r="S24" s="3" t="s">
        <v>5</v>
      </c>
    </row>
    <row r="25" spans="1:19" ht="15">
      <c r="A25" s="1"/>
      <c r="B25" s="2"/>
      <c r="C25" s="2"/>
      <c r="D25" s="2" t="s">
        <v>85</v>
      </c>
      <c r="E25" s="25">
        <v>95</v>
      </c>
      <c r="F25" s="19" t="s">
        <v>1</v>
      </c>
      <c r="G25" s="25">
        <v>-40.799999999999997</v>
      </c>
      <c r="H25" s="2" t="s">
        <v>86</v>
      </c>
      <c r="I25" s="2"/>
      <c r="J25" s="2"/>
      <c r="K25" s="2"/>
      <c r="L25" s="2"/>
      <c r="M25" s="2"/>
      <c r="N25" s="2"/>
      <c r="O25" s="2"/>
      <c r="P25" s="3"/>
      <c r="Q25" s="3"/>
      <c r="R25" s="3"/>
      <c r="S25" s="3"/>
    </row>
    <row r="26" spans="1:19" ht="15">
      <c r="A26" s="1" t="s">
        <v>87</v>
      </c>
      <c r="B26" s="2" t="s">
        <v>88</v>
      </c>
      <c r="C26" s="2">
        <v>21</v>
      </c>
      <c r="D26" s="2" t="s">
        <v>89</v>
      </c>
      <c r="E26" s="25">
        <v>110</v>
      </c>
      <c r="F26" s="19" t="s">
        <v>0</v>
      </c>
      <c r="G26" s="25">
        <v>-69.7</v>
      </c>
      <c r="H26" s="2" t="s">
        <v>90</v>
      </c>
      <c r="I26" s="2">
        <v>1.24</v>
      </c>
      <c r="J26" s="2">
        <v>6.5400000000000009</v>
      </c>
      <c r="K26" s="2">
        <v>0</v>
      </c>
      <c r="L26" s="2">
        <v>0</v>
      </c>
      <c r="M26" s="2">
        <v>0</v>
      </c>
      <c r="N26" s="2">
        <v>7.7800000000000011</v>
      </c>
      <c r="O26" s="2"/>
      <c r="P26" s="3">
        <v>2.3989505151112076</v>
      </c>
      <c r="Q26" s="3" t="s">
        <v>5</v>
      </c>
      <c r="R26" s="3" t="s">
        <v>5</v>
      </c>
      <c r="S26" s="3" t="s">
        <v>5</v>
      </c>
    </row>
    <row r="27" spans="1:19" ht="15">
      <c r="A27" s="1"/>
      <c r="B27" s="2"/>
      <c r="C27" s="2"/>
      <c r="D27" s="2" t="s">
        <v>91</v>
      </c>
      <c r="E27" s="25">
        <v>100</v>
      </c>
      <c r="F27" s="19" t="s">
        <v>1</v>
      </c>
      <c r="G27" s="25">
        <v>-56.1</v>
      </c>
      <c r="H27" s="2" t="s">
        <v>92</v>
      </c>
      <c r="I27" s="2"/>
      <c r="J27" s="2"/>
      <c r="K27" s="2"/>
      <c r="L27" s="2"/>
      <c r="M27" s="2"/>
      <c r="N27" s="2"/>
      <c r="O27" s="2"/>
      <c r="P27" s="3"/>
      <c r="Q27" s="3"/>
      <c r="R27" s="3"/>
      <c r="S27" s="3"/>
    </row>
    <row r="28" spans="1:19" ht="15">
      <c r="A28" s="1" t="s">
        <v>93</v>
      </c>
      <c r="B28" s="2" t="s">
        <v>94</v>
      </c>
      <c r="C28" s="2">
        <v>21</v>
      </c>
      <c r="D28" s="2" t="s">
        <v>95</v>
      </c>
      <c r="E28" s="25">
        <v>101</v>
      </c>
      <c r="F28" s="19" t="s">
        <v>0</v>
      </c>
      <c r="G28" s="25">
        <v>-35.299999999999997</v>
      </c>
      <c r="H28" s="2" t="s">
        <v>96</v>
      </c>
      <c r="I28" s="2">
        <v>9.92</v>
      </c>
      <c r="J28" s="2">
        <v>76.300000000000011</v>
      </c>
      <c r="K28" s="2">
        <v>0</v>
      </c>
      <c r="L28" s="2">
        <v>0</v>
      </c>
      <c r="M28" s="2">
        <v>0</v>
      </c>
      <c r="N28" s="2">
        <v>86.220000000000013</v>
      </c>
      <c r="O28" s="2"/>
      <c r="P28" s="3">
        <v>2.9432710313350179</v>
      </c>
      <c r="Q28" s="3" t="s">
        <v>5</v>
      </c>
      <c r="R28" s="3" t="s">
        <v>5</v>
      </c>
      <c r="S28" s="3" t="s">
        <v>5</v>
      </c>
    </row>
    <row r="29" spans="1:19" ht="15">
      <c r="A29" s="1" t="s">
        <v>97</v>
      </c>
      <c r="B29" s="2" t="s">
        <v>98</v>
      </c>
      <c r="C29" s="2">
        <v>21</v>
      </c>
      <c r="D29" s="2" t="s">
        <v>99</v>
      </c>
      <c r="E29" s="25">
        <v>109</v>
      </c>
      <c r="F29" s="19" t="s">
        <v>1</v>
      </c>
      <c r="G29" s="25">
        <v>-74.599999999999994</v>
      </c>
      <c r="H29" s="2" t="s">
        <v>42</v>
      </c>
      <c r="I29" s="2">
        <v>1.24</v>
      </c>
      <c r="J29" s="2">
        <v>8.7200000000000006</v>
      </c>
      <c r="K29" s="2">
        <v>0</v>
      </c>
      <c r="L29" s="2">
        <v>0</v>
      </c>
      <c r="M29" s="2">
        <v>0</v>
      </c>
      <c r="N29" s="2">
        <v>9.9600000000000009</v>
      </c>
      <c r="O29" s="2"/>
      <c r="P29" s="3">
        <v>2.8139880143900511</v>
      </c>
      <c r="Q29" s="3" t="s">
        <v>5</v>
      </c>
      <c r="R29" s="3" t="s">
        <v>5</v>
      </c>
      <c r="S29" s="3" t="s">
        <v>5</v>
      </c>
    </row>
    <row r="30" spans="1:19" ht="15">
      <c r="A30" s="1" t="s">
        <v>100</v>
      </c>
      <c r="B30" s="2" t="s">
        <v>101</v>
      </c>
      <c r="C30" s="2">
        <v>21</v>
      </c>
      <c r="D30" s="2" t="s">
        <v>102</v>
      </c>
      <c r="E30" s="25">
        <v>76</v>
      </c>
      <c r="F30" s="19" t="s">
        <v>0</v>
      </c>
      <c r="G30" s="25">
        <v>-43.7</v>
      </c>
      <c r="H30" s="2" t="s">
        <v>103</v>
      </c>
      <c r="I30" s="2">
        <v>1.24</v>
      </c>
      <c r="J30" s="2">
        <v>7.6300000000000008</v>
      </c>
      <c r="K30" s="2">
        <v>0</v>
      </c>
      <c r="L30" s="2">
        <v>0</v>
      </c>
      <c r="M30" s="2">
        <v>0</v>
      </c>
      <c r="N30" s="2">
        <v>8.870000000000001</v>
      </c>
      <c r="O30" s="2"/>
      <c r="P30" s="3">
        <v>2.6213429364476557</v>
      </c>
      <c r="Q30" s="3" t="s">
        <v>5</v>
      </c>
      <c r="R30" s="3" t="s">
        <v>5</v>
      </c>
      <c r="S30" s="3" t="s">
        <v>5</v>
      </c>
    </row>
    <row r="31" spans="1:19" ht="15">
      <c r="A31" s="1"/>
      <c r="B31" s="2"/>
      <c r="C31" s="2"/>
      <c r="D31" s="2" t="s">
        <v>104</v>
      </c>
      <c r="E31" s="25">
        <v>87</v>
      </c>
      <c r="F31" s="19" t="s">
        <v>1</v>
      </c>
      <c r="G31" s="25">
        <v>-38.700000000000003</v>
      </c>
      <c r="H31" s="2" t="s">
        <v>105</v>
      </c>
      <c r="I31" s="2"/>
      <c r="J31" s="2"/>
      <c r="K31" s="2"/>
      <c r="L31" s="2"/>
      <c r="M31" s="2"/>
      <c r="N31" s="2"/>
      <c r="O31" s="2"/>
      <c r="P31" s="3"/>
      <c r="Q31" s="3"/>
      <c r="R31" s="3"/>
      <c r="S31" s="3"/>
    </row>
    <row r="32" spans="1:19" ht="15">
      <c r="A32" s="1" t="s">
        <v>106</v>
      </c>
      <c r="B32" s="2" t="s">
        <v>107</v>
      </c>
      <c r="C32" s="2">
        <v>21</v>
      </c>
      <c r="D32" s="2" t="s">
        <v>108</v>
      </c>
      <c r="E32" s="25">
        <v>132</v>
      </c>
      <c r="F32" s="19" t="s">
        <v>1</v>
      </c>
      <c r="G32" s="25">
        <v>-59.4</v>
      </c>
      <c r="H32" s="2" t="s">
        <v>42</v>
      </c>
      <c r="I32" s="2">
        <v>7.4399999999999995</v>
      </c>
      <c r="J32" s="2">
        <v>32.700000000000003</v>
      </c>
      <c r="K32" s="2">
        <v>0</v>
      </c>
      <c r="L32" s="2">
        <v>1.25</v>
      </c>
      <c r="M32" s="2">
        <v>1.22</v>
      </c>
      <c r="N32" s="2">
        <v>42.61</v>
      </c>
      <c r="O32" s="2"/>
      <c r="P32" s="3">
        <v>2.1359161092774137</v>
      </c>
      <c r="Q32" s="3" t="s">
        <v>5</v>
      </c>
      <c r="R32" s="3">
        <v>-2.5733745264459444</v>
      </c>
      <c r="S32" s="3">
        <v>-2.6084214735451452</v>
      </c>
    </row>
    <row r="33" spans="1:19" ht="15">
      <c r="A33" s="1" t="s">
        <v>109</v>
      </c>
      <c r="B33" s="2" t="s">
        <v>110</v>
      </c>
      <c r="C33" s="2">
        <v>21</v>
      </c>
      <c r="D33" s="2" t="s">
        <v>111</v>
      </c>
      <c r="E33" s="25">
        <v>152</v>
      </c>
      <c r="F33" s="19" t="s">
        <v>1</v>
      </c>
      <c r="G33" s="25">
        <v>-56.31</v>
      </c>
      <c r="H33" s="2" t="s">
        <v>42</v>
      </c>
      <c r="I33" s="2">
        <v>4.96</v>
      </c>
      <c r="J33" s="2">
        <v>22.89</v>
      </c>
      <c r="K33" s="2">
        <v>0</v>
      </c>
      <c r="L33" s="2">
        <v>0</v>
      </c>
      <c r="M33" s="2">
        <v>0</v>
      </c>
      <c r="N33" s="2">
        <v>27.85</v>
      </c>
      <c r="O33" s="2"/>
      <c r="P33" s="3">
        <v>2.2063054371688118</v>
      </c>
      <c r="Q33" s="3" t="s">
        <v>5</v>
      </c>
      <c r="R33" s="3" t="s">
        <v>5</v>
      </c>
      <c r="S33" s="3" t="s">
        <v>5</v>
      </c>
    </row>
    <row r="34" spans="1:19" ht="15">
      <c r="A34" s="1"/>
      <c r="B34" s="2"/>
      <c r="C34" s="2"/>
      <c r="D34" s="2" t="s">
        <v>112</v>
      </c>
      <c r="E34" s="25">
        <v>86</v>
      </c>
      <c r="F34" s="19" t="s">
        <v>0</v>
      </c>
      <c r="G34" s="25">
        <v>-47.8</v>
      </c>
      <c r="H34" s="2" t="s">
        <v>113</v>
      </c>
      <c r="I34" s="2"/>
      <c r="J34" s="2"/>
      <c r="K34" s="2"/>
      <c r="L34" s="2"/>
      <c r="M34" s="2"/>
      <c r="N34" s="2"/>
      <c r="O34" s="2"/>
      <c r="P34" s="3"/>
      <c r="Q34" s="3"/>
      <c r="R34" s="3"/>
      <c r="S34" s="3"/>
    </row>
    <row r="35" spans="1:19" ht="15">
      <c r="A35" s="1" t="s">
        <v>114</v>
      </c>
      <c r="B35" s="2" t="s">
        <v>115</v>
      </c>
      <c r="C35" s="2">
        <v>21</v>
      </c>
      <c r="D35" s="2" t="s">
        <v>116</v>
      </c>
      <c r="E35" s="25">
        <v>120</v>
      </c>
      <c r="F35" s="19" t="s">
        <v>1</v>
      </c>
      <c r="G35" s="25">
        <v>-60.3</v>
      </c>
      <c r="H35" s="2" t="s">
        <v>117</v>
      </c>
      <c r="I35" s="2">
        <v>34.72</v>
      </c>
      <c r="J35" s="2">
        <v>144.97</v>
      </c>
      <c r="K35" s="2">
        <v>0</v>
      </c>
      <c r="L35" s="2">
        <v>3.75</v>
      </c>
      <c r="M35" s="2">
        <v>2.44</v>
      </c>
      <c r="N35" s="2">
        <v>185.88</v>
      </c>
      <c r="O35" s="2"/>
      <c r="P35" s="3">
        <v>2.0619155278336367</v>
      </c>
      <c r="Q35" s="3" t="s">
        <v>5</v>
      </c>
      <c r="R35" s="3">
        <v>-3.210804447061236</v>
      </c>
      <c r="S35" s="3">
        <v>-3.8308138948815929</v>
      </c>
    </row>
    <row r="36" spans="1:19" ht="15">
      <c r="A36" s="1" t="s">
        <v>118</v>
      </c>
      <c r="B36" s="2" t="s">
        <v>119</v>
      </c>
      <c r="C36" s="2">
        <v>21</v>
      </c>
      <c r="D36" s="2" t="s">
        <v>120</v>
      </c>
      <c r="E36" s="25">
        <v>106</v>
      </c>
      <c r="F36" s="19" t="s">
        <v>0</v>
      </c>
      <c r="G36" s="25">
        <v>-35.1</v>
      </c>
      <c r="H36" s="2" t="s">
        <v>121</v>
      </c>
      <c r="I36" s="2">
        <v>3.7199999999999998</v>
      </c>
      <c r="J36" s="2">
        <v>19.62</v>
      </c>
      <c r="K36" s="2">
        <v>1.37</v>
      </c>
      <c r="L36" s="2">
        <v>0</v>
      </c>
      <c r="M36" s="2">
        <v>0</v>
      </c>
      <c r="N36" s="2">
        <v>24.71</v>
      </c>
      <c r="O36" s="2"/>
      <c r="P36" s="3">
        <v>2.3989505151112072</v>
      </c>
      <c r="Q36" s="3">
        <v>-1.4411267281475044</v>
      </c>
      <c r="R36" s="3" t="s">
        <v>5</v>
      </c>
      <c r="S36" s="3" t="s">
        <v>5</v>
      </c>
    </row>
    <row r="37" spans="1:19" ht="15">
      <c r="A37" s="1" t="s">
        <v>122</v>
      </c>
      <c r="B37" s="2" t="s">
        <v>123</v>
      </c>
      <c r="C37" s="2">
        <v>21</v>
      </c>
      <c r="D37" s="2" t="s">
        <v>124</v>
      </c>
      <c r="E37" s="25">
        <v>87</v>
      </c>
      <c r="F37" s="19" t="s">
        <v>0</v>
      </c>
      <c r="G37" s="25">
        <v>-58.9</v>
      </c>
      <c r="H37" s="2" t="s">
        <v>125</v>
      </c>
      <c r="I37" s="2">
        <v>1.24</v>
      </c>
      <c r="J37" s="2">
        <v>14.170000000000002</v>
      </c>
      <c r="K37" s="2">
        <v>5.48</v>
      </c>
      <c r="L37" s="2">
        <v>3.75</v>
      </c>
      <c r="M37" s="2">
        <v>3.66</v>
      </c>
      <c r="N37" s="2">
        <v>28.3</v>
      </c>
      <c r="O37" s="2"/>
      <c r="P37" s="3">
        <v>3.5144277325311433</v>
      </c>
      <c r="Q37" s="3">
        <v>2.1438357725736519</v>
      </c>
      <c r="R37" s="3">
        <v>1.5965504749963682</v>
      </c>
      <c r="S37" s="3">
        <v>1.5615035278971674</v>
      </c>
    </row>
    <row r="38" spans="1:19" ht="15">
      <c r="A38" s="1"/>
      <c r="B38" s="2"/>
      <c r="C38" s="2"/>
      <c r="D38" s="2" t="s">
        <v>126</v>
      </c>
      <c r="E38" s="25">
        <v>90</v>
      </c>
      <c r="F38" s="19" t="s">
        <v>0</v>
      </c>
      <c r="G38" s="25">
        <v>-62.2</v>
      </c>
      <c r="H38" s="2" t="s">
        <v>11</v>
      </c>
      <c r="I38" s="2"/>
      <c r="J38" s="2"/>
      <c r="K38" s="2"/>
      <c r="L38" s="2"/>
      <c r="M38" s="2"/>
      <c r="N38" s="2"/>
      <c r="O38" s="2"/>
      <c r="P38" s="3"/>
      <c r="Q38" s="3"/>
      <c r="R38" s="3"/>
      <c r="S38" s="3"/>
    </row>
    <row r="39" spans="1:19" ht="15">
      <c r="A39" s="1" t="s">
        <v>127</v>
      </c>
      <c r="B39" s="2" t="s">
        <v>128</v>
      </c>
      <c r="C39" s="2">
        <v>21</v>
      </c>
      <c r="D39" s="2" t="s">
        <v>129</v>
      </c>
      <c r="E39" s="25">
        <v>106</v>
      </c>
      <c r="F39" s="19" t="s">
        <v>1</v>
      </c>
      <c r="G39" s="25">
        <v>-57.4</v>
      </c>
      <c r="H39" s="2" t="s">
        <v>42</v>
      </c>
      <c r="I39" s="2">
        <v>0</v>
      </c>
      <c r="J39" s="2">
        <v>11.99</v>
      </c>
      <c r="K39" s="2">
        <v>1.37</v>
      </c>
      <c r="L39" s="2">
        <v>0</v>
      </c>
      <c r="M39" s="2">
        <v>0</v>
      </c>
      <c r="N39" s="2">
        <v>13.36</v>
      </c>
      <c r="O39" s="2"/>
      <c r="P39" s="3" t="s">
        <v>5</v>
      </c>
      <c r="Q39" s="3" t="s">
        <v>5</v>
      </c>
      <c r="R39" s="3" t="s">
        <v>5</v>
      </c>
      <c r="S39" s="3" t="s">
        <v>5</v>
      </c>
    </row>
    <row r="40" spans="1:19" ht="15">
      <c r="A40" s="1" t="s">
        <v>130</v>
      </c>
      <c r="B40" s="2" t="s">
        <v>131</v>
      </c>
      <c r="C40" s="2">
        <v>21</v>
      </c>
      <c r="D40" s="2" t="s">
        <v>132</v>
      </c>
      <c r="E40" s="25">
        <v>112</v>
      </c>
      <c r="F40" s="19" t="s">
        <v>0</v>
      </c>
      <c r="G40" s="25">
        <v>-53.6</v>
      </c>
      <c r="H40" s="2" t="s">
        <v>133</v>
      </c>
      <c r="I40" s="2">
        <v>23.56</v>
      </c>
      <c r="J40" s="2">
        <v>210.37</v>
      </c>
      <c r="K40" s="2">
        <v>1.37</v>
      </c>
      <c r="L40" s="2">
        <v>3.75</v>
      </c>
      <c r="M40" s="2">
        <v>2.44</v>
      </c>
      <c r="N40" s="2">
        <v>241.49</v>
      </c>
      <c r="O40" s="2"/>
      <c r="P40" s="3">
        <v>3.1585175382145465</v>
      </c>
      <c r="Q40" s="3">
        <v>-4.1040917408699338</v>
      </c>
      <c r="R40" s="3">
        <v>-2.6513770384472175</v>
      </c>
      <c r="S40" s="3">
        <v>-3.2713864862675743</v>
      </c>
    </row>
    <row r="41" spans="1:19" ht="15">
      <c r="A41" s="1"/>
      <c r="B41" s="2"/>
      <c r="C41" s="2"/>
      <c r="D41" s="2" t="s">
        <v>134</v>
      </c>
      <c r="E41" s="25">
        <v>69</v>
      </c>
      <c r="F41" s="19" t="s">
        <v>0</v>
      </c>
      <c r="G41" s="25">
        <v>-19.8</v>
      </c>
      <c r="H41" s="2" t="s">
        <v>8</v>
      </c>
      <c r="I41" s="2"/>
      <c r="J41" s="2"/>
      <c r="K41" s="2"/>
      <c r="L41" s="2"/>
      <c r="M41" s="2"/>
      <c r="N41" s="2"/>
      <c r="O41" s="2"/>
      <c r="P41" s="3"/>
      <c r="Q41" s="3"/>
      <c r="R41" s="3"/>
      <c r="S41" s="3"/>
    </row>
    <row r="42" spans="1:19" ht="15">
      <c r="A42" s="1" t="s">
        <v>135</v>
      </c>
      <c r="B42" s="2" t="s">
        <v>136</v>
      </c>
      <c r="C42" s="2">
        <v>21</v>
      </c>
      <c r="D42" s="2" t="s">
        <v>137</v>
      </c>
      <c r="E42" s="25">
        <v>107</v>
      </c>
      <c r="F42" s="19" t="s">
        <v>0</v>
      </c>
      <c r="G42" s="25">
        <v>-58.3</v>
      </c>
      <c r="H42" s="2" t="s">
        <v>138</v>
      </c>
      <c r="I42" s="2">
        <v>1.24</v>
      </c>
      <c r="J42" s="2">
        <v>10.9</v>
      </c>
      <c r="K42" s="2">
        <v>1.37</v>
      </c>
      <c r="L42" s="2">
        <v>1.25</v>
      </c>
      <c r="M42" s="2">
        <v>2.44</v>
      </c>
      <c r="N42" s="2">
        <v>17.200000000000003</v>
      </c>
      <c r="O42" s="2"/>
      <c r="P42" s="3">
        <v>3.1359161092774137</v>
      </c>
      <c r="Q42" s="3">
        <v>0.14383577257365168</v>
      </c>
      <c r="R42" s="3">
        <v>1.1587974275211826E-2</v>
      </c>
      <c r="S42" s="3">
        <v>0.9765410271760111</v>
      </c>
    </row>
    <row r="43" spans="1:19" ht="15">
      <c r="A43" s="1" t="s">
        <v>139</v>
      </c>
      <c r="B43" s="2" t="s">
        <v>140</v>
      </c>
      <c r="C43" s="2">
        <v>21</v>
      </c>
      <c r="D43" s="2" t="s">
        <v>141</v>
      </c>
      <c r="E43" s="25">
        <v>95</v>
      </c>
      <c r="F43" s="19" t="s">
        <v>0</v>
      </c>
      <c r="G43" s="25">
        <v>-46.7</v>
      </c>
      <c r="H43" s="2" t="s">
        <v>68</v>
      </c>
      <c r="I43" s="2">
        <v>0</v>
      </c>
      <c r="J43" s="2">
        <v>15.260000000000002</v>
      </c>
      <c r="K43" s="2">
        <v>1.37</v>
      </c>
      <c r="L43" s="2">
        <v>0</v>
      </c>
      <c r="M43" s="2">
        <v>2.44</v>
      </c>
      <c r="N43" s="2">
        <v>19.070000000000004</v>
      </c>
      <c r="O43" s="2"/>
      <c r="P43" s="3" t="s">
        <v>5</v>
      </c>
      <c r="Q43" s="3" t="s">
        <v>5</v>
      </c>
      <c r="R43" s="3" t="s">
        <v>5</v>
      </c>
      <c r="S43" s="3" t="s">
        <v>5</v>
      </c>
    </row>
    <row r="44" spans="1:19" ht="15">
      <c r="A44" s="1" t="s">
        <v>142</v>
      </c>
      <c r="B44" s="2" t="s">
        <v>143</v>
      </c>
      <c r="C44" s="2">
        <v>20</v>
      </c>
      <c r="D44" s="2" t="s">
        <v>144</v>
      </c>
      <c r="E44" s="25">
        <v>116</v>
      </c>
      <c r="F44" s="19" t="s">
        <v>1</v>
      </c>
      <c r="G44" s="25">
        <v>-49.71</v>
      </c>
      <c r="H44" s="2" t="s">
        <v>14</v>
      </c>
      <c r="I44" s="2">
        <v>0</v>
      </c>
      <c r="J44" s="2">
        <v>172.22</v>
      </c>
      <c r="K44" s="2">
        <v>0</v>
      </c>
      <c r="L44" s="2">
        <v>11.25</v>
      </c>
      <c r="M44" s="2">
        <v>14.64</v>
      </c>
      <c r="N44" s="2">
        <v>198.11</v>
      </c>
      <c r="O44" s="2"/>
      <c r="P44" s="3" t="s">
        <v>5</v>
      </c>
      <c r="Q44" s="3" t="s">
        <v>5</v>
      </c>
      <c r="R44" s="3" t="s">
        <v>5</v>
      </c>
      <c r="S44" s="3" t="s">
        <v>5</v>
      </c>
    </row>
    <row r="45" spans="1:19" ht="15">
      <c r="A45" s="1"/>
      <c r="B45" s="2"/>
      <c r="C45" s="2"/>
      <c r="D45" s="2" t="s">
        <v>145</v>
      </c>
      <c r="E45" s="25">
        <v>116</v>
      </c>
      <c r="F45" s="19" t="s">
        <v>1</v>
      </c>
      <c r="G45" s="25">
        <v>-52.82</v>
      </c>
      <c r="H45" s="2" t="s">
        <v>146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/>
      <c r="P45" s="3" t="s">
        <v>5</v>
      </c>
      <c r="Q45" s="3" t="s">
        <v>5</v>
      </c>
      <c r="R45" s="3" t="s">
        <v>5</v>
      </c>
      <c r="S45" s="3" t="s">
        <v>5</v>
      </c>
    </row>
    <row r="46" spans="1:19" ht="15">
      <c r="A46" s="1" t="s">
        <v>147</v>
      </c>
      <c r="B46" s="2" t="s">
        <v>148</v>
      </c>
      <c r="C46" s="2">
        <v>21</v>
      </c>
      <c r="D46" s="2" t="s">
        <v>149</v>
      </c>
      <c r="E46" s="25">
        <v>79</v>
      </c>
      <c r="F46" s="19" t="s">
        <v>0</v>
      </c>
      <c r="G46" s="25">
        <v>-45.5</v>
      </c>
      <c r="H46" s="2" t="s">
        <v>150</v>
      </c>
      <c r="I46" s="2">
        <v>0</v>
      </c>
      <c r="J46" s="2">
        <v>32.700000000000003</v>
      </c>
      <c r="K46" s="2">
        <v>0</v>
      </c>
      <c r="L46" s="2">
        <v>0</v>
      </c>
      <c r="M46" s="2">
        <v>0</v>
      </c>
      <c r="N46" s="2">
        <v>32.700000000000003</v>
      </c>
      <c r="O46" s="2"/>
      <c r="P46" s="3" t="s">
        <v>5</v>
      </c>
      <c r="Q46" s="3" t="s">
        <v>5</v>
      </c>
      <c r="R46" s="3" t="s">
        <v>5</v>
      </c>
      <c r="S46" s="3" t="s">
        <v>5</v>
      </c>
    </row>
    <row r="47" spans="1:19" ht="15">
      <c r="A47" s="1"/>
      <c r="B47" s="2"/>
      <c r="C47" s="2"/>
      <c r="D47" s="2" t="s">
        <v>151</v>
      </c>
      <c r="E47" s="25">
        <v>90</v>
      </c>
      <c r="F47" s="19" t="s">
        <v>1</v>
      </c>
      <c r="G47" s="25">
        <v>-64.5</v>
      </c>
      <c r="H47" s="2" t="s">
        <v>11</v>
      </c>
      <c r="I47" s="2"/>
      <c r="J47" s="2"/>
      <c r="K47" s="2"/>
      <c r="L47" s="2"/>
      <c r="M47" s="2"/>
      <c r="N47" s="2"/>
      <c r="O47" s="2"/>
      <c r="P47" s="3"/>
      <c r="Q47" s="3"/>
      <c r="R47" s="3"/>
      <c r="S47" s="3"/>
    </row>
    <row r="48" spans="1:19" ht="15">
      <c r="A48" s="1" t="s">
        <v>152</v>
      </c>
      <c r="B48" s="2" t="s">
        <v>153</v>
      </c>
      <c r="C48" s="2">
        <f>LEN(B48)</f>
        <v>21</v>
      </c>
      <c r="D48" s="2" t="s">
        <v>154</v>
      </c>
      <c r="E48" s="25">
        <v>183</v>
      </c>
      <c r="F48" s="19" t="s">
        <v>0</v>
      </c>
      <c r="G48" s="25">
        <v>-37.1</v>
      </c>
      <c r="H48" s="2" t="s">
        <v>155</v>
      </c>
      <c r="I48" s="2">
        <v>0</v>
      </c>
      <c r="J48" s="2">
        <v>7.6300000000000008</v>
      </c>
      <c r="K48" s="2">
        <v>0</v>
      </c>
      <c r="L48" s="2">
        <v>0</v>
      </c>
      <c r="M48" s="2">
        <v>0</v>
      </c>
      <c r="N48" s="2">
        <v>7.6300000000000008</v>
      </c>
      <c r="O48" s="2"/>
      <c r="P48" s="3" t="s">
        <v>5</v>
      </c>
      <c r="Q48" s="3" t="s">
        <v>5</v>
      </c>
      <c r="R48" s="3" t="s">
        <v>5</v>
      </c>
      <c r="S48" s="3" t="s">
        <v>5</v>
      </c>
    </row>
    <row r="49" spans="1:19" ht="15">
      <c r="A49" s="1" t="s">
        <v>156</v>
      </c>
      <c r="B49" s="2" t="s">
        <v>157</v>
      </c>
      <c r="C49" s="2">
        <v>20</v>
      </c>
      <c r="D49" s="2" t="s">
        <v>158</v>
      </c>
      <c r="E49" s="25">
        <v>89</v>
      </c>
      <c r="F49" s="19" t="s">
        <v>1</v>
      </c>
      <c r="G49" s="25">
        <v>-45.6</v>
      </c>
      <c r="H49" s="2" t="s">
        <v>14</v>
      </c>
      <c r="I49" s="2">
        <v>16.12</v>
      </c>
      <c r="J49" s="2">
        <v>17.440000000000001</v>
      </c>
      <c r="K49" s="2">
        <v>10.96</v>
      </c>
      <c r="L49" s="2">
        <v>6.25</v>
      </c>
      <c r="M49" s="2">
        <v>17.079999999999998</v>
      </c>
      <c r="N49" s="2">
        <v>67.849999999999994</v>
      </c>
      <c r="O49" s="2"/>
      <c r="P49" s="3">
        <v>0.11354829624895899</v>
      </c>
      <c r="Q49" s="3">
        <v>-0.55660394556744075</v>
      </c>
      <c r="R49" s="3">
        <v>-1.3669236489785181</v>
      </c>
      <c r="S49" s="3">
        <v>8.345623109252287E-2</v>
      </c>
    </row>
    <row r="50" spans="1:19" ht="15">
      <c r="A50" s="1" t="s">
        <v>159</v>
      </c>
      <c r="B50" s="2" t="s">
        <v>160</v>
      </c>
      <c r="C50" s="2">
        <v>21</v>
      </c>
      <c r="D50" s="2" t="s">
        <v>161</v>
      </c>
      <c r="E50" s="25">
        <v>119</v>
      </c>
      <c r="F50" s="19" t="s">
        <v>1</v>
      </c>
      <c r="G50" s="25">
        <v>-58.1</v>
      </c>
      <c r="H50" s="2" t="s">
        <v>162</v>
      </c>
      <c r="I50" s="2">
        <v>7.4399999999999995</v>
      </c>
      <c r="J50" s="2">
        <v>18.53</v>
      </c>
      <c r="K50" s="2">
        <v>9.59</v>
      </c>
      <c r="L50" s="2">
        <v>0</v>
      </c>
      <c r="M50" s="2">
        <v>8.5399999999999991</v>
      </c>
      <c r="N50" s="2">
        <v>44.1</v>
      </c>
      <c r="O50" s="2"/>
      <c r="P50" s="3">
        <v>1.3164883549192343</v>
      </c>
      <c r="Q50" s="3">
        <v>0.36622819391009948</v>
      </c>
      <c r="R50" s="3" t="s">
        <v>5</v>
      </c>
      <c r="S50" s="3">
        <v>0.19893344851245884</v>
      </c>
    </row>
    <row r="51" spans="1:19" ht="15">
      <c r="A51" s="1" t="s">
        <v>163</v>
      </c>
      <c r="B51" s="2" t="s">
        <v>164</v>
      </c>
      <c r="C51" s="2">
        <v>21</v>
      </c>
      <c r="D51" s="2" t="s">
        <v>165</v>
      </c>
      <c r="E51" s="25">
        <v>135</v>
      </c>
      <c r="F51" s="19" t="s">
        <v>1</v>
      </c>
      <c r="G51" s="25">
        <v>-56.5</v>
      </c>
      <c r="H51" s="2" t="s">
        <v>42</v>
      </c>
      <c r="I51" s="2">
        <v>3.7199999999999998</v>
      </c>
      <c r="J51" s="2">
        <v>6.5400000000000009</v>
      </c>
      <c r="K51" s="2">
        <v>2.74</v>
      </c>
      <c r="L51" s="2">
        <v>3.75</v>
      </c>
      <c r="M51" s="2">
        <v>7.32</v>
      </c>
      <c r="N51" s="2">
        <v>24.07</v>
      </c>
      <c r="O51" s="2"/>
      <c r="P51" s="3">
        <v>0.81398801439005164</v>
      </c>
      <c r="Q51" s="3">
        <v>-0.44112672814750442</v>
      </c>
      <c r="R51" s="3">
        <v>1.1587974275211826E-2</v>
      </c>
      <c r="S51" s="3">
        <v>0.97654102717601121</v>
      </c>
    </row>
    <row r="52" spans="1:19" ht="15">
      <c r="A52" s="1" t="s">
        <v>166</v>
      </c>
      <c r="B52" s="2" t="s">
        <v>167</v>
      </c>
      <c r="C52" s="2">
        <f>LEN(B52)</f>
        <v>21</v>
      </c>
      <c r="D52" s="2" t="s">
        <v>168</v>
      </c>
      <c r="E52" s="25">
        <v>104</v>
      </c>
      <c r="F52" s="19" t="s">
        <v>0</v>
      </c>
      <c r="G52" s="25">
        <v>-59.4</v>
      </c>
      <c r="H52" s="2" t="s">
        <v>169</v>
      </c>
      <c r="I52" s="2">
        <v>17.36</v>
      </c>
      <c r="J52" s="2">
        <v>38.150000000000006</v>
      </c>
      <c r="K52" s="2">
        <v>12.330000000000002</v>
      </c>
      <c r="L52" s="2">
        <v>18.75</v>
      </c>
      <c r="M52" s="2">
        <v>31.72</v>
      </c>
      <c r="N52" s="2">
        <v>118.31</v>
      </c>
      <c r="O52" s="2"/>
      <c r="P52" s="3">
        <v>1.1359161092774139</v>
      </c>
      <c r="Q52" s="3">
        <v>-0.49359414804163998</v>
      </c>
      <c r="R52" s="3">
        <v>0.11112364782612619</v>
      </c>
      <c r="S52" s="3">
        <v>0.86962582325949922</v>
      </c>
    </row>
    <row r="53" spans="1:19" ht="15">
      <c r="A53" s="1" t="s">
        <v>170</v>
      </c>
      <c r="B53" s="2" t="s">
        <v>171</v>
      </c>
      <c r="C53" s="2">
        <v>20</v>
      </c>
      <c r="D53" s="2" t="s">
        <v>172</v>
      </c>
      <c r="E53" s="25">
        <v>140</v>
      </c>
      <c r="F53" s="19" t="s">
        <v>0</v>
      </c>
      <c r="G53" s="25">
        <v>-78.319999999999993</v>
      </c>
      <c r="H53" s="2" t="s">
        <v>173</v>
      </c>
      <c r="I53" s="2">
        <v>8.68</v>
      </c>
      <c r="J53" s="2">
        <v>6.5400000000000009</v>
      </c>
      <c r="K53" s="2">
        <v>0</v>
      </c>
      <c r="L53" s="2">
        <v>0</v>
      </c>
      <c r="M53" s="2">
        <v>0</v>
      </c>
      <c r="N53" s="2">
        <v>15.22</v>
      </c>
      <c r="O53" s="2"/>
      <c r="P53" s="3">
        <v>-0.40840440694639651</v>
      </c>
      <c r="Q53" s="3" t="s">
        <v>5</v>
      </c>
      <c r="R53" s="3" t="s">
        <v>5</v>
      </c>
      <c r="S53" s="3" t="s">
        <v>5</v>
      </c>
    </row>
    <row r="54" spans="1:19" ht="15">
      <c r="A54" s="1" t="s">
        <v>226</v>
      </c>
      <c r="B54" s="2" t="s">
        <v>174</v>
      </c>
      <c r="C54" s="2"/>
      <c r="D54" s="2" t="s">
        <v>175</v>
      </c>
      <c r="E54" s="25">
        <v>117</v>
      </c>
      <c r="F54" s="19" t="s">
        <v>0</v>
      </c>
      <c r="G54" s="25">
        <v>-53</v>
      </c>
      <c r="H54" s="2" t="s">
        <v>176</v>
      </c>
      <c r="I54" s="2">
        <v>114.08</v>
      </c>
      <c r="J54" s="2">
        <v>64.31</v>
      </c>
      <c r="K54" s="2">
        <v>0</v>
      </c>
      <c r="L54" s="2">
        <v>1.25</v>
      </c>
      <c r="M54" s="2">
        <v>1.22</v>
      </c>
      <c r="N54" s="2">
        <v>180.85999999999999</v>
      </c>
      <c r="O54" s="2"/>
      <c r="P54" s="3">
        <v>-0.8269308923051204</v>
      </c>
      <c r="Q54" s="3" t="s">
        <v>5</v>
      </c>
      <c r="R54" s="3">
        <v>-6.511973981781801</v>
      </c>
      <c r="S54" s="3">
        <v>-6.5470209288810022</v>
      </c>
    </row>
    <row r="55" spans="1:19" ht="15">
      <c r="A55" s="1"/>
      <c r="B55" s="2"/>
      <c r="C55" s="2"/>
      <c r="D55" s="2" t="s">
        <v>177</v>
      </c>
      <c r="E55" s="25">
        <v>113</v>
      </c>
      <c r="F55" s="19" t="s">
        <v>0</v>
      </c>
      <c r="G55" s="25">
        <v>-54.5</v>
      </c>
      <c r="H55" s="2" t="s">
        <v>178</v>
      </c>
      <c r="I55" s="2"/>
      <c r="J55" s="2"/>
      <c r="K55" s="2"/>
      <c r="L55" s="2"/>
      <c r="M55" s="2"/>
      <c r="N55" s="2"/>
      <c r="O55" s="2"/>
      <c r="P55" s="3"/>
      <c r="Q55" s="3"/>
      <c r="R55" s="3"/>
      <c r="S55" s="3"/>
    </row>
    <row r="56" spans="1:19" ht="15">
      <c r="A56" s="1" t="s">
        <v>179</v>
      </c>
      <c r="B56" s="2" t="s">
        <v>180</v>
      </c>
      <c r="C56" s="2">
        <v>21</v>
      </c>
      <c r="D56" s="2" t="s">
        <v>181</v>
      </c>
      <c r="E56" s="25">
        <v>86</v>
      </c>
      <c r="F56" s="19" t="s">
        <v>1</v>
      </c>
      <c r="G56" s="25">
        <v>-51.3</v>
      </c>
      <c r="H56" s="2" t="s">
        <v>42</v>
      </c>
      <c r="I56" s="2">
        <v>682</v>
      </c>
      <c r="J56" s="2">
        <v>433.82000000000005</v>
      </c>
      <c r="K56" s="2">
        <v>71.240000000000009</v>
      </c>
      <c r="L56" s="2">
        <v>63.75</v>
      </c>
      <c r="M56" s="2">
        <v>65.88</v>
      </c>
      <c r="N56" s="2">
        <v>1316.69</v>
      </c>
      <c r="O56" s="2"/>
      <c r="P56" s="3">
        <v>-0.65267517347832171</v>
      </c>
      <c r="Q56" s="3">
        <v>-3.2590123176972781</v>
      </c>
      <c r="R56" s="3">
        <v>-3.4192744921653144</v>
      </c>
      <c r="S56" s="3">
        <v>-3.3718592790725421</v>
      </c>
    </row>
    <row r="57" spans="1:19" ht="15">
      <c r="A57" s="1"/>
      <c r="B57" s="2"/>
      <c r="C57" s="2"/>
      <c r="D57" s="2" t="s">
        <v>182</v>
      </c>
      <c r="E57" s="25">
        <v>87</v>
      </c>
      <c r="F57" s="19" t="s">
        <v>1</v>
      </c>
      <c r="G57" s="25">
        <v>-52.3</v>
      </c>
      <c r="H57" s="2" t="s">
        <v>14</v>
      </c>
      <c r="I57" s="2"/>
      <c r="J57" s="2"/>
      <c r="K57" s="2"/>
      <c r="L57" s="2"/>
      <c r="M57" s="2"/>
      <c r="N57" s="2"/>
      <c r="O57" s="2"/>
      <c r="P57" s="3"/>
      <c r="Q57" s="3"/>
      <c r="R57" s="3"/>
      <c r="S57" s="3"/>
    </row>
    <row r="58" spans="1:19" ht="15">
      <c r="A58" s="1" t="s">
        <v>183</v>
      </c>
      <c r="B58" s="2" t="s">
        <v>184</v>
      </c>
      <c r="C58" s="2"/>
      <c r="D58" s="2" t="s">
        <v>185</v>
      </c>
      <c r="E58" s="25">
        <v>96</v>
      </c>
      <c r="F58" s="19" t="s">
        <v>0</v>
      </c>
      <c r="G58" s="25">
        <v>-35</v>
      </c>
      <c r="H58" s="2" t="s">
        <v>186</v>
      </c>
      <c r="I58" s="2">
        <v>84.32</v>
      </c>
      <c r="J58" s="2">
        <v>35.970000000000006</v>
      </c>
      <c r="K58" s="2">
        <v>0</v>
      </c>
      <c r="L58" s="2">
        <v>1.25</v>
      </c>
      <c r="M58" s="2">
        <v>1.22</v>
      </c>
      <c r="N58" s="2">
        <v>122.75999999999999</v>
      </c>
      <c r="O58" s="2"/>
      <c r="P58" s="3">
        <v>-1.2290807075018344</v>
      </c>
      <c r="Q58" s="3" t="s">
        <v>5</v>
      </c>
      <c r="R58" s="3">
        <v>-6.0758748669751279</v>
      </c>
      <c r="S58" s="3">
        <v>-6.1109218140743291</v>
      </c>
    </row>
    <row r="59" spans="1:19" ht="15">
      <c r="A59" s="1"/>
      <c r="B59" s="2"/>
      <c r="C59" s="2"/>
      <c r="D59" s="2" t="s">
        <v>187</v>
      </c>
      <c r="E59" s="25">
        <v>99</v>
      </c>
      <c r="F59" s="19" t="s">
        <v>0</v>
      </c>
      <c r="G59" s="25">
        <v>-42.8</v>
      </c>
      <c r="H59" s="2" t="s">
        <v>22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/>
      <c r="P59" s="3" t="s">
        <v>5</v>
      </c>
      <c r="Q59" s="3" t="s">
        <v>5</v>
      </c>
      <c r="R59" s="3" t="s">
        <v>5</v>
      </c>
      <c r="S59" s="3" t="s">
        <v>5</v>
      </c>
    </row>
    <row r="60" spans="1:19" ht="15">
      <c r="A60" s="1" t="s">
        <v>188</v>
      </c>
      <c r="B60" s="2" t="s">
        <v>189</v>
      </c>
      <c r="C60" s="2">
        <v>21</v>
      </c>
      <c r="D60" s="2" t="s">
        <v>190</v>
      </c>
      <c r="E60" s="25">
        <v>95</v>
      </c>
      <c r="F60" s="19" t="s">
        <v>0</v>
      </c>
      <c r="G60" s="25">
        <v>-51.3</v>
      </c>
      <c r="H60" s="2" t="s">
        <v>191</v>
      </c>
      <c r="I60" s="2">
        <v>9.92</v>
      </c>
      <c r="J60" s="2">
        <v>14.170000000000002</v>
      </c>
      <c r="K60" s="2">
        <v>2.74</v>
      </c>
      <c r="L60" s="2">
        <v>2.5</v>
      </c>
      <c r="M60" s="2">
        <v>2.44</v>
      </c>
      <c r="N60" s="2">
        <v>31.770000000000007</v>
      </c>
      <c r="O60" s="2"/>
      <c r="P60" s="3">
        <v>0.5144277325311436</v>
      </c>
      <c r="Q60" s="3">
        <v>-1.8561642274263481</v>
      </c>
      <c r="R60" s="3">
        <v>-1.9884120257247881</v>
      </c>
      <c r="S60" s="3">
        <v>-2.0234589728239891</v>
      </c>
    </row>
    <row r="61" spans="1:19" ht="15">
      <c r="A61" s="1"/>
      <c r="B61" s="2"/>
      <c r="C61" s="2"/>
      <c r="D61" s="2" t="s">
        <v>192</v>
      </c>
      <c r="E61" s="25">
        <v>98</v>
      </c>
      <c r="F61" s="19" t="s">
        <v>0</v>
      </c>
      <c r="G61" s="25">
        <v>-57.7</v>
      </c>
      <c r="H61" s="2" t="s">
        <v>193</v>
      </c>
      <c r="I61" s="2"/>
      <c r="J61" s="2"/>
      <c r="K61" s="2"/>
      <c r="L61" s="2"/>
      <c r="M61" s="2"/>
      <c r="N61" s="2"/>
      <c r="O61" s="2"/>
      <c r="P61" s="3"/>
      <c r="Q61" s="3"/>
      <c r="R61" s="3"/>
      <c r="S61" s="3" t="s">
        <v>5</v>
      </c>
    </row>
    <row r="62" spans="1:19" ht="15">
      <c r="A62" s="1" t="s">
        <v>194</v>
      </c>
      <c r="B62" s="2" t="s">
        <v>195</v>
      </c>
      <c r="C62" s="2">
        <v>21</v>
      </c>
      <c r="D62" s="2" t="s">
        <v>196</v>
      </c>
      <c r="E62" s="25">
        <v>88</v>
      </c>
      <c r="F62" s="19" t="s">
        <v>0</v>
      </c>
      <c r="G62" s="25">
        <v>-52.9</v>
      </c>
      <c r="H62" s="2" t="s">
        <v>197</v>
      </c>
      <c r="I62" s="2">
        <v>17.36</v>
      </c>
      <c r="J62" s="2">
        <v>27.250000000000004</v>
      </c>
      <c r="K62" s="2">
        <v>1.37</v>
      </c>
      <c r="L62" s="2">
        <v>0</v>
      </c>
      <c r="M62" s="2">
        <v>0</v>
      </c>
      <c r="N62" s="2">
        <v>45.98</v>
      </c>
      <c r="O62" s="2"/>
      <c r="P62" s="3">
        <v>0.65048928210717194</v>
      </c>
      <c r="Q62" s="3">
        <v>-3.6635191494839523</v>
      </c>
      <c r="R62" s="3" t="s">
        <v>5</v>
      </c>
      <c r="S62" s="3" t="s">
        <v>5</v>
      </c>
    </row>
    <row r="63" spans="1:19" ht="15">
      <c r="A63" s="1" t="s">
        <v>198</v>
      </c>
      <c r="B63" s="2" t="s">
        <v>199</v>
      </c>
      <c r="C63" s="2">
        <v>20</v>
      </c>
      <c r="D63" s="2" t="s">
        <v>200</v>
      </c>
      <c r="E63" s="25">
        <v>103</v>
      </c>
      <c r="F63" s="19" t="s">
        <v>0</v>
      </c>
      <c r="G63" s="25">
        <v>-35.5</v>
      </c>
      <c r="H63" s="2" t="s">
        <v>201</v>
      </c>
      <c r="I63" s="2">
        <v>132.68</v>
      </c>
      <c r="J63" s="2">
        <v>174.4</v>
      </c>
      <c r="K63" s="2">
        <v>0</v>
      </c>
      <c r="L63" s="2">
        <v>0</v>
      </c>
      <c r="M63" s="2">
        <v>0</v>
      </c>
      <c r="N63" s="2">
        <v>307.08000000000004</v>
      </c>
      <c r="O63" s="2"/>
      <c r="P63" s="3">
        <v>0.39444912287626649</v>
      </c>
      <c r="Q63" s="3" t="s">
        <v>5</v>
      </c>
      <c r="R63" s="3" t="s">
        <v>5</v>
      </c>
      <c r="S63" s="3" t="s">
        <v>5</v>
      </c>
    </row>
    <row r="64" spans="1:19" ht="15">
      <c r="A64" s="1"/>
      <c r="B64" s="2"/>
      <c r="C64" s="2"/>
      <c r="D64" s="2" t="s">
        <v>202</v>
      </c>
      <c r="E64" s="25">
        <v>118</v>
      </c>
      <c r="F64" s="19" t="s">
        <v>1</v>
      </c>
      <c r="G64" s="25">
        <v>-39.5</v>
      </c>
      <c r="H64" s="2" t="s">
        <v>203</v>
      </c>
      <c r="I64" s="2"/>
      <c r="J64" s="2"/>
      <c r="K64" s="2"/>
      <c r="L64" s="2"/>
      <c r="M64" s="2"/>
      <c r="N64" s="2"/>
      <c r="O64" s="2"/>
      <c r="P64" s="3"/>
      <c r="Q64" s="3"/>
      <c r="R64" s="3"/>
      <c r="S64" s="3"/>
    </row>
    <row r="65" spans="1:20" ht="15">
      <c r="A65" s="1" t="s">
        <v>204</v>
      </c>
      <c r="B65" s="2" t="s">
        <v>205</v>
      </c>
      <c r="C65" s="2">
        <v>21</v>
      </c>
      <c r="D65" s="2" t="s">
        <v>206</v>
      </c>
      <c r="E65" s="25">
        <v>104</v>
      </c>
      <c r="F65" s="19" t="s">
        <v>1</v>
      </c>
      <c r="G65" s="25">
        <v>-61.9</v>
      </c>
      <c r="H65" s="2" t="s">
        <v>42</v>
      </c>
      <c r="I65" s="2">
        <v>0</v>
      </c>
      <c r="J65" s="2">
        <v>0</v>
      </c>
      <c r="K65" s="2">
        <v>6.8500000000000005</v>
      </c>
      <c r="L65" s="2">
        <v>10</v>
      </c>
      <c r="M65" s="2">
        <v>0</v>
      </c>
      <c r="N65" s="2">
        <v>16.850000000000001</v>
      </c>
      <c r="O65" s="2"/>
      <c r="P65" s="3" t="s">
        <v>5</v>
      </c>
      <c r="Q65" s="3" t="s">
        <v>5</v>
      </c>
      <c r="R65" s="3" t="s">
        <v>5</v>
      </c>
      <c r="S65" s="3" t="s">
        <v>5</v>
      </c>
    </row>
    <row r="66" spans="1:20" ht="15">
      <c r="A66" s="1" t="s">
        <v>207</v>
      </c>
      <c r="B66" s="2" t="s">
        <v>208</v>
      </c>
      <c r="C66" s="2">
        <v>23</v>
      </c>
      <c r="D66" s="2" t="s">
        <v>209</v>
      </c>
      <c r="E66" s="25">
        <v>84</v>
      </c>
      <c r="F66" s="19" t="s">
        <v>1</v>
      </c>
      <c r="G66" s="25">
        <v>-48.8</v>
      </c>
      <c r="H66" s="2" t="s">
        <v>210</v>
      </c>
      <c r="I66" s="2">
        <v>0</v>
      </c>
      <c r="J66" s="2">
        <v>7.6300000000000008</v>
      </c>
      <c r="K66" s="2">
        <v>4.1100000000000003</v>
      </c>
      <c r="L66" s="2">
        <v>78.75</v>
      </c>
      <c r="M66" s="2">
        <v>13.42</v>
      </c>
      <c r="N66" s="2">
        <v>103.91000000000001</v>
      </c>
      <c r="O66" s="2"/>
      <c r="P66" s="3" t="s">
        <v>5</v>
      </c>
      <c r="Q66" s="3" t="s">
        <v>5</v>
      </c>
      <c r="R66" s="3" t="s">
        <v>5</v>
      </c>
      <c r="S66" s="3" t="s">
        <v>5</v>
      </c>
    </row>
    <row r="67" spans="1:20" ht="15">
      <c r="A67" s="1" t="s">
        <v>211</v>
      </c>
      <c r="B67" s="2" t="s">
        <v>212</v>
      </c>
      <c r="C67" s="2">
        <v>22</v>
      </c>
      <c r="D67" s="2" t="s">
        <v>213</v>
      </c>
      <c r="E67" s="25">
        <v>107</v>
      </c>
      <c r="F67" s="19" t="s">
        <v>0</v>
      </c>
      <c r="G67" s="25">
        <v>-56</v>
      </c>
      <c r="H67" s="2" t="s">
        <v>210</v>
      </c>
      <c r="I67" s="2">
        <v>0</v>
      </c>
      <c r="J67" s="2">
        <v>1.0900000000000001</v>
      </c>
      <c r="K67" s="2">
        <v>0</v>
      </c>
      <c r="L67" s="2">
        <v>31.25</v>
      </c>
      <c r="M67" s="2">
        <v>13.42</v>
      </c>
      <c r="N67" s="2">
        <v>45.760000000000005</v>
      </c>
      <c r="O67" s="2"/>
      <c r="P67" s="3" t="s">
        <v>5</v>
      </c>
      <c r="Q67" s="3" t="s">
        <v>5</v>
      </c>
      <c r="R67" s="3" t="s">
        <v>5</v>
      </c>
      <c r="S67" s="3" t="s">
        <v>5</v>
      </c>
    </row>
    <row r="68" spans="1:20" ht="15">
      <c r="A68" s="1" t="s">
        <v>214</v>
      </c>
      <c r="B68" s="2" t="s">
        <v>215</v>
      </c>
      <c r="C68" s="2">
        <v>22</v>
      </c>
      <c r="D68" s="2" t="s">
        <v>216</v>
      </c>
      <c r="E68" s="25">
        <v>117</v>
      </c>
      <c r="F68" s="19" t="s">
        <v>0</v>
      </c>
      <c r="G68" s="25">
        <v>-51.1</v>
      </c>
      <c r="H68" s="2" t="s">
        <v>217</v>
      </c>
      <c r="I68" s="2">
        <v>0</v>
      </c>
      <c r="J68" s="2">
        <v>7.6300000000000008</v>
      </c>
      <c r="K68" s="2">
        <v>10.96</v>
      </c>
      <c r="L68" s="2">
        <v>97.5</v>
      </c>
      <c r="M68" s="2">
        <v>69.539999999999992</v>
      </c>
      <c r="N68" s="2">
        <v>185.63</v>
      </c>
      <c r="O68" s="2"/>
      <c r="P68" s="3" t="s">
        <v>5</v>
      </c>
      <c r="Q68" s="3" t="s">
        <v>5</v>
      </c>
      <c r="R68" s="3" t="s">
        <v>5</v>
      </c>
      <c r="S68" s="3" t="s">
        <v>5</v>
      </c>
    </row>
    <row r="69" spans="1:20" ht="15.75" thickBot="1">
      <c r="A69" s="16" t="s">
        <v>218</v>
      </c>
      <c r="B69" s="17" t="s">
        <v>219</v>
      </c>
      <c r="C69" s="17">
        <v>22</v>
      </c>
      <c r="D69" s="17" t="s">
        <v>220</v>
      </c>
      <c r="E69" s="26">
        <v>108</v>
      </c>
      <c r="F69" s="20" t="s">
        <v>0</v>
      </c>
      <c r="G69" s="26">
        <v>-50.7</v>
      </c>
      <c r="H69" s="17" t="s">
        <v>86</v>
      </c>
      <c r="I69" s="17">
        <v>6.2</v>
      </c>
      <c r="J69" s="17">
        <v>7.6300000000000008</v>
      </c>
      <c r="K69" s="17">
        <v>8.2200000000000006</v>
      </c>
      <c r="L69" s="17">
        <v>86.25</v>
      </c>
      <c r="M69" s="17">
        <v>68.319999999999993</v>
      </c>
      <c r="N69" s="17">
        <v>176.62</v>
      </c>
      <c r="O69" s="17"/>
      <c r="P69" s="18">
        <v>0.29941484156029297</v>
      </c>
      <c r="Q69" s="18">
        <v>0.40687017840744544</v>
      </c>
      <c r="R69" s="18">
        <v>3.7981843361660186</v>
      </c>
      <c r="S69" s="18">
        <v>3.4619678543462529</v>
      </c>
    </row>
    <row r="72" spans="1:20" s="9" customFormat="1">
      <c r="A72" s="22" t="s">
        <v>229</v>
      </c>
      <c r="B72" s="22"/>
      <c r="C72" s="23"/>
      <c r="D72" s="22"/>
      <c r="E72" s="23"/>
      <c r="F72" s="23"/>
      <c r="G72" s="23"/>
      <c r="H72" s="22"/>
      <c r="I72" s="22"/>
      <c r="J72" s="22"/>
      <c r="K72" s="22"/>
      <c r="L72" s="22"/>
      <c r="M72" s="22"/>
      <c r="N72" s="22"/>
      <c r="O72" s="22"/>
      <c r="P72" s="24"/>
      <c r="Q72" s="24"/>
      <c r="R72" s="24"/>
      <c r="S72" s="24"/>
      <c r="T72" s="22"/>
    </row>
    <row r="73" spans="1:20" s="9" customFormat="1" ht="15.75">
      <c r="A73" s="21" t="s">
        <v>234</v>
      </c>
      <c r="B73" s="21"/>
      <c r="C73" s="23"/>
      <c r="D73" s="22"/>
      <c r="E73" s="23"/>
      <c r="F73" s="23"/>
      <c r="G73" s="23"/>
      <c r="H73" s="22"/>
      <c r="I73" s="22"/>
      <c r="J73" s="22"/>
      <c r="K73" s="22"/>
      <c r="L73" s="22"/>
      <c r="M73" s="22"/>
      <c r="N73" s="22"/>
      <c r="O73" s="22"/>
      <c r="P73" s="24"/>
      <c r="Q73" s="24"/>
      <c r="R73" s="24"/>
      <c r="S73" s="24"/>
      <c r="T73" s="22"/>
    </row>
    <row r="74" spans="1:20" s="9" customFormat="1" ht="15.75">
      <c r="A74" s="28" t="s">
        <v>235</v>
      </c>
      <c r="B74" s="21"/>
      <c r="C74" s="23"/>
      <c r="D74" s="22"/>
      <c r="E74" s="23"/>
      <c r="F74" s="23"/>
      <c r="G74" s="23"/>
      <c r="H74" s="22"/>
      <c r="I74" s="22"/>
      <c r="J74" s="22"/>
      <c r="K74" s="22"/>
      <c r="L74" s="22"/>
      <c r="M74" s="22"/>
      <c r="N74" s="22"/>
      <c r="O74" s="22"/>
      <c r="P74" s="24"/>
      <c r="Q74" s="24"/>
      <c r="R74" s="24"/>
      <c r="S74" s="24"/>
      <c r="T74" s="22"/>
    </row>
    <row r="75" spans="1:20" s="9" customFormat="1" ht="20.25">
      <c r="A75" s="21" t="s">
        <v>227</v>
      </c>
      <c r="B75" s="21"/>
      <c r="C75" s="23"/>
      <c r="D75" s="22"/>
      <c r="E75" s="23"/>
      <c r="F75" s="23"/>
      <c r="G75" s="23"/>
      <c r="H75" s="22"/>
      <c r="I75" s="22"/>
      <c r="J75" s="22"/>
      <c r="K75" s="22"/>
      <c r="L75" s="22"/>
      <c r="M75" s="22"/>
      <c r="N75" s="22"/>
      <c r="O75" s="22"/>
      <c r="P75" s="24"/>
      <c r="Q75" s="24"/>
      <c r="R75" s="24"/>
      <c r="S75" s="24"/>
      <c r="T75" s="22"/>
    </row>
    <row r="76" spans="1:20" s="9" customFormat="1" ht="12.75" customHeight="1">
      <c r="A76" s="21" t="s">
        <v>228</v>
      </c>
      <c r="B76" s="21"/>
      <c r="C76" s="23"/>
      <c r="D76" s="22"/>
      <c r="E76" s="23"/>
      <c r="F76" s="23"/>
      <c r="G76" s="23"/>
      <c r="H76" s="22"/>
      <c r="I76" s="22"/>
      <c r="J76" s="22"/>
      <c r="K76" s="22"/>
      <c r="L76" s="22"/>
      <c r="M76" s="22"/>
      <c r="N76" s="22"/>
      <c r="O76" s="22"/>
      <c r="P76" s="24"/>
      <c r="Q76" s="24"/>
      <c r="R76" s="24"/>
      <c r="S76" s="24"/>
      <c r="T76" s="22"/>
    </row>
  </sheetData>
  <mergeCells count="11">
    <mergeCell ref="I2:M2"/>
    <mergeCell ref="P2:S2"/>
    <mergeCell ref="T2:T3"/>
    <mergeCell ref="E2:E3"/>
    <mergeCell ref="F2:F3"/>
    <mergeCell ref="H2:H3"/>
    <mergeCell ref="A2:A3"/>
    <mergeCell ref="B2:B3"/>
    <mergeCell ref="C2:C3"/>
    <mergeCell ref="D2:D3"/>
    <mergeCell ref="G2:G3"/>
  </mergeCells>
  <phoneticPr fontId="2" type="noConversion"/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微软用户</cp:lastModifiedBy>
  <dcterms:created xsi:type="dcterms:W3CDTF">2014-03-23T09:24:45Z</dcterms:created>
  <dcterms:modified xsi:type="dcterms:W3CDTF">2014-03-27T14:51:32Z</dcterms:modified>
</cp:coreProperties>
</file>